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ustomProperty1.bin" ContentType="application/vnd.openxmlformats-officedocument.spreadsheetml.customProperty"/>
  <Override PartName="/docProps/custom.xml" ContentType="application/vnd.openxmlformats-officedocument.custom-properties+xml"/>
  <Override PartName="/xl/calcChain.xml" ContentType="application/vnd.openxmlformats-officedocument.spreadsheetml.calcChain+xml"/>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14.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19.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2.bin" ContentType="application/vnd.openxmlformats-officedocument.spreadsheetml.customProperty"/>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Subject to Refund Annual Review\2024 Report\2024 Settlement Metrics\"/>
    </mc:Choice>
  </mc:AlternateContent>
  <bookViews>
    <workbookView xWindow="1400" yWindow="0" windowWidth="17810" windowHeight="5400" tabRatio="835"/>
  </bookViews>
  <sheets>
    <sheet name="Metric list" sheetId="1" r:id="rId1"/>
    <sheet name="1. SQI 1-7" sheetId="2" r:id="rId2"/>
    <sheet name="2. SAIDI_SAIFI 8-15" sheetId="3" r:id="rId3"/>
    <sheet name="3. SAIDI_SAIFI Update 12-15" sheetId="23" r:id="rId4"/>
    <sheet name="4. DSM 16-19" sheetId="8" r:id="rId5"/>
    <sheet name="5. DSM Update 20 24 25" sheetId="25" r:id="rId6"/>
    <sheet name="6.DSM by DER prog Update 21-23" sheetId="24" r:id="rId7"/>
    <sheet name="7. EV 26-28,33-35 37-39" sheetId="9" r:id="rId8"/>
    <sheet name="8. EV Update 29" sheetId="26" r:id="rId9"/>
    <sheet name="9. EV by TEP 30-32, 36" sheetId="10" r:id="rId10"/>
    <sheet name="10. AMI 40-49" sheetId="11" r:id="rId11"/>
    <sheet name="11. Env. Update 50-53" sheetId="27" r:id="rId12"/>
    <sheet name="12. Env. by census Update 54-56" sheetId="28" r:id="rId13"/>
    <sheet name="13. Aff 59-61,76-81" sheetId="20" r:id="rId14"/>
    <sheet name="14. Aff by Zip 62-73" sheetId="21" r:id="rId15"/>
    <sheet name="15. Aff by census 57-58,74-75" sheetId="19" r:id="rId16"/>
    <sheet name="16. Adv Eq 82-85,88-91 104-105" sheetId="29" r:id="rId17"/>
    <sheet name="17. Adv Eq by DER  92-103 " sheetId="30" r:id="rId18"/>
    <sheet name="18. Adv Eq by TEP Update 86" sheetId="31" r:id="rId19"/>
    <sheet name="19. Adv Eq Updated106-107" sheetId="32" r:id="rId20"/>
    <sheet name="20. Adv Eq by Zip 108-113" sheetId="33" r:id="rId21"/>
    <sheet name="21. Adv Eq by census 114-119" sheetId="17" r:id="rId22"/>
    <sheet name="22. Adv Eq by census 116-119" sheetId="34" r:id="rId23"/>
  </sheets>
  <definedNames>
    <definedName name="_xlnm._FilterDatabase" localSheetId="22" hidden="1">'22. Adv Eq by census 116-119'!$A$13:$M$13</definedName>
    <definedName name="_xlnm._FilterDatabase" localSheetId="0" hidden="1">'Metric list'!$A$2:$D$121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28" l="1"/>
  <c r="C34" i="1"/>
  <c r="C33" i="1"/>
  <c r="C32" i="1"/>
  <c r="C31" i="1"/>
  <c r="C28" i="1"/>
  <c r="O14" i="29"/>
  <c r="P14" i="29"/>
  <c r="Q14" i="29"/>
  <c r="R14" i="29"/>
  <c r="S14" i="29"/>
  <c r="T14" i="29"/>
  <c r="U14" i="29"/>
  <c r="C88" i="1"/>
  <c r="C25" i="1"/>
  <c r="C24" i="1"/>
  <c r="C23" i="1"/>
  <c r="C58" i="1"/>
  <c r="C57" i="1"/>
  <c r="C56" i="1"/>
  <c r="C55" i="1"/>
  <c r="C54" i="1"/>
  <c r="C53" i="1"/>
  <c r="C52" i="1"/>
  <c r="C27" i="1"/>
  <c r="C22" i="1"/>
  <c r="C26" i="1"/>
  <c r="C109" i="1"/>
  <c r="C108" i="1"/>
  <c r="C111" i="1"/>
  <c r="C112" i="1"/>
  <c r="C113" i="1"/>
  <c r="C114" i="1"/>
  <c r="C115" i="1"/>
  <c r="C110" i="1"/>
  <c r="C99" i="1"/>
  <c r="C100" i="1"/>
  <c r="C101" i="1"/>
  <c r="C102" i="1"/>
  <c r="C103" i="1"/>
  <c r="C104" i="1"/>
  <c r="C105" i="1"/>
  <c r="C98" i="1"/>
  <c r="C96" i="1"/>
  <c r="C97" i="1"/>
  <c r="C95" i="1"/>
  <c r="C94" i="1"/>
  <c r="C89" i="1"/>
  <c r="C119" i="1"/>
  <c r="C120" i="1"/>
  <c r="C121" i="1"/>
  <c r="C117" i="1"/>
  <c r="C118" i="1"/>
  <c r="C116" i="1"/>
  <c r="C107" i="1"/>
  <c r="C106" i="1"/>
  <c r="C90" i="1"/>
  <c r="C93" i="1"/>
  <c r="C92" i="1"/>
  <c r="C91" i="1"/>
  <c r="C87" i="1"/>
  <c r="C86" i="1"/>
  <c r="C85" i="1"/>
  <c r="C84" i="1"/>
  <c r="C80" i="1"/>
  <c r="C81" i="1"/>
  <c r="C82" i="1"/>
  <c r="C83" i="1"/>
  <c r="C79" i="1"/>
  <c r="C78" i="1"/>
  <c r="C77" i="1"/>
  <c r="C76" i="1"/>
  <c r="C72" i="1"/>
  <c r="C73" i="1"/>
  <c r="C74" i="1"/>
  <c r="C75" i="1"/>
  <c r="C70" i="1"/>
  <c r="C71" i="1"/>
  <c r="C68" i="1"/>
  <c r="C69" i="1"/>
  <c r="C66" i="1"/>
  <c r="C67" i="1"/>
  <c r="C65" i="1"/>
  <c r="C64" i="1"/>
  <c r="C63" i="1"/>
  <c r="C62" i="1"/>
  <c r="C61" i="1"/>
  <c r="C60" i="1"/>
  <c r="C59" i="1"/>
  <c r="A7" i="8"/>
  <c r="A8" i="23"/>
  <c r="A9" i="23"/>
  <c r="A10" i="23"/>
  <c r="A7" i="23"/>
  <c r="A8" i="3"/>
  <c r="A9" i="3"/>
  <c r="A10" i="3"/>
  <c r="A11" i="3"/>
  <c r="A12" i="3"/>
  <c r="A13" i="3"/>
  <c r="A14" i="3"/>
  <c r="A7" i="3"/>
  <c r="A5" i="2"/>
  <c r="A6" i="2"/>
  <c r="A7" i="2"/>
  <c r="A8" i="2"/>
  <c r="A9" i="2"/>
  <c r="A10" i="2"/>
  <c r="A4" i="2"/>
  <c r="A16" i="25"/>
  <c r="A15" i="25"/>
  <c r="A14" i="25"/>
  <c r="A21" i="29"/>
  <c r="C49" i="1"/>
  <c r="C50" i="1"/>
  <c r="C51" i="1"/>
  <c r="C47" i="1"/>
  <c r="C48" i="1"/>
  <c r="C46" i="1"/>
  <c r="C45" i="1"/>
  <c r="C44" i="1"/>
  <c r="C43" i="1"/>
  <c r="A18" i="33"/>
  <c r="A17" i="33"/>
  <c r="A16" i="33"/>
  <c r="A15" i="33"/>
  <c r="A14" i="33"/>
  <c r="C42" i="1"/>
  <c r="C41" i="1"/>
  <c r="C40" i="1"/>
  <c r="C38" i="1"/>
  <c r="C37" i="1"/>
  <c r="C36" i="1"/>
  <c r="C35" i="1"/>
  <c r="C39" i="1"/>
  <c r="C21" i="1"/>
  <c r="C20" i="1"/>
  <c r="C19" i="1"/>
  <c r="C29" i="1"/>
  <c r="C30" i="1"/>
  <c r="C18" i="1"/>
  <c r="C9" i="1"/>
  <c r="C8" i="1"/>
  <c r="C7" i="1"/>
  <c r="C10" i="1"/>
  <c r="C11" i="1"/>
  <c r="C12" i="1"/>
  <c r="C13" i="1"/>
  <c r="C14" i="1"/>
  <c r="C15" i="1"/>
  <c r="C6" i="1"/>
  <c r="C5" i="1"/>
  <c r="C4" i="1"/>
  <c r="C3" i="1"/>
  <c r="C17" i="1"/>
  <c r="C16" i="1"/>
  <c r="K372" i="21"/>
  <c r="L372" i="21"/>
  <c r="M372" i="21"/>
  <c r="N372" i="21"/>
  <c r="O372" i="21"/>
  <c r="P372" i="21"/>
  <c r="Q372" i="21"/>
  <c r="R372" i="21"/>
  <c r="S372" i="21"/>
  <c r="T372" i="21"/>
  <c r="U372" i="21"/>
  <c r="J372" i="21"/>
</calcChain>
</file>

<file path=xl/sharedStrings.xml><?xml version="1.0" encoding="utf-8"?>
<sst xmlns="http://schemas.openxmlformats.org/spreadsheetml/2006/main" count="17496" uniqueCount="651">
  <si>
    <t>Data Comments/Notes</t>
  </si>
  <si>
    <t>a</t>
  </si>
  <si>
    <t>b</t>
  </si>
  <si>
    <t>c</t>
  </si>
  <si>
    <t>d</t>
  </si>
  <si>
    <t>e</t>
  </si>
  <si>
    <t>f</t>
  </si>
  <si>
    <t>Metric Number</t>
  </si>
  <si>
    <t>Topic</t>
  </si>
  <si>
    <t>Metric</t>
  </si>
  <si>
    <t>2023 Completed</t>
  </si>
  <si>
    <t>Service Quality</t>
  </si>
  <si>
    <t>Yes</t>
  </si>
  <si>
    <t>DSM</t>
  </si>
  <si>
    <t>Will file August 31</t>
  </si>
  <si>
    <t>No</t>
  </si>
  <si>
    <t>EV</t>
  </si>
  <si>
    <t>AMI</t>
  </si>
  <si>
    <t>Enviromental</t>
  </si>
  <si>
    <t>Will file on 8/31</t>
  </si>
  <si>
    <t>Affordabilty</t>
  </si>
  <si>
    <t>Will File on August 31st when 2023 Energy Burden Data is Available</t>
  </si>
  <si>
    <t>Will File on August 31st when 2023 Energy Burden Data is Available</t>
  </si>
  <si>
    <t>Advancing Equity</t>
  </si>
  <si>
    <t>Metric Definition</t>
  </si>
  <si>
    <t>Metric Calculation</t>
  </si>
  <si>
    <t>Units</t>
  </si>
  <si>
    <t>2023 Actual</t>
  </si>
  <si>
    <t>2023 Target</t>
  </si>
  <si>
    <t>SQI #2 - Complaints per 1,000 Customers to the WUTC</t>
  </si>
  <si>
    <t xml:space="preserve">WUTC complaint ratio per 1000 customers. No more than 0.40 complaints per 1,000 customers, including all complaints filed with WUTC. </t>
  </si>
  <si>
    <t xml:space="preserve">Electric and natural gas complaints recorded by WUTC divided by the average monthly number of electric and gas customer multiplied by 1000.  The average monthly customer count is the average of the total number of PSE customers, per month, during the reporting period. </t>
  </si>
  <si>
    <t>#</t>
  </si>
  <si>
    <t>Less than 0.4</t>
  </si>
  <si>
    <t>SQI #6 - Customer Access Center Transactions Customer Satisfaction</t>
  </si>
  <si>
    <t xml:space="preserve">Monthly percentage of satisfied customers based on independent research company phone surveys to customers who made calls to PSE. At least 90% satisfied (rating of 5 or higher on a 7-point scale). </t>
  </si>
  <si>
    <t>Aggregate number of survey responses of 5, 6, or 7 divided by the aggregate number of survey response 1, 2, 3, 4, 5, 6, or 7.</t>
  </si>
  <si>
    <t>%</t>
  </si>
  <si>
    <t>At least 90%</t>
  </si>
  <si>
    <t>SQI #8 - Field Service Operations Transactions Customer Satisfaction</t>
  </si>
  <si>
    <t xml:space="preserve">Monthly percentage of satisfied customers based on weekly random independent research company phone surveys to customers who called PSE the previous week and received natural gas field service. At least 90% satisfied (rating of 5 or higher on a 7-point scale). </t>
  </si>
  <si>
    <t>SQI #5 - Calls Answered by a Live Representative Within 60 Seconds of Request*</t>
  </si>
  <si>
    <t>Monthly call answering performance within 60 seconds. At least 80% of calls answered by a live representative within 60 seconds of request to speak with live operator.</t>
  </si>
  <si>
    <t>Aggregate number of calls answered by company rep within 60 seconds divided by the aggregate number of calls received</t>
  </si>
  <si>
    <t>At least 80%</t>
  </si>
  <si>
    <t>SQI #10 - Percent of Appointments Kept</t>
  </si>
  <si>
    <t>Annual performance of gas or electric service appointments kept.  At least 92% of appointments kept.</t>
  </si>
  <si>
    <t>Annual appointments kept divided by annual appointments missed plus annual appointments kept</t>
  </si>
  <si>
    <t>At least 92%</t>
  </si>
  <si>
    <t>SQI #7 - Average Gas Safety Response Time</t>
  </si>
  <si>
    <t>Annual gas safety response time performance. Average 55 minutes or less from customer call to arrival of field technician.</t>
  </si>
  <si>
    <t>Sum of all natural gas emergency response times divided by the annual number of natural gas emergency calls received.</t>
  </si>
  <si>
    <t>minutes</t>
  </si>
  <si>
    <r>
      <rPr>
        <sz val="11"/>
        <rFont val="Calibri"/>
        <family val="2"/>
        <scheme val="minor"/>
      </rPr>
      <t>No more than
55 minutes</t>
    </r>
  </si>
  <si>
    <t>SQI #11 - Average Electric Safety Response Time</t>
  </si>
  <si>
    <t>Annual electric safety response time. Average 55 minutes or less from customer call to arrival of field technician</t>
  </si>
  <si>
    <t>Sum of all response times divided by the annual number of electric safety incidents</t>
  </si>
  <si>
    <t>Item (8), (10), (12)-(15) - This was modified in testimony from including all outages 1 min or longer to 5 min or longer to align to IEEE methodology</t>
  </si>
  <si>
    <t>Item (12)-(15) - Matured calculation to using device level data versus circuit data (which was what we presented in the rate case).  Data quality will improve over time.</t>
  </si>
  <si>
    <t xml:space="preserve">SAIDI / SAIFI </t>
  </si>
  <si>
    <t>2023 Actual 
Both HIC+High VP</t>
  </si>
  <si>
    <t>2023 Actual 
Both HIC+Medium VP</t>
  </si>
  <si>
    <t>2023 Actual 
Both 
HIC+Low VP</t>
  </si>
  <si>
    <r>
      <t>SAIFI All Outages Current Year (SAIFI</t>
    </r>
    <r>
      <rPr>
        <b/>
        <vertAlign val="subscript"/>
        <sz val="11"/>
        <rFont val="Calibri"/>
        <family val="2"/>
        <scheme val="minor"/>
      </rPr>
      <t>TOTAL</t>
    </r>
    <r>
      <rPr>
        <b/>
        <sz val="11"/>
        <rFont val="Calibri"/>
        <family val="2"/>
        <scheme val="minor"/>
      </rPr>
      <t>)</t>
    </r>
  </si>
  <si>
    <t>Annual average frequency of sustained interruptions per customers for all interruptions on outages five minutes or longer</t>
  </si>
  <si>
    <t>Sum of the number of all customer interruptions on outages five minutes or longer divided by the average annual electric customer count.</t>
  </si>
  <si>
    <t>No Target</t>
  </si>
  <si>
    <r>
      <t>SQI #4 NEW - SAIFI Excluding IEEE‐Defined Major Events Adjusted to Exclude Catastrophic Days (New SAIFI</t>
    </r>
    <r>
      <rPr>
        <b/>
        <vertAlign val="subscript"/>
        <sz val="11"/>
        <rFont val="Calibri"/>
        <family val="2"/>
        <scheme val="minor"/>
      </rPr>
      <t>SQI‐4</t>
    </r>
    <r>
      <rPr>
        <b/>
        <sz val="11"/>
        <rFont val="Calibri"/>
        <family val="2"/>
        <scheme val="minor"/>
      </rPr>
      <t>)</t>
    </r>
  </si>
  <si>
    <t>Annual average frequency of sustained interruptions per customers for interruptions on outages five minutes or longer excluding major event and catastrophic days</t>
  </si>
  <si>
    <t>Sum of the number of  customer interruptions on outages five minutes or longer excluding IEEE 1366 TMED Exclusion Major Event Days adjusted for IEEE 1366 catastrophic event days divided by the average annual electric customer count.</t>
  </si>
  <si>
    <r>
      <rPr>
        <sz val="11"/>
        <rFont val="Calibri"/>
        <family val="2"/>
        <scheme val="minor"/>
      </rPr>
      <t>1.2
interruptions</t>
    </r>
  </si>
  <si>
    <r>
      <t>SAIDI All Outages Current Year (SAIDI</t>
    </r>
    <r>
      <rPr>
        <b/>
        <vertAlign val="subscript"/>
        <sz val="11"/>
        <rFont val="Calibri"/>
        <family val="2"/>
        <scheme val="minor"/>
      </rPr>
      <t>TOTAL</t>
    </r>
    <r>
      <rPr>
        <b/>
        <sz val="11"/>
        <rFont val="Calibri"/>
        <family val="2"/>
        <scheme val="minor"/>
      </rPr>
      <t>)</t>
    </r>
  </si>
  <si>
    <t>Annual average duration of sustained interruptions per customer for all interruptions on outages five minutes or longer</t>
  </si>
  <si>
    <t>Sum of the number of all customer minute interruptions on outages five minutes or longer divided by the average annual electric customer count</t>
  </si>
  <si>
    <r>
      <t>SQI #3 - SAIDI Excluding IEEE‐Defined Major Events Adjusted to Exclude Catastrophic Days (SAIDI</t>
    </r>
    <r>
      <rPr>
        <b/>
        <vertAlign val="subscript"/>
        <sz val="11"/>
        <rFont val="Calibri"/>
        <family val="2"/>
        <scheme val="minor"/>
      </rPr>
      <t>SQI‐3</t>
    </r>
    <r>
      <rPr>
        <b/>
        <sz val="11"/>
        <rFont val="Calibri"/>
        <family val="2"/>
        <scheme val="minor"/>
      </rPr>
      <t>)</t>
    </r>
  </si>
  <si>
    <t>Annual average duration of sustained interruptions per customers for interruptions on outages five minutes or longer excluding major event and catastrophic days</t>
  </si>
  <si>
    <t>Sum of the number of customer minutes interruptions on outages five minutes or longer excluding IEEE 1366 TMED Exclusion Major Event Days adjusted for IEEE 1366 catastrophic event days divided by the average annual electric customer count.</t>
  </si>
  <si>
    <t>155 minutes</t>
  </si>
  <si>
    <t>SAIFI for HIC and VP, All Outages, Single Year</t>
  </si>
  <si>
    <t>Annual average frequency of sustained interruptions per highly impact community and vulnerable population customers for all interruptions on outages five minutes or longer</t>
  </si>
  <si>
    <t>Sum of the number of all customer interruptions on outages five minutes or longer for customers that are both HIC and high VP, both HIC and medium VP, or both HIC and low VP, separately, divided by the average annual electric customer count for each of these three groupings.</t>
  </si>
  <si>
    <r>
      <rPr>
        <b/>
        <sz val="11"/>
        <rFont val="Calibri"/>
        <family val="2"/>
        <scheme val="minor"/>
      </rPr>
      <t>SAIFI for HIC and VP Excluding IEEE‐Defined Major Events
(Adjusted to Exclude Catastrophic Days)</t>
    </r>
  </si>
  <si>
    <t>Annual average frequency of sustained interruptions per highly impact community and vulnerable population customers for all interruptions on outages five minutes or longer excluding major event and catastrophic days</t>
  </si>
  <si>
    <t>Sum of the number of customers interruptions on outages five minutes or longer excluding IEEE 1366 TMED Exclusion Major Event Days adjusted for IEEE 1366 catastrophic event days for customers that are both HIC and high VP, both HIC and medium VP, or both HIC and low VP, separately, divided by the average annual electric customer count for each of these three groupings.</t>
  </si>
  <si>
    <t>SAIDI for HIC and VP, All Outages, Single Year</t>
  </si>
  <si>
    <t>Annual average duration of sustained interruptions per highly impact community and vulnerable population customers for all interruptions on outages five minutes or longer</t>
  </si>
  <si>
    <t>Sum of the number of all customer minute interruptions on outages five minutes or longer  for customers that are both HIC and high VP, both HIC and medium VP, or both HIC and low VP, separately, divided by the average annual electric customer count for each of these three groupings.</t>
  </si>
  <si>
    <r>
      <rPr>
        <b/>
        <sz val="11"/>
        <rFont val="Calibri"/>
        <family val="2"/>
        <scheme val="minor"/>
      </rPr>
      <t>SAIDI for HIC and VP Excluding IEEE‐Defined Major Events
(Adjusted to Exclude Catastrophic Days)</t>
    </r>
  </si>
  <si>
    <t>Annual average duration of sustained interruptions per highly impact community and vulnerable population customers for all interruptions on outages five minutes or longer excluding major event and catastrophic days</t>
  </si>
  <si>
    <t>Sum of the number of  highly impacted community and vulnerable population customer minute interruptions on outages five minutes or longer excluding IEEE 1366 TMED Exclusion Major Event Days adjusted for IEEE 1366 catastrophic event days for customers that are both HIC and high VP, both HIC and medium VP, or both HIC and low VP, separately, divided by the average annual electric customer count for each of these three groupings.</t>
  </si>
  <si>
    <t>2023 Actual 
HIC</t>
  </si>
  <si>
    <t>2023 Actual 
High VP</t>
  </si>
  <si>
    <t>2023 Actual 
Medium VP</t>
  </si>
  <si>
    <t>2023 Actual 
Low VP</t>
  </si>
  <si>
    <t>Sum of the number of all customer interruptions on outages five minutes or longer for customers that are HIC, High VP, Medium VP, or Low VP, separately, divided by the average annual electric customer count for each of these four groupings.</t>
  </si>
  <si>
    <t>Sum of the number of customers interruptions on outages five minutes or longer excluding IEEE 1366 TMED Exclusion Major Event Days adjusted for IEEE 1366 catastrophic event days for customers that are HIC, High VP, Medium VP, or Low VP, separately, divided by the average annual electric customer count for each of these four groupings.</t>
  </si>
  <si>
    <t>Sum of the number of all customer minute interruptions on outages five minutes or longer  for customers that HIC, High VP, Medium VP, or Low VP, separately, divided by the average annual electric customer count for each of these four groupings.</t>
  </si>
  <si>
    <t>Sum of the number of  highly impacted community and vulnerable population customer minute interruptions on outages five minutes or longer excluding IEEE 1366 TMED Exclusion Major Event Days adjusted for IEEE 1366 catastrophic event days for customers that are HIC, High VP, Medium VP, or Low VP, separately, divided by the average annual electric customer count for each of these four groupings.</t>
  </si>
  <si>
    <t>Item (16), (17) - Demand Response began recording capacity savings in Q4 2023</t>
  </si>
  <si>
    <t>Item (18), (19) - numbers reported were taken from the 2023 Annual Conservation Report.</t>
  </si>
  <si>
    <t>Demand Side Management</t>
  </si>
  <si>
    <t>Peak Load Management Savings (MW)</t>
  </si>
  <si>
    <t xml:space="preserve">Annual MW reductions in the Company’s resource adequacy need that are attributable to C&amp;I, Residential DLC, and Behavioral based programs. 
</t>
  </si>
  <si>
    <t>Sum of all reductions in the Company’s resource adequacy need that are attributable to C&amp;I, Residential DLC, and Behavioral based programs.</t>
  </si>
  <si>
    <t>MW</t>
  </si>
  <si>
    <t>Peak Load Management Savings (MW) Attributable to Residential Customers</t>
  </si>
  <si>
    <t xml:space="preserve">Annual MW reductions in the Company’s resource adequacy need that are attributable to Residential DLC and Behavioral based programs. 
</t>
  </si>
  <si>
    <t>Sum of all reductions in the Company’s resource adequacy need that are attributable to Residential DLC and Behavioral based programs.</t>
  </si>
  <si>
    <t>Annual Energy Efficiency Savings ‐ Electric (MWh)</t>
  </si>
  <si>
    <t>Annual reported first year electric energy savings (MWh) achieved at the customer meter during measurement period for all Energy Efficiency programs.</t>
  </si>
  <si>
    <t>Sum of all reported first year energy savings (MWh) calculated according to approved energy efficiency methodologies for all electric energy efficiency programs.</t>
  </si>
  <si>
    <t>MWh</t>
  </si>
  <si>
    <t>Annual Energy Efficiency Savings ‐ Gas (Therms)</t>
  </si>
  <si>
    <t>Annual reported first year gas energy savings (therms) achieved at the customer meter during measurement period for all Energy Efficiency programs.</t>
  </si>
  <si>
    <t>Sum of all reported first year energy savings (therms) calculated according to approved energy efficiency methodologies for all gas energy efficiency programs.</t>
  </si>
  <si>
    <t>Therms</t>
  </si>
  <si>
    <t>Item (24), (25) - Demand Response began recording capacity savings in Q4 2023</t>
  </si>
  <si>
    <t>Item (24), (25) - DER programs is defined as customer facing distributed energy resource programs. Does not include EVSE, Demand Response, NEM, or historical pilots.</t>
  </si>
  <si>
    <t>Item (24), (25) - For 2023, this meant only Community solar</t>
  </si>
  <si>
    <t>Item (20) - Numbers reported reflect attributable counts, percentages, and energy savings. Attributable numbers are those that can be tied to a customer record in PSE’s customer information system, or where savings and unit counts are identified via geographic information system methods, but not the identity of the customer. PSE has two programs (Retail Home Water Heating and Northwest Energy Efficiency Alliance) within its energy efficiency portfolio that cannot be attributed to distinct customers or locations. There are several other programs where only a portion of the available records are attributable.  The Home Energy Report (HER) program comprises about 83% of the energy efficiency program participation counts for unique customer counts in the high vulnerable population. The program has a lower deemed savings than the average savings from the complete portfolio and likely overstate results here. A complete description of the HER program can be found on pages 28-29 of Exhibit 3 in PSE’s 2023 Annual Conservation Plan (Dockets UE-210822 and UG-210823). In early 2022, the HER program added 70,000 multi-family customers. In mid-2022, PSE added 60,000 gas-only customers and 40,000 low-to-moderate income customers. These targeted segments intersect with PSE’s highly impacted communities and vulnerable populations.  PSE’s Multi-Family Retrofit program does not contain unique customer identifiers and thus cannot be tied to known low-income customers. Attribution of counts, percentages, and savings are derived through geographic information system methods identifying building unit counts and locating them within highly impacted and vulnerable population tracts and block groups. PSE estimated the number of known low-income customers served by this program by taking the percentage of all multi-family customers served by the Multi-Family Retrofit program (approximately 5%) and multiplying that against the portion of the known low-income customers that reside in multi-family housing (12,675).  With the Exception of the Home Energy Report program and the estimate from the Multi-Family Retrofit program, PSE’s known low-income customers did not intersect with any other PSE energy efficiency program. PSE’s Low-Income Weatherization (LIW) program may intersect with this group as there are unit counts that cannot be attributed to distinct customers within its program data. In cases where there are multiple records with one customer identifier, it often belongs to a property manager and that may explain why those specific records exceed low-income qualifying thresholds and the known low-income customer population. In addition, the LIW program has a lower unit count relative to other energy efficiency programs due to the implementation complexities with each project.</t>
  </si>
  <si>
    <t>Item (20) - Programs reported separately for gas and electric.  In the future reporting, PSE will create a separate metric for each fuel.</t>
  </si>
  <si>
    <t>Item (24), (25) - In the future reporting, PSE will create a separate metric for each fuel as well as DR, DER, and renewable energy separately.</t>
  </si>
  <si>
    <t>g</t>
  </si>
  <si>
    <t xml:space="preserve">Item (20), (24) - In the future reporting, PSE will report highly impacted communities separately from vulnerable populations. </t>
  </si>
  <si>
    <t>h</t>
  </si>
  <si>
    <t>Item (24), (25) - No Gas DER programs were running in 2023</t>
  </si>
  <si>
    <t>i</t>
  </si>
  <si>
    <t xml:space="preserve">Item (24), (25) - The Electric Renewable Energy and Gas Renewable Energy programs are voluntary programs and so we do not have any spend on them. Rather, customers opt to enroll in the programs and their fees cover the programs cost. For that reason this these products have no spend directly from PSE.  </t>
  </si>
  <si>
    <t>j</t>
  </si>
  <si>
    <t>community solar is the only DER program being counted for 2023 (all other programs excluded for 2023 reporting)</t>
  </si>
  <si>
    <t>Number of Customers Participating in Gas and Electric Energy Efficiency Programs (Including Low‐Income Programs) Who are from Highly Impacted Communities and Vulnerable Populations</t>
  </si>
  <si>
    <t xml:space="preserve">Annual number of customers from highly impacted communities, and vulnerable populations participating in Energy Efficiency programs, by gas and electric programs separately. </t>
  </si>
  <si>
    <t xml:space="preserve">By gas and electric programs separately, sum of the number of customers who can be attributed to receiving energy efficiency rebates or participating in energy efficiency programs including low-income programs, for customers that are both HIC and high VP, both HIC and medium VP, or both HIC and low VP, separately. </t>
  </si>
  <si>
    <t>See table below</t>
  </si>
  <si>
    <t>§61.j. Percentage of utility spending on DR, DER, and renewable energy programs that benefits highly impacted communities or vulnerable populations.</t>
  </si>
  <si>
    <t xml:space="preserve">Annual percentage of total DR, DER, and Renewable Energy program spend that benefits highly impacted communities or vulnerable populations. </t>
  </si>
  <si>
    <t>Sum of gas and electric CAPEX and OPEX [or O&amp;M] spent on DR, DER, and Renewable Energy programs that are sited in or customers participate from HIC, high VP, medium VP, or low VP, separately, divided by the annual gas and electric CAPEX and OPEX [or O&amp;M] spent on DR, DER, and Renewable Energy programs multiplied by 100.</t>
  </si>
  <si>
    <t>§61.k. Percentage of low-income customers that participate in DR, DER, or renewable energy utility programs</t>
  </si>
  <si>
    <t xml:space="preserve">Annual percentage of known low-income customers that participate in PSE DR, DER, or renewable energy programs. </t>
  </si>
  <si>
    <t>Sum of the number of gas and electric residential customers that are participating in DR, DER, or renewable energy programs who have received bill assistance from PSE HELP or LIHEAP in the last 24 months ("known low-income") divided by the number of gas and electric residential known low-income customers multiplied by 100.</t>
  </si>
  <si>
    <t>Metric 20</t>
  </si>
  <si>
    <t>2023 Actuals</t>
  </si>
  <si>
    <t>Program by Fuel</t>
  </si>
  <si>
    <t>2023 ActuaI
HIC</t>
  </si>
  <si>
    <t>2023 ActuaI
High VP</t>
  </si>
  <si>
    <t>2023 ActuaI
Medium VP</t>
  </si>
  <si>
    <t>2023 ActuaI
Low VP</t>
  </si>
  <si>
    <t>2023 ActuaI
Known Low-Income</t>
  </si>
  <si>
    <t>HIC</t>
  </si>
  <si>
    <t>VP</t>
  </si>
  <si>
    <t>Unique Customer Count</t>
  </si>
  <si>
    <t>§61.j</t>
  </si>
  <si>
    <t>§61.k</t>
  </si>
  <si>
    <t>Electric Programs</t>
  </si>
  <si>
    <t xml:space="preserve">High </t>
  </si>
  <si>
    <t>Electric DR</t>
  </si>
  <si>
    <t xml:space="preserve">Medium </t>
  </si>
  <si>
    <t>Electric DER</t>
  </si>
  <si>
    <t xml:space="preserve">Low </t>
  </si>
  <si>
    <t>Electric Renewable Energy</t>
  </si>
  <si>
    <t>Gas Programs</t>
  </si>
  <si>
    <t>Gas DR</t>
  </si>
  <si>
    <t>Gas DER</t>
  </si>
  <si>
    <t>Note (h)</t>
  </si>
  <si>
    <t>Gas Renewable energy</t>
  </si>
  <si>
    <t>Item (21), (24), (23) - DER programs is defined as customer facing distributed energy resource programs. Does not include EVSE, Demand Response, NEM, or historical pilots</t>
  </si>
  <si>
    <t>Item (21), (22), (23) - For 2023, this meant only Community solar</t>
  </si>
  <si>
    <t>Electric DER Program</t>
  </si>
  <si>
    <t>§61.h</t>
  </si>
  <si>
    <t>§61.i.1</t>
  </si>
  <si>
    <t>§61.i.2</t>
  </si>
  <si>
    <t>Gas DER Program</t>
  </si>
  <si>
    <t>§61.h. Number of customers served by each of PSE's DER programs.</t>
  </si>
  <si>
    <t>Annual number of customers served by each of PSE's DER programs to date</t>
  </si>
  <si>
    <t xml:space="preserve">By PSE DER program, sum the total number of customers participating at the end of the calendar year.  
</t>
  </si>
  <si>
    <t>Community Solar</t>
  </si>
  <si>
    <t>§61.i.1. The energy provided through each of PSE's DER programs.</t>
  </si>
  <si>
    <t>Annual Energy (MWh) of each of PSE's DER programs</t>
  </si>
  <si>
    <t xml:space="preserve">By PSE DER program, sum of the total energy (MWh) provided for each hour for the calendar year [8760 hours].  
</t>
  </si>
  <si>
    <t>§61.i.2. The capacity provided through each of PSE's DER programs.</t>
  </si>
  <si>
    <t>Annual Name plate capacity (MW) of each of PSE's DER programs</t>
  </si>
  <si>
    <t xml:space="preserve">By PSE DER program, sum of the annual nameplate capacity (MW) of each resource within the program. 
</t>
  </si>
  <si>
    <t xml:space="preserve">Item (27), (28), (33)-(35), (37)-(39) - EV Tariffs, Programs, etc. refers only to TEP programs. Up &amp; Go Pilot programs are not included in these metrics. </t>
  </si>
  <si>
    <t xml:space="preserve">Item (26) - WSDOT Electric Vehicle Title and Registration activity data pulled Feb 2024, filtered to registration transactions within 1 year of Dec 31 2023 in ZCTAs in which PSE offers electric service. </t>
  </si>
  <si>
    <t>Item (33)-(35), (37) - TEP Load Management Programs not launched in 2023</t>
  </si>
  <si>
    <t>Item (38) - EV DR Programs not launched in 2023</t>
  </si>
  <si>
    <t>Item (29) - 4 DC Fast, 6 L2 chargers</t>
  </si>
  <si>
    <t>Item (29) - In future reporting, PSE will include all public charging stations/ports not just PSE owned.</t>
  </si>
  <si>
    <t>Electric Vehicle</t>
  </si>
  <si>
    <t>Number of Light‐Duty Electric Vehicles in Service Territory</t>
  </si>
  <si>
    <t>Annual number of on-road registered Light Duty Plug-In Electric Vehicles (BEVs, BEVx, and PHEV) in PSE Electric Service area.</t>
  </si>
  <si>
    <t xml:space="preserve">Data pulled directly from Washington Department of Transportation at the end of the calendar year. </t>
  </si>
  <si>
    <r>
      <rPr>
        <b/>
        <sz val="11"/>
        <rFont val="Calibri"/>
        <family val="2"/>
        <scheme val="minor"/>
      </rPr>
      <t>Number of EV Chargers Used in Managed Load Programs or TOU
Rates (Single‐Family Residential)</t>
    </r>
  </si>
  <si>
    <t xml:space="preserve">Annual number of single family EV chargers used enrolled in PSE's Electric Vehicle Load Management incentive, in PSE's EV TVR who have identified as having a PEV, and in PSE's EV DR programs. </t>
  </si>
  <si>
    <t xml:space="preserve">Sum of the number of single family residential charging ports enrolled in PSE's Electric Vehicle Load Management incentive (Sch 556) plus single family residential customers enrolled in PSE's EV time varying rate who have identified as having a PEV  plus single family residential chargers enrolled in PSE's EV DR programs. </t>
  </si>
  <si>
    <t>Number of EV Chargers Used in Managed Load Programs or TOU Rates (Fleet)</t>
  </si>
  <si>
    <t>Annual number of Fleet charging ports enrolled in PSE's Electric Vehicle Load Management incentive (Sch 556).</t>
  </si>
  <si>
    <t xml:space="preserve">Sum of the number of fleet charging ports enrolled in PSE's Electric Vehicle Load Management incentive (Sch 556) </t>
  </si>
  <si>
    <t>§61.c.1. Energy load reduced or shifted through load management activities conducted through PSE’s EV tariffs.</t>
  </si>
  <si>
    <t>Annual energy load (KWh) reduced or shifted through PSE's TEP Load Management tariffs.</t>
  </si>
  <si>
    <t>For reduced load: Sum of energy load pre-EVSE participation baseline profile minus EVSE participation energy load for all customers participating in PSE's TEP Load Management Incentive program (Sch 556).  For shifted load: Sum of each hourly energy load pre EVSE participation baseline profile minus each hourly energy load using an average customer EVSE participation energy load profile.  Total is sum of reduced load plus shifted load.</t>
  </si>
  <si>
    <t>KWh</t>
  </si>
  <si>
    <t>Note (c)</t>
  </si>
  <si>
    <t>§61.c.2. Capacity of load reduced or shifted through load management activities conducted through PSE’s EV tariffs.</t>
  </si>
  <si>
    <t>Annual capacity (KW) reduced or shifted through PSE's TEP Load Management tariffs.</t>
  </si>
  <si>
    <t>For reduced capacity: Sum of capacity pre-EVSE participation baseline profile minus EVSE participation capacity for all customers participating in PSE's TEP Load Management Incentive program (Sch 556).  For shifted capacity: Sum of each hourly capacity pre EVSE participation baseline profile minus each hourly capacity using an average customer EVSE participation energy load profile.  Total is sum of reduced load plus shifted load.</t>
  </si>
  <si>
    <t xml:space="preserve">KW </t>
  </si>
  <si>
    <t>§61.c.3. Percent of load reduced or shifted through load management activities conducted through PSE’s EV tariffs.</t>
  </si>
  <si>
    <t>Annual percentage of energy load reduced or shifted through PSE's TEP load management tariffs.</t>
  </si>
  <si>
    <t xml:space="preserve">For reduced load: Sum of energy load pre-EVSE participation baseline profile minus EVSE participation energy load for all customers participating in PSE's TEP Load Management Incentive program (Sch 556).  For shifted load: Sum of each hourly energy load pre EVSE participation baseline profile minus each hourly energy load using an average customer EVSE participation energy load profile.  Total is sum of reduced load plus shifted load divided by the total energy load multiplied by 100. </t>
  </si>
  <si>
    <t>§61.e. Percentage of known EV energy sales under managed charging.</t>
  </si>
  <si>
    <t xml:space="preserve">Annual percentage of known EV energy sales under PSE managed charging programs.  </t>
  </si>
  <si>
    <t>Sum of energy delivered through PSE owned EVSE and networked EVSE belonging to a customer participating in a TEP program who is sharing charging data with PSE ("known EVSE") divided by the total sum of known EVSE energy plus Opt Out EV energy sales.</t>
  </si>
  <si>
    <t>§61.f. Percentage of known EVSE in DR programs.</t>
  </si>
  <si>
    <t xml:space="preserve">Annual percentage of known EVSE that are also participating in PSE DR programs. </t>
  </si>
  <si>
    <t xml:space="preserve">Sum of number of PSE owned EVSE and networked EVSE belonging to a customer participating in a TEP program who is sharing charging data with PSE ("known EVSE") that are enrolled in PSE DR programs divided by number of known EVSE multiplied by 100. </t>
  </si>
  <si>
    <t>Note (d)</t>
  </si>
  <si>
    <t>§61.g. Percentage of known EVSE using time-of-use rates.</t>
  </si>
  <si>
    <t>Annual percentage of known EVSE that are also participating in time-of-use rate programs.</t>
  </si>
  <si>
    <t>Sum of number of PSE owned EVSE and networked EVSE belonging to a customer participating in a TEP program who is sharing charging data with PSE ("known EVSE") that are enrolled in time of use rates programs divided by the number of known EVSE multiplied by 100.</t>
  </si>
  <si>
    <t>Number of Public Charging Ports Serving HIC and VP</t>
  </si>
  <si>
    <t>Annual number of PSE owned public charging ports located within geographic definitions of highly impacted communities and vulnerable populations.</t>
  </si>
  <si>
    <r>
      <t>Sum of the number</t>
    </r>
    <r>
      <rPr>
        <sz val="11"/>
        <color rgb="FFFF0000"/>
        <rFont val="Calibri"/>
        <family val="2"/>
        <scheme val="minor"/>
      </rPr>
      <t xml:space="preserve"> </t>
    </r>
    <r>
      <rPr>
        <sz val="11"/>
        <color theme="1"/>
        <rFont val="Calibri"/>
        <family val="2"/>
        <scheme val="minor"/>
      </rPr>
      <t>ALL</t>
    </r>
    <r>
      <rPr>
        <sz val="11"/>
        <color rgb="FFFF0000"/>
        <rFont val="Calibri"/>
        <family val="2"/>
        <scheme val="minor"/>
      </rPr>
      <t xml:space="preserve"> </t>
    </r>
    <r>
      <rPr>
        <sz val="11"/>
        <color theme="1"/>
        <rFont val="Calibri"/>
        <family val="2"/>
        <scheme val="minor"/>
      </rPr>
      <t>public charging ports located within geographic definitions of highly impacted communities and vulnerable populations.</t>
    </r>
  </si>
  <si>
    <t xml:space="preserve">Item (30)-(32), (36) - EV Tariffs, Programs, etc. refers only to TEP programs. Up &amp; Go Pilot programs are not included in these metrics. </t>
  </si>
  <si>
    <t>Item (30)-(32), (36) - Only Fleet and Multifamily TEP programs launched in 2023</t>
  </si>
  <si>
    <t>TEP Program</t>
  </si>
  <si>
    <t>§61.a.1</t>
  </si>
  <si>
    <t>§61.a.2</t>
  </si>
  <si>
    <t>§61.b</t>
  </si>
  <si>
    <t>§61.d</t>
  </si>
  <si>
    <t>§61.a.1. Number of EVSE stations installed through PSE’s TEP programs, broken out by program.</t>
  </si>
  <si>
    <t xml:space="preserve">Annual number of EVSE stations installed through PSE's TEP programs to date broken out by program. </t>
  </si>
  <si>
    <t>By PSE TEP program, sum of the number of EVSE stations installed through PSE's TEP programs.</t>
  </si>
  <si>
    <t>Fleet</t>
  </si>
  <si>
    <t>See below</t>
  </si>
  <si>
    <t>§61.a.2. Number of EVSE charging ports installed through PSE’s TEP programs, broken out by program.</t>
  </si>
  <si>
    <t xml:space="preserve">Annual number of charging ports installed through PSE's TEP programs to date broken out by program. </t>
  </si>
  <si>
    <t xml:space="preserve">By PSE TEP program, sum of the number of charging ports associated with all program defined EVSE stations. </t>
  </si>
  <si>
    <t>Multifamily</t>
  </si>
  <si>
    <t>§61.b. Energy served through PSE’s TEP programs, per program.</t>
  </si>
  <si>
    <t xml:space="preserve">Annual energy volume [kWh] by PSE TEP program delivered through PSE owned EVSE and networked EVSE belonging to a customer participating in a TEP program who is sharing charging data with PSE.  </t>
  </si>
  <si>
    <t xml:space="preserve">By PSE TEP program, sum of energy (kWh) delivered through PSE owned EVSE plus charging load reported by vehicle telematics plus networked EVSE belonging to a customer participating in a TEP program who is sharing charging data with PSE. </t>
  </si>
  <si>
    <t>§61.d. To the extent readily available, load profiles of energy consumption through PSE’s TEP Programs by rate schedule.</t>
  </si>
  <si>
    <t xml:space="preserve">By PSE TEP program,  total average annual load profile for load delivered through PSE owned EVSE and networked EVSE belonging to a customer participating in a TEP program who is sharing charging data with PSE. </t>
  </si>
  <si>
    <t xml:space="preserve">By rate schedule for each of PSE TEP programs, 8760 average customer charging load profile for PSE owned EVSE and networked EVSE belonging to a customer participating in a TEP program who is sharing charging data with PSE. </t>
  </si>
  <si>
    <t>profile</t>
  </si>
  <si>
    <t>61.d</t>
  </si>
  <si>
    <t>Interval Ending</t>
  </si>
  <si>
    <t>Load (kW)</t>
  </si>
  <si>
    <t>Item (45) - No PTR Events occurred during 2023</t>
  </si>
  <si>
    <t xml:space="preserve">Item (46) - Email campaigns on three programs Home Energy Display Pilot, Peak Energy Rewards/Targeted Demande Side Management, Community Solar.   </t>
  </si>
  <si>
    <t>Item (43) - Recorded data is based on the projects completed in 2023. An adjustment of savings from 2022 was taken in the 2023 Energy Conservation Annual report.</t>
  </si>
  <si>
    <t>Advance Metering Infrastructure</t>
  </si>
  <si>
    <t>§61.l. Average customer AMI electric bill read success rate.</t>
  </si>
  <si>
    <t>Annual customer average percentage of successful electric AMI meter reads.</t>
  </si>
  <si>
    <t>Sum the number of successful electric customer automated meter reads to be used for billing purposes for all billing cycles in a month divided by the total number of electric customer meter bills for all billing cycles multiplied by 100. Average annual success rate is the sum of monthly percentage divided by 12 months.</t>
  </si>
  <si>
    <t>§61.m. Average customer AMI gas bill read success rate.</t>
  </si>
  <si>
    <t>Annual customer average percentage of successful gas AMI meter reads.</t>
  </si>
  <si>
    <t>Sum the number of successful gas customer automated meter reads to be used for billing purposes for all billing cycles in a month divided by the total number of gas customer meter bills for all billing cycles multiplied by 100. Average annual success rate is the sum of monthly percentage divided by 12 months.</t>
  </si>
  <si>
    <t>§61.n. Average customer remote switch success rate.</t>
  </si>
  <si>
    <t>Annual customer average percentage of successful electric AMI switch operation when a command is made from the “command center” by PSE for customer requested purposes.</t>
  </si>
  <si>
    <t>For customer requests only (move in / move out), sum of the number of successful disconnects or reconnects divided by the total number of commands sent multiplied by 100.  Average annual success rate is the sum of monthly percentage divided by 12 months.</t>
  </si>
  <si>
    <t>§61.o. Average customer reduced energy consumption from voltage regulation.</t>
  </si>
  <si>
    <t>Average customer first year reduction in energy consumption, measured in kWh, which results from lowering the voltage on a circuit at the substation.</t>
  </si>
  <si>
    <t>Sum of first year reduction in energy consumption for all feeders of all substations that distribution efficiency or conservation voltage projects were completed on during the year divided by the sum of the number of residential and small commercial customers on each project circuit.  Energy consumption savings per feeder is the conservation voltage reduction factor multiplied by the annual energy consumed multiplied by the percent change in voltage.</t>
  </si>
  <si>
    <t>§61.p. Count of participating customer complaints in each of PSE's TVR pilots.</t>
  </si>
  <si>
    <t>Annual total number of complaints submitted to the company about each TVR pilot by customers</t>
  </si>
  <si>
    <t xml:space="preserve">Sum of the number of complaints documented by the call center from customers participating in all TVR pilots.  </t>
  </si>
  <si>
    <t>§61.q. Load reduction during called events for customers enrolled in the Time of Use ("TOU") + Peak Time Rebate ("PTR") pilot.</t>
  </si>
  <si>
    <t>Annual electric energy load reduction for all called events for customers enrolled in the Time of Use ("TOU") or Peak Time Rebate ("PTR") pilot.</t>
  </si>
  <si>
    <t xml:space="preserve">Sum of each event call of electric energy load baseline profile minus energy load for customers that are enrolled in TOU or PTR pilot that complied with event calls [or using an average customer modified profile] plus load baseline profile of those that did not comply with event calls. </t>
  </si>
  <si>
    <t>Note (a)</t>
  </si>
  <si>
    <t>§61.r. Count of customer impressions with AMI program marketing efforts.</t>
  </si>
  <si>
    <t>Annual number of customer emails sent associated with programs that leverage AMI data.</t>
  </si>
  <si>
    <t xml:space="preserve">Sum of number of email sent from email campaigns featuring content on programs that leverage AMI data. </t>
  </si>
  <si>
    <t>§61.s, High usage alert open rate.</t>
  </si>
  <si>
    <t>Annual percentage of emailed high usage alerts  that were opened.</t>
  </si>
  <si>
    <t>Sum of the number of customers that opened the emailed high bill alerts divided the number of emailed high bill alerts sent multiplied by 100.</t>
  </si>
  <si>
    <t>§61.t.Download count of energy data, in both CSV and green button format.</t>
  </si>
  <si>
    <t xml:space="preserve">Annual number of all residential customer energy data downloads using green button tool.  </t>
  </si>
  <si>
    <t>Sum of the number of residential customer energy data downloads using the green button tool either CSV or XLM file type.</t>
  </si>
  <si>
    <t>§61.u. Count of customers enrolled in smart thermostat programs for space heating.</t>
  </si>
  <si>
    <t>Annual number of gas and electric customers that are enrolled in smart thermostat programs.</t>
  </si>
  <si>
    <t>Sum of all gas and electric customers  that have received space heating thermostat individual rebates excluding thermostats installed as part of a low-income whole-house program.</t>
  </si>
  <si>
    <t xml:space="preserve">Item (51)-(53) - GHG reporting relies on third party information that will not be fully available or reviewed ahead of the March 31, 2024 deadline (or April UTC reporting deadline).  PSE will be submitting initial GHG reporting data to the UTC no later than August 31, 2024. </t>
  </si>
  <si>
    <t>Item (51)-(53) - Verification of total GHG emissions from our energy delivery system is also required, but takes time.  Verified GHG data will be submitted to the UTC no later than August 31, 2024</t>
  </si>
  <si>
    <t xml:space="preserve">Item (51)-(53) - Facility level sources includes all electricity generating units , SF6 containing equipment, and natural gas systems. Fuel supplier level sources includes liquefied natural gas supply and natural gas delivered (local distribution company). Electric power entity level sources includes all electricity deliveries from firm and retail supply. </t>
  </si>
  <si>
    <t>Item (53) - Metric is not in alignment with current GHG reporting</t>
  </si>
  <si>
    <t>Environmental</t>
  </si>
  <si>
    <t>§62.a.1. Total greenhouse gas ("GHG") emissions from Electric energy delivery systems.  The Settling Parties also agree to use this metric in place of "CO2 Emissions from Company-Owned Electric Operations" on PSE's proposed scorecard.</t>
  </si>
  <si>
    <t xml:space="preserve">Total GHG emissions from the delivery of electric energy including electricity generating units, purchased and delivered energy, natural gas supplied and its associated systems, electric transmission and distribution, and fuel supply. </t>
  </si>
  <si>
    <t>Calculation methodologies established in Chapter 173-441 WAC (Reporting of Emissions of Greenhouse Gases) and 40 CFR Part 98 (Mandatory Reporting Rule)</t>
  </si>
  <si>
    <t>Metric tons CO2e</t>
  </si>
  <si>
    <t>Will file on 8/31/24</t>
  </si>
  <si>
    <t>§62.a.2. Total greenhouse gas ("GHG") emissions from gas energy delivery systems. The Settling Parties also agree to use this metric in place of "CO2 Emissions from Company-Owned Electric Operations" on PSE's proposed scorecard.</t>
  </si>
  <si>
    <t>Total GHG emissions from the delivery of natural gas supplied and its associated transmission and distribution system</t>
  </si>
  <si>
    <t>§62.b.1. Carbon intensity: CO2e/MWh.</t>
  </si>
  <si>
    <t>Annual electric supply intensity as the amount of CO2e emitted (pounds or tons) per MWh of electricity produced.</t>
  </si>
  <si>
    <t>Sum of CO2e emissions from energy delivery for power supply divided by the total energy supplied.</t>
  </si>
  <si>
    <t>lbs. CO2e / MWh</t>
  </si>
  <si>
    <t>§62.b.2. Carbon intensity: CO2e/MW.</t>
  </si>
  <si>
    <r>
      <t xml:space="preserve">Annual electric supply intensity as the amount of CO2e emitted (pounds or tons) per </t>
    </r>
    <r>
      <rPr>
        <sz val="11"/>
        <color theme="1"/>
        <rFont val="Calibri"/>
        <family val="2"/>
        <scheme val="minor"/>
      </rPr>
      <t>MW of installed capacity.</t>
    </r>
  </si>
  <si>
    <t>Sum of CO2e emissions (MW) from capacity delivered for [PSE owned] power supply divided by the total PSE owned nameplate capacity.</t>
  </si>
  <si>
    <t>Metric tons CO2e / MW</t>
  </si>
  <si>
    <t>Item (54)-(56) - GHG reporting relies on third party information that will not be fully available or reviewed ahead of the March 31, 2024 deadline (or April UTC reporting deadline).  PSE will be submitting initial GHG reporting data to the UTC no later than August 31, 2024</t>
  </si>
  <si>
    <t>Item (54)-(56) - Verification of total GHG emissions from our energy delivery system is also required, but takes time.  Verified GHG data will be submitted to the UTC no later than August 31, 2024.</t>
  </si>
  <si>
    <t xml:space="preserve">Item (54)-(56) - Facility level sources includes all electricity generating units , SF6 containing equipment, and natural gas systems. Fuel supplier level sources includes liquefied natural gas supply and natural gas delivered (local distribution company). Electric power entity level sources includes all electricity deliveries from firm and retail supply. </t>
  </si>
  <si>
    <t xml:space="preserve">Item (55) - To facilitate comprehensive review of PSE's GHG emission and criteria pollutant emissions data, PSE proposes submitting annual NOX emission data concurrently with GHG reporting data.  </t>
  </si>
  <si>
    <t xml:space="preserve">Item (56) - To facilitate comprehensive review of PSE's GHG emission and criteria pollutant emissions data, PSE proposes submitting annual particulate matter data concurrently with GHG reporting data.  </t>
  </si>
  <si>
    <t>Census Tract</t>
  </si>
  <si>
    <t>§62.c</t>
  </si>
  <si>
    <t>§62.d</t>
  </si>
  <si>
    <t>§62.e</t>
  </si>
  <si>
    <t>§62.c. Annual SO2 emissions from utility-owned electric generation resources, by census tract.</t>
  </si>
  <si>
    <t>Annual reported sulfer dioxide from electricity generating units owned by PSE by census tract.</t>
  </si>
  <si>
    <t xml:space="preserve">By census tract, calculate using methodologies established in 40 CFR 98 Subparts C &amp; D (EPA GHG Mandatory Reporting Rule). </t>
  </si>
  <si>
    <t>Short tons</t>
  </si>
  <si>
    <t>Note A</t>
  </si>
  <si>
    <t>§62.d. Annual NOx emissions from utility-owned electric generation resources, by census tract.</t>
  </si>
  <si>
    <r>
      <t>Annual reported nitrogen oxides from electricity generating units owned by PSE</t>
    </r>
    <r>
      <rPr>
        <sz val="11"/>
        <color theme="1"/>
        <rFont val="Calibri"/>
        <family val="2"/>
        <scheme val="minor"/>
      </rPr>
      <t xml:space="preserve"> by census tract.</t>
    </r>
  </si>
  <si>
    <t>By census tract, calculate using continuous emission monitoring system (CEMS) where available. Where a facility is not equipped with CEMS, use unit level emission rate established by source testing or as directed in Air Operating Permit (AOP).</t>
  </si>
  <si>
    <t>§62.e. Annual PM2.5 emissions from utility-owned electric generation resources, by census tract.</t>
  </si>
  <si>
    <r>
      <t xml:space="preserve">Annual reported particulate matter less than 2.5 microns from electricity generating units owned by PSE </t>
    </r>
    <r>
      <rPr>
        <sz val="11"/>
        <color theme="1"/>
        <rFont val="Calibri"/>
        <family val="2"/>
        <scheme val="minor"/>
      </rPr>
      <t>by census tract.</t>
    </r>
  </si>
  <si>
    <t>By census tract, calculate using AP-42 (Compilation of Air Pollutant Emissions Factors) by unit level.</t>
  </si>
  <si>
    <t>Item (61) - None at the time of this report.</t>
  </si>
  <si>
    <t>item (59), (60) - Metrics related to income and/or energy burden are based on PSE's most recent Energy Burden Analysis dataset, which includes estimates of usage, bills, household income, and energy burden for the majority of residential customers in the 2022 calendar year.  Data for the 2023 calendar year are not available due to the timing of receiving third-party estimates of household income.  PSE will report metrics related to 2023 energy burden on August 31st, 2024.</t>
  </si>
  <si>
    <t>Item (80), (81) - We assume that excess energy burden for a customer with high energy burden ( &gt; 6%) indicates the dollar amount necessary to lower their estimated energy burden to 6%, multiplied by the portion of estimated total fuel costs that comes from PSE-provided fuels. (e.g., if a customer's estimated total fuel costs would need to be lowered by $500 to reach 6% energy burden and 50% of those estimated total fuel costs come from PSE bills, the excess energy burden is calculated as 50% * $500 = $250).</t>
  </si>
  <si>
    <t>Customer Affordability</t>
  </si>
  <si>
    <t>2023 Actual - §63.c</t>
  </si>
  <si>
    <t>Fuel</t>
  </si>
  <si>
    <t>§63.c</t>
  </si>
  <si>
    <t>§63.b.1.  Average annual electric bill as a percentage of the average income of all electric energy-burdened customers.</t>
  </si>
  <si>
    <t>Annual average percentage of residential electric customer energy burden based the ratio of average annual bill to average annual income.</t>
  </si>
  <si>
    <t>Divide, (for energy-burdened customers, the sum the electric residential bills ($) divided by the total number of electric customer bills) by (for energy-burdened customers, the sum of the electric residential income ($) divided by the total number of electric customer bills) multiplied by 100.</t>
  </si>
  <si>
    <t>Electric Rider Charges</t>
  </si>
  <si>
    <t>§63.b.2.  Average annual gas bill as a percentage of the average income of all gas energy-burdened customers.</t>
  </si>
  <si>
    <t>Annual average percentage of residential gas customer energy burden based the ratio of average annual bill to average annual income.</t>
  </si>
  <si>
    <t>Divide, (for energy-burdened customers, the sum the gas residential bills ($) divided by the total number of gas customer bills) by (for energy-burdened customers, the sum of the gas residential income ($) divided by the total number of gas customer bills) multiplied by 100.</t>
  </si>
  <si>
    <t>Gas Rider Charges</t>
  </si>
  <si>
    <t>§63.c.  Total revenue recovered from customers outside of rates approved within its MYRP.  For this rate case, this would exclude base rates and Schedules 141-C, 141-N and 141-R.</t>
  </si>
  <si>
    <t>Annual total annual revenue recovered from customers except for through base rates and Schedules 141-C, 141-N and 141-R.</t>
  </si>
  <si>
    <t>Sum of total annual revenue recovered from customers except for through base rates and Schedules 141-C, 141-N and 141-R.</t>
  </si>
  <si>
    <t>$</t>
  </si>
  <si>
    <t xml:space="preserve">See Table </t>
  </si>
  <si>
    <t>§63.g.1.  Average annual net electric plant in service per electric customer.</t>
  </si>
  <si>
    <t>Annual average net electric plant in service per electric customer.</t>
  </si>
  <si>
    <t>Sum of the net electric plant in service divided by average number of electric customers.</t>
  </si>
  <si>
    <t>§63.g.2.  Average annual net gas plant in service per gas customer.</t>
  </si>
  <si>
    <t>Annual average net gas plant in service per gas customer.</t>
  </si>
  <si>
    <t>Sum of the net gas plant in service divided by average number of gas customers.</t>
  </si>
  <si>
    <t>§63.h.1.  Average annual electric O&amp;M per customer.</t>
  </si>
  <si>
    <t>Annual average O&amp;M per electric customer.</t>
  </si>
  <si>
    <t>Sum of the electric O&amp;M divided by average number of electric customers.</t>
  </si>
  <si>
    <t>§63.h.2.  Average annual gas O&amp;M per customer.</t>
  </si>
  <si>
    <t>Annual average O&amp;M per gas customer.</t>
  </si>
  <si>
    <t>§63.i.1.  Average excess electric energy burden per household.</t>
  </si>
  <si>
    <t>Annual average excess electric energy burden per household.</t>
  </si>
  <si>
    <t>For electric service customers with high energy burden, calculate the mean value of PSE's portion of annual energy assistance needed to reduce energy burden to 6%</t>
  </si>
  <si>
    <t>§63.i.2.  Average excess gas energy burden per household.</t>
  </si>
  <si>
    <t>Annual average excess gas energy burden per household.</t>
  </si>
  <si>
    <t>For gas service customers with high energy burden, calculate the mean value of PSE's portion of annual energy assistance needed to reduce energy burden to 6%</t>
  </si>
  <si>
    <t>Item (62)-(65) Disconnect notices represents the number of customers who hit the disconnection queue.  It does NOT mean necessarily that they were disconnected (as a customer can still take action on their account after hitting the disconnection queue). PSE does not have a way to distinguish whether notices sent to customers with combination electric and gas fuel types should be categorized as electric or gas notices.</t>
  </si>
  <si>
    <t>Item (62)-(65) Type service represents the type of service the customer receives (electric, gas or both), it does not necessarily indicate the disconnection notice was for both services in the event the customer receives both gas and electric from PSE</t>
  </si>
  <si>
    <t>Item (70), (71) - Arrearage amounts by month and ZIP code are shown separately for Electric Only, Gas Only, and Dual Fuel service types.  PSE's arrearage data system of record does not allow us to provide a breakdown of charges by division for dual fuel customers.</t>
  </si>
  <si>
    <t>Item (72), (73) - PSE is not able to calculate average days late, as PSE stores arrearage data in bucketed timeframes (e.g. 31 - 60 days, 61 - 90 days, 91 - 120 days, etc.)  The same customer could have an arrearage that is 6 months old, 5 months old, 4 months old, 3 months old, etc., as they receive an invoice each month.  Payments or pledges clear the oldest balance first.  </t>
  </si>
  <si>
    <t>Item (66)-(69) - Measurement §63.d aligned to §64.m (item (110)-(113)).  Metric language was the similar and provides comparison of disconnections for non payment and reconnections for customers versus named community customers, but 64.m specified metric relative to electric customers only.  Aligned §63.d to electric customers only.  Metric language relative to reconnections implied to be relevant to electric customers only as a result. </t>
  </si>
  <si>
    <t>Electric Only - 2023</t>
  </si>
  <si>
    <t>Gas Only - 2023</t>
  </si>
  <si>
    <t>Dual Fuel - 2023</t>
  </si>
  <si>
    <t>§63.d.1. Number of residential (1) electric disconnect notices by month and zip code.</t>
  </si>
  <si>
    <t>Monthly number of residential electric disconnection notices for the calendar month sent to customers by zip code.</t>
  </si>
  <si>
    <t>By zip code, sum the number of residential electric disconnection notices mailed for each calendar month to customers.</t>
  </si>
  <si>
    <t>No target</t>
  </si>
  <si>
    <t>§63.d.2. Number of residential (1) gas disconnect notices by month and zip code.</t>
  </si>
  <si>
    <t>Monthly number of residential gas disconnection notices for the calendar month sent to customers by zip code.</t>
  </si>
  <si>
    <t>By zip code, sum the number of residential gas disconnection notices mailed for the calendar month to customers.</t>
  </si>
  <si>
    <t>§63.d.3. Percentage of residential (1) electric disconnect notices by month and zip code.</t>
  </si>
  <si>
    <t>Monthly percentage of residential electric disconnection notices for the calendar month sent to customers by zip code.</t>
  </si>
  <si>
    <t>By zip code, sum the number of residential electric disconnection notices mailed for the calendar month to customers divided by the total number of all residential gas disconnection notices mailed for the calendar month multiplied by 100.</t>
  </si>
  <si>
    <t>§63.d.4. Percentage of residential (1) gas disconnect notices by month and zip code.</t>
  </si>
  <si>
    <t>Monthly percentage of residential gas disconnection notices for the calendar month sent to customers by zip code.</t>
  </si>
  <si>
    <t>By zip code, sum the number of residential gas disconnection notices mailed for the calendar month to customers divided by the total number of all residential gas disconnection notices mailed for the calendar month multiplied by 100.</t>
  </si>
  <si>
    <t>§63.d.5. Number of residential (2) electric disconnections for nonpayment by month and zip code.</t>
  </si>
  <si>
    <t>Monthly number of residential electric disconnections for non-payment for the calendar month by zip code.</t>
  </si>
  <si>
    <t>By zip code, sum the number of residential electric disconnections for non-payment for the calendar month [using the disconnection month as the month indicator].</t>
  </si>
  <si>
    <t>§63.d.6. Percentage of residential (2) electric disconnections for nonpayment by month and zip code.</t>
  </si>
  <si>
    <t>Monthly percentage of residential electric disconnections for non-payment for the calendar month by zip code.</t>
  </si>
  <si>
    <t>By zip code, sum the number of residential electric disconnections for non-payment for the calendar month [using the disconnection month as the month indicator] divided by the total number of all residential electric disconnections for non-payment for the calendar month multiplied by 100.</t>
  </si>
  <si>
    <t>§63.d.7. Number  of residential (3) electric reconnection by month and zip code.</t>
  </si>
  <si>
    <t>Monthly number of residential electric reconnections after disconnection for non-payment for the calendar month by zip code.</t>
  </si>
  <si>
    <t>By zip code, sum the number of residential electric reconnections after disconnection for non-payment for the calendar month [using the disconnection month as the reconnection month indicator].</t>
  </si>
  <si>
    <t>§63.d.8. Percentage of residential (3) electric reconnection by month and zip code.</t>
  </si>
  <si>
    <t>Monthly percentage of residential electric reconnections after disconnection for non-payment for the calendar month by zip code.</t>
  </si>
  <si>
    <t>By zip code, sum the number of residential electric reconnections after disconnection for non-payment for the calendar month [using the disconnection month as the reconnection month indicator] divided by the total number of all residential electric reconnections after disconnection for non-payment for the calendar month multiplied by 100.</t>
  </si>
  <si>
    <t>§63.e.1. Total residential electric arrearages by month and zip code.</t>
  </si>
  <si>
    <t>Monthly total of past due dollars for all residential electric customers by zip code.</t>
  </si>
  <si>
    <t>By zip code, sum of past due dollars at the end of each month for all residential electric customers.</t>
  </si>
  <si>
    <t>§63.e.2. Total residential gas arrearages by month and zip code.</t>
  </si>
  <si>
    <t>Monthly total of past due dollars for all residential gas customers by zip code.</t>
  </si>
  <si>
    <t>By zip code, sum of past due dollars at the end of each month for all residential gas customers.</t>
  </si>
  <si>
    <t>§63.e.3. Average age of arrears total residential electric arrearages by month and zip code.</t>
  </si>
  <si>
    <t>Monthly average number of days bills are past due for all electric residential customers by zip code.</t>
  </si>
  <si>
    <t xml:space="preserve">By zip code, sum days late of all past due amounts from electric customers at the end of each month divided by number of electric past due amounts. </t>
  </si>
  <si>
    <t>days</t>
  </si>
  <si>
    <t>§63.e.4. Average age of arrears total residential gas arrearages by month and zip code.</t>
  </si>
  <si>
    <t xml:space="preserve">Monthly average number of days bills are past due for all gas residential customers by zip code. </t>
  </si>
  <si>
    <t xml:space="preserve">By zip code, sum days late of all past due amounts from gas customers at the end of each month divided by number of gas past due amounts. </t>
  </si>
  <si>
    <t>§63.d.1 and §63.d.2</t>
  </si>
  <si>
    <t>§63.d.3 and §63.d.4</t>
  </si>
  <si>
    <t>§63.d.5</t>
  </si>
  <si>
    <t>§63.d.6</t>
  </si>
  <si>
    <t>§63.d.7</t>
  </si>
  <si>
    <t>§63.d.8</t>
  </si>
  <si>
    <t>§63.e.1 and §63.e.2</t>
  </si>
  <si>
    <t>§63.e.3 and §63.e.4</t>
  </si>
  <si>
    <t>Zip Code</t>
  </si>
  <si>
    <t>Type Service</t>
  </si>
  <si>
    <t xml:space="preserve">2023 Actual </t>
  </si>
  <si>
    <t>ZIP CODE</t>
  </si>
  <si>
    <t>Electric</t>
  </si>
  <si>
    <t>Dual</t>
  </si>
  <si>
    <t>Gas</t>
  </si>
  <si>
    <t>Total</t>
  </si>
  <si>
    <t>(blank)</t>
  </si>
  <si>
    <t>Item (57), (58), (74), (75) - Metrics related to income and/or energy burden are based on PSE's most recent Energy Burden Analysis dataset, which includes estimates of usage, bills, household income, and energy burden for the majority of residential customers in the 2022 calendar year.  Data for the 2023 calendar year are not available due to the timing of receiving third-party estimates of household income.  PSE will report metrics related to 2023 energy burden on August 31st, 2024. For the purposes of calculating energy burden and calculating average incomes below, income estimates at the household level are a combination of (a) income information received during the energy assistance application process for customers who receive assistance, and (b) third-party modeled estimates of household income.</t>
  </si>
  <si>
    <r>
      <t xml:space="preserve">Item (74), (75) - For any metric that refers to energy burdened customers, we assume this criteria delineates customers with an estimated </t>
    </r>
    <r>
      <rPr>
        <i/>
        <sz val="11"/>
        <color theme="1"/>
        <rFont val="Calibri"/>
        <family val="2"/>
        <scheme val="minor"/>
      </rPr>
      <t>total</t>
    </r>
    <r>
      <rPr>
        <sz val="11"/>
        <color theme="1"/>
        <rFont val="Calibri"/>
        <family val="2"/>
        <scheme val="minor"/>
      </rPr>
      <t xml:space="preserve"> fuel cost that is 6% of household income or greater.  In PSE's Energy Burden Analysis, we estimate total fuel costs for fuel sources not provided by PSE using the Dept. of Energy's LEAD Tool.</t>
    </r>
  </si>
  <si>
    <t>§63.a.1.  Average annual residential electric customer bill, by census tract.</t>
  </si>
  <si>
    <t>Annual average residential electric customer bill, by census tract.</t>
  </si>
  <si>
    <t>By census tract, sum the electric residential bills ($) divided by the total number of electric customer bills.</t>
  </si>
  <si>
    <t>§63.a.2.  Average annual residential gas customer bill, by census tract.</t>
  </si>
  <si>
    <t>Annual average residential gas customer bill, by census tract</t>
  </si>
  <si>
    <t>By census tract, sum the gas residential bills ($) divided by the total number of gas customer bills.</t>
  </si>
  <si>
    <t>§63.f.1.  Average annual electric bill as a percentage of the average income of all electric customers by census tract.</t>
  </si>
  <si>
    <t>Annual percentage of average residential electric customer annual bill to average annual income by census tract.</t>
  </si>
  <si>
    <t>By census tract, divide, (the sum the electric residential bills ($) divided by the total number of electric customer bills) by (the sum of the electric residential income ($) divided by the total number of electric customer bills) multiplied by 100.</t>
  </si>
  <si>
    <t>§63.f.2.  Average annual gas bill as a percentage of the average income of all gas customers by census tract.</t>
  </si>
  <si>
    <t>Annual percentage of average residential gas customer annual bill to average annual income by census tract.</t>
  </si>
  <si>
    <t>By census tract, divide, (the sum the gas residential bills ($) divided by the total number of gas customer bills) by (the sum of the gas residential income ($) divided by the total number of gas customer bills) multiplied by 100.</t>
  </si>
  <si>
    <t>§63.a.1</t>
  </si>
  <si>
    <t>§63.f.1</t>
  </si>
  <si>
    <t>§63.a.2</t>
  </si>
  <si>
    <t>§63.f.2</t>
  </si>
  <si>
    <t xml:space="preserve">Item (82)-(83) PSE was unable to match less than 1% of customers who received energy assistance  to the HIC and VP data (0.28%). Adding HIC numbers and percentages to the VP numbers and percentages will double count customers. </t>
  </si>
  <si>
    <t>Item (84), (85) - Only Fleet and Multifamily TEP programs launched in 2023</t>
  </si>
  <si>
    <t>Item (91) - The CVR savings calculation is divided by the total number of customers on the circuit so the average doesn't change by each named community that is being reported on.  This is not a measure at each meter or bill; but consistent with how this is reported in PSE's Energy Efficiency Biennial reporting.</t>
  </si>
  <si>
    <t>Item (83) - Future calculation to break out HIC, High VP, Medium VP, and Low VP from combined set (3/22/23 Settlement Party discussion and feedback).</t>
  </si>
  <si>
    <t>Item (104)-(105) - In the future reporting, PSE will create a separate metric for each fuel.</t>
  </si>
  <si>
    <t xml:space="preserve">Item (83)-(85), (88)- (91), (104)-(105) - In the future reporting, PSE will report highly impacted communities separately from vulnerable populations. </t>
  </si>
  <si>
    <t>Item (105) includes the sum of AC and DC capacities (in MW) for Net Metering program participants</t>
  </si>
  <si>
    <t>Item (104)-(105) - No gas DER programs running in 2023</t>
  </si>
  <si>
    <t>DER Program by Fuel</t>
  </si>
  <si>
    <t>§64.j</t>
  </si>
  <si>
    <t>§64.k</t>
  </si>
  <si>
    <t>Number of Low‐Income Customers Receiving Bill Assistance (Gas and Electric)</t>
  </si>
  <si>
    <t xml:space="preserve">Annual number of known low-income gas and electric residential customers. </t>
  </si>
  <si>
    <t>Sum of gas and electric residential customers who received assistance from PSE HELP and/or LIHEAP in the last 24 months ("known low-income").</t>
  </si>
  <si>
    <t>Electric DER Programs (Net Metering)</t>
  </si>
  <si>
    <t xml:space="preserve"> 39,146 kW AC
46,286 kW DC </t>
  </si>
  <si>
    <t xml:space="preserve"> 32,424 kW AC
38,949 kW DC </t>
  </si>
  <si>
    <t xml:space="preserve"> 61,926 kW AC
73,256 kW DC </t>
  </si>
  <si>
    <t xml:space="preserve"> 54,480 kW AC
63,514 kW DC </t>
  </si>
  <si>
    <t>Share of Bill Assistance Customers who are in Highly Impacted
Communities and Vulnerable Populations</t>
  </si>
  <si>
    <t>Annual percentage of known low-income gas and electric residential customers from highly impacted and vulnerable populations.</t>
  </si>
  <si>
    <t>Sum of gas and electric residential customers who received assistance from PSE HELP and/or LIHEAP in the last 24 months  ("known low-income") and are from both HIC and high VP, both HIC and medium VP, or both HIC and low VP, separately, divided by number of all known low-income residential customers multiplied by 100.</t>
  </si>
  <si>
    <t>Gas DER programs</t>
  </si>
  <si>
    <t>§64.a. To the extent readily available, the number of customers in highly impacted communities and vulnerable populations taking service through PSE’s EV tariffs.</t>
  </si>
  <si>
    <t xml:space="preserve">Annual number of customers enrolled in PSE's TEP programs from highly impacted communities and vulnerable populations. </t>
  </si>
  <si>
    <t xml:space="preserve">Sum of the number of customers enrolled in PSE's TEP programs from both HIC and high VP, both HIC and medium VP, or both HIC and low VP, separately. </t>
  </si>
  <si>
    <t>§64.b. Percentage of utility transportation electrification spending that is intended to benefit highly impacted communities and vulnerable populations through PSE’s programs.</t>
  </si>
  <si>
    <t>Annual percentage of PSE's TEP program spend to directly serve customers from highly impacted communities and vulnerable populations.</t>
  </si>
  <si>
    <t xml:space="preserve">Sum of CAPEX plus OPEX [or O&amp;M] spent on PSE's TEP programs that are sited in or customers participate from both HIC and high VP, both HIC and medium VP, or both HIC and low VP, separately, divided by total CAPEX and OPEX [or O&amp;M] spent on PSE's TEP programs multiplied by 100. </t>
  </si>
  <si>
    <t>§64.d. Estimated percentage of PSE suppliers that are minority-owned, women- owned, or veteran-owned</t>
  </si>
  <si>
    <t xml:space="preserve">Annual percentage of PSE suppliers that had spend in year that were defined as OMWBE certified, other state/national certifying agency certified, or self-certified minority-owned, women- owned, or veteran-owned suppliers. </t>
  </si>
  <si>
    <t>Sum of Minority-owned, Women- owned, or Veteran-owned Supplier count excluding Pcard purchases divided by Total Supplier Count multiplied by 100.</t>
  </si>
  <si>
    <t>§64.e. AMI electric bill read success rate for highly impacted communities and vulnerable populations</t>
  </si>
  <si>
    <t>Annual customer average percentage of successful electric AMI meter reads for customers from highly impacted communities and vulnerable populations.</t>
  </si>
  <si>
    <t xml:space="preserve">Sum the number of successful electric customer automated meter reads to be used for billing customers from both HIC and high VP, both HIC and medium VP, or both HIC and low VP, separately, for all billing cycles in a month divided by the total number of electric customer meter bills for each of these three groupings for all billing cycles multiplied by 100. Average annual success rate is the sum of monthly percentage divided by 12 months. </t>
  </si>
  <si>
    <t>§64.f. AMI gas bill read success rate for highly impacted communities and vulnerable populations.</t>
  </si>
  <si>
    <t>Annual customer average percentage of successful gas AMI meter reads for customers from highly impacted communities and vulnerable populations.</t>
  </si>
  <si>
    <t xml:space="preserve">Sum the number of successful gas customer automated meter reads to be used for billing customers from both HIC and high VP, both HIC and medium VP, or both HIC and low VP, separately for all billing cycles in a month divided by the total number of gas customer meter bills for each of these three groupings for all billing cycles multiplied by 100. Average annual success rate is the sum of monthly percentage divided by 12 months. </t>
  </si>
  <si>
    <t>§64.g. Remote switch success rate for highly impacted communities and vulnerable populations.</t>
  </si>
  <si>
    <t>Annual customer average percentage of successful electric AMI switch operation when a command is made from the “command center” by PSE for highly impacted communities and vulnerable population customer requests.</t>
  </si>
  <si>
    <t>For customer requests only (move in / move out), sum of the number of successful disconnects or reconnects for customers from both HIC and high VP, both HIC and medium VP, or both HIC and low VP, separately, divided by the total number of commands sent for each of these three groupings multiplied by 100.  Average annual success rate is the sum of monthly percentage divided by 12 months.</t>
  </si>
  <si>
    <t>§64.h. Reduced energy consumption from voltage regulation for highly impacted communities and vulnerable populations.</t>
  </si>
  <si>
    <t>Average customer first year reduction in energy consumption, measured in kWh, which results from lowering the voltage on a circuit at the substation that serves highly impacted communities and vulnerable populations.</t>
  </si>
  <si>
    <t>Sum of first year reduction in energy consumption for all feeders of all substations that distribution efficiency or conservation voltage projects that were completed during the year that serve both HIC and high VP, both HIC and medium VP, or both HIC and low VP, separately, divided by the sum of the number of residential and small commercial customers on each project circuit.  Energy consumption savings per feeder is the conservation voltage reduction factor multiplied by the annual energy consumed multiplied by the percent change in voltage.</t>
  </si>
  <si>
    <t>§64.j. Count of customers in highly impacted communities and vulnerable populations taking part in each of PSE’s DER programs.</t>
  </si>
  <si>
    <t xml:space="preserve">Annual number of customers participating in PSE's DER programs from highly impacted communities and vulnerable populations. </t>
  </si>
  <si>
    <t>Sum the number of customers participating in all of PSE's DER programs from both HIC and high VP, both HIC and medium VP, or both HIC and low VP, separately.</t>
  </si>
  <si>
    <t>See Table</t>
  </si>
  <si>
    <t>§64.k. The amount of PSE DER program capacity sited in areas of highly impacted communities and vulnerable populations.</t>
  </si>
  <si>
    <t xml:space="preserve">Annual nameplate capacity (MW) of PSE DER programs sited in highly impacted communities and vulnerable populations.  </t>
  </si>
  <si>
    <t>Sum of the all nameplate capacity (MW) of PSE DER program resources sited in both HIC and high VP, both HIC and medium VP, or both HIC and low VP, separately.</t>
  </si>
  <si>
    <t>Item (92), (94), (95), (96, (97), (98), (99), (102), (103) -Numbers reported reflect attributable counts, percentages, and energy savings. Attributable numbers are those that can be tied to a customer record in PSE’s customer information system, or where savings and unit counts are identified via geographic information system methods, but not the identity of the customer. PSE has two programs (Retail Home Water Heating and Northwest Energy Efficiency Alliance) within its energy efficiency portfolio that cannot be attributed to distinct customers or locations. There are several other programs where only a portion of the available records are attributable.</t>
  </si>
  <si>
    <t>Item (92), (94), (95), (96) (97), (98), (99), (102), (103) - PSE has two programs (Retail Home Water Heating and Northwest Energy Efficiency Alliance) within its energy efficiency portfolio that cannot be attributed to distinct customers or locations. There are several other programs where only a portion of the available records are attributable.</t>
  </si>
  <si>
    <t>Item (93), (96), (99), (100), (101) - PSE’s Multi-Family Retrofit program does not contain unique customer identifiers and thus cannot be tied to known low-income customers. Attribution of counts, percentages, and savings are derived through geographic information system methods identifying building unit counts and locating them within highly impacted and vulnerable population tracts and block groups. With the Exception of the Home Energy Report program and the estimate from the Multi-Family Retrofit program, PSE’s known low-income customers did not intersect with any other PSE energy efficiency program. PSE’s Low-Income Weatherization (LIW) program may intersect with this group as there are unit counts that cannot be attributed to distinct customers within its program data. In cases where there are multiple records with one customer identifier, it often belongs to a property manager and that may explain why those specific records exceed low-income qualifying thresholds and the known low-income customer population. In addition, the LIW program has a lower unit count relative to other energy efficiency programs due to the implementation complexities with each project.</t>
  </si>
  <si>
    <t xml:space="preserve">Item (94), (97), (98), (102), (103) - The Home Energy Report (HER) program comprises about 90% of the energy efficiency program participation counts. A complete description of the HER program can be found on pages 32-33 in PSE’s 2023 Annual Report of Energy Conservation Achievements (Dockets UE-210822 and UG-210823). In early 2022, the HER program added 70,000 multi-family customers. In mid-2022, PSE added 60,000 gas-only customers and 40,000 low-to-moderate income customers. These targeted segments intersect with PSE’s highly impacted communities and vulnerable populations. </t>
  </si>
  <si>
    <t xml:space="preserve">Item (99), (100), (101),  (102), (103) - PSE reported average savings per customer by totaling the attributable savings by fuel type in its energy efficiency portfolio and dividing it by the unique customer participants. If it was broken out by program, in order to determine the average savings by highly impacted community (HIC) and vulnerable population (VP) classification, PSE would also have to determine which unique customers within each unique HIC and VP combination of classifications, participated in each unique program. Because of the many to many nature of this set of relationships and the cases where distinct customers could not be identified, PSE deemed this the best method to provide an estimate of average energy savings per household. </t>
  </si>
  <si>
    <t>Item (92)-(103) - In the future reporting, PSE will create a separate metric for each fuel.</t>
  </si>
  <si>
    <t xml:space="preserve">Item (94), (97), (102), (103) - In the future reporting, PSE will report highly impacted communities separately from vulnerable populations. </t>
  </si>
  <si>
    <t>Fuel Type</t>
  </si>
  <si>
    <t>DER Program including EE programs</t>
  </si>
  <si>
    <t>§64.i.1</t>
  </si>
  <si>
    <t>§64.i.2</t>
  </si>
  <si>
    <t>§64.i.3</t>
  </si>
  <si>
    <t>§64.i.4</t>
  </si>
  <si>
    <t>§64.i.5</t>
  </si>
  <si>
    <t>§64.i.6</t>
  </si>
  <si>
    <t>§64.i.7</t>
  </si>
  <si>
    <t>§64.i.8</t>
  </si>
  <si>
    <t>§64.i.9</t>
  </si>
  <si>
    <t>§64.i.10</t>
  </si>
  <si>
    <t>§64.i.11</t>
  </si>
  <si>
    <t>§64.i.12</t>
  </si>
  <si>
    <t>§64.i.1. For each DER program including Energy Efficiency: number of residential customers taking part in each of PSE’s DER program.</t>
  </si>
  <si>
    <t>Annual number of residential customers participating by DER program including EE programs.</t>
  </si>
  <si>
    <t xml:space="preserve">By PSE DER program including EE programs, sum the number of participating gas and electric residential customers. </t>
  </si>
  <si>
    <t>§64.i.2. For each DER program including Energy Efficiency: number of known low-income customers taking part in each of PSE’s DER programs.</t>
  </si>
  <si>
    <t>Annual number of residential known low-income customers participating by DER program including EE programs.</t>
  </si>
  <si>
    <t xml:space="preserve">By PSE DER program including EE programs, sum the number of participating gas and electric residential customers who received assistance from PSE HELP and/or LIHEAP in the last 24 months  ("known low-income"). </t>
  </si>
  <si>
    <t>Electric Energy Efficiency</t>
  </si>
  <si>
    <t>-</t>
  </si>
  <si>
    <t xml:space="preserve">§64.i.3. For each DER program including Energy Efficiency: number of known customers in highly impacted communities and vulnerable populations taking part in each of PSE’s DER programs. </t>
  </si>
  <si>
    <t>Annual number of residential customers participating by DER program including EE programs from highly impacted communities and vulnerable populations.</t>
  </si>
  <si>
    <t>By PSE DER program including EE programs, sum the number of participating gas and electric residential customers from both HIC and high VP, both HIC and medium VP, or both HIC and low VP, separately.</t>
  </si>
  <si>
    <t>Gas Energy Efficiency</t>
  </si>
  <si>
    <t xml:space="preserve">§64.i.4. For each DER program including Energy Efficiency: percentage of residential customers taking part in each of PSE’s DER programs. </t>
  </si>
  <si>
    <t>Annual percentage of residential customers participating by DER program including EE programs.</t>
  </si>
  <si>
    <t xml:space="preserve">By PSE DER program including EE programs, sum the number of participating gas and electric residential customers divided by the total number of gas and electric residential customers multiplied by 100. </t>
  </si>
  <si>
    <t xml:space="preserve">§64.i.5. For each DER program including Energy Efficiency: percentage of known low-income customers taking part in each of PSE’s DER programs. </t>
  </si>
  <si>
    <t>Annual percentage of residential customers participating by DER program including EE programs from known low-income.</t>
  </si>
  <si>
    <t xml:space="preserve">By PSE DER program including EE programs, sum the number of participating gas and electric residential customers who received assistance from PSE HELP and/or LIHEAP in the last 24 months  ("known low-income") divided the total number of residential gas and electric customers participating in the DER program multiplied by 100. </t>
  </si>
  <si>
    <t xml:space="preserve">§64.i.6. For each DER program including Energy Efficiency: percentage of known customers in highly impacted communities and vulnerable populations taking part in each of PSE’s DER programs. </t>
  </si>
  <si>
    <t>Annual percentage of residential customers participating by DER program including EE programs from highly impacted communities and vulnerable populations.</t>
  </si>
  <si>
    <t>By PSE DER program including EE programs, sum the number of participating gas and electric residential customers from both HIC and high VP, both HIC and medium VP, or both HIC and low VP, separately, divided by the total number of residential gas and electric customers participating in the DER program multiplied by 100.</t>
  </si>
  <si>
    <t xml:space="preserve">§64.i.7. For each DER program including Energy Efficiency: average electric energy savings per home for residential customers. </t>
  </si>
  <si>
    <t>Annual average electric energy savings per residential home by DER program including EE programs.</t>
  </si>
  <si>
    <t xml:space="preserve">By PSE DER program including EE programs, the residential electric energy load baseline profile [non participating or pre-participation] multiplied by the number of participating residential electric customers minus the electric residential energy load modified profile [after participation] multiplied by the number of participating residential electric customers divided by the total number of residential electric single family dwellings. </t>
  </si>
  <si>
    <t xml:space="preserve">§64.i.8. For each DER program including Energy Efficiency: average gas energy savings per home for residential customers. </t>
  </si>
  <si>
    <t>Annual average gas energy savings per residential home in each DER program including EE programs.</t>
  </si>
  <si>
    <t xml:space="preserve">By PSE DER program including EE programs, the residential gas energy load baseline profile [non participating or pre-participation] multiplied by the number of participating residential gas customers minus the electric residential energy load modified profile [after participation] multiplied by the number of participating residential gas customers divided by the total number of residential gas single family dwellings. </t>
  </si>
  <si>
    <t xml:space="preserve">§64.i.9. For each DER program including Energy Efficiency: average electric energy savings per home for known low-income customers. </t>
  </si>
  <si>
    <t>Annual average electric energy savings per residential home in each DER program including EE programs for customers who received assistance from known low-income.</t>
  </si>
  <si>
    <t>By PSE DER program including EE programs, the residential electric energy load baseline profile [non participating or pre participation] multiplied by the number of participating residential electric customers for customers who received assistance from PSE HELP and/or LIHEAP in the last 24 months  ("known low-income")  minus the residential electric energy load modified profile [after participation] multiplied by the number of participating known low-income residential electric customers divided by the total number of known low-income electric single family dwellings.</t>
  </si>
  <si>
    <t xml:space="preserve">§64.i.10. For each DER program including Energy Efficiency: average gas energy savings per home for known low-income customers. </t>
  </si>
  <si>
    <t>Annual average gas energy savings per residential home in each DER program including EE programs for customers from known low-income.</t>
  </si>
  <si>
    <t xml:space="preserve">By PSE DER program including EE programs, the residential gas energy load baseline profile [non participating or pre participation] multiplied by the number of participating residential gas customers for customers who received assistance from PSE HELP and/or LIHEAP in the last 24 months  ("known low-income")minus the residential gas energy load modified profile [after participation] from known low-income  multiplied by the number of participating known low-income residential gas customers.  </t>
  </si>
  <si>
    <t xml:space="preserve">§64.i.11. For each DER program including Energy Efficiency: average electric energy savings per home for known highly impacted and vulnerable population customers. </t>
  </si>
  <si>
    <t>Annual average electric energy savings per residential home in each DER program including EE programs for customers from highly impacted communities and vulnerable populations.</t>
  </si>
  <si>
    <t xml:space="preserve">By PSE DER program including EE programs, the residential electric energy load baseline profile [non participating or pre participation] multiplied by the number of participating residential electric customers from both HIC and high VP, both HIC and medium VP, or both HIC and low VP, separately, minus the residential electric energy load modified profile [after participation] multiplied by the number of participating residential  electric customers from each of these three groupings divided by the total number of electric single family dwellings from each of these three groupings.  </t>
  </si>
  <si>
    <t xml:space="preserve">§64.i.12. For each DER program including Energy Efficiency: average gas energy savings per home for known highly impacted and vulnerable population customers.  </t>
  </si>
  <si>
    <t>Annual average gas energy savings per residential home in each DER program including EE programs for customers from highly impacted communities and vulnerable populations.</t>
  </si>
  <si>
    <t xml:space="preserve">By PSE DER program including EE programs, the residential gas energy load baseline profile [non participating or pre participation]  multiplied by the number of participating residential gas customers from both HIC and high VP, both HIC and medium VP, or both HIC and low VP, separately, minus the residential gas energy load modified profile [after participation] multiplied by the number of participating residential gas customers from each of these three groupings divided by the total number of gas single family dwellings from each of these three groupings.  </t>
  </si>
  <si>
    <t xml:space="preserve">Item (86) - Use Case, EV Tariffs, Programs, etc. refers only to TEP programs. Up &amp; Go Pilot programs are not included in these metrics. </t>
  </si>
  <si>
    <t>§64.c. Percentage of utility-owned and supported EVSE by use case located within or intended to provide direct benefits and services to highly impacted communities and vulnerable populations.</t>
  </si>
  <si>
    <t>Annual percentage of PSE owned EVSE and TEP participating EVSE sited in or customers participating from highly impact communities and vulnerable populations by use case.</t>
  </si>
  <si>
    <t>By TEP program, sum of the number of PSE owned EVSE plus networked EVSE belonging to a customer participating in a TEP program who is sharing charging data sited in or customers participating from both HIC and high VP, both HIC and medium VP, or both HIC and low VP, separately, plus participating in PSE's TEP equity component programs divided by the number of PSE owned EVSE plus networked EVSE belonging to a customer participating in a TEP program who is sharing charging data plus participating in PSE's TEP equity component programs multiplied by 100.</t>
  </si>
  <si>
    <t>§64.c</t>
  </si>
  <si>
    <t>Item (107) - PSE is not able to calculate average days late.  PSE stores arrearage data in bucketed timeframes (e.g. 31 - 60 days, 61 - 90 days, 91 - 120 days, etc.).  The same customer could have an arrearage that is 6 months old, 5 months old, 4 months old, 3, etc., as they receive an invoice each month.  Payments or pledges clear the oldest balance first.</t>
  </si>
  <si>
    <t>Item (106) - Columns CAN NOT be added together across designated groups (KLI, HIC, VP) as the same customer may be captured in multiple groups (i.e. they may be known low-income and within a highly impacted community and/or vulnerable population).</t>
  </si>
  <si>
    <t>§64.l.1. Total residential arrearages by month for known low-income households, highly impacted communities, and vulnerable populations.</t>
  </si>
  <si>
    <t>Monthly total of past due dollars for all residential customers from known low-income and highly impacted communities and vulnerable populations.</t>
  </si>
  <si>
    <t>By month, sum of past due dollars at the end of each month for all residential customers who received assistance from PSE HELP and/or LIHEAP in the last 24 months ("known low-income") and are both HIC and high VP, both HIC and medium VP, or both HIC and low VP, separately.</t>
  </si>
  <si>
    <t>§64.l.2. Average age of arrears total residential arrearages by month for known low-income households, highly impacted communities, and vulnerable populations.</t>
  </si>
  <si>
    <t xml:space="preserve">Monthly average number of days bills are past due for all residential customers from known low-income and highly impacted communities and vulnerable populations. </t>
  </si>
  <si>
    <t xml:space="preserve">By month, sum days late of all past due amounts from customers who received assistance from PSE HELP and/or LIHEAP in the last 24 months ("known low-income") and are both HIC and high VP, both HIC and medium VP, or both HIC and low VP, separately, divided by number of past due amounts for each of these three groupings. </t>
  </si>
  <si>
    <t>Days</t>
  </si>
  <si>
    <t>§64.l.1</t>
  </si>
  <si>
    <t>MONTH</t>
  </si>
  <si>
    <t>KNOWN LOW INCOME</t>
  </si>
  <si>
    <t>JAN</t>
  </si>
  <si>
    <t>FEB</t>
  </si>
  <si>
    <t>MAR</t>
  </si>
  <si>
    <t>APR</t>
  </si>
  <si>
    <t>MAY</t>
  </si>
  <si>
    <t>JUN</t>
  </si>
  <si>
    <t>JUL</t>
  </si>
  <si>
    <t>AUG</t>
  </si>
  <si>
    <t>SEP</t>
  </si>
  <si>
    <t>OCT</t>
  </si>
  <si>
    <t>NOV</t>
  </si>
  <si>
    <t>DEC</t>
  </si>
  <si>
    <t>§64.l.2</t>
  </si>
  <si>
    <t xml:space="preserve">Note (a) </t>
  </si>
  <si>
    <t>Item (108)-(113) - Calculations include data only for residential households</t>
  </si>
  <si>
    <t>Item (108), (109) - Metrics related to disconnection notices include all disconnection notices, not just disconnection notices that are specific to electric (as PSE does not have a way to decipher whether the final notice was sent for electric/gas or both for dual fuel customers).</t>
  </si>
  <si>
    <t>Item (108)-(113) - Blank zip code indicates an issue in data quality (not that the customer lacks a zip-code).</t>
  </si>
  <si>
    <t>Item (110-113) - Disconnections and Reconnections for dual fuel customers assume electric disconnection</t>
  </si>
  <si>
    <t>Item (108)-(113) - Columns CAN NOT be added together across designated groups (KLI, HIC, VP) as the same customer may be captured in multiple groups (i.e. they may be known low-income and within a highly impacted community and/or vulnerable population).</t>
  </si>
  <si>
    <t>Item (108)-(113) - Highly impacted communities and vulnerable populations are defined by census block groups; meaning percentages by zip-code are looking at a geographical feature vs. another geographical feature.  For zip codes that are entirely made up of census block groups that are HIC and VP, 100% of notices will fall under HIC/VP (all customers within that zip-code fall within the HIC/VP label if all census block groups are HIC/VP).</t>
  </si>
  <si>
    <t>Item (112)-(113) - ONLY includes reconnections that occurred between 1/2023 through 12/2023 (reconnections that occurred after for disconnections that took place in 2023 are not included in the numbers below).</t>
  </si>
  <si>
    <t>Item (112)-(113) - Reconnections are by reconnection date and only included disconnections that took place between 1/2023 and 12/2023.  Reconnections for 2023 disconnections that occurred in 2024 are not included.</t>
  </si>
  <si>
    <t>TOTAL</t>
  </si>
  <si>
    <t>High VP</t>
  </si>
  <si>
    <t>Medium VP</t>
  </si>
  <si>
    <t>Low VP</t>
  </si>
  <si>
    <t># OF NOTICES</t>
  </si>
  <si>
    <t>% of Total for Zip Code</t>
  </si>
  <si>
    <t>§64.m.1. Number of residential (1) disconnect notices by month and zip code for known low-income households, highly impacted communities, and vulnerable populations.</t>
  </si>
  <si>
    <t>Monthly number of residential disconnection notices for the calendar month sent to customers from known low-income or are designated as highly impacted communities or vulnerable populations by zip code.</t>
  </si>
  <si>
    <t>By zip code, sum the number of residential disconnection notices mailed for the calendar month to customers who received assistance from PSE HELP and/or LIHEAP in the last 24 months  ("known low-income")  and are both HIC and high VP, both HIC and medium VP, or both HIC and low VP, separately, including both gas and electric customers.</t>
  </si>
  <si>
    <t>§64.m.2. Percentage of residential (1) disconnect notices by month and zip code for known low-income households, highly impacted communities, and vulnerable populations.</t>
  </si>
  <si>
    <t>Monthly percentage of residential disconnection notices for the calendar month sent to customers from known low-income or are designated as highly impacted communities or vulnerable populations by zip code.</t>
  </si>
  <si>
    <t>By zip code, sum the number of residential disconnection notices mailed for the calendar month to customers who received assistance from PSE HELP and/or LIHEAP in the last 24 months  ("known low-income") and are both HIC and high VP, both HIC and medium VP, or both HIC and low VP, separately, including both gas and electric customers divided by the total number of all residential disconnection notices mailed for the calendar month multiplied by 100.</t>
  </si>
  <si>
    <t>§64.m.3. Number of residential (2) electric disconnections for nonpayment by month and zip code for known low-income households, highly impacted communities, and vulnerable populations.</t>
  </si>
  <si>
    <t>Monthly number of electric residential disconnections for non-payment for the calendar month for customers from known low-income or are designated as highly impacted communities or vulnerable populations by zip code.</t>
  </si>
  <si>
    <t>By zip code, sum the number of electric residential disconnections for non-payment for the calendar month to customers who received assistance from PSE HELP and/or LIHEAP in the last 24 months  ("known low-income") and are both HIC and high VP, both HIC and medium VP, or both HIC and low VP, separately, [using the disconnection month as the month indicator].</t>
  </si>
  <si>
    <t>§64.m.4. Percentage of residential (2) electric disconnections for nonpayment by month and zip code for known low-income households, highly impacted communities, and vulnerable populations.</t>
  </si>
  <si>
    <t>Monthly percentage of electric residential disconnections for non-payment for the calendar month for customers from known low-income or are designated as highly impacted communities or vulnerable populations by zip code.</t>
  </si>
  <si>
    <t>By zip code, sum the number of electric residential disconnections for non-payment for the calendar month to customers who received assistance from PSE HELP and/or LIHEAP in the last 24 months  ("known low-income")and are both HIC and high VP, both HIC and medium VP, or both HIC and low VP, separately, [using the disconnection month as the month indicator] divided by the total number of all electric residential disconnections for non-payment for the calendar month multiplied by 100.</t>
  </si>
  <si>
    <t>§64.m.5. Number  of residential (3) reconnection by month and zip code for known low-income households, highly impacted communities, and vulnerable populations.</t>
  </si>
  <si>
    <t>Monthly number of electric residential reconnections  after disconnection for non-payment for the calendar month for customers from known low-income or are designated as highly impacted communities or vulnerable populations by zip code.</t>
  </si>
  <si>
    <t>By zip code, sum the number of electric residential reconnections after disconnection for non-payment for the calendar month to customers who received assistance from PSE HELP and/or LIHEAP in the last 24 months  ("known low-income") and are both HIC and high VP, both HIC and medium VP, or both HIC and low VP, separately, [using the disconnection month as the reconnection month indicator].</t>
  </si>
  <si>
    <t>§64.m.6. Percentage of residential (3) reconnection by month and zip code for known low-income households, highly impacted communities, and vulnerable populations.</t>
  </si>
  <si>
    <t>Monthly percentage of electric residential reconnections after disconnection for non-payment for the calendar month for customers from known low-income or are designated as highly impacted communities or vulnerable populations by zip code.</t>
  </si>
  <si>
    <t>By zip code, sum the number of electric residential reconnections after disconnection for non-payment for the calendar month to customers who received assistance from PSE HELP and/or LIHEAP [low-income] in the last 24 months ("known low-income")and are both HIC and high VP, both HIC and medium VP, or both HIC and low VP, separately, [using the disconnection month as the reconnection month indicator] divided by the total number of all electric residential reconnections after disconnection for non-payment for the calendar month multiplied by 100.</t>
  </si>
  <si>
    <t>§64.m.1 and §64.m.2</t>
  </si>
  <si>
    <t>§64.m.3 and §64.m.4</t>
  </si>
  <si>
    <t>§64.m.5 and §64.m.6</t>
  </si>
  <si>
    <t/>
  </si>
  <si>
    <t>(blanks)</t>
  </si>
  <si>
    <t>Item (114)-(119) - Metrics related to income and/or energy burden are based on PSE's most recent Energy Burden Analysis dataset, which includes estimates of usage, bills, household income, and energy burden for the majority of residential customers in the 2022 calendar year.  Data for the 2023 calendar year are not available due to the timing of receiving third-party estimates of household income.  PSE will report metrics related to 2023 energy burden on August 31st, 2024.</t>
  </si>
  <si>
    <t xml:space="preserve">Item (114)-(119) - Percentage of households with high energy burden is present separately for known low-income and then for Highly Impacted Community / Vulnerable Population customers.  Within each table, fuel type (Electric, Gas, Combo) is specified within each census tract.  </t>
  </si>
  <si>
    <t>§64.n.1. Percentage of gas households with a high-energy burden (&gt;6%) for known low income by census tract.</t>
  </si>
  <si>
    <t>Annual percentage of gas residential customers with high energy burden [&gt;6% of salary spent on energy services] from known low-income by census tract.</t>
  </si>
  <si>
    <t>By census tract, sum the number of gas residential customers identified with high energy burden in the most recent energy burden study [2021] who received assistance from PSE HELP and/or LIHEAP in the last 24 months ("known low-income") divided by the total number of gas residential customers from known low-income multiplied by 100.</t>
  </si>
  <si>
    <t>§64.n.2. Percentage of electric households with a high-energy burden (&gt;6%) for known low income by census tract.</t>
  </si>
  <si>
    <t>Annual percentage of electric residential customers with high energy burden [&gt;6% of salary spent on energy services] from known low-income by census tract.</t>
  </si>
  <si>
    <t>By census tract, sum the number of electric residential customers identified with high energy burden in the most recent energy burden study [2021] who received assistance from PSE HELP and/or LIHEAP in the last 24 months ("known low-income") divided by the total number of electric residential customers from known low-income multiplied by 100.</t>
  </si>
  <si>
    <t>§64.n.3. Percentage of gas households with a high-energy burden (&gt;6%) for highly impacted communities by census tract.</t>
  </si>
  <si>
    <t>Annual percentage of gas residential customers with high energy burden [&gt;6% of salary spent on energy services] from highly impacted communities by census tract.</t>
  </si>
  <si>
    <t>By census tract, sum the number of gas residential customers identified with high energy burden in the most recent energy burden study [2021] from highly impacted communities divided by the total number of gas residential customers from highly impacted communities multiplied by 100.</t>
  </si>
  <si>
    <t>§64.n.4. Percentage of electric households with a high-energy burden (&gt;6%) for highly impacted communities by census tract.</t>
  </si>
  <si>
    <t>Annual percentage of electric residential customers with high energy burden [&gt;6% of salary spent on energy services] from highly impacted communities by census tract.</t>
  </si>
  <si>
    <t>By census tract, sum the number of electric residential customers identified with high energy burden in the most recent energy burden study [2021] from highly impacted communities divided by the total number of electric residential customers from highly impacted communities multiplied by 100.</t>
  </si>
  <si>
    <t>§64.n.5. Percentage of gas households with a high-energy burden (&gt;6%) for vulnerable populations  by census tract.</t>
  </si>
  <si>
    <t>Annual percentage of gas residential customers with high energy burden [&gt;6% of salary spent on energy services] from vulnerable populations by census tract.</t>
  </si>
  <si>
    <t>By census tract, sum the number of gas residential customers identified with high energy burden in the most recent energy burden study [2021] from high VP, medium VP, and low VP, separately, divided by the total number of gas residential customers from each of these three groupings multiplied by 100.</t>
  </si>
  <si>
    <t>§64.n.6. Percentage of electric households with a high-energy burden (&gt;6%) for vulnerable populations by census tract.</t>
  </si>
  <si>
    <t>Annual percentage of electric residential customers with high energy burden [&gt;6% of salary spent on energy services] from vulnerable populations by census tract.</t>
  </si>
  <si>
    <t>By census tract, sum the number of electric residential customers identified with high energy burden in the most recent energy burden study [2021]  from high VP, medium VP, and low VP, separately, divided by the total number of electric residential customers from each of these three groupings multiplied by 100.</t>
  </si>
  <si>
    <t>§64.n.1 and §64.n.2</t>
  </si>
  <si>
    <t>PERCENTAGE OF KNOWN LOW INCOME WITH ENERGY BURDEN</t>
  </si>
  <si>
    <t>§64.n.3, §64.n.4, §64.n.5, &amp; §64.n.6</t>
  </si>
  <si>
    <t>PERCENTAGE OF CUSTOMERS WITHIN HIGHLY IMPACTED COMMUNITIES AND VULNERABLE POPULATIONS WITH ENERGY BURDEN</t>
  </si>
  <si>
    <t>TRACT ID</t>
  </si>
  <si>
    <t>TYPE SERVICE</t>
  </si>
  <si>
    <t>2023 Actual 
HIC+HIGH VP</t>
  </si>
  <si>
    <t>2023 Actual
HIC+MEDIUM VP</t>
  </si>
  <si>
    <t>2023 Actual
HIC+LOW VP</t>
  </si>
  <si>
    <t>Electric/Gas (Dual Fuel)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</si>
</sst>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409]mmm\-yy;@"/>
    <numFmt numFmtId="167" formatCode="0.000%"/>
    <numFmt numFmtId="168" formatCode="&quot;$&quot;#,##0.00"/>
    <numFmt numFmtId="169" formatCode="0.0"/>
    <numFmt numFmtId="170"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b/>
      <sz val="11"/>
      <name val="Calibri"/>
      <family val="2"/>
      <scheme val="minor"/>
    </font>
    <font>
      <sz val="11"/>
      <color rgb="FF000000"/>
      <name val="Calibri"/>
      <family val="2"/>
      <scheme val="minor"/>
    </font>
    <font>
      <sz val="11"/>
      <name val="Calibri"/>
      <family val="2"/>
      <scheme val="minor"/>
    </font>
    <font>
      <b/>
      <vertAlign val="subscript"/>
      <sz val="11"/>
      <name val="Calibri"/>
      <family val="2"/>
      <scheme val="minor"/>
    </font>
    <font>
      <b/>
      <sz val="11"/>
      <color rgb="FF000000"/>
      <name val="Calibri"/>
      <family val="2"/>
      <scheme val="minor"/>
    </font>
    <font>
      <u/>
      <sz val="11"/>
      <color theme="10"/>
      <name val="Calibri"/>
      <family val="2"/>
      <scheme val="minor"/>
    </font>
    <font>
      <b/>
      <sz val="10"/>
      <color theme="1"/>
      <name val="Calibri"/>
      <family val="2"/>
      <scheme val="minor"/>
    </font>
    <font>
      <i/>
      <sz val="11"/>
      <color theme="1"/>
      <name val="Calibri"/>
      <family val="2"/>
      <scheme val="minor"/>
    </font>
    <font>
      <sz val="10"/>
      <color theme="1"/>
      <name val="Calibri"/>
      <family val="2"/>
      <scheme val="minor"/>
    </font>
    <font>
      <sz val="11"/>
      <color rgb="FFFF0000"/>
      <name val="Calibri"/>
      <family val="2"/>
      <scheme val="minor"/>
    </font>
    <font>
      <b/>
      <sz val="11"/>
      <color rgb="FFFF0000"/>
      <name val="Calibri"/>
      <family val="2"/>
      <scheme val="minor"/>
    </font>
    <font>
      <u/>
      <sz val="11"/>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rgb="FFC5DFB4"/>
      </patternFill>
    </fill>
    <fill>
      <patternFill patternType="solid">
        <fgColor rgb="FFFFF1CC"/>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49998474074526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top/>
      <bottom/>
      <diagonal/>
    </border>
    <border>
      <left style="thin">
        <color auto="1"/>
      </left>
      <right/>
      <top style="thin">
        <color auto="1"/>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9" fillId="0" borderId="0" applyNumberFormat="0" applyFill="0" applyBorder="0" applyAlignment="0" applyProtection="0"/>
    <xf numFmtId="44" fontId="1" fillId="0" borderId="0" applyFont="0" applyFill="0" applyBorder="0" applyAlignment="0" applyProtection="0"/>
  </cellStyleXfs>
  <cellXfs count="328">
    <xf numFmtId="0" fontId="0" fillId="0" borderId="0" xfId="0"/>
    <xf numFmtId="0" fontId="0" fillId="0" borderId="0" xfId="0" applyAlignment="1">
      <alignment vertical="top"/>
    </xf>
    <xf numFmtId="0" fontId="0" fillId="0" borderId="0" xfId="0" applyAlignment="1">
      <alignment horizontal="center" vertical="top"/>
    </xf>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xf>
    <xf numFmtId="0" fontId="2" fillId="2" borderId="1" xfId="0" applyFont="1" applyFill="1" applyBorder="1" applyAlignment="1">
      <alignment horizontal="center" vertical="top"/>
    </xf>
    <xf numFmtId="0" fontId="4" fillId="3" borderId="1" xfId="3" applyFont="1" applyFill="1" applyBorder="1" applyAlignment="1">
      <alignment horizontal="center" vertical="top" wrapText="1"/>
    </xf>
    <xf numFmtId="0" fontId="0" fillId="0" borderId="1" xfId="0" applyBorder="1" applyAlignment="1">
      <alignment horizontal="center" vertical="top"/>
    </xf>
    <xf numFmtId="0" fontId="6" fillId="0" borderId="1" xfId="3" applyFont="1" applyBorder="1" applyAlignment="1">
      <alignment horizontal="center" vertical="top" wrapText="1"/>
    </xf>
    <xf numFmtId="0" fontId="0" fillId="0" borderId="1" xfId="0" applyBorder="1" applyAlignment="1">
      <alignment vertical="top" wrapText="1"/>
    </xf>
    <xf numFmtId="0" fontId="6" fillId="0" borderId="1" xfId="3" applyFont="1" applyBorder="1" applyAlignment="1">
      <alignment horizontal="left" vertical="top" wrapText="1"/>
    </xf>
    <xf numFmtId="0" fontId="4" fillId="4" borderId="1" xfId="3" applyFont="1" applyFill="1" applyBorder="1" applyAlignment="1">
      <alignment horizontal="left" vertical="top" wrapText="1"/>
    </xf>
    <xf numFmtId="0" fontId="5" fillId="0" borderId="1" xfId="3" applyFont="1" applyBorder="1" applyAlignment="1">
      <alignment horizontal="left" vertical="top" wrapText="1"/>
    </xf>
    <xf numFmtId="0" fontId="5" fillId="0" borderId="1" xfId="3" applyFont="1" applyBorder="1" applyAlignment="1">
      <alignment horizontal="center" vertical="top" wrapText="1"/>
    </xf>
    <xf numFmtId="0" fontId="8" fillId="4" borderId="1" xfId="3" applyFont="1" applyFill="1" applyBorder="1" applyAlignment="1">
      <alignment horizontal="left" vertical="top" wrapText="1"/>
    </xf>
    <xf numFmtId="3" fontId="0" fillId="0" borderId="1" xfId="1" applyNumberFormat="1" applyFont="1" applyBorder="1" applyAlignment="1">
      <alignment horizontal="center" vertical="top"/>
    </xf>
    <xf numFmtId="0" fontId="0" fillId="5" borderId="1" xfId="0" applyFill="1" applyBorder="1" applyAlignment="1">
      <alignment horizontal="center" vertical="top"/>
    </xf>
    <xf numFmtId="0" fontId="0" fillId="0" borderId="0" xfId="0" applyAlignment="1">
      <alignment horizontal="left" vertical="top" wrapText="1"/>
    </xf>
    <xf numFmtId="164" fontId="0" fillId="0" borderId="1" xfId="1" applyNumberFormat="1" applyFont="1" applyBorder="1" applyAlignment="1">
      <alignment horizontal="center" vertical="top"/>
    </xf>
    <xf numFmtId="0" fontId="5" fillId="0" borderId="1" xfId="0" applyFont="1" applyBorder="1" applyAlignment="1">
      <alignment vertical="top" wrapText="1"/>
    </xf>
    <xf numFmtId="0" fontId="0" fillId="0" borderId="1" xfId="0" applyBorder="1"/>
    <xf numFmtId="0" fontId="0" fillId="0" borderId="1" xfId="0" applyBorder="1" applyAlignment="1">
      <alignment horizontal="center"/>
    </xf>
    <xf numFmtId="0" fontId="0" fillId="0" borderId="0" xfId="0" applyAlignment="1">
      <alignment horizontal="center"/>
    </xf>
    <xf numFmtId="0" fontId="4" fillId="7" borderId="1" xfId="3" applyFont="1" applyFill="1" applyBorder="1" applyAlignment="1">
      <alignment horizontal="left" vertical="top" wrapText="1"/>
    </xf>
    <xf numFmtId="0" fontId="4" fillId="7" borderId="1" xfId="3" applyFont="1" applyFill="1" applyBorder="1" applyAlignment="1">
      <alignment vertical="top" wrapText="1"/>
    </xf>
    <xf numFmtId="0" fontId="2" fillId="7" borderId="1" xfId="3" applyFont="1" applyFill="1" applyBorder="1" applyAlignment="1">
      <alignment horizontal="left" vertical="top" wrapText="1"/>
    </xf>
    <xf numFmtId="0" fontId="8" fillId="7" borderId="1" xfId="3" applyFont="1" applyFill="1" applyBorder="1" applyAlignment="1">
      <alignment vertical="top" wrapText="1"/>
    </xf>
    <xf numFmtId="0" fontId="0" fillId="0" borderId="2" xfId="0" applyBorder="1" applyAlignment="1">
      <alignment horizontal="center" vertical="top"/>
    </xf>
    <xf numFmtId="0" fontId="2" fillId="7" borderId="1" xfId="3" applyFont="1" applyFill="1" applyBorder="1" applyAlignment="1">
      <alignment horizontal="center" vertical="top" wrapText="1"/>
    </xf>
    <xf numFmtId="0" fontId="4" fillId="7" borderId="1" xfId="3" applyFont="1" applyFill="1" applyBorder="1" applyAlignment="1">
      <alignment horizontal="center" vertical="top" wrapText="1"/>
    </xf>
    <xf numFmtId="0" fontId="2" fillId="2" borderId="1" xfId="0" applyFont="1" applyFill="1" applyBorder="1" applyAlignment="1">
      <alignment horizontal="center" vertical="top" wrapText="1"/>
    </xf>
    <xf numFmtId="2" fontId="5" fillId="5" borderId="1" xfId="3" applyNumberFormat="1" applyFont="1" applyFill="1" applyBorder="1" applyAlignment="1">
      <alignment horizontal="center" vertical="top" shrinkToFit="1"/>
    </xf>
    <xf numFmtId="0" fontId="4" fillId="0" borderId="1" xfId="3" applyFont="1" applyBorder="1" applyAlignment="1">
      <alignment horizontal="center" vertical="top" wrapText="1"/>
    </xf>
    <xf numFmtId="0" fontId="0" fillId="5" borderId="0" xfId="0" applyFill="1"/>
    <xf numFmtId="0" fontId="2" fillId="5" borderId="0" xfId="3" applyFont="1" applyFill="1" applyAlignment="1">
      <alignment horizontal="center" vertical="top" wrapText="1"/>
    </xf>
    <xf numFmtId="0" fontId="0" fillId="5" borderId="0" xfId="0" applyFill="1" applyAlignment="1">
      <alignment horizontal="center" vertical="top"/>
    </xf>
    <xf numFmtId="0" fontId="0" fillId="5" borderId="0" xfId="3" applyFont="1" applyFill="1" applyAlignment="1">
      <alignment horizontal="center" vertical="top" wrapText="1"/>
    </xf>
    <xf numFmtId="0" fontId="4" fillId="5" borderId="0" xfId="3" applyFont="1" applyFill="1" applyAlignment="1">
      <alignment horizontal="center" vertical="top" wrapText="1"/>
    </xf>
    <xf numFmtId="0" fontId="6" fillId="5" borderId="0" xfId="3" applyFont="1" applyFill="1" applyAlignment="1">
      <alignment horizontal="center" vertical="top" wrapText="1"/>
    </xf>
    <xf numFmtId="0" fontId="2" fillId="7" borderId="4" xfId="3" applyFont="1" applyFill="1" applyBorder="1" applyAlignment="1">
      <alignment horizontal="center" vertical="top" wrapText="1"/>
    </xf>
    <xf numFmtId="0" fontId="4" fillId="7" borderId="2" xfId="3" applyFont="1" applyFill="1" applyBorder="1" applyAlignment="1">
      <alignment vertical="top" wrapText="1"/>
    </xf>
    <xf numFmtId="0" fontId="2" fillId="5" borderId="0" xfId="0" applyFont="1" applyFill="1" applyAlignment="1">
      <alignment vertical="center"/>
    </xf>
    <xf numFmtId="0" fontId="2" fillId="2" borderId="4" xfId="3" applyFont="1" applyFill="1" applyBorder="1" applyAlignment="1">
      <alignment horizontal="center" vertical="top" wrapText="1"/>
    </xf>
    <xf numFmtId="17" fontId="2" fillId="2" borderId="1" xfId="3" applyNumberFormat="1" applyFont="1" applyFill="1" applyBorder="1" applyAlignment="1">
      <alignment horizontal="center" vertical="top" wrapText="1"/>
    </xf>
    <xf numFmtId="0" fontId="6" fillId="0" borderId="5" xfId="3" applyFont="1" applyBorder="1" applyAlignment="1">
      <alignment horizontal="left" vertical="top" wrapText="1"/>
    </xf>
    <xf numFmtId="0" fontId="6" fillId="0" borderId="5" xfId="3" applyFont="1" applyBorder="1" applyAlignment="1">
      <alignment horizontal="left" vertical="center" wrapText="1"/>
    </xf>
    <xf numFmtId="0" fontId="4" fillId="0" borderId="0" xfId="3" applyFont="1" applyAlignment="1">
      <alignment horizontal="left" vertical="top" wrapText="1"/>
    </xf>
    <xf numFmtId="0" fontId="6" fillId="0" borderId="0" xfId="3" applyFont="1" applyAlignment="1">
      <alignment horizontal="center" vertical="top" wrapText="1"/>
    </xf>
    <xf numFmtId="0" fontId="6" fillId="0" borderId="0" xfId="3" applyFont="1" applyAlignment="1">
      <alignment horizontal="left" vertical="top" wrapText="1"/>
    </xf>
    <xf numFmtId="0" fontId="0" fillId="5" borderId="0" xfId="0" applyFill="1" applyAlignment="1">
      <alignment horizontal="center"/>
    </xf>
    <xf numFmtId="0" fontId="9" fillId="7" borderId="1" xfId="4" applyFill="1" applyBorder="1" applyAlignment="1">
      <alignment horizontal="left" vertical="top" wrapText="1"/>
    </xf>
    <xf numFmtId="0" fontId="9" fillId="7" borderId="1" xfId="4" applyFill="1" applyBorder="1" applyAlignment="1">
      <alignment vertical="top" wrapText="1"/>
    </xf>
    <xf numFmtId="0" fontId="0" fillId="0" borderId="0" xfId="0" applyAlignment="1">
      <alignment horizontal="right"/>
    </xf>
    <xf numFmtId="3" fontId="0" fillId="0" borderId="4" xfId="0" applyNumberFormat="1" applyBorder="1" applyAlignment="1">
      <alignment horizontal="center" vertical="top"/>
    </xf>
    <xf numFmtId="3" fontId="0" fillId="0" borderId="1" xfId="0" applyNumberFormat="1" applyBorder="1" applyAlignment="1">
      <alignment horizontal="center" vertical="top"/>
    </xf>
    <xf numFmtId="0" fontId="0" fillId="0" borderId="1" xfId="0" applyBorder="1" applyAlignment="1">
      <alignment horizontal="center" vertical="top" wrapText="1"/>
    </xf>
    <xf numFmtId="10" fontId="0" fillId="0" borderId="1" xfId="2" applyNumberFormat="1" applyFont="1" applyBorder="1" applyAlignment="1">
      <alignment horizontal="center"/>
    </xf>
    <xf numFmtId="10" fontId="0" fillId="0" borderId="1" xfId="0" applyNumberFormat="1" applyBorder="1" applyAlignment="1">
      <alignment horizontal="center"/>
    </xf>
    <xf numFmtId="49" fontId="0" fillId="0" borderId="1" xfId="5" applyNumberFormat="1" applyFont="1" applyBorder="1" applyAlignment="1">
      <alignment horizontal="center" vertical="top"/>
    </xf>
    <xf numFmtId="9" fontId="0" fillId="0" borderId="0" xfId="2" applyFont="1"/>
    <xf numFmtId="44" fontId="0" fillId="0" borderId="0" xfId="5" applyFont="1"/>
    <xf numFmtId="0" fontId="0" fillId="0" borderId="1" xfId="3" applyFont="1" applyBorder="1" applyAlignment="1">
      <alignment vertical="top" wrapText="1"/>
    </xf>
    <xf numFmtId="44" fontId="0" fillId="6" borderId="1" xfId="5" applyFont="1" applyFill="1" applyBorder="1"/>
    <xf numFmtId="44" fontId="0" fillId="6" borderId="1" xfId="5" applyFont="1" applyFill="1" applyBorder="1" applyAlignment="1">
      <alignment vertical="top" wrapText="1"/>
    </xf>
    <xf numFmtId="44" fontId="0" fillId="0" borderId="1" xfId="5" applyFont="1" applyBorder="1"/>
    <xf numFmtId="44" fontId="0" fillId="0" borderId="1" xfId="5" applyFont="1" applyBorder="1" applyAlignment="1">
      <alignment vertical="top" wrapText="1"/>
    </xf>
    <xf numFmtId="10" fontId="0" fillId="0" borderId="1" xfId="2" applyNumberFormat="1" applyFont="1" applyBorder="1"/>
    <xf numFmtId="0" fontId="0" fillId="0" borderId="0" xfId="0" applyAlignment="1">
      <alignment wrapText="1"/>
    </xf>
    <xf numFmtId="44" fontId="2" fillId="7" borderId="4" xfId="5" applyFont="1" applyFill="1" applyBorder="1" applyAlignment="1">
      <alignment horizontal="center" vertical="top" wrapText="1"/>
    </xf>
    <xf numFmtId="44" fontId="0" fillId="5" borderId="0" xfId="5" applyFont="1" applyFill="1"/>
    <xf numFmtId="14" fontId="1" fillId="8" borderId="1" xfId="0" applyNumberFormat="1" applyFont="1" applyFill="1" applyBorder="1" applyAlignment="1">
      <alignment horizontal="center"/>
    </xf>
    <xf numFmtId="42" fontId="1" fillId="8" borderId="1" xfId="5" applyNumberFormat="1" applyFill="1" applyBorder="1"/>
    <xf numFmtId="9" fontId="2" fillId="2" borderId="1" xfId="2" applyFont="1" applyFill="1" applyBorder="1" applyAlignment="1">
      <alignment horizontal="center" vertical="center" wrapText="1"/>
    </xf>
    <xf numFmtId="9" fontId="0" fillId="0" borderId="1" xfId="2" applyFont="1" applyBorder="1"/>
    <xf numFmtId="9" fontId="0" fillId="5" borderId="0" xfId="2" applyFont="1" applyFill="1"/>
    <xf numFmtId="9" fontId="6" fillId="5" borderId="0" xfId="2" applyFont="1" applyFill="1" applyAlignment="1">
      <alignment horizontal="center" vertical="top" wrapText="1"/>
    </xf>
    <xf numFmtId="0" fontId="2" fillId="7" borderId="1" xfId="0" applyFont="1" applyFill="1" applyBorder="1" applyAlignment="1">
      <alignment horizontal="center" wrapText="1"/>
    </xf>
    <xf numFmtId="1" fontId="0" fillId="0" borderId="1" xfId="2" applyNumberFormat="1" applyFont="1" applyBorder="1"/>
    <xf numFmtId="1" fontId="0" fillId="0" borderId="1" xfId="0" applyNumberFormat="1" applyBorder="1"/>
    <xf numFmtId="1" fontId="1" fillId="8" borderId="1" xfId="0" applyNumberFormat="1" applyFont="1" applyFill="1" applyBorder="1"/>
    <xf numFmtId="2" fontId="5" fillId="2" borderId="1" xfId="3" applyNumberFormat="1" applyFont="1" applyFill="1" applyBorder="1" applyAlignment="1">
      <alignment horizontal="center" vertical="top" shrinkToFit="1"/>
    </xf>
    <xf numFmtId="9" fontId="5" fillId="2" borderId="1" xfId="3" applyNumberFormat="1" applyFont="1" applyFill="1" applyBorder="1" applyAlignment="1">
      <alignment horizontal="center" vertical="top" shrinkToFit="1"/>
    </xf>
    <xf numFmtId="0" fontId="6" fillId="2" borderId="1" xfId="3" applyFont="1" applyFill="1" applyBorder="1" applyAlignment="1">
      <alignment horizontal="center" vertical="top" wrapText="1"/>
    </xf>
    <xf numFmtId="9" fontId="0" fillId="0" borderId="1" xfId="2" applyFont="1" applyBorder="1" applyAlignment="1">
      <alignment horizontal="center" vertical="top"/>
    </xf>
    <xf numFmtId="0" fontId="4" fillId="2" borderId="1" xfId="3" applyFont="1" applyFill="1" applyBorder="1" applyAlignment="1">
      <alignment horizontal="center" vertical="top" wrapText="1"/>
    </xf>
    <xf numFmtId="0" fontId="2" fillId="5" borderId="0" xfId="0" applyFont="1" applyFill="1" applyAlignment="1">
      <alignment horizontal="center" vertical="center"/>
    </xf>
    <xf numFmtId="0" fontId="2" fillId="2" borderId="1" xfId="3" applyFont="1" applyFill="1" applyBorder="1" applyAlignment="1">
      <alignment horizontal="center" vertical="top"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top"/>
    </xf>
    <xf numFmtId="0" fontId="0" fillId="0" borderId="6" xfId="0" applyBorder="1" applyAlignment="1">
      <alignment horizontal="right"/>
    </xf>
    <xf numFmtId="0" fontId="0" fillId="0" borderId="8" xfId="0" applyBorder="1" applyAlignment="1">
      <alignment horizontal="right"/>
    </xf>
    <xf numFmtId="2" fontId="5" fillId="0" borderId="1" xfId="3" applyNumberFormat="1" applyFont="1" applyBorder="1" applyAlignment="1">
      <alignment horizontal="center" vertical="top" shrinkToFit="1"/>
    </xf>
    <xf numFmtId="42" fontId="1" fillId="5" borderId="0" xfId="5" applyNumberFormat="1" applyFill="1"/>
    <xf numFmtId="0" fontId="2" fillId="5" borderId="0" xfId="0" applyFont="1" applyFill="1" applyAlignment="1">
      <alignment horizontal="center" vertical="center" wrapText="1"/>
    </xf>
    <xf numFmtId="0" fontId="0" fillId="0" borderId="0" xfId="0" applyAlignment="1">
      <alignment horizontal="center" wrapText="1"/>
    </xf>
    <xf numFmtId="0" fontId="0" fillId="5" borderId="0" xfId="0" applyFill="1" applyAlignment="1">
      <alignment horizontal="center" wrapText="1"/>
    </xf>
    <xf numFmtId="0" fontId="0" fillId="0" borderId="0" xfId="0" applyAlignment="1">
      <alignment vertical="center" wrapText="1"/>
    </xf>
    <xf numFmtId="0" fontId="0" fillId="5" borderId="0" xfId="0" applyFill="1" applyAlignment="1">
      <alignment vertical="center" wrapText="1"/>
    </xf>
    <xf numFmtId="0" fontId="0" fillId="0" borderId="0" xfId="0" applyAlignment="1">
      <alignment horizontal="center" vertical="center"/>
    </xf>
    <xf numFmtId="0" fontId="0" fillId="5" borderId="0" xfId="0" applyFill="1" applyAlignment="1">
      <alignment horizontal="center" vertical="center"/>
    </xf>
    <xf numFmtId="0" fontId="2" fillId="5" borderId="7" xfId="0" applyFont="1" applyFill="1" applyBorder="1" applyAlignment="1">
      <alignment vertical="center"/>
    </xf>
    <xf numFmtId="0" fontId="0" fillId="0" borderId="0" xfId="0" applyAlignment="1">
      <alignment horizontal="center" vertical="top" wrapText="1"/>
    </xf>
    <xf numFmtId="0" fontId="0" fillId="5" borderId="0" xfId="0" applyFill="1" applyAlignment="1">
      <alignment horizontal="center" vertical="top" wrapText="1"/>
    </xf>
    <xf numFmtId="1" fontId="5" fillId="0" borderId="1" xfId="3" applyNumberFormat="1" applyFont="1" applyBorder="1" applyAlignment="1">
      <alignment horizontal="center" vertical="top" shrinkToFit="1"/>
    </xf>
    <xf numFmtId="10" fontId="0" fillId="0" borderId="1" xfId="2" applyNumberFormat="1" applyFont="1" applyBorder="1" applyAlignment="1">
      <alignment horizontal="right"/>
    </xf>
    <xf numFmtId="0" fontId="1" fillId="8" borderId="1" xfId="0" applyFont="1" applyFill="1" applyBorder="1" applyAlignment="1">
      <alignment horizontal="center"/>
    </xf>
    <xf numFmtId="165" fontId="1" fillId="8" borderId="1" xfId="0" applyNumberFormat="1" applyFont="1" applyFill="1" applyBorder="1" applyAlignment="1">
      <alignment horizontal="center"/>
    </xf>
    <xf numFmtId="0" fontId="4" fillId="2" borderId="1" xfId="0" applyFont="1" applyFill="1" applyBorder="1" applyAlignment="1">
      <alignment horizontal="center" vertical="center" wrapText="1"/>
    </xf>
    <xf numFmtId="165" fontId="1" fillId="8" borderId="1" xfId="2" applyNumberFormat="1" applyFill="1" applyBorder="1" applyAlignment="1">
      <alignment horizontal="center" vertical="center"/>
    </xf>
    <xf numFmtId="0" fontId="0" fillId="0" borderId="1" xfId="0" applyBorder="1" applyAlignment="1">
      <alignment horizontal="left" vertical="top"/>
    </xf>
    <xf numFmtId="0" fontId="0" fillId="0" borderId="1" xfId="0" applyBorder="1" applyAlignment="1">
      <alignment horizontal="left"/>
    </xf>
    <xf numFmtId="0" fontId="13" fillId="5" borderId="0" xfId="0" applyFont="1" applyFill="1"/>
    <xf numFmtId="0" fontId="13" fillId="5" borderId="0" xfId="0" applyFont="1" applyFill="1" applyAlignment="1">
      <alignment horizontal="center" vertical="top"/>
    </xf>
    <xf numFmtId="0" fontId="13" fillId="0" borderId="0" xfId="0" applyFont="1"/>
    <xf numFmtId="0" fontId="2" fillId="7" borderId="1" xfId="0" applyFont="1" applyFill="1" applyBorder="1" applyAlignment="1">
      <alignment horizontal="center" vertical="top" wrapText="1"/>
    </xf>
    <xf numFmtId="0" fontId="2" fillId="0" borderId="0" xfId="3" applyFont="1" applyAlignment="1">
      <alignment horizontal="center" vertical="top" wrapText="1"/>
    </xf>
    <xf numFmtId="0" fontId="2" fillId="0" borderId="0" xfId="3" applyFont="1" applyAlignment="1">
      <alignment vertical="top" wrapText="1"/>
    </xf>
    <xf numFmtId="0" fontId="2" fillId="7" borderId="6" xfId="3" applyFont="1" applyFill="1" applyBorder="1" applyAlignment="1">
      <alignment horizontal="center" vertical="top" wrapText="1"/>
    </xf>
    <xf numFmtId="0" fontId="2" fillId="7" borderId="9" xfId="3" applyFont="1" applyFill="1" applyBorder="1" applyAlignment="1">
      <alignment horizontal="center" vertical="top" wrapText="1"/>
    </xf>
    <xf numFmtId="9" fontId="0" fillId="0" borderId="2" xfId="2" applyFont="1" applyBorder="1"/>
    <xf numFmtId="0" fontId="0" fillId="0" borderId="2" xfId="0" applyBorder="1"/>
    <xf numFmtId="1" fontId="0" fillId="0" borderId="1" xfId="0" applyNumberFormat="1" applyBorder="1" applyAlignment="1">
      <alignment horizontal="center" vertical="center"/>
    </xf>
    <xf numFmtId="0" fontId="0" fillId="0" borderId="1" xfId="0" applyBorder="1" applyAlignment="1">
      <alignment horizontal="center" vertical="center"/>
    </xf>
    <xf numFmtId="9" fontId="0" fillId="0" borderId="0" xfId="0" applyNumberFormat="1"/>
    <xf numFmtId="0" fontId="12" fillId="0" borderId="1" xfId="0" applyFont="1" applyBorder="1"/>
    <xf numFmtId="9" fontId="12" fillId="0" borderId="1" xfId="2" applyFont="1" applyBorder="1"/>
    <xf numFmtId="1" fontId="0" fillId="0" borderId="4" xfId="0" applyNumberFormat="1" applyBorder="1"/>
    <xf numFmtId="1" fontId="0" fillId="0" borderId="4" xfId="2" applyNumberFormat="1" applyFont="1" applyBorder="1"/>
    <xf numFmtId="1" fontId="0" fillId="0" borderId="0" xfId="0" applyNumberFormat="1"/>
    <xf numFmtId="10" fontId="0" fillId="0" borderId="1" xfId="2" applyNumberFormat="1" applyFont="1" applyBorder="1" applyAlignment="1">
      <alignment horizontal="center" vertical="center"/>
    </xf>
    <xf numFmtId="0" fontId="0" fillId="0" borderId="5" xfId="0" applyBorder="1" applyAlignment="1">
      <alignment horizontal="center" vertical="top" wrapText="1"/>
    </xf>
    <xf numFmtId="10" fontId="0" fillId="0" borderId="1" xfId="0" applyNumberFormat="1" applyBorder="1" applyAlignment="1">
      <alignment horizontal="center" vertical="center"/>
    </xf>
    <xf numFmtId="1" fontId="0" fillId="0" borderId="1" xfId="0" applyNumberFormat="1" applyBorder="1" applyAlignment="1">
      <alignment horizontal="center" vertical="top"/>
    </xf>
    <xf numFmtId="10" fontId="1" fillId="8" borderId="1" xfId="2" applyNumberFormat="1" applyFill="1" applyBorder="1" applyAlignment="1">
      <alignment horizontal="center" vertical="center"/>
    </xf>
    <xf numFmtId="0" fontId="2" fillId="2" borderId="2" xfId="0" applyFont="1" applyFill="1" applyBorder="1" applyAlignment="1">
      <alignment horizontal="center" vertical="center" wrapText="1"/>
    </xf>
    <xf numFmtId="164" fontId="6" fillId="0" borderId="1" xfId="1" applyNumberFormat="1" applyFont="1" applyBorder="1" applyAlignment="1">
      <alignment horizontal="center" vertical="top" wrapText="1"/>
    </xf>
    <xf numFmtId="169" fontId="0" fillId="0" borderId="1" xfId="0" applyNumberFormat="1" applyBorder="1" applyAlignment="1">
      <alignment horizontal="center" vertical="top"/>
    </xf>
    <xf numFmtId="9" fontId="5" fillId="0" borderId="1" xfId="2" applyFont="1" applyBorder="1" applyAlignment="1">
      <alignment horizontal="center" vertical="top" shrinkToFit="1"/>
    </xf>
    <xf numFmtId="0" fontId="0" fillId="9" borderId="1" xfId="0" applyFill="1" applyBorder="1" applyAlignment="1">
      <alignment horizontal="center" vertical="top"/>
    </xf>
    <xf numFmtId="2" fontId="5" fillId="9" borderId="1" xfId="3" applyNumberFormat="1" applyFont="1" applyFill="1" applyBorder="1" applyAlignment="1">
      <alignment horizontal="center" vertical="top" shrinkToFit="1"/>
    </xf>
    <xf numFmtId="10" fontId="6" fillId="0" borderId="1" xfId="3" applyNumberFormat="1" applyFont="1" applyBorder="1" applyAlignment="1">
      <alignment horizontal="center" vertical="top" wrapText="1"/>
    </xf>
    <xf numFmtId="10" fontId="0" fillId="0" borderId="1" xfId="0" applyNumberFormat="1" applyBorder="1" applyAlignment="1">
      <alignment horizontal="center" vertical="top"/>
    </xf>
    <xf numFmtId="17" fontId="2" fillId="2" borderId="9" xfId="3" applyNumberFormat="1" applyFont="1" applyFill="1" applyBorder="1" applyAlignment="1">
      <alignment vertical="center" wrapText="1"/>
    </xf>
    <xf numFmtId="0" fontId="0" fillId="0" borderId="14" xfId="0" applyBorder="1"/>
    <xf numFmtId="0" fontId="0" fillId="0" borderId="15" xfId="0" applyBorder="1"/>
    <xf numFmtId="0" fontId="0" fillId="0" borderId="16" xfId="0" applyBorder="1"/>
    <xf numFmtId="0" fontId="2" fillId="2" borderId="1" xfId="3" applyFont="1" applyFill="1" applyBorder="1" applyAlignment="1">
      <alignment horizontal="center" vertical="center" wrapText="1"/>
    </xf>
    <xf numFmtId="0" fontId="0" fillId="0" borderId="1" xfId="2" applyNumberFormat="1" applyFont="1" applyBorder="1"/>
    <xf numFmtId="168" fontId="0" fillId="0" borderId="1" xfId="0" applyNumberFormat="1" applyBorder="1"/>
    <xf numFmtId="168" fontId="0" fillId="0" borderId="1" xfId="5" applyNumberFormat="1" applyFont="1" applyBorder="1"/>
    <xf numFmtId="0" fontId="6" fillId="0" borderId="0" xfId="0" applyFont="1"/>
    <xf numFmtId="9" fontId="0" fillId="0" borderId="1" xfId="0" applyNumberFormat="1" applyBorder="1" applyAlignment="1">
      <alignment horizontal="center" vertical="top"/>
    </xf>
    <xf numFmtId="0" fontId="2" fillId="5" borderId="7" xfId="0" applyFont="1" applyFill="1" applyBorder="1" applyAlignment="1">
      <alignment horizontal="center" vertical="center"/>
    </xf>
    <xf numFmtId="0" fontId="2" fillId="2" borderId="1" xfId="0" applyFont="1" applyFill="1" applyBorder="1" applyAlignment="1">
      <alignment horizontal="center" vertical="center"/>
    </xf>
    <xf numFmtId="22" fontId="0" fillId="0" borderId="0" xfId="0" applyNumberFormat="1"/>
    <xf numFmtId="0" fontId="9" fillId="0" borderId="1" xfId="4" applyBorder="1" applyAlignment="1">
      <alignment horizontal="center" vertical="top"/>
    </xf>
    <xf numFmtId="0" fontId="2" fillId="0" borderId="0" xfId="0" applyFont="1" applyAlignment="1">
      <alignment horizontal="center" vertical="center"/>
    </xf>
    <xf numFmtId="0" fontId="2" fillId="0" borderId="7" xfId="0" applyFont="1" applyBorder="1" applyAlignment="1">
      <alignment vertical="center"/>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7" xfId="0" applyFont="1" applyBorder="1" applyAlignment="1">
      <alignment horizontal="center" vertical="center"/>
    </xf>
    <xf numFmtId="14" fontId="1" fillId="0" borderId="1" xfId="0" applyNumberFormat="1" applyFont="1" applyBorder="1" applyAlignment="1">
      <alignment horizontal="center"/>
    </xf>
    <xf numFmtId="0" fontId="2" fillId="0" borderId="0" xfId="0" applyFont="1" applyAlignment="1">
      <alignment horizontal="center" vertical="center" wrapText="1"/>
    </xf>
    <xf numFmtId="0" fontId="9" fillId="0" borderId="1" xfId="4" applyBorder="1" applyAlignment="1">
      <alignment horizontal="center"/>
    </xf>
    <xf numFmtId="0" fontId="4" fillId="0" borderId="0" xfId="3" applyFont="1" applyAlignment="1">
      <alignment horizontal="center" vertical="top" wrapText="1"/>
    </xf>
    <xf numFmtId="0" fontId="4" fillId="3" borderId="2" xfId="3" applyFont="1" applyFill="1" applyBorder="1" applyAlignment="1">
      <alignment horizontal="center" vertical="top" wrapText="1"/>
    </xf>
    <xf numFmtId="0" fontId="6" fillId="0" borderId="2" xfId="3" applyFont="1" applyBorder="1" applyAlignment="1">
      <alignment horizontal="center" vertical="top" wrapText="1"/>
    </xf>
    <xf numFmtId="0" fontId="2"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2" fillId="0" borderId="9" xfId="0" applyFont="1" applyBorder="1" applyAlignment="1">
      <alignment horizontal="center" vertical="top" wrapText="1"/>
    </xf>
    <xf numFmtId="0" fontId="2" fillId="0" borderId="1" xfId="0" applyFont="1" applyBorder="1" applyAlignment="1">
      <alignment horizontal="center" vertical="top"/>
    </xf>
    <xf numFmtId="0" fontId="2" fillId="0" borderId="5"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vertical="center"/>
    </xf>
    <xf numFmtId="0" fontId="1" fillId="0" borderId="1" xfId="0" applyFont="1" applyBorder="1" applyAlignment="1">
      <alignment vertical="center"/>
    </xf>
    <xf numFmtId="0" fontId="0" fillId="5" borderId="0" xfId="0" applyFill="1" applyAlignment="1">
      <alignment horizontal="left"/>
    </xf>
    <xf numFmtId="0" fontId="2" fillId="2" borderId="1" xfId="0" applyFont="1" applyFill="1" applyBorder="1" applyAlignment="1">
      <alignment vertical="top" wrapText="1"/>
    </xf>
    <xf numFmtId="0" fontId="4" fillId="3" borderId="1" xfId="3" applyFont="1" applyFill="1" applyBorder="1" applyAlignment="1">
      <alignment vertical="top" wrapText="1"/>
    </xf>
    <xf numFmtId="0" fontId="6" fillId="0" borderId="1" xfId="3" applyFont="1" applyBorder="1" applyAlignment="1">
      <alignment vertical="top" wrapText="1"/>
    </xf>
    <xf numFmtId="2" fontId="9" fillId="0" borderId="1" xfId="4" applyNumberFormat="1" applyBorder="1" applyAlignment="1">
      <alignment horizontal="center" vertical="top" shrinkToFit="1"/>
    </xf>
    <xf numFmtId="0" fontId="9" fillId="0" borderId="1" xfId="4" applyBorder="1" applyAlignment="1">
      <alignment horizontal="center" vertical="top" wrapText="1"/>
    </xf>
    <xf numFmtId="170" fontId="0" fillId="0" borderId="1" xfId="5" applyNumberFormat="1" applyFont="1" applyBorder="1" applyAlignment="1">
      <alignment horizontal="center" vertical="top"/>
    </xf>
    <xf numFmtId="0" fontId="6" fillId="8" borderId="1" xfId="3" applyFont="1" applyFill="1" applyBorder="1" applyAlignment="1">
      <alignment vertical="top" wrapText="1"/>
    </xf>
    <xf numFmtId="3" fontId="6" fillId="8" borderId="1" xfId="3" applyNumberFormat="1" applyFont="1" applyFill="1" applyBorder="1" applyAlignment="1">
      <alignment vertical="top" wrapText="1"/>
    </xf>
    <xf numFmtId="3" fontId="6" fillId="8" borderId="4" xfId="3" applyNumberFormat="1" applyFont="1" applyFill="1" applyBorder="1" applyAlignment="1">
      <alignment vertical="top" wrapText="1"/>
    </xf>
    <xf numFmtId="0" fontId="6" fillId="0" borderId="4" xfId="3" applyFont="1" applyBorder="1" applyAlignment="1">
      <alignment vertical="top" wrapText="1"/>
    </xf>
    <xf numFmtId="0" fontId="0" fillId="5" borderId="1" xfId="0" applyFill="1" applyBorder="1" applyAlignment="1">
      <alignment vertical="top"/>
    </xf>
    <xf numFmtId="10" fontId="0" fillId="8" borderId="1" xfId="0" applyNumberFormat="1" applyFill="1" applyBorder="1" applyAlignment="1">
      <alignment vertical="top"/>
    </xf>
    <xf numFmtId="10" fontId="0" fillId="8" borderId="1" xfId="1" applyNumberFormat="1" applyFont="1" applyFill="1" applyBorder="1" applyAlignment="1">
      <alignment vertical="top"/>
    </xf>
    <xf numFmtId="10" fontId="0" fillId="8" borderId="4" xfId="1" applyNumberFormat="1" applyFont="1" applyFill="1" applyBorder="1" applyAlignment="1">
      <alignment vertical="top"/>
    </xf>
    <xf numFmtId="0" fontId="0" fillId="0" borderId="5" xfId="0" applyBorder="1" applyAlignment="1">
      <alignment vertical="top"/>
    </xf>
    <xf numFmtId="10" fontId="0" fillId="0" borderId="5" xfId="2" applyNumberFormat="1" applyFont="1" applyBorder="1" applyAlignment="1">
      <alignment vertical="top"/>
    </xf>
    <xf numFmtId="10" fontId="0" fillId="0" borderId="1" xfId="0" applyNumberFormat="1" applyBorder="1" applyAlignment="1">
      <alignment vertical="top"/>
    </xf>
    <xf numFmtId="10" fontId="0" fillId="5" borderId="5" xfId="2" applyNumberFormat="1" applyFont="1" applyFill="1" applyBorder="1" applyAlignment="1">
      <alignment vertical="top"/>
    </xf>
    <xf numFmtId="2" fontId="0" fillId="0" borderId="1" xfId="0" applyNumberFormat="1" applyBorder="1" applyAlignment="1">
      <alignment vertical="top"/>
    </xf>
    <xf numFmtId="0" fontId="9" fillId="0" borderId="1" xfId="4" applyBorder="1" applyAlignment="1">
      <alignment vertical="top"/>
    </xf>
    <xf numFmtId="10" fontId="2" fillId="2" borderId="1" xfId="0" applyNumberFormat="1" applyFont="1" applyFill="1" applyBorder="1" applyAlignment="1">
      <alignment horizontal="center" vertical="center" wrapText="1"/>
    </xf>
    <xf numFmtId="10" fontId="0" fillId="0" borderId="0" xfId="0" applyNumberFormat="1"/>
    <xf numFmtId="10" fontId="2" fillId="2" borderId="1" xfId="2" applyNumberFormat="1" applyFont="1" applyFill="1" applyBorder="1" applyAlignment="1">
      <alignment horizontal="center" vertical="center" wrapText="1"/>
    </xf>
    <xf numFmtId="10" fontId="0" fillId="0" borderId="1" xfId="0" applyNumberFormat="1" applyBorder="1"/>
    <xf numFmtId="167" fontId="0" fillId="0" borderId="1" xfId="2" applyNumberFormat="1" applyFont="1" applyBorder="1" applyAlignment="1">
      <alignment horizontal="center" vertical="center"/>
    </xf>
    <xf numFmtId="1" fontId="0" fillId="0" borderId="1" xfId="5" applyNumberFormat="1" applyFont="1" applyBorder="1" applyAlignment="1">
      <alignment horizontal="center" vertical="center"/>
    </xf>
    <xf numFmtId="0" fontId="5" fillId="5" borderId="0" xfId="0" applyFont="1" applyFill="1"/>
    <xf numFmtId="0" fontId="13" fillId="0" borderId="1" xfId="0" applyFont="1" applyBorder="1" applyAlignment="1">
      <alignment horizontal="left" vertical="top" wrapText="1"/>
    </xf>
    <xf numFmtId="0" fontId="14" fillId="3" borderId="1" xfId="3" applyFont="1" applyFill="1" applyBorder="1" applyAlignment="1">
      <alignment vertical="top" wrapText="1"/>
    </xf>
    <xf numFmtId="0" fontId="13" fillId="5" borderId="0" xfId="3" applyFont="1" applyFill="1" applyAlignment="1">
      <alignment horizontal="center" vertical="top" wrapText="1"/>
    </xf>
    <xf numFmtId="9" fontId="13" fillId="5" borderId="0" xfId="2" applyFont="1" applyFill="1" applyAlignment="1">
      <alignment horizontal="center" vertical="top" wrapText="1"/>
    </xf>
    <xf numFmtId="9" fontId="13" fillId="5" borderId="0" xfId="2" applyFont="1" applyFill="1"/>
    <xf numFmtId="9" fontId="13" fillId="0" borderId="0" xfId="2" applyFont="1"/>
    <xf numFmtId="10" fontId="13" fillId="0" borderId="0" xfId="0" applyNumberFormat="1" applyFont="1"/>
    <xf numFmtId="0" fontId="0" fillId="0" borderId="1" xfId="0" applyBorder="1" applyAlignment="1">
      <alignment horizontal="center" vertical="center" wrapText="1"/>
    </xf>
    <xf numFmtId="3" fontId="0" fillId="0" borderId="1" xfId="0" applyNumberFormat="1" applyBorder="1" applyAlignment="1">
      <alignment horizontal="center" vertical="center"/>
    </xf>
    <xf numFmtId="2" fontId="0" fillId="0" borderId="1" xfId="2" applyNumberFormat="1" applyFont="1" applyBorder="1" applyAlignment="1">
      <alignment horizontal="center" vertical="center"/>
    </xf>
    <xf numFmtId="2" fontId="0" fillId="0" borderId="1" xfId="5" applyNumberFormat="1" applyFont="1" applyBorder="1" applyAlignment="1">
      <alignment horizontal="center" vertical="center"/>
    </xf>
    <xf numFmtId="2" fontId="0" fillId="0" borderId="1" xfId="0" applyNumberFormat="1" applyBorder="1" applyAlignment="1">
      <alignment horizontal="center" vertical="center"/>
    </xf>
    <xf numFmtId="168" fontId="0" fillId="0" borderId="0" xfId="0" applyNumberFormat="1" applyAlignment="1">
      <alignment horizontal="center" vertical="center"/>
    </xf>
    <xf numFmtId="168"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0" fontId="1" fillId="0" borderId="1" xfId="4" applyFont="1" applyBorder="1" applyAlignment="1">
      <alignment horizontal="center" vertical="center"/>
    </xf>
    <xf numFmtId="170" fontId="0" fillId="0" borderId="1" xfId="5" applyNumberFormat="1" applyFont="1" applyBorder="1"/>
    <xf numFmtId="0" fontId="15" fillId="7" borderId="1" xfId="4" applyFont="1" applyFill="1" applyBorder="1" applyAlignment="1">
      <alignment horizontal="left" vertical="top" wrapText="1"/>
    </xf>
    <xf numFmtId="0" fontId="2" fillId="0" borderId="1" xfId="3" applyFont="1" applyBorder="1" applyAlignment="1">
      <alignment horizontal="center" vertical="top" wrapText="1"/>
    </xf>
    <xf numFmtId="0" fontId="0" fillId="0" borderId="1" xfId="3" applyFont="1" applyBorder="1" applyAlignment="1">
      <alignment horizontal="center" vertical="top" wrapText="1"/>
    </xf>
    <xf numFmtId="0" fontId="1" fillId="0" borderId="1" xfId="4" applyFont="1" applyBorder="1" applyAlignment="1">
      <alignment horizontal="center" vertical="top"/>
    </xf>
    <xf numFmtId="9" fontId="0" fillId="5" borderId="0" xfId="2" applyFont="1" applyFill="1" applyAlignment="1">
      <alignment horizontal="center" vertical="top" wrapText="1"/>
    </xf>
    <xf numFmtId="10" fontId="9" fillId="0" borderId="1" xfId="4" applyNumberFormat="1" applyBorder="1" applyAlignment="1">
      <alignment horizontal="center"/>
    </xf>
    <xf numFmtId="0" fontId="0" fillId="0" borderId="8" xfId="0" applyFont="1" applyBorder="1" applyAlignment="1">
      <alignment horizontal="right"/>
    </xf>
    <xf numFmtId="0" fontId="0" fillId="0" borderId="0" xfId="0" applyFont="1"/>
    <xf numFmtId="0" fontId="0" fillId="0" borderId="0" xfId="0" applyFont="1" applyAlignment="1">
      <alignment vertical="top"/>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7" borderId="2" xfId="3" applyFont="1" applyFill="1" applyBorder="1" applyAlignment="1">
      <alignment horizontal="center" vertical="top" wrapText="1"/>
    </xf>
    <xf numFmtId="0" fontId="2" fillId="7" borderId="3" xfId="3" applyFont="1" applyFill="1" applyBorder="1" applyAlignment="1">
      <alignment horizontal="center" vertical="top" wrapText="1"/>
    </xf>
    <xf numFmtId="0" fontId="2" fillId="7" borderId="4" xfId="3"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8" xfId="0" applyFont="1" applyFill="1" applyBorder="1" applyAlignment="1">
      <alignment horizontal="center" vertical="top" wrapText="1"/>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7" borderId="9" xfId="0" applyFont="1" applyFill="1" applyBorder="1" applyAlignment="1">
      <alignment horizontal="center" vertical="top" wrapText="1"/>
    </xf>
    <xf numFmtId="0" fontId="2" fillId="7" borderId="5" xfId="0" applyFont="1" applyFill="1" applyBorder="1" applyAlignment="1">
      <alignment horizontal="center" vertical="top" wrapText="1"/>
    </xf>
    <xf numFmtId="0" fontId="0" fillId="5" borderId="7" xfId="0" applyFill="1" applyBorder="1" applyAlignment="1">
      <alignment horizontal="left" vertical="top" wrapText="1"/>
    </xf>
    <xf numFmtId="0" fontId="0" fillId="5" borderId="0" xfId="0" applyFill="1" applyAlignment="1">
      <alignment horizontal="left" vertical="top"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4" fillId="2" borderId="1" xfId="3" applyFont="1" applyFill="1" applyBorder="1" applyAlignment="1">
      <alignment horizontal="center" vertical="top"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0" fillId="5" borderId="7" xfId="0" applyFill="1" applyBorder="1" applyAlignment="1">
      <alignment horizontal="left"/>
    </xf>
    <xf numFmtId="0" fontId="0" fillId="5" borderId="0" xfId="0" applyFill="1" applyAlignment="1">
      <alignment horizontal="left"/>
    </xf>
    <xf numFmtId="0" fontId="0" fillId="5" borderId="7" xfId="0" applyFill="1" applyBorder="1" applyAlignment="1">
      <alignment horizontal="left" wrapText="1"/>
    </xf>
    <xf numFmtId="0" fontId="0" fillId="5" borderId="0" xfId="0" applyFill="1" applyAlignment="1">
      <alignment horizontal="left" wrapText="1"/>
    </xf>
    <xf numFmtId="0" fontId="4" fillId="2" borderId="2" xfId="3" applyFont="1" applyFill="1" applyBorder="1" applyAlignment="1">
      <alignment horizontal="center" vertical="top"/>
    </xf>
    <xf numFmtId="0" fontId="4" fillId="2" borderId="4" xfId="3" applyFont="1" applyFill="1" applyBorder="1" applyAlignment="1">
      <alignment horizontal="center" vertical="top"/>
    </xf>
    <xf numFmtId="0" fontId="0" fillId="0" borderId="7" xfId="0" applyBorder="1" applyAlignment="1">
      <alignment horizontal="left" wrapText="1"/>
    </xf>
    <xf numFmtId="0" fontId="0" fillId="0" borderId="0" xfId="0" applyAlignment="1">
      <alignment horizontal="left" wrapText="1"/>
    </xf>
    <xf numFmtId="0" fontId="0" fillId="0" borderId="19" xfId="0" applyBorder="1" applyAlignment="1">
      <alignment horizontal="center"/>
    </xf>
    <xf numFmtId="0" fontId="0" fillId="0" borderId="20" xfId="0" applyBorder="1" applyAlignment="1">
      <alignment horizontal="center"/>
    </xf>
    <xf numFmtId="17" fontId="2" fillId="7" borderId="2" xfId="3" applyNumberFormat="1" applyFont="1" applyFill="1" applyBorder="1" applyAlignment="1">
      <alignment horizontal="center" vertical="top" wrapText="1"/>
    </xf>
    <xf numFmtId="17" fontId="2" fillId="7" borderId="4" xfId="3" applyNumberFormat="1" applyFont="1" applyFill="1" applyBorder="1" applyAlignment="1">
      <alignment horizontal="center" vertical="top" wrapText="1"/>
    </xf>
    <xf numFmtId="0" fontId="0" fillId="0" borderId="17" xfId="0" applyBorder="1" applyAlignment="1">
      <alignment horizontal="center"/>
    </xf>
    <xf numFmtId="0" fontId="0" fillId="0" borderId="18" xfId="0" applyBorder="1" applyAlignment="1">
      <alignment horizontal="center"/>
    </xf>
    <xf numFmtId="0" fontId="2" fillId="2" borderId="1" xfId="3" applyFont="1" applyFill="1" applyBorder="1" applyAlignment="1">
      <alignment horizontal="center" vertical="top" wrapText="1"/>
    </xf>
    <xf numFmtId="0" fontId="2" fillId="2" borderId="2" xfId="3" applyFont="1" applyFill="1" applyBorder="1" applyAlignment="1">
      <alignment horizontal="center" vertical="top" wrapText="1"/>
    </xf>
    <xf numFmtId="17" fontId="2" fillId="2" borderId="1" xfId="3" applyNumberFormat="1"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5" xfId="0" applyFont="1" applyFill="1" applyBorder="1" applyAlignment="1">
      <alignment horizontal="center" vertical="top" wrapText="1"/>
    </xf>
    <xf numFmtId="0" fontId="4" fillId="3" borderId="9" xfId="3" applyFont="1" applyFill="1" applyBorder="1" applyAlignment="1">
      <alignment horizontal="center" vertical="top" wrapText="1"/>
    </xf>
    <xf numFmtId="0" fontId="4" fillId="3" borderId="5" xfId="3" applyFont="1" applyFill="1" applyBorder="1" applyAlignment="1">
      <alignment horizontal="center" vertical="top" wrapText="1"/>
    </xf>
    <xf numFmtId="0" fontId="2" fillId="5" borderId="7" xfId="0" applyFont="1" applyFill="1" applyBorder="1" applyAlignment="1">
      <alignment horizontal="center" vertical="center"/>
    </xf>
    <xf numFmtId="0" fontId="2" fillId="5" borderId="0" xfId="0" applyFont="1" applyFill="1" applyAlignment="1">
      <alignment horizontal="center" vertical="center"/>
    </xf>
    <xf numFmtId="0" fontId="6" fillId="0" borderId="7" xfId="0" applyFont="1" applyBorder="1" applyAlignment="1">
      <alignment horizontal="left" wrapText="1"/>
    </xf>
    <xf numFmtId="0" fontId="6" fillId="0" borderId="0" xfId="0" applyFont="1" applyAlignment="1">
      <alignment horizontal="left" wrapText="1"/>
    </xf>
    <xf numFmtId="0" fontId="0" fillId="0" borderId="7" xfId="0" applyBorder="1" applyAlignment="1">
      <alignment horizontal="left" vertical="top" wrapText="1"/>
    </xf>
    <xf numFmtId="0" fontId="0" fillId="0" borderId="0" xfId="0" applyAlignment="1">
      <alignment horizontal="left" vertical="top" wrapText="1"/>
    </xf>
    <xf numFmtId="0" fontId="10" fillId="2" borderId="1" xfId="0" applyFont="1" applyFill="1" applyBorder="1" applyAlignment="1">
      <alignment horizontal="center" vertical="top"/>
    </xf>
    <xf numFmtId="0" fontId="4" fillId="2" borderId="2" xfId="3" applyFont="1" applyFill="1" applyBorder="1" applyAlignment="1">
      <alignment horizontal="center" vertical="top" wrapText="1"/>
    </xf>
    <xf numFmtId="0" fontId="4" fillId="2" borderId="3" xfId="3" applyFont="1" applyFill="1" applyBorder="1" applyAlignment="1">
      <alignment horizontal="center" vertical="top" wrapText="1"/>
    </xf>
    <xf numFmtId="0" fontId="4" fillId="2" borderId="4" xfId="3" applyFont="1" applyFill="1" applyBorder="1" applyAlignment="1">
      <alignment horizontal="center" vertical="top" wrapText="1"/>
    </xf>
    <xf numFmtId="0" fontId="2" fillId="2" borderId="9" xfId="0" applyFont="1" applyFill="1" applyBorder="1" applyAlignment="1">
      <alignment horizontal="center" vertical="top"/>
    </xf>
    <xf numFmtId="0" fontId="2" fillId="2" borderId="5" xfId="0" applyFont="1" applyFill="1" applyBorder="1" applyAlignment="1">
      <alignment horizontal="center" vertical="top"/>
    </xf>
    <xf numFmtId="0" fontId="2" fillId="7" borderId="9" xfId="3" applyFont="1" applyFill="1" applyBorder="1" applyAlignment="1">
      <alignment horizontal="center" vertical="top" wrapText="1"/>
    </xf>
    <xf numFmtId="0" fontId="2" fillId="2" borderId="1" xfId="0" applyFont="1" applyFill="1" applyBorder="1" applyAlignment="1">
      <alignment horizontal="center" vertical="top"/>
    </xf>
    <xf numFmtId="0" fontId="2" fillId="2" borderId="10" xfId="0" applyFont="1" applyFill="1" applyBorder="1" applyAlignment="1">
      <alignment horizontal="center" vertical="top" wrapText="1"/>
    </xf>
    <xf numFmtId="0" fontId="2" fillId="7" borderId="12" xfId="3" applyFont="1" applyFill="1" applyBorder="1" applyAlignment="1">
      <alignment horizontal="center" vertical="top" wrapText="1"/>
    </xf>
    <xf numFmtId="0" fontId="2" fillId="7" borderId="13" xfId="3" applyFont="1" applyFill="1" applyBorder="1" applyAlignment="1">
      <alignment horizontal="center" vertical="top" wrapText="1"/>
    </xf>
    <xf numFmtId="0" fontId="2" fillId="7" borderId="6" xfId="3" applyFont="1" applyFill="1" applyBorder="1" applyAlignment="1">
      <alignment horizontal="center" vertical="top" wrapText="1"/>
    </xf>
    <xf numFmtId="0" fontId="2" fillId="7" borderId="1" xfId="3" applyFont="1" applyFill="1" applyBorder="1" applyAlignment="1">
      <alignment horizontal="center" vertical="top" wrapText="1"/>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horizontal="center" vertical="center"/>
    </xf>
    <xf numFmtId="166" fontId="2" fillId="2" borderId="1" xfId="0" applyNumberFormat="1" applyFont="1" applyFill="1" applyBorder="1" applyAlignment="1">
      <alignment horizontal="center"/>
    </xf>
    <xf numFmtId="0" fontId="4" fillId="3" borderId="1" xfId="3" applyFont="1"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10" fontId="2" fillId="2" borderId="1" xfId="0" applyNumberFormat="1" applyFont="1" applyFill="1" applyBorder="1" applyAlignment="1">
      <alignment horizontal="center"/>
    </xf>
    <xf numFmtId="9" fontId="2" fillId="2" borderId="1" xfId="2" applyFont="1" applyFill="1" applyBorder="1" applyAlignment="1">
      <alignment horizontal="center"/>
    </xf>
    <xf numFmtId="10" fontId="2" fillId="2" borderId="4"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9" fontId="2" fillId="2" borderId="1" xfId="2" applyFont="1" applyFill="1" applyBorder="1" applyAlignment="1">
      <alignment horizontal="center" vertical="center" wrapText="1"/>
    </xf>
    <xf numFmtId="9" fontId="2" fillId="2" borderId="4" xfId="2"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9" fontId="2" fillId="2" borderId="2" xfId="2" applyFont="1" applyFill="1" applyBorder="1" applyAlignment="1">
      <alignment horizontal="center" vertical="center" wrapText="1"/>
    </xf>
    <xf numFmtId="0" fontId="2" fillId="0" borderId="0" xfId="0" applyFont="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11" xfId="3" applyFont="1" applyBorder="1" applyAlignment="1">
      <alignment vertical="top" wrapText="1"/>
    </xf>
    <xf numFmtId="0" fontId="1" fillId="0" borderId="0" xfId="0" applyFont="1" applyAlignment="1">
      <alignment vertical="top"/>
    </xf>
    <xf numFmtId="0" fontId="2" fillId="3" borderId="1" xfId="3" applyFont="1" applyFill="1" applyBorder="1" applyAlignment="1">
      <alignment vertical="top" wrapText="1"/>
    </xf>
    <xf numFmtId="0" fontId="1" fillId="0" borderId="1" xfId="0" applyFont="1" applyBorder="1" applyAlignment="1">
      <alignment vertical="top"/>
    </xf>
    <xf numFmtId="0" fontId="1" fillId="0" borderId="0" xfId="0" applyFont="1" applyAlignment="1">
      <alignment vertical="top" wrapText="1"/>
    </xf>
    <xf numFmtId="0" fontId="1" fillId="0" borderId="1" xfId="0" applyFont="1" applyBorder="1" applyAlignment="1">
      <alignment vertical="top" wrapText="1"/>
    </xf>
    <xf numFmtId="0" fontId="1" fillId="0" borderId="9" xfId="0" applyFont="1" applyBorder="1" applyAlignment="1">
      <alignment vertical="top"/>
    </xf>
    <xf numFmtId="164" fontId="0" fillId="0" borderId="1" xfId="1" applyNumberFormat="1" applyFont="1" applyBorder="1" applyAlignment="1">
      <alignment horizontal="center"/>
    </xf>
    <xf numFmtId="0" fontId="1" fillId="0" borderId="1" xfId="4" applyFont="1" applyBorder="1" applyAlignment="1">
      <alignment horizontal="center"/>
    </xf>
  </cellXfs>
  <cellStyles count="6">
    <cellStyle name="Comma" xfId="1" builtinId="3"/>
    <cellStyle name="Currency" xfId="5" builtinId="4"/>
    <cellStyle name="Hyperlink" xfId="4" builtinId="8"/>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tabSelected="1" zoomScaleNormal="100" workbookViewId="0">
      <pane xSplit="3" ySplit="2" topLeftCell="D3" activePane="bottomRight" state="frozen"/>
      <selection pane="topRight" activeCell="D1" sqref="D1"/>
      <selection pane="bottomLeft" activeCell="A13" sqref="A13"/>
      <selection pane="bottomRight" activeCell="D3" sqref="D3"/>
    </sheetView>
  </sheetViews>
  <sheetFormatPr defaultColWidth="8.7265625" defaultRowHeight="14.5" x14ac:dyDescent="0.35"/>
  <cols>
    <col min="1" max="1" width="9.1796875" style="320" customWidth="1"/>
    <col min="2" max="2" width="15.1796875" style="320" bestFit="1" customWidth="1"/>
    <col min="3" max="3" width="64.7265625" style="3" customWidth="1"/>
    <col min="4" max="4" width="26.90625" style="320" customWidth="1"/>
    <col min="5" max="5" width="24.1796875" style="320" customWidth="1"/>
    <col min="6" max="16384" width="8.7265625" style="320"/>
  </cols>
  <sheetData>
    <row r="1" spans="1:4" ht="15" customHeight="1" x14ac:dyDescent="0.35">
      <c r="A1" s="319"/>
      <c r="B1" s="117"/>
      <c r="C1" s="117"/>
    </row>
    <row r="2" spans="1:4" ht="29" x14ac:dyDescent="0.35">
      <c r="A2" s="179" t="s">
        <v>7</v>
      </c>
      <c r="B2" s="179" t="s">
        <v>8</v>
      </c>
      <c r="C2" s="321" t="s">
        <v>9</v>
      </c>
      <c r="D2" s="321" t="s">
        <v>10</v>
      </c>
    </row>
    <row r="3" spans="1:4" x14ac:dyDescent="0.35">
      <c r="A3" s="322">
        <v>1</v>
      </c>
      <c r="B3" s="322" t="s">
        <v>11</v>
      </c>
      <c r="C3" s="323" t="str">
        <f>'1. SQI 1-7'!B4</f>
        <v>SQI #2 - Complaints per 1,000 Customers to the WUTC</v>
      </c>
      <c r="D3" s="320" t="s">
        <v>12</v>
      </c>
    </row>
    <row r="4" spans="1:4" x14ac:dyDescent="0.35">
      <c r="A4" s="322">
        <v>2</v>
      </c>
      <c r="B4" s="322" t="s">
        <v>11</v>
      </c>
      <c r="C4" s="323" t="str">
        <f>'1. SQI 1-7'!B5</f>
        <v>SQI #6 - Customer Access Center Transactions Customer Satisfaction</v>
      </c>
      <c r="D4" s="320" t="s">
        <v>12</v>
      </c>
    </row>
    <row r="5" spans="1:4" x14ac:dyDescent="0.35">
      <c r="A5" s="322">
        <v>3</v>
      </c>
      <c r="B5" s="322" t="s">
        <v>11</v>
      </c>
      <c r="C5" s="323" t="str">
        <f>'1. SQI 1-7'!B6</f>
        <v>SQI #8 - Field Service Operations Transactions Customer Satisfaction</v>
      </c>
      <c r="D5" s="320" t="s">
        <v>12</v>
      </c>
    </row>
    <row r="6" spans="1:4" ht="29" x14ac:dyDescent="0.35">
      <c r="A6" s="322">
        <v>4</v>
      </c>
      <c r="B6" s="322" t="s">
        <v>11</v>
      </c>
      <c r="C6" s="323" t="str">
        <f>'1. SQI 1-7'!B7</f>
        <v>SQI #5 - Calls Answered by a Live Representative Within 60 Seconds of Request*</v>
      </c>
      <c r="D6" s="320" t="s">
        <v>12</v>
      </c>
    </row>
    <row r="7" spans="1:4" x14ac:dyDescent="0.35">
      <c r="A7" s="322">
        <v>5</v>
      </c>
      <c r="B7" s="322" t="s">
        <v>11</v>
      </c>
      <c r="C7" s="320" t="str">
        <f>'1. SQI 1-7'!B8</f>
        <v>SQI #10 - Percent of Appointments Kept</v>
      </c>
      <c r="D7" s="320" t="s">
        <v>12</v>
      </c>
    </row>
    <row r="8" spans="1:4" x14ac:dyDescent="0.35">
      <c r="A8" s="322">
        <v>6</v>
      </c>
      <c r="B8" s="322" t="s">
        <v>11</v>
      </c>
      <c r="C8" s="320" t="str">
        <f>'1. SQI 1-7'!B9</f>
        <v>SQI #7 - Average Gas Safety Response Time</v>
      </c>
      <c r="D8" s="320" t="s">
        <v>12</v>
      </c>
    </row>
    <row r="9" spans="1:4" x14ac:dyDescent="0.35">
      <c r="A9" s="322">
        <v>7</v>
      </c>
      <c r="B9" s="322" t="s">
        <v>11</v>
      </c>
      <c r="C9" s="320" t="str">
        <f>'1. SQI 1-7'!B10</f>
        <v>SQI #11 - Average Electric Safety Response Time</v>
      </c>
      <c r="D9" s="320" t="s">
        <v>12</v>
      </c>
    </row>
    <row r="10" spans="1:4" x14ac:dyDescent="0.35">
      <c r="A10" s="322">
        <v>8</v>
      </c>
      <c r="B10" s="322" t="s">
        <v>11</v>
      </c>
      <c r="C10" s="320" t="str">
        <f>'2. SAIDI_SAIFI 8-15'!B7</f>
        <v>SAIFI All Outages Current Year (SAIFITOTAL)</v>
      </c>
      <c r="D10" s="320" t="s">
        <v>12</v>
      </c>
    </row>
    <row r="11" spans="1:4" ht="29" x14ac:dyDescent="0.35">
      <c r="A11" s="322">
        <v>9</v>
      </c>
      <c r="B11" s="322" t="s">
        <v>11</v>
      </c>
      <c r="C11" s="323" t="str">
        <f>'2. SAIDI_SAIFI 8-15'!B8</f>
        <v>SQI #4 NEW - SAIFI Excluding IEEE‐Defined Major Events Adjusted to Exclude Catastrophic Days (New SAIFISQI‐4)</v>
      </c>
      <c r="D11" s="320" t="s">
        <v>12</v>
      </c>
    </row>
    <row r="12" spans="1:4" x14ac:dyDescent="0.35">
      <c r="A12" s="322">
        <v>10</v>
      </c>
      <c r="B12" s="322" t="s">
        <v>11</v>
      </c>
      <c r="C12" s="320" t="str">
        <f>'2. SAIDI_SAIFI 8-15'!B9</f>
        <v>SAIDI All Outages Current Year (SAIDITOTAL)</v>
      </c>
      <c r="D12" s="320" t="s">
        <v>12</v>
      </c>
    </row>
    <row r="13" spans="1:4" ht="29" x14ac:dyDescent="0.35">
      <c r="A13" s="322">
        <v>11</v>
      </c>
      <c r="B13" s="322" t="s">
        <v>11</v>
      </c>
      <c r="C13" s="323" t="str">
        <f>'2. SAIDI_SAIFI 8-15'!B10</f>
        <v>SQI #3 - SAIDI Excluding IEEE‐Defined Major Events Adjusted to Exclude Catastrophic Days (SAIDISQI‐3)</v>
      </c>
      <c r="D13" s="320" t="s">
        <v>12</v>
      </c>
    </row>
    <row r="14" spans="1:4" x14ac:dyDescent="0.35">
      <c r="A14" s="322">
        <v>12</v>
      </c>
      <c r="B14" s="322" t="s">
        <v>11</v>
      </c>
      <c r="C14" s="320" t="str">
        <f>'2. SAIDI_SAIFI 8-15'!B11</f>
        <v>SAIFI for HIC and VP, All Outages, Single Year</v>
      </c>
      <c r="D14" s="320" t="s">
        <v>12</v>
      </c>
    </row>
    <row r="15" spans="1:4" ht="29" x14ac:dyDescent="0.35">
      <c r="A15" s="322">
        <v>13</v>
      </c>
      <c r="B15" s="322" t="s">
        <v>11</v>
      </c>
      <c r="C15" s="323" t="str">
        <f>'2. SAIDI_SAIFI 8-15'!B12</f>
        <v>SAIFI for HIC and VP Excluding IEEE‐Defined Major Events
(Adjusted to Exclude Catastrophic Days)</v>
      </c>
      <c r="D15" s="320" t="s">
        <v>12</v>
      </c>
    </row>
    <row r="16" spans="1:4" x14ac:dyDescent="0.35">
      <c r="A16" s="322">
        <v>14</v>
      </c>
      <c r="B16" s="322" t="s">
        <v>11</v>
      </c>
      <c r="C16" s="320" t="str">
        <f>'2. SAIDI_SAIFI 8-15'!B13</f>
        <v>SAIDI for HIC and VP, All Outages, Single Year</v>
      </c>
      <c r="D16" s="320" t="s">
        <v>12</v>
      </c>
    </row>
    <row r="17" spans="1:4" ht="29" x14ac:dyDescent="0.35">
      <c r="A17" s="322">
        <v>15</v>
      </c>
      <c r="B17" s="322" t="s">
        <v>11</v>
      </c>
      <c r="C17" s="323" t="str">
        <f>'2. SAIDI_SAIFI 8-15'!B14</f>
        <v>SAIDI for HIC and VP Excluding IEEE‐Defined Major Events
(Adjusted to Exclude Catastrophic Days)</v>
      </c>
      <c r="D17" s="320" t="s">
        <v>12</v>
      </c>
    </row>
    <row r="18" spans="1:4" x14ac:dyDescent="0.35">
      <c r="A18" s="322">
        <v>16</v>
      </c>
      <c r="B18" s="322" t="s">
        <v>13</v>
      </c>
      <c r="C18" s="320" t="str">
        <f>'4. DSM 16-19'!$B$7</f>
        <v>Peak Load Management Savings (MW)</v>
      </c>
      <c r="D18" s="320" t="s">
        <v>12</v>
      </c>
    </row>
    <row r="19" spans="1:4" ht="29" x14ac:dyDescent="0.35">
      <c r="A19" s="322">
        <v>17</v>
      </c>
      <c r="B19" s="322" t="s">
        <v>13</v>
      </c>
      <c r="C19" s="323" t="str">
        <f>'4. DSM 16-19'!B8</f>
        <v>Peak Load Management Savings (MW) Attributable to Residential Customers</v>
      </c>
      <c r="D19" s="320" t="s">
        <v>12</v>
      </c>
    </row>
    <row r="20" spans="1:4" x14ac:dyDescent="0.35">
      <c r="A20" s="322">
        <v>18</v>
      </c>
      <c r="B20" s="322" t="s">
        <v>13</v>
      </c>
      <c r="C20" s="323" t="str">
        <f>'4. DSM 16-19'!B9</f>
        <v>Annual Energy Efficiency Savings ‐ Electric (MWh)</v>
      </c>
      <c r="D20" s="320" t="s">
        <v>12</v>
      </c>
    </row>
    <row r="21" spans="1:4" x14ac:dyDescent="0.35">
      <c r="A21" s="322">
        <v>19</v>
      </c>
      <c r="B21" s="322" t="s">
        <v>13</v>
      </c>
      <c r="C21" s="323" t="str">
        <f>'4. DSM 16-19'!$B$10</f>
        <v>Annual Energy Efficiency Savings ‐ Gas (Therms)</v>
      </c>
      <c r="D21" s="320" t="s">
        <v>12</v>
      </c>
    </row>
    <row r="22" spans="1:4" ht="43.5" x14ac:dyDescent="0.35">
      <c r="A22" s="322">
        <v>20</v>
      </c>
      <c r="B22" s="322" t="s">
        <v>13</v>
      </c>
      <c r="C22" s="323" t="str">
        <f>'5. DSM Update 20 24 25'!B14</f>
        <v>Number of Customers Participating in Gas and Electric Energy Efficiency Programs (Including Low‐Income Programs) Who are from Highly Impacted Communities and Vulnerable Populations</v>
      </c>
      <c r="D22" s="320" t="s">
        <v>12</v>
      </c>
    </row>
    <row r="23" spans="1:4" x14ac:dyDescent="0.35">
      <c r="A23" s="322">
        <v>21</v>
      </c>
      <c r="B23" s="322" t="s">
        <v>13</v>
      </c>
      <c r="C23" s="323" t="str">
        <f>'6.DSM by DER prog Update 21-23'!B8</f>
        <v>§61.h. Number of customers served by each of PSE's DER programs.</v>
      </c>
      <c r="D23" s="320" t="s">
        <v>12</v>
      </c>
    </row>
    <row r="24" spans="1:4" ht="17.5" customHeight="1" x14ac:dyDescent="0.35">
      <c r="A24" s="322">
        <v>22</v>
      </c>
      <c r="B24" s="322" t="s">
        <v>13</v>
      </c>
      <c r="C24" s="323" t="str">
        <f>'6.DSM by DER prog Update 21-23'!B9</f>
        <v>§61.i.1. The energy provided through each of PSE's DER programs.</v>
      </c>
      <c r="D24" s="320" t="s">
        <v>12</v>
      </c>
    </row>
    <row r="25" spans="1:4" ht="19" customHeight="1" x14ac:dyDescent="0.35">
      <c r="A25" s="322">
        <v>23</v>
      </c>
      <c r="B25" s="322" t="s">
        <v>13</v>
      </c>
      <c r="C25" s="323" t="str">
        <f>'6.DSM by DER prog Update 21-23'!B10</f>
        <v>§61.i.2. The capacity provided through each of PSE's DER programs.</v>
      </c>
      <c r="D25" s="320" t="s">
        <v>12</v>
      </c>
    </row>
    <row r="26" spans="1:4" ht="49" customHeight="1" x14ac:dyDescent="0.35">
      <c r="A26" s="322">
        <v>24</v>
      </c>
      <c r="B26" s="322" t="s">
        <v>13</v>
      </c>
      <c r="C26" s="323" t="str">
        <f>'5. DSM Update 20 24 25'!B15</f>
        <v>§61.j. Percentage of utility spending on DR, DER, and renewable energy programs that benefits highly impacted communities or vulnerable populations.</v>
      </c>
      <c r="D26" s="320" t="s">
        <v>14</v>
      </c>
    </row>
    <row r="27" spans="1:4" ht="32.15" customHeight="1" x14ac:dyDescent="0.35">
      <c r="A27" s="322">
        <v>25</v>
      </c>
      <c r="B27" s="322" t="s">
        <v>13</v>
      </c>
      <c r="C27" s="323" t="str">
        <f>'5. DSM Update 20 24 25'!B16</f>
        <v>§61.k. Percentage of low-income customers that participate in DR, DER, or renewable energy utility programs</v>
      </c>
      <c r="D27" s="320" t="s">
        <v>15</v>
      </c>
    </row>
    <row r="28" spans="1:4" ht="16.5" customHeight="1" x14ac:dyDescent="0.35">
      <c r="A28" s="322">
        <v>26</v>
      </c>
      <c r="B28" s="322" t="s">
        <v>16</v>
      </c>
      <c r="C28" s="323" t="str">
        <f>'7. EV 26-28,33-35 37-39'!B12</f>
        <v>Number of Light‐Duty Electric Vehicles in Service Territory</v>
      </c>
      <c r="D28" s="320" t="s">
        <v>12</v>
      </c>
    </row>
    <row r="29" spans="1:4" ht="45.65" customHeight="1" x14ac:dyDescent="0.35">
      <c r="A29" s="322">
        <v>27</v>
      </c>
      <c r="B29" s="322" t="s">
        <v>16</v>
      </c>
      <c r="C29" s="323" t="str">
        <f>'7. EV 26-28,33-35 37-39'!C13</f>
        <v xml:space="preserve">Annual number of single family EV chargers used enrolled in PSE's Electric Vehicle Load Management incentive, in PSE's EV TVR who have identified as having a PEV, and in PSE's EV DR programs. </v>
      </c>
      <c r="D29" s="320" t="s">
        <v>12</v>
      </c>
    </row>
    <row r="30" spans="1:4" ht="31.5" customHeight="1" x14ac:dyDescent="0.35">
      <c r="A30" s="322">
        <v>28</v>
      </c>
      <c r="B30" s="322" t="s">
        <v>16</v>
      </c>
      <c r="C30" s="323" t="str">
        <f>'7. EV 26-28,33-35 37-39'!C14</f>
        <v>Annual number of Fleet charging ports enrolled in PSE's Electric Vehicle Load Management incentive (Sch 556).</v>
      </c>
      <c r="D30" s="320" t="s">
        <v>12</v>
      </c>
    </row>
    <row r="31" spans="1:4" ht="18" customHeight="1" x14ac:dyDescent="0.35">
      <c r="A31" s="322">
        <v>29</v>
      </c>
      <c r="B31" s="322" t="s">
        <v>16</v>
      </c>
      <c r="C31" s="323" t="str">
        <f>'8. EV Update 29'!B5</f>
        <v>Number of Public Charging Ports Serving HIC and VP</v>
      </c>
      <c r="D31" s="320" t="s">
        <v>12</v>
      </c>
    </row>
    <row r="32" spans="1:4" ht="31" customHeight="1" x14ac:dyDescent="0.35">
      <c r="A32" s="322">
        <v>30</v>
      </c>
      <c r="B32" s="322" t="s">
        <v>16</v>
      </c>
      <c r="C32" s="324" t="str">
        <f>'9. EV by TEP 30-32, 36'!B7</f>
        <v>§61.a.1. Number of EVSE stations installed through PSE’s TEP programs, broken out by program.</v>
      </c>
      <c r="D32" s="320" t="s">
        <v>12</v>
      </c>
    </row>
    <row r="33" spans="1:4" ht="29" x14ac:dyDescent="0.35">
      <c r="A33" s="322">
        <v>31</v>
      </c>
      <c r="B33" s="322" t="s">
        <v>16</v>
      </c>
      <c r="C33" s="324" t="str">
        <f>'9. EV by TEP 30-32, 36'!B8</f>
        <v>§61.a.2. Number of EVSE charging ports installed through PSE’s TEP programs, broken out by program.</v>
      </c>
      <c r="D33" s="320" t="s">
        <v>12</v>
      </c>
    </row>
    <row r="34" spans="1:4" ht="18.649999999999999" customHeight="1" x14ac:dyDescent="0.35">
      <c r="A34" s="322">
        <v>32</v>
      </c>
      <c r="B34" s="322" t="s">
        <v>16</v>
      </c>
      <c r="C34" s="324" t="str">
        <f>'9. EV by TEP 30-32, 36'!B9</f>
        <v>§61.b. Energy served through PSE’s TEP programs, per program.</v>
      </c>
      <c r="D34" s="320" t="s">
        <v>12</v>
      </c>
    </row>
    <row r="35" spans="1:4" ht="29.5" customHeight="1" x14ac:dyDescent="0.35">
      <c r="A35" s="322">
        <v>33</v>
      </c>
      <c r="B35" s="322" t="s">
        <v>16</v>
      </c>
      <c r="C35" s="323" t="str">
        <f>'7. EV 26-28,33-35 37-39'!B15</f>
        <v>§61.c.1. Energy load reduced or shifted through load management activities conducted through PSE’s EV tariffs.</v>
      </c>
      <c r="D35" s="320" t="s">
        <v>12</v>
      </c>
    </row>
    <row r="36" spans="1:4" ht="29" x14ac:dyDescent="0.35">
      <c r="A36" s="322">
        <v>34</v>
      </c>
      <c r="B36" s="322" t="s">
        <v>16</v>
      </c>
      <c r="C36" s="323" t="str">
        <f>'7. EV 26-28,33-35 37-39'!B16</f>
        <v>§61.c.2. Capacity of load reduced or shifted through load management activities conducted through PSE’s EV tariffs.</v>
      </c>
      <c r="D36" s="320" t="s">
        <v>12</v>
      </c>
    </row>
    <row r="37" spans="1:4" ht="29" x14ac:dyDescent="0.35">
      <c r="A37" s="322">
        <v>35</v>
      </c>
      <c r="B37" s="322" t="s">
        <v>16</v>
      </c>
      <c r="C37" s="323" t="str">
        <f>'7. EV 26-28,33-35 37-39'!B17</f>
        <v>§61.c.3. Percent of load reduced or shifted through load management activities conducted through PSE’s EV tariffs.</v>
      </c>
      <c r="D37" s="320" t="s">
        <v>12</v>
      </c>
    </row>
    <row r="38" spans="1:4" ht="30" customHeight="1" x14ac:dyDescent="0.35">
      <c r="A38" s="322">
        <v>36</v>
      </c>
      <c r="B38" s="322" t="s">
        <v>16</v>
      </c>
      <c r="C38" s="323" t="str">
        <f>'9. EV by TEP 30-32, 36'!$B$10</f>
        <v>§61.d. To the extent readily available, load profiles of energy consumption through PSE’s TEP Programs by rate schedule.</v>
      </c>
      <c r="D38" s="320" t="s">
        <v>12</v>
      </c>
    </row>
    <row r="39" spans="1:4" ht="20.149999999999999" customHeight="1" x14ac:dyDescent="0.35">
      <c r="A39" s="322">
        <v>37</v>
      </c>
      <c r="B39" s="322" t="s">
        <v>16</v>
      </c>
      <c r="C39" s="323" t="str">
        <f>'7. EV 26-28,33-35 37-39'!B18</f>
        <v>§61.e. Percentage of known EV energy sales under managed charging.</v>
      </c>
      <c r="D39" s="320" t="s">
        <v>12</v>
      </c>
    </row>
    <row r="40" spans="1:4" ht="21" customHeight="1" x14ac:dyDescent="0.35">
      <c r="A40" s="322">
        <v>38</v>
      </c>
      <c r="B40" s="322" t="s">
        <v>16</v>
      </c>
      <c r="C40" s="323" t="str">
        <f>'7. EV 26-28,33-35 37-39'!B19</f>
        <v>§61.f. Percentage of known EVSE in DR programs.</v>
      </c>
      <c r="D40" s="320" t="s">
        <v>12</v>
      </c>
    </row>
    <row r="41" spans="1:4" ht="16.5" customHeight="1" x14ac:dyDescent="0.35">
      <c r="A41" s="322">
        <v>39</v>
      </c>
      <c r="B41" s="322" t="s">
        <v>16</v>
      </c>
      <c r="C41" s="323" t="str">
        <f>'7. EV 26-28,33-35 37-39'!B20</f>
        <v>§61.g. Percentage of known EVSE using time-of-use rates.</v>
      </c>
      <c r="D41" s="320" t="s">
        <v>12</v>
      </c>
    </row>
    <row r="42" spans="1:4" x14ac:dyDescent="0.35">
      <c r="A42" s="322">
        <v>40</v>
      </c>
      <c r="B42" s="322" t="s">
        <v>17</v>
      </c>
      <c r="C42" s="323" t="str">
        <f>'10. AMI 40-49'!B8</f>
        <v>§61.l. Average customer AMI electric bill read success rate.</v>
      </c>
      <c r="D42" s="320" t="s">
        <v>12</v>
      </c>
    </row>
    <row r="43" spans="1:4" x14ac:dyDescent="0.35">
      <c r="A43" s="322">
        <v>41</v>
      </c>
      <c r="B43" s="322" t="s">
        <v>17</v>
      </c>
      <c r="C43" s="323" t="str">
        <f>'10. AMI 40-49'!B9</f>
        <v>§61.m. Average customer AMI gas bill read success rate.</v>
      </c>
      <c r="D43" s="320" t="s">
        <v>12</v>
      </c>
    </row>
    <row r="44" spans="1:4" x14ac:dyDescent="0.35">
      <c r="A44" s="322">
        <v>42</v>
      </c>
      <c r="B44" s="322" t="s">
        <v>17</v>
      </c>
      <c r="C44" s="323" t="str">
        <f>'10. AMI 40-49'!B10</f>
        <v>§61.n. Average customer remote switch success rate.</v>
      </c>
      <c r="D44" s="320" t="s">
        <v>12</v>
      </c>
    </row>
    <row r="45" spans="1:4" ht="28.5" customHeight="1" x14ac:dyDescent="0.35">
      <c r="A45" s="322">
        <v>43</v>
      </c>
      <c r="B45" s="322" t="s">
        <v>17</v>
      </c>
      <c r="C45" s="323" t="str">
        <f>'10. AMI 40-49'!B11</f>
        <v>§61.o. Average customer reduced energy consumption from voltage regulation.</v>
      </c>
      <c r="D45" s="320" t="s">
        <v>12</v>
      </c>
    </row>
    <row r="46" spans="1:4" ht="18.649999999999999" customHeight="1" x14ac:dyDescent="0.35">
      <c r="A46" s="322">
        <v>44</v>
      </c>
      <c r="B46" s="322" t="s">
        <v>17</v>
      </c>
      <c r="C46" s="323" t="str">
        <f>'10. AMI 40-49'!B12</f>
        <v>§61.p. Count of participating customer complaints in each of PSE's TVR pilots.</v>
      </c>
      <c r="D46" s="320" t="s">
        <v>12</v>
      </c>
    </row>
    <row r="47" spans="1:4" ht="30.65" customHeight="1" x14ac:dyDescent="0.35">
      <c r="A47" s="322">
        <v>45</v>
      </c>
      <c r="B47" s="322" t="s">
        <v>17</v>
      </c>
      <c r="C47" s="323" t="str">
        <f>'10. AMI 40-49'!B13</f>
        <v>§61.q. Load reduction during called events for customers enrolled in the Time of Use ("TOU") + Peak Time Rebate ("PTR") pilot.</v>
      </c>
      <c r="D47" s="320" t="s">
        <v>12</v>
      </c>
    </row>
    <row r="48" spans="1:4" x14ac:dyDescent="0.35">
      <c r="A48" s="322">
        <v>46</v>
      </c>
      <c r="B48" s="322" t="s">
        <v>17</v>
      </c>
      <c r="C48" s="323" t="str">
        <f>'10. AMI 40-49'!B14</f>
        <v>§61.r. Count of customer impressions with AMI program marketing efforts.</v>
      </c>
      <c r="D48" s="320" t="s">
        <v>12</v>
      </c>
    </row>
    <row r="49" spans="1:4" x14ac:dyDescent="0.35">
      <c r="A49" s="322">
        <v>47</v>
      </c>
      <c r="B49" s="322" t="s">
        <v>17</v>
      </c>
      <c r="C49" s="323" t="str">
        <f>'10. AMI 40-49'!B15</f>
        <v>§61.s, High usage alert open rate.</v>
      </c>
      <c r="D49" s="320" t="s">
        <v>12</v>
      </c>
    </row>
    <row r="50" spans="1:4" ht="15.65" customHeight="1" x14ac:dyDescent="0.35">
      <c r="A50" s="322">
        <v>48</v>
      </c>
      <c r="B50" s="322" t="s">
        <v>17</v>
      </c>
      <c r="C50" s="323" t="str">
        <f>'10. AMI 40-49'!B16</f>
        <v>§61.t.Download count of energy data, in both CSV and green button format.</v>
      </c>
      <c r="D50" s="320" t="s">
        <v>12</v>
      </c>
    </row>
    <row r="51" spans="1:4" ht="29" x14ac:dyDescent="0.35">
      <c r="A51" s="322">
        <v>49</v>
      </c>
      <c r="B51" s="322" t="s">
        <v>17</v>
      </c>
      <c r="C51" s="323" t="str">
        <f>'10. AMI 40-49'!B17</f>
        <v>§61.u. Count of customers enrolled in smart thermostat programs for space heating.</v>
      </c>
      <c r="D51" s="320" t="s">
        <v>12</v>
      </c>
    </row>
    <row r="52" spans="1:4" ht="57" customHeight="1" x14ac:dyDescent="0.35">
      <c r="A52" s="322">
        <v>50</v>
      </c>
      <c r="B52" s="325" t="s">
        <v>18</v>
      </c>
      <c r="C52" s="323" t="str">
        <f>'11. Env. Update 50-53'!B9</f>
        <v>§62.a.1. Total greenhouse gas ("GHG") emissions from Electric energy delivery systems.  The Settling Parties also agree to use this metric in place of "CO2 Emissions from Company-Owned Electric Operations" on PSE's proposed scorecard.</v>
      </c>
      <c r="D52" s="320" t="s">
        <v>19</v>
      </c>
    </row>
    <row r="53" spans="1:4" ht="57" customHeight="1" x14ac:dyDescent="0.35">
      <c r="A53" s="322">
        <v>51</v>
      </c>
      <c r="B53" s="325" t="s">
        <v>18</v>
      </c>
      <c r="C53" s="323" t="str">
        <f>'11. Env. Update 50-53'!B10</f>
        <v>§62.a.2. Total greenhouse gas ("GHG") emissions from gas energy delivery systems. The Settling Parties also agree to use this metric in place of "CO2 Emissions from Company-Owned Electric Operations" on PSE's proposed scorecard.</v>
      </c>
      <c r="D53" s="320" t="s">
        <v>19</v>
      </c>
    </row>
    <row r="54" spans="1:4" x14ac:dyDescent="0.35">
      <c r="A54" s="322">
        <v>52</v>
      </c>
      <c r="B54" s="325" t="s">
        <v>18</v>
      </c>
      <c r="C54" s="323" t="str">
        <f>'11. Env. Update 50-53'!B11</f>
        <v>§62.b.1. Carbon intensity: CO2e/MWh.</v>
      </c>
      <c r="D54" s="320" t="s">
        <v>19</v>
      </c>
    </row>
    <row r="55" spans="1:4" ht="16.5" customHeight="1" x14ac:dyDescent="0.35">
      <c r="A55" s="322">
        <v>53</v>
      </c>
      <c r="B55" s="325" t="s">
        <v>18</v>
      </c>
      <c r="C55" s="323" t="str">
        <f>'11. Env. Update 50-53'!B12</f>
        <v>§62.b.2. Carbon intensity: CO2e/MW.</v>
      </c>
      <c r="D55" s="320" t="s">
        <v>19</v>
      </c>
    </row>
    <row r="56" spans="1:4" ht="30.65" customHeight="1" x14ac:dyDescent="0.35">
      <c r="A56" s="322">
        <v>54</v>
      </c>
      <c r="B56" s="325" t="s">
        <v>18</v>
      </c>
      <c r="C56" s="323" t="str">
        <f>'12. Env. by census Update 54-56'!B12</f>
        <v>§62.c. Annual SO2 emissions from utility-owned electric generation resources, by census tract.</v>
      </c>
      <c r="D56" s="320" t="s">
        <v>19</v>
      </c>
    </row>
    <row r="57" spans="1:4" ht="28" customHeight="1" x14ac:dyDescent="0.35">
      <c r="A57" s="322">
        <v>55</v>
      </c>
      <c r="B57" s="325" t="s">
        <v>18</v>
      </c>
      <c r="C57" s="323" t="str">
        <f>'12. Env. by census Update 54-56'!B13</f>
        <v>§62.d. Annual NOx emissions from utility-owned electric generation resources, by census tract.</v>
      </c>
      <c r="D57" s="320" t="s">
        <v>19</v>
      </c>
    </row>
    <row r="58" spans="1:4" ht="27.65" customHeight="1" x14ac:dyDescent="0.35">
      <c r="A58" s="322">
        <v>56</v>
      </c>
      <c r="B58" s="325" t="s">
        <v>18</v>
      </c>
      <c r="C58" s="323" t="str">
        <f>'12. Env. by census Update 54-56'!B14</f>
        <v>§62.e. Annual PM2.5 emissions from utility-owned electric generation resources, by census tract.</v>
      </c>
      <c r="D58" s="320" t="s">
        <v>19</v>
      </c>
    </row>
    <row r="59" spans="1:4" ht="32.15" customHeight="1" x14ac:dyDescent="0.35">
      <c r="A59" s="322">
        <v>57</v>
      </c>
      <c r="B59" s="325" t="s">
        <v>20</v>
      </c>
      <c r="C59" s="323" t="str">
        <f>'15. Aff by census 57-58,74-75'!B7</f>
        <v>§63.a.1.  Average annual residential electric customer bill, by census tract.</v>
      </c>
      <c r="D59" s="323" t="s">
        <v>21</v>
      </c>
    </row>
    <row r="60" spans="1:4" ht="15.65" customHeight="1" x14ac:dyDescent="0.35">
      <c r="A60" s="322">
        <v>58</v>
      </c>
      <c r="B60" s="325" t="s">
        <v>20</v>
      </c>
      <c r="C60" s="323" t="str">
        <f>'15. Aff by census 57-58,74-75'!B8</f>
        <v>§63.a.2.  Average annual residential gas customer bill, by census tract.</v>
      </c>
      <c r="D60" s="323" t="s">
        <v>21</v>
      </c>
    </row>
    <row r="61" spans="1:4" ht="29.5" customHeight="1" x14ac:dyDescent="0.35">
      <c r="A61" s="322">
        <v>59</v>
      </c>
      <c r="B61" s="325" t="s">
        <v>20</v>
      </c>
      <c r="C61" s="323" t="str">
        <f>'15. Aff by census 57-58,74-75'!B9</f>
        <v>§63.f.1.  Average annual electric bill as a percentage of the average income of all electric customers by census tract.</v>
      </c>
      <c r="D61" s="323" t="s">
        <v>21</v>
      </c>
    </row>
    <row r="62" spans="1:4" ht="29.15" customHeight="1" x14ac:dyDescent="0.35">
      <c r="A62" s="322">
        <v>60</v>
      </c>
      <c r="B62" s="325" t="s">
        <v>20</v>
      </c>
      <c r="C62" s="323" t="str">
        <f>'15. Aff by census 57-58,74-75'!B10</f>
        <v>§63.f.2.  Average annual gas bill as a percentage of the average income of all gas customers by census tract.</v>
      </c>
      <c r="D62" s="323" t="s">
        <v>21</v>
      </c>
    </row>
    <row r="63" spans="1:4" ht="43.5" x14ac:dyDescent="0.35">
      <c r="A63" s="322">
        <v>61</v>
      </c>
      <c r="B63" s="325" t="s">
        <v>20</v>
      </c>
      <c r="C63" s="323" t="str">
        <f>'13. Aff 59-61,76-81'!B10</f>
        <v>§63.c.  Total revenue recovered from customers outside of rates approved within its MYRP.  For this rate case, this would exclude base rates and Schedules 141-C, 141-N and 141-R.</v>
      </c>
      <c r="D63" s="320" t="s">
        <v>12</v>
      </c>
    </row>
    <row r="64" spans="1:4" ht="27" customHeight="1" x14ac:dyDescent="0.35">
      <c r="A64" s="322">
        <v>62</v>
      </c>
      <c r="B64" s="325" t="s">
        <v>20</v>
      </c>
      <c r="C64" s="323" t="str">
        <f>'14. Aff by Zip 62-73'!B10</f>
        <v>§63.d.1. Number of residential (1) electric disconnect notices by month and zip code.</v>
      </c>
      <c r="D64" s="320" t="s">
        <v>12</v>
      </c>
    </row>
    <row r="65" spans="1:4" ht="29" x14ac:dyDescent="0.35">
      <c r="A65" s="322">
        <v>63</v>
      </c>
      <c r="B65" s="325" t="s">
        <v>20</v>
      </c>
      <c r="C65" s="323" t="str">
        <f>'14. Aff by Zip 62-73'!B11</f>
        <v>§63.d.2. Number of residential (1) gas disconnect notices by month and zip code.</v>
      </c>
      <c r="D65" s="320" t="s">
        <v>12</v>
      </c>
    </row>
    <row r="66" spans="1:4" ht="29" x14ac:dyDescent="0.35">
      <c r="A66" s="322">
        <v>64</v>
      </c>
      <c r="B66" s="325" t="s">
        <v>20</v>
      </c>
      <c r="C66" s="323" t="str">
        <f>'14. Aff by Zip 62-73'!B12</f>
        <v>§63.d.3. Percentage of residential (1) electric disconnect notices by month and zip code.</v>
      </c>
      <c r="D66" s="320" t="s">
        <v>12</v>
      </c>
    </row>
    <row r="67" spans="1:4" ht="29" x14ac:dyDescent="0.35">
      <c r="A67" s="322">
        <v>65</v>
      </c>
      <c r="B67" s="325" t="s">
        <v>20</v>
      </c>
      <c r="C67" s="323" t="str">
        <f>'14. Aff by Zip 62-73'!B13</f>
        <v>§63.d.4. Percentage of residential (1) gas disconnect notices by month and zip code.</v>
      </c>
      <c r="D67" s="320" t="s">
        <v>12</v>
      </c>
    </row>
    <row r="68" spans="1:4" ht="29" x14ac:dyDescent="0.35">
      <c r="A68" s="322">
        <v>66</v>
      </c>
      <c r="B68" s="325" t="s">
        <v>20</v>
      </c>
      <c r="C68" s="323" t="str">
        <f>'14. Aff by Zip 62-73'!B14</f>
        <v>§63.d.5. Number of residential (2) electric disconnections for nonpayment by month and zip code.</v>
      </c>
      <c r="D68" s="320" t="s">
        <v>12</v>
      </c>
    </row>
    <row r="69" spans="1:4" ht="29" x14ac:dyDescent="0.35">
      <c r="A69" s="322">
        <v>67</v>
      </c>
      <c r="B69" s="325" t="s">
        <v>20</v>
      </c>
      <c r="C69" s="323" t="str">
        <f>'14. Aff by Zip 62-73'!B15</f>
        <v>§63.d.6. Percentage of residential (2) electric disconnections for nonpayment by month and zip code.</v>
      </c>
      <c r="D69" s="320" t="s">
        <v>12</v>
      </c>
    </row>
    <row r="70" spans="1:4" ht="29" x14ac:dyDescent="0.35">
      <c r="A70" s="322">
        <v>68</v>
      </c>
      <c r="B70" s="325" t="s">
        <v>20</v>
      </c>
      <c r="C70" s="323" t="str">
        <f>'14. Aff by Zip 62-73'!B16</f>
        <v>§63.d.7. Number  of residential (3) electric reconnection by month and zip code.</v>
      </c>
      <c r="D70" s="320" t="s">
        <v>12</v>
      </c>
    </row>
    <row r="71" spans="1:4" ht="29" x14ac:dyDescent="0.35">
      <c r="A71" s="322">
        <v>69</v>
      </c>
      <c r="B71" s="325" t="s">
        <v>20</v>
      </c>
      <c r="C71" s="323" t="str">
        <f>'14. Aff by Zip 62-73'!B17</f>
        <v>§63.d.8. Percentage of residential (3) electric reconnection by month and zip code.</v>
      </c>
      <c r="D71" s="320" t="s">
        <v>12</v>
      </c>
    </row>
    <row r="72" spans="1:4" ht="29.15" customHeight="1" x14ac:dyDescent="0.35">
      <c r="A72" s="322">
        <v>70</v>
      </c>
      <c r="B72" s="325" t="s">
        <v>20</v>
      </c>
      <c r="C72" s="323" t="str">
        <f>'14. Aff by Zip 62-73'!B18</f>
        <v>§63.e.1. Total residential electric arrearages by month and zip code.</v>
      </c>
      <c r="D72" s="320" t="s">
        <v>12</v>
      </c>
    </row>
    <row r="73" spans="1:4" x14ac:dyDescent="0.35">
      <c r="A73" s="322">
        <v>71</v>
      </c>
      <c r="B73" s="325" t="s">
        <v>20</v>
      </c>
      <c r="C73" s="323" t="str">
        <f>'14. Aff by Zip 62-73'!B19</f>
        <v>§63.e.2. Total residential gas arrearages by month and zip code.</v>
      </c>
      <c r="D73" s="320" t="s">
        <v>12</v>
      </c>
    </row>
    <row r="74" spans="1:4" ht="29" x14ac:dyDescent="0.35">
      <c r="A74" s="322">
        <v>72</v>
      </c>
      <c r="B74" s="325" t="s">
        <v>20</v>
      </c>
      <c r="C74" s="323" t="str">
        <f>'14. Aff by Zip 62-73'!B20</f>
        <v>§63.e.3. Average age of arrears total residential electric arrearages by month and zip code.</v>
      </c>
      <c r="D74" s="320" t="s">
        <v>12</v>
      </c>
    </row>
    <row r="75" spans="1:4" ht="29" x14ac:dyDescent="0.35">
      <c r="A75" s="322">
        <v>73</v>
      </c>
      <c r="B75" s="325" t="s">
        <v>20</v>
      </c>
      <c r="C75" s="323" t="str">
        <f>'14. Aff by Zip 62-73'!B21</f>
        <v>§63.e.4. Average age of arrears total residential gas arrearages by month and zip code.</v>
      </c>
      <c r="D75" s="320" t="s">
        <v>12</v>
      </c>
    </row>
    <row r="76" spans="1:4" ht="29.5" customHeight="1" x14ac:dyDescent="0.35">
      <c r="A76" s="322">
        <v>74</v>
      </c>
      <c r="B76" s="325" t="s">
        <v>20</v>
      </c>
      <c r="C76" s="323" t="str">
        <f>'15. Aff by census 57-58,74-75'!B9</f>
        <v>§63.f.1.  Average annual electric bill as a percentage of the average income of all electric customers by census tract.</v>
      </c>
      <c r="D76" s="323" t="s">
        <v>22</v>
      </c>
    </row>
    <row r="77" spans="1:4" ht="31" customHeight="1" x14ac:dyDescent="0.35">
      <c r="A77" s="322">
        <v>75</v>
      </c>
      <c r="B77" s="325" t="s">
        <v>20</v>
      </c>
      <c r="C77" s="323" t="str">
        <f>'15. Aff by census 57-58,74-75'!B10</f>
        <v>§63.f.2.  Average annual gas bill as a percentage of the average income of all gas customers by census tract.</v>
      </c>
      <c r="D77" s="323" t="s">
        <v>22</v>
      </c>
    </row>
    <row r="78" spans="1:4" x14ac:dyDescent="0.35">
      <c r="A78" s="322">
        <v>76</v>
      </c>
      <c r="B78" s="325" t="s">
        <v>20</v>
      </c>
      <c r="C78" s="323" t="str">
        <f>'13. Aff 59-61,76-81'!B11</f>
        <v>§63.g.1.  Average annual net electric plant in service per electric customer.</v>
      </c>
      <c r="D78" s="320" t="s">
        <v>12</v>
      </c>
    </row>
    <row r="79" spans="1:4" x14ac:dyDescent="0.35">
      <c r="A79" s="322">
        <v>77</v>
      </c>
      <c r="B79" s="325" t="s">
        <v>20</v>
      </c>
      <c r="C79" s="323" t="str">
        <f>'13. Aff 59-61,76-81'!B12</f>
        <v>§63.g.2.  Average annual net gas plant in service per gas customer.</v>
      </c>
      <c r="D79" s="320" t="s">
        <v>12</v>
      </c>
    </row>
    <row r="80" spans="1:4" ht="14.5" customHeight="1" x14ac:dyDescent="0.35">
      <c r="A80" s="322">
        <v>78</v>
      </c>
      <c r="B80" s="325" t="s">
        <v>20</v>
      </c>
      <c r="C80" s="323" t="str">
        <f>'13. Aff 59-61,76-81'!B13</f>
        <v>§63.h.1.  Average annual electric O&amp;M per customer.</v>
      </c>
      <c r="D80" s="320" t="s">
        <v>12</v>
      </c>
    </row>
    <row r="81" spans="1:4" x14ac:dyDescent="0.35">
      <c r="A81" s="322">
        <v>79</v>
      </c>
      <c r="B81" s="325" t="s">
        <v>20</v>
      </c>
      <c r="C81" s="323" t="str">
        <f>'13. Aff 59-61,76-81'!B14</f>
        <v>§63.h.2.  Average annual gas O&amp;M per customer.</v>
      </c>
      <c r="D81" s="320" t="s">
        <v>12</v>
      </c>
    </row>
    <row r="82" spans="1:4" ht="31" customHeight="1" x14ac:dyDescent="0.35">
      <c r="A82" s="322">
        <v>80</v>
      </c>
      <c r="B82" s="325" t="s">
        <v>20</v>
      </c>
      <c r="C82" s="323" t="str">
        <f>'13. Aff 59-61,76-81'!B15</f>
        <v>§63.i.1.  Average excess electric energy burden per household.</v>
      </c>
      <c r="D82" s="323" t="s">
        <v>22</v>
      </c>
    </row>
    <row r="83" spans="1:4" ht="29.5" customHeight="1" x14ac:dyDescent="0.35">
      <c r="A83" s="322">
        <v>81</v>
      </c>
      <c r="B83" s="325" t="s">
        <v>20</v>
      </c>
      <c r="C83" s="323" t="str">
        <f>'13. Aff 59-61,76-81'!B16</f>
        <v>§63.i.2.  Average excess gas energy burden per household.</v>
      </c>
      <c r="D83" s="323" t="s">
        <v>22</v>
      </c>
    </row>
    <row r="84" spans="1:4" ht="17.149999999999999" customHeight="1" x14ac:dyDescent="0.35">
      <c r="A84" s="322">
        <v>82</v>
      </c>
      <c r="B84" s="322" t="s">
        <v>23</v>
      </c>
      <c r="C84" s="323" t="str">
        <f>'16. Adv Eq 82-85,88-91 104-105'!B13</f>
        <v>Number of Low‐Income Customers Receiving Bill Assistance (Gas and Electric)</v>
      </c>
      <c r="D84" s="320" t="s">
        <v>12</v>
      </c>
    </row>
    <row r="85" spans="1:4" ht="29" x14ac:dyDescent="0.35">
      <c r="A85" s="322">
        <v>83</v>
      </c>
      <c r="B85" s="322" t="s">
        <v>23</v>
      </c>
      <c r="C85" s="323" t="str">
        <f>'16. Adv Eq 82-85,88-91 104-105'!B14</f>
        <v>Share of Bill Assistance Customers who are in Highly Impacted
Communities and Vulnerable Populations</v>
      </c>
      <c r="D85" s="320" t="s">
        <v>12</v>
      </c>
    </row>
    <row r="86" spans="1:4" ht="43.5" x14ac:dyDescent="0.35">
      <c r="A86" s="322">
        <v>84</v>
      </c>
      <c r="B86" s="322" t="s">
        <v>23</v>
      </c>
      <c r="C86" s="323" t="str">
        <f>'16. Adv Eq 82-85,88-91 104-105'!B15</f>
        <v>§64.a. To the extent readily available, the number of customers in highly impacted communities and vulnerable populations taking service through PSE’s EV tariffs.</v>
      </c>
      <c r="D86" s="320" t="s">
        <v>12</v>
      </c>
    </row>
    <row r="87" spans="1:4" ht="43" customHeight="1" x14ac:dyDescent="0.35">
      <c r="A87" s="322">
        <v>85</v>
      </c>
      <c r="B87" s="322" t="s">
        <v>23</v>
      </c>
      <c r="C87" s="323" t="str">
        <f>'16. Adv Eq 82-85,88-91 104-105'!B16</f>
        <v>§64.b. Percentage of utility transportation electrification spending that is intended to benefit highly impacted communities and vulnerable populations through PSE’s programs.</v>
      </c>
      <c r="D87" s="320" t="s">
        <v>12</v>
      </c>
    </row>
    <row r="88" spans="1:4" ht="48" customHeight="1" x14ac:dyDescent="0.35">
      <c r="A88" s="322">
        <v>86</v>
      </c>
      <c r="B88" s="322" t="s">
        <v>23</v>
      </c>
      <c r="C88" s="323" t="str">
        <f>'18. Adv Eq by TEP Update 86'!B8</f>
        <v>§64.c. Percentage of utility-owned and supported EVSE by use case located within or intended to provide direct benefits and services to highly impacted communities and vulnerable populations.</v>
      </c>
      <c r="D88" s="320" t="s">
        <v>12</v>
      </c>
    </row>
    <row r="89" spans="1:4" ht="27" customHeight="1" x14ac:dyDescent="0.35">
      <c r="A89" s="322">
        <v>87</v>
      </c>
      <c r="B89" s="322" t="s">
        <v>23</v>
      </c>
      <c r="C89" s="323" t="str">
        <f>'16. Adv Eq 82-85,88-91 104-105'!B17</f>
        <v>§64.d. Estimated percentage of PSE suppliers that are minority-owned, women- owned, or veteran-owned</v>
      </c>
      <c r="D89" s="320" t="s">
        <v>12</v>
      </c>
    </row>
    <row r="90" spans="1:4" ht="27" customHeight="1" x14ac:dyDescent="0.35">
      <c r="A90" s="322">
        <v>88</v>
      </c>
      <c r="B90" s="322" t="s">
        <v>23</v>
      </c>
      <c r="C90" s="323" t="str">
        <f>'16. Adv Eq 82-85,88-91 104-105'!B18</f>
        <v>§64.e. AMI electric bill read success rate for highly impacted communities and vulnerable populations</v>
      </c>
      <c r="D90" s="320" t="s">
        <v>12</v>
      </c>
    </row>
    <row r="91" spans="1:4" ht="27.65" customHeight="1" x14ac:dyDescent="0.35">
      <c r="A91" s="322">
        <v>89</v>
      </c>
      <c r="B91" s="322" t="s">
        <v>23</v>
      </c>
      <c r="C91" s="323" t="str">
        <f>'16. Adv Eq 82-85,88-91 104-105'!B19</f>
        <v>§64.f. AMI gas bill read success rate for highly impacted communities and vulnerable populations.</v>
      </c>
      <c r="D91" s="320" t="s">
        <v>12</v>
      </c>
    </row>
    <row r="92" spans="1:4" ht="29" x14ac:dyDescent="0.35">
      <c r="A92" s="322">
        <v>90</v>
      </c>
      <c r="B92" s="322" t="s">
        <v>23</v>
      </c>
      <c r="C92" s="323" t="str">
        <f>'16. Adv Eq 82-85,88-91 104-105'!B20</f>
        <v>§64.g. Remote switch success rate for highly impacted communities and vulnerable populations.</v>
      </c>
      <c r="D92" s="320" t="s">
        <v>12</v>
      </c>
    </row>
    <row r="93" spans="1:4" ht="28" customHeight="1" x14ac:dyDescent="0.35">
      <c r="A93" s="322">
        <v>91</v>
      </c>
      <c r="B93" s="322" t="s">
        <v>23</v>
      </c>
      <c r="C93" s="323" t="str">
        <f>'16. Adv Eq 82-85,88-91 104-105'!B21</f>
        <v>§64.h. Reduced energy consumption from voltage regulation for highly impacted communities and vulnerable populations.</v>
      </c>
      <c r="D93" s="320" t="s">
        <v>12</v>
      </c>
    </row>
    <row r="94" spans="1:4" ht="27.65" customHeight="1" x14ac:dyDescent="0.35">
      <c r="A94" s="322">
        <v>92</v>
      </c>
      <c r="B94" s="322" t="s">
        <v>23</v>
      </c>
      <c r="C94" s="323" t="str">
        <f>'17. Adv Eq by DER  92-103 '!B12</f>
        <v>§64.i.1. For each DER program including Energy Efficiency: number of residential customers taking part in each of PSE’s DER program.</v>
      </c>
      <c r="D94" s="320" t="s">
        <v>12</v>
      </c>
    </row>
    <row r="95" spans="1:4" ht="29" x14ac:dyDescent="0.35">
      <c r="A95" s="322">
        <v>93</v>
      </c>
      <c r="B95" s="322" t="s">
        <v>23</v>
      </c>
      <c r="C95" s="323" t="str">
        <f>'17. Adv Eq by DER  92-103 '!B13</f>
        <v>§64.i.2. For each DER program including Energy Efficiency: number of known low-income customers taking part in each of PSE’s DER programs.</v>
      </c>
      <c r="D95" s="320" t="s">
        <v>12</v>
      </c>
    </row>
    <row r="96" spans="1:4" ht="43.5" x14ac:dyDescent="0.35">
      <c r="A96" s="322">
        <v>94</v>
      </c>
      <c r="B96" s="322" t="s">
        <v>23</v>
      </c>
      <c r="C96" s="323" t="str">
        <f>'17. Adv Eq by DER  92-103 '!B14</f>
        <v xml:space="preserve">§64.i.3. For each DER program including Energy Efficiency: number of known customers in highly impacted communities and vulnerable populations taking part in each of PSE’s DER programs. </v>
      </c>
      <c r="D96" s="320" t="s">
        <v>12</v>
      </c>
    </row>
    <row r="97" spans="1:4" ht="29" x14ac:dyDescent="0.35">
      <c r="A97" s="322">
        <v>95</v>
      </c>
      <c r="B97" s="322" t="s">
        <v>23</v>
      </c>
      <c r="C97" s="323" t="str">
        <f>'17. Adv Eq by DER  92-103 '!B15</f>
        <v xml:space="preserve">§64.i.4. For each DER program including Energy Efficiency: percentage of residential customers taking part in each of PSE’s DER programs. </v>
      </c>
      <c r="D97" s="320" t="s">
        <v>12</v>
      </c>
    </row>
    <row r="98" spans="1:4" ht="29" x14ac:dyDescent="0.35">
      <c r="A98" s="322">
        <v>96</v>
      </c>
      <c r="B98" s="322" t="s">
        <v>23</v>
      </c>
      <c r="C98" s="323" t="str">
        <f>'17. Adv Eq by DER  92-103 '!B16</f>
        <v xml:space="preserve">§64.i.5. For each DER program including Energy Efficiency: percentage of known low-income customers taking part in each of PSE’s DER programs. </v>
      </c>
      <c r="D98" s="320" t="s">
        <v>12</v>
      </c>
    </row>
    <row r="99" spans="1:4" ht="43.5" x14ac:dyDescent="0.35">
      <c r="A99" s="322">
        <v>97</v>
      </c>
      <c r="B99" s="322" t="s">
        <v>23</v>
      </c>
      <c r="C99" s="323" t="str">
        <f>'17. Adv Eq by DER  92-103 '!B17</f>
        <v xml:space="preserve">§64.i.6. For each DER program including Energy Efficiency: percentage of known customers in highly impacted communities and vulnerable populations taking part in each of PSE’s DER programs. </v>
      </c>
      <c r="D99" s="320" t="s">
        <v>12</v>
      </c>
    </row>
    <row r="100" spans="1:4" ht="29" x14ac:dyDescent="0.35">
      <c r="A100" s="322">
        <v>98</v>
      </c>
      <c r="B100" s="322" t="s">
        <v>23</v>
      </c>
      <c r="C100" s="323" t="str">
        <f>'17. Adv Eq by DER  92-103 '!B18</f>
        <v xml:space="preserve">§64.i.7. For each DER program including Energy Efficiency: average electric energy savings per home for residential customers. </v>
      </c>
      <c r="D100" s="320" t="s">
        <v>12</v>
      </c>
    </row>
    <row r="101" spans="1:4" ht="29" x14ac:dyDescent="0.35">
      <c r="A101" s="322">
        <v>99</v>
      </c>
      <c r="B101" s="322" t="s">
        <v>23</v>
      </c>
      <c r="C101" s="323" t="str">
        <f>'17. Adv Eq by DER  92-103 '!B19</f>
        <v xml:space="preserve">§64.i.8. For each DER program including Energy Efficiency: average gas energy savings per home for residential customers. </v>
      </c>
      <c r="D101" s="320" t="s">
        <v>12</v>
      </c>
    </row>
    <row r="102" spans="1:4" ht="29" x14ac:dyDescent="0.35">
      <c r="A102" s="322">
        <v>100</v>
      </c>
      <c r="B102" s="322" t="s">
        <v>23</v>
      </c>
      <c r="C102" s="323" t="str">
        <f>'17. Adv Eq by DER  92-103 '!B20</f>
        <v xml:space="preserve">§64.i.9. For each DER program including Energy Efficiency: average electric energy savings per home for known low-income customers. </v>
      </c>
      <c r="D102" s="320" t="s">
        <v>12</v>
      </c>
    </row>
    <row r="103" spans="1:4" ht="29" x14ac:dyDescent="0.35">
      <c r="A103" s="322">
        <v>101</v>
      </c>
      <c r="B103" s="322" t="s">
        <v>23</v>
      </c>
      <c r="C103" s="323" t="str">
        <f>'17. Adv Eq by DER  92-103 '!B21</f>
        <v xml:space="preserve">§64.i.10. For each DER program including Energy Efficiency: average gas energy savings per home for known low-income customers. </v>
      </c>
      <c r="D103" s="320" t="s">
        <v>12</v>
      </c>
    </row>
    <row r="104" spans="1:4" ht="43.5" x14ac:dyDescent="0.35">
      <c r="A104" s="322">
        <v>102</v>
      </c>
      <c r="B104" s="322" t="s">
        <v>23</v>
      </c>
      <c r="C104" s="323" t="str">
        <f>'17. Adv Eq by DER  92-103 '!B22</f>
        <v xml:space="preserve">§64.i.11. For each DER program including Energy Efficiency: average electric energy savings per home for known highly impacted and vulnerable population customers. </v>
      </c>
      <c r="D104" s="320" t="s">
        <v>12</v>
      </c>
    </row>
    <row r="105" spans="1:4" ht="43.5" x14ac:dyDescent="0.35">
      <c r="A105" s="322">
        <v>103</v>
      </c>
      <c r="B105" s="322" t="s">
        <v>23</v>
      </c>
      <c r="C105" s="323" t="str">
        <f>'17. Adv Eq by DER  92-103 '!B23</f>
        <v xml:space="preserve">§64.i.12. For each DER program including Energy Efficiency: average gas energy savings per home for known highly impacted and vulnerable population customers.  </v>
      </c>
      <c r="D105" s="320" t="s">
        <v>12</v>
      </c>
    </row>
    <row r="106" spans="1:4" ht="29" x14ac:dyDescent="0.35">
      <c r="A106" s="322">
        <v>104</v>
      </c>
      <c r="B106" s="322" t="s">
        <v>23</v>
      </c>
      <c r="C106" s="323" t="str">
        <f>'16. Adv Eq 82-85,88-91 104-105'!B22</f>
        <v>§64.j. Count of customers in highly impacted communities and vulnerable populations taking part in each of PSE’s DER programs.</v>
      </c>
      <c r="D106" s="320" t="s">
        <v>12</v>
      </c>
    </row>
    <row r="107" spans="1:4" ht="29" x14ac:dyDescent="0.35">
      <c r="A107" s="322">
        <v>105</v>
      </c>
      <c r="B107" s="322" t="s">
        <v>23</v>
      </c>
      <c r="C107" s="323" t="str">
        <f>'16. Adv Eq 82-85,88-91 104-105'!B23</f>
        <v>§64.k. The amount of PSE DER program capacity sited in areas of highly impacted communities and vulnerable populations.</v>
      </c>
      <c r="D107" s="320" t="s">
        <v>12</v>
      </c>
    </row>
    <row r="108" spans="1:4" ht="29" x14ac:dyDescent="0.35">
      <c r="A108" s="322">
        <v>106</v>
      </c>
      <c r="B108" s="322" t="s">
        <v>23</v>
      </c>
      <c r="C108" s="323" t="str">
        <f>'19. Adv Eq Updated106-107'!C7</f>
        <v>§64.l.1. Total residential arrearages by month for known low-income households, highly impacted communities, and vulnerable populations.</v>
      </c>
      <c r="D108" s="320" t="s">
        <v>12</v>
      </c>
    </row>
    <row r="109" spans="1:4" ht="43.5" x14ac:dyDescent="0.35">
      <c r="A109" s="322">
        <v>107</v>
      </c>
      <c r="B109" s="322" t="s">
        <v>23</v>
      </c>
      <c r="C109" s="323" t="str">
        <f>'19. Adv Eq Updated106-107'!C8</f>
        <v>§64.l.2. Average age of arrears total residential arrearages by month for known low-income households, highly impacted communities, and vulnerable populations.</v>
      </c>
      <c r="D109" s="320" t="s">
        <v>12</v>
      </c>
    </row>
    <row r="110" spans="1:4" ht="43.5" x14ac:dyDescent="0.35">
      <c r="A110" s="322">
        <v>108</v>
      </c>
      <c r="B110" s="322" t="s">
        <v>23</v>
      </c>
      <c r="C110" s="323" t="str">
        <f>'20. Adv Eq by Zip 108-113'!B14</f>
        <v>§64.m.1. Number of residential (1) disconnect notices by month and zip code for known low-income households, highly impacted communities, and vulnerable populations.</v>
      </c>
      <c r="D110" s="320" t="s">
        <v>12</v>
      </c>
    </row>
    <row r="111" spans="1:4" ht="43.5" x14ac:dyDescent="0.35">
      <c r="A111" s="322">
        <v>109</v>
      </c>
      <c r="B111" s="322" t="s">
        <v>23</v>
      </c>
      <c r="C111" s="323" t="str">
        <f>'20. Adv Eq by Zip 108-113'!B15</f>
        <v>§64.m.2. Percentage of residential (1) disconnect notices by month and zip code for known low-income households, highly impacted communities, and vulnerable populations.</v>
      </c>
      <c r="D111" s="320" t="s">
        <v>12</v>
      </c>
    </row>
    <row r="112" spans="1:4" ht="43.5" x14ac:dyDescent="0.35">
      <c r="A112" s="322">
        <v>110</v>
      </c>
      <c r="B112" s="322" t="s">
        <v>23</v>
      </c>
      <c r="C112" s="323" t="str">
        <f>'20. Adv Eq by Zip 108-113'!B16</f>
        <v>§64.m.3. Number of residential (2) electric disconnections for nonpayment by month and zip code for known low-income households, highly impacted communities, and vulnerable populations.</v>
      </c>
      <c r="D112" s="320" t="s">
        <v>12</v>
      </c>
    </row>
    <row r="113" spans="1:4" ht="43.5" x14ac:dyDescent="0.35">
      <c r="A113" s="322">
        <v>111</v>
      </c>
      <c r="B113" s="322" t="s">
        <v>23</v>
      </c>
      <c r="C113" s="323" t="str">
        <f>'20. Adv Eq by Zip 108-113'!B17</f>
        <v>§64.m.4. Percentage of residential (2) electric disconnections for nonpayment by month and zip code for known low-income households, highly impacted communities, and vulnerable populations.</v>
      </c>
      <c r="D113" s="320" t="s">
        <v>12</v>
      </c>
    </row>
    <row r="114" spans="1:4" ht="43.5" x14ac:dyDescent="0.35">
      <c r="A114" s="322">
        <v>112</v>
      </c>
      <c r="B114" s="322" t="s">
        <v>23</v>
      </c>
      <c r="C114" s="323" t="str">
        <f>'20. Adv Eq by Zip 108-113'!B18</f>
        <v>§64.m.5. Number  of residential (3) reconnection by month and zip code for known low-income households, highly impacted communities, and vulnerable populations.</v>
      </c>
      <c r="D114" s="320" t="s">
        <v>12</v>
      </c>
    </row>
    <row r="115" spans="1:4" ht="43.5" x14ac:dyDescent="0.35">
      <c r="A115" s="322">
        <v>113</v>
      </c>
      <c r="B115" s="322" t="s">
        <v>23</v>
      </c>
      <c r="C115" s="323" t="str">
        <f>'20. Adv Eq by Zip 108-113'!B19</f>
        <v>§64.m.6. Percentage of residential (3) reconnection by month and zip code for known low-income households, highly impacted communities, and vulnerable populations.</v>
      </c>
      <c r="D115" s="320" t="s">
        <v>12</v>
      </c>
    </row>
    <row r="116" spans="1:4" ht="28" customHeight="1" x14ac:dyDescent="0.35">
      <c r="A116" s="322">
        <v>114</v>
      </c>
      <c r="B116" s="322" t="s">
        <v>23</v>
      </c>
      <c r="C116" s="323" t="str">
        <f>'21. Adv Eq by census 114-119'!B7</f>
        <v>§64.n.1. Percentage of gas households with a high-energy burden (&gt;6%) for known low income by census tract.</v>
      </c>
      <c r="D116" s="323" t="s">
        <v>22</v>
      </c>
    </row>
    <row r="117" spans="1:4" ht="29.5" customHeight="1" x14ac:dyDescent="0.35">
      <c r="A117" s="322">
        <v>115</v>
      </c>
      <c r="B117" s="322" t="s">
        <v>23</v>
      </c>
      <c r="C117" s="323" t="str">
        <f>'21. Adv Eq by census 114-119'!B8</f>
        <v>§64.n.2. Percentage of electric households with a high-energy burden (&gt;6%) for known low income by census tract.</v>
      </c>
      <c r="D117" s="323" t="s">
        <v>22</v>
      </c>
    </row>
    <row r="118" spans="1:4" ht="29.5" customHeight="1" x14ac:dyDescent="0.35">
      <c r="A118" s="322">
        <v>116</v>
      </c>
      <c r="B118" s="322" t="s">
        <v>23</v>
      </c>
      <c r="C118" s="323" t="str">
        <f>'21. Adv Eq by census 114-119'!B9</f>
        <v>§64.n.3. Percentage of gas households with a high-energy burden (&gt;6%) for highly impacted communities by census tract.</v>
      </c>
      <c r="D118" s="323" t="s">
        <v>22</v>
      </c>
    </row>
    <row r="119" spans="1:4" ht="27.65" customHeight="1" x14ac:dyDescent="0.35">
      <c r="A119" s="322">
        <v>117</v>
      </c>
      <c r="B119" s="322" t="s">
        <v>23</v>
      </c>
      <c r="C119" s="323" t="str">
        <f>'21. Adv Eq by census 114-119'!B10</f>
        <v>§64.n.4. Percentage of electric households with a high-energy burden (&gt;6%) for highly impacted communities by census tract.</v>
      </c>
      <c r="D119" s="323" t="s">
        <v>22</v>
      </c>
    </row>
    <row r="120" spans="1:4" ht="31" customHeight="1" x14ac:dyDescent="0.35">
      <c r="A120" s="322">
        <v>118</v>
      </c>
      <c r="B120" s="322" t="s">
        <v>23</v>
      </c>
      <c r="C120" s="323" t="str">
        <f>'21. Adv Eq by census 114-119'!B11</f>
        <v>§64.n.5. Percentage of gas households with a high-energy burden (&gt;6%) for vulnerable populations  by census tract.</v>
      </c>
      <c r="D120" s="323" t="s">
        <v>22</v>
      </c>
    </row>
    <row r="121" spans="1:4" ht="30" customHeight="1" x14ac:dyDescent="0.35">
      <c r="A121" s="322">
        <v>119</v>
      </c>
      <c r="B121" s="322" t="s">
        <v>23</v>
      </c>
      <c r="C121" s="323" t="str">
        <f>'21. Adv Eq by census 114-119'!B12</f>
        <v>§64.n.6. Percentage of electric households with a high-energy burden (&gt;6%) for vulnerable populations by census tract.</v>
      </c>
      <c r="D121" s="323" t="s">
        <v>22</v>
      </c>
    </row>
    <row r="122" spans="1:4" x14ac:dyDescent="0.35">
      <c r="C122" s="323"/>
    </row>
    <row r="123" spans="1:4" x14ac:dyDescent="0.35">
      <c r="C123" s="323"/>
    </row>
    <row r="124" spans="1:4" x14ac:dyDescent="0.35">
      <c r="C124" s="323"/>
    </row>
    <row r="125" spans="1:4" x14ac:dyDescent="0.35">
      <c r="C125" s="323"/>
    </row>
  </sheetData>
  <autoFilter ref="A2:D121"/>
  <pageMargins left="0.7" right="0.7" top="0.75" bottom="0.75" header="0.3" footer="0.3"/>
  <pageSetup orientation="portrait"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8"/>
  <sheetViews>
    <sheetView zoomScale="80" zoomScaleNormal="80" workbookViewId="0">
      <pane ySplit="6" topLeftCell="A9" activePane="bottomLeft" state="frozen"/>
      <selection pane="bottomLeft" activeCell="H16" sqref="H16:J16"/>
    </sheetView>
  </sheetViews>
  <sheetFormatPr defaultRowHeight="14.5" x14ac:dyDescent="0.35"/>
  <cols>
    <col min="2" max="4" width="41.54296875" customWidth="1"/>
    <col min="6" max="6" width="8.54296875" customWidth="1"/>
    <col min="7" max="7" width="4.81640625" customWidth="1"/>
    <col min="8" max="8" width="15.54296875" customWidth="1"/>
    <col min="9" max="12" width="14" customWidth="1"/>
  </cols>
  <sheetData>
    <row r="1" spans="1:12" x14ac:dyDescent="0.35">
      <c r="A1" s="236" t="s">
        <v>0</v>
      </c>
      <c r="B1" s="236"/>
      <c r="C1" s="236"/>
      <c r="D1" s="236"/>
    </row>
    <row r="2" spans="1:12" x14ac:dyDescent="0.35">
      <c r="A2" s="90" t="s">
        <v>1</v>
      </c>
      <c r="B2" t="s">
        <v>223</v>
      </c>
    </row>
    <row r="3" spans="1:12" x14ac:dyDescent="0.35">
      <c r="A3" s="91" t="s">
        <v>2</v>
      </c>
      <c r="B3" t="s">
        <v>224</v>
      </c>
    </row>
    <row r="5" spans="1:12" x14ac:dyDescent="0.35">
      <c r="A5" s="255" t="s">
        <v>188</v>
      </c>
      <c r="B5" s="256"/>
      <c r="C5" s="256"/>
      <c r="D5" s="256"/>
      <c r="E5" s="256"/>
      <c r="F5" s="257"/>
      <c r="G5" s="34"/>
      <c r="H5" s="254" t="s">
        <v>141</v>
      </c>
      <c r="I5" s="254"/>
      <c r="J5" s="254"/>
      <c r="K5" s="254"/>
      <c r="L5" s="254"/>
    </row>
    <row r="6" spans="1:12" ht="29" x14ac:dyDescent="0.35">
      <c r="A6" s="31" t="s">
        <v>7</v>
      </c>
      <c r="B6" s="7" t="s">
        <v>9</v>
      </c>
      <c r="C6" s="7" t="s">
        <v>24</v>
      </c>
      <c r="D6" s="7" t="s">
        <v>25</v>
      </c>
      <c r="E6" s="7" t="s">
        <v>26</v>
      </c>
      <c r="F6" s="7" t="s">
        <v>28</v>
      </c>
      <c r="G6" s="35"/>
      <c r="H6" s="6" t="s">
        <v>225</v>
      </c>
      <c r="I6" s="29" t="s">
        <v>226</v>
      </c>
      <c r="J6" s="29" t="s">
        <v>227</v>
      </c>
      <c r="K6" s="30" t="s">
        <v>228</v>
      </c>
      <c r="L6" s="30" t="s">
        <v>229</v>
      </c>
    </row>
    <row r="7" spans="1:12" ht="43.5" x14ac:dyDescent="0.35">
      <c r="A7" s="8">
        <v>30</v>
      </c>
      <c r="B7" s="51" t="s">
        <v>230</v>
      </c>
      <c r="C7" s="10" t="s">
        <v>231</v>
      </c>
      <c r="D7" s="10" t="s">
        <v>232</v>
      </c>
      <c r="E7" s="8" t="s">
        <v>32</v>
      </c>
      <c r="F7" s="9" t="s">
        <v>66</v>
      </c>
      <c r="G7" s="153"/>
      <c r="H7" s="22" t="s">
        <v>233</v>
      </c>
      <c r="I7" s="8">
        <v>2</v>
      </c>
      <c r="J7" s="8">
        <v>2</v>
      </c>
      <c r="K7" s="8">
        <v>44.344000000000001</v>
      </c>
      <c r="L7" s="156" t="s">
        <v>234</v>
      </c>
    </row>
    <row r="8" spans="1:12" ht="43.5" x14ac:dyDescent="0.35">
      <c r="A8" s="8">
        <v>31</v>
      </c>
      <c r="B8" s="51" t="s">
        <v>235</v>
      </c>
      <c r="C8" s="10" t="s">
        <v>236</v>
      </c>
      <c r="D8" s="10" t="s">
        <v>237</v>
      </c>
      <c r="E8" s="8" t="s">
        <v>32</v>
      </c>
      <c r="F8" s="9" t="s">
        <v>66</v>
      </c>
      <c r="G8" s="36"/>
      <c r="H8" s="22" t="s">
        <v>238</v>
      </c>
      <c r="I8" s="8">
        <v>22</v>
      </c>
      <c r="J8" s="8">
        <v>22</v>
      </c>
      <c r="K8" s="8">
        <v>8636.0290000000005</v>
      </c>
      <c r="L8" s="156" t="s">
        <v>234</v>
      </c>
    </row>
    <row r="9" spans="1:12" ht="87" x14ac:dyDescent="0.35">
      <c r="A9" s="8">
        <v>32</v>
      </c>
      <c r="B9" s="52" t="s">
        <v>239</v>
      </c>
      <c r="C9" s="10" t="s">
        <v>240</v>
      </c>
      <c r="D9" s="10" t="s">
        <v>241</v>
      </c>
      <c r="E9" s="28" t="s">
        <v>201</v>
      </c>
      <c r="F9" s="9" t="s">
        <v>66</v>
      </c>
      <c r="G9" s="36"/>
      <c r="H9" s="34"/>
      <c r="I9" s="34"/>
      <c r="J9" s="34"/>
      <c r="K9" s="34"/>
      <c r="L9" s="34"/>
    </row>
    <row r="10" spans="1:12" ht="72.5" x14ac:dyDescent="0.35">
      <c r="A10" s="56">
        <v>36</v>
      </c>
      <c r="B10" s="52" t="s">
        <v>242</v>
      </c>
      <c r="C10" s="10" t="s">
        <v>243</v>
      </c>
      <c r="D10" s="10" t="s">
        <v>244</v>
      </c>
      <c r="E10" s="28" t="s">
        <v>245</v>
      </c>
      <c r="F10" s="9" t="s">
        <v>66</v>
      </c>
      <c r="G10" s="37"/>
      <c r="H10" s="34"/>
      <c r="I10" s="34"/>
      <c r="J10" s="34"/>
      <c r="K10" s="34"/>
      <c r="L10" s="34"/>
    </row>
    <row r="11" spans="1:12" x14ac:dyDescent="0.35">
      <c r="G11" s="34"/>
    </row>
    <row r="12" spans="1:12" x14ac:dyDescent="0.35">
      <c r="G12" s="34"/>
    </row>
    <row r="13" spans="1:12" x14ac:dyDescent="0.35">
      <c r="G13" s="34"/>
    </row>
    <row r="16" spans="1:12" x14ac:dyDescent="0.35">
      <c r="H16" s="237" t="s">
        <v>246</v>
      </c>
      <c r="I16" s="238"/>
      <c r="J16" s="239"/>
    </row>
    <row r="17" spans="8:10" x14ac:dyDescent="0.35">
      <c r="H17" s="6" t="s">
        <v>247</v>
      </c>
      <c r="I17" s="6" t="s">
        <v>248</v>
      </c>
      <c r="J17" s="6"/>
    </row>
    <row r="18" spans="8:10" x14ac:dyDescent="0.35">
      <c r="H18" s="6"/>
      <c r="I18" s="6" t="s">
        <v>233</v>
      </c>
      <c r="J18" s="6" t="s">
        <v>238</v>
      </c>
    </row>
    <row r="19" spans="8:10" x14ac:dyDescent="0.35">
      <c r="H19" s="155">
        <v>45177</v>
      </c>
      <c r="I19">
        <v>0</v>
      </c>
      <c r="J19">
        <v>0</v>
      </c>
    </row>
    <row r="20" spans="8:10" x14ac:dyDescent="0.35">
      <c r="H20" s="155">
        <v>45177.041666666664</v>
      </c>
      <c r="I20">
        <v>0</v>
      </c>
      <c r="J20">
        <v>0</v>
      </c>
    </row>
    <row r="21" spans="8:10" x14ac:dyDescent="0.35">
      <c r="H21" s="155">
        <v>45177.083333333336</v>
      </c>
      <c r="I21">
        <v>0</v>
      </c>
      <c r="J21">
        <v>0</v>
      </c>
    </row>
    <row r="22" spans="8:10" x14ac:dyDescent="0.35">
      <c r="H22" s="155">
        <v>45177.125</v>
      </c>
      <c r="I22">
        <v>0</v>
      </c>
      <c r="J22">
        <v>0</v>
      </c>
    </row>
    <row r="23" spans="8:10" x14ac:dyDescent="0.35">
      <c r="H23" s="155">
        <v>45177.166666666664</v>
      </c>
      <c r="I23">
        <v>0</v>
      </c>
      <c r="J23">
        <v>0</v>
      </c>
    </row>
    <row r="24" spans="8:10" x14ac:dyDescent="0.35">
      <c r="H24" s="155">
        <v>45177.208333333336</v>
      </c>
      <c r="I24">
        <v>0</v>
      </c>
      <c r="J24">
        <v>0</v>
      </c>
    </row>
    <row r="25" spans="8:10" x14ac:dyDescent="0.35">
      <c r="H25" s="155">
        <v>45177.25</v>
      </c>
      <c r="I25">
        <v>0</v>
      </c>
      <c r="J25">
        <v>0</v>
      </c>
    </row>
    <row r="26" spans="8:10" x14ac:dyDescent="0.35">
      <c r="H26" s="155">
        <v>45177.291666666664</v>
      </c>
      <c r="I26">
        <v>0</v>
      </c>
      <c r="J26">
        <v>0</v>
      </c>
    </row>
    <row r="27" spans="8:10" x14ac:dyDescent="0.35">
      <c r="H27" s="155">
        <v>45177.333333333336</v>
      </c>
      <c r="I27">
        <v>0</v>
      </c>
      <c r="J27">
        <v>0</v>
      </c>
    </row>
    <row r="28" spans="8:10" x14ac:dyDescent="0.35">
      <c r="H28" s="155">
        <v>45177.375</v>
      </c>
      <c r="I28">
        <v>0</v>
      </c>
      <c r="J28">
        <v>0</v>
      </c>
    </row>
    <row r="29" spans="8:10" x14ac:dyDescent="0.35">
      <c r="H29" s="155">
        <v>45177.416666666664</v>
      </c>
      <c r="I29">
        <v>0</v>
      </c>
      <c r="J29">
        <v>0</v>
      </c>
    </row>
    <row r="30" spans="8:10" x14ac:dyDescent="0.35">
      <c r="H30" s="155">
        <v>45177.458333333336</v>
      </c>
      <c r="I30">
        <v>0</v>
      </c>
      <c r="J30">
        <v>0</v>
      </c>
    </row>
    <row r="31" spans="8:10" x14ac:dyDescent="0.35">
      <c r="H31" s="155">
        <v>45177.5</v>
      </c>
      <c r="I31">
        <v>0</v>
      </c>
      <c r="J31">
        <v>0</v>
      </c>
    </row>
    <row r="32" spans="8:10" x14ac:dyDescent="0.35">
      <c r="H32" s="155">
        <v>45177.541666666664</v>
      </c>
      <c r="I32">
        <v>0</v>
      </c>
      <c r="J32">
        <v>0</v>
      </c>
    </row>
    <row r="33" spans="8:10" x14ac:dyDescent="0.35">
      <c r="H33" s="155">
        <v>45177.583333333336</v>
      </c>
      <c r="I33">
        <v>0</v>
      </c>
      <c r="J33">
        <v>0</v>
      </c>
    </row>
    <row r="34" spans="8:10" x14ac:dyDescent="0.35">
      <c r="H34" s="155">
        <v>45177.625</v>
      </c>
      <c r="I34">
        <v>0</v>
      </c>
      <c r="J34">
        <v>0</v>
      </c>
    </row>
    <row r="35" spans="8:10" x14ac:dyDescent="0.35">
      <c r="H35" s="155">
        <v>45177.666666666664</v>
      </c>
      <c r="I35">
        <v>0</v>
      </c>
      <c r="J35">
        <v>0</v>
      </c>
    </row>
    <row r="36" spans="8:10" x14ac:dyDescent="0.35">
      <c r="H36" s="155">
        <v>45177.708333333336</v>
      </c>
      <c r="I36">
        <v>0</v>
      </c>
      <c r="J36">
        <v>0</v>
      </c>
    </row>
    <row r="37" spans="8:10" x14ac:dyDescent="0.35">
      <c r="H37" s="155">
        <v>45177.75</v>
      </c>
      <c r="I37">
        <v>0</v>
      </c>
      <c r="J37">
        <v>0</v>
      </c>
    </row>
    <row r="38" spans="8:10" x14ac:dyDescent="0.35">
      <c r="H38" s="155">
        <v>45177.791666666664</v>
      </c>
      <c r="I38">
        <v>0</v>
      </c>
      <c r="J38">
        <v>0</v>
      </c>
    </row>
    <row r="39" spans="8:10" x14ac:dyDescent="0.35">
      <c r="H39" s="155">
        <v>45177.833333333336</v>
      </c>
      <c r="I39">
        <v>0</v>
      </c>
      <c r="J39">
        <v>0</v>
      </c>
    </row>
    <row r="40" spans="8:10" x14ac:dyDescent="0.35">
      <c r="H40" s="155">
        <v>45177.875</v>
      </c>
      <c r="I40">
        <v>0</v>
      </c>
      <c r="J40">
        <v>0</v>
      </c>
    </row>
    <row r="41" spans="8:10" x14ac:dyDescent="0.35">
      <c r="H41" s="155">
        <v>45177.916666666664</v>
      </c>
      <c r="I41">
        <v>0</v>
      </c>
      <c r="J41">
        <v>0</v>
      </c>
    </row>
    <row r="42" spans="8:10" x14ac:dyDescent="0.35">
      <c r="H42" s="155">
        <v>45177.958333333336</v>
      </c>
      <c r="I42">
        <v>0</v>
      </c>
      <c r="J42">
        <v>0</v>
      </c>
    </row>
    <row r="43" spans="8:10" x14ac:dyDescent="0.35">
      <c r="H43" s="155">
        <v>45178</v>
      </c>
      <c r="I43">
        <v>0</v>
      </c>
      <c r="J43">
        <v>0</v>
      </c>
    </row>
    <row r="44" spans="8:10" x14ac:dyDescent="0.35">
      <c r="H44" s="155">
        <v>45178.041666666664</v>
      </c>
      <c r="I44">
        <v>0</v>
      </c>
      <c r="J44">
        <v>0</v>
      </c>
    </row>
    <row r="45" spans="8:10" x14ac:dyDescent="0.35">
      <c r="H45" s="155">
        <v>45178.083333333336</v>
      </c>
      <c r="I45">
        <v>0</v>
      </c>
      <c r="J45">
        <v>0</v>
      </c>
    </row>
    <row r="46" spans="8:10" x14ac:dyDescent="0.35">
      <c r="H46" s="155">
        <v>45178.125</v>
      </c>
      <c r="I46">
        <v>0</v>
      </c>
      <c r="J46">
        <v>0</v>
      </c>
    </row>
    <row r="47" spans="8:10" x14ac:dyDescent="0.35">
      <c r="H47" s="155">
        <v>45178.166666666664</v>
      </c>
      <c r="I47">
        <v>0</v>
      </c>
      <c r="J47">
        <v>0</v>
      </c>
    </row>
    <row r="48" spans="8:10" x14ac:dyDescent="0.35">
      <c r="H48" s="155">
        <v>45178.208333333336</v>
      </c>
      <c r="I48">
        <v>0</v>
      </c>
      <c r="J48">
        <v>0</v>
      </c>
    </row>
    <row r="49" spans="8:10" x14ac:dyDescent="0.35">
      <c r="H49" s="155">
        <v>45178.25</v>
      </c>
      <c r="I49">
        <v>0</v>
      </c>
      <c r="J49">
        <v>0</v>
      </c>
    </row>
    <row r="50" spans="8:10" x14ac:dyDescent="0.35">
      <c r="H50" s="155">
        <v>45178.291666666664</v>
      </c>
      <c r="I50">
        <v>0</v>
      </c>
      <c r="J50">
        <v>0</v>
      </c>
    </row>
    <row r="51" spans="8:10" x14ac:dyDescent="0.35">
      <c r="H51" s="155">
        <v>45178.333333333336</v>
      </c>
      <c r="I51">
        <v>0</v>
      </c>
      <c r="J51">
        <v>0</v>
      </c>
    </row>
    <row r="52" spans="8:10" x14ac:dyDescent="0.35">
      <c r="H52" s="155">
        <v>45178.375</v>
      </c>
      <c r="I52">
        <v>0</v>
      </c>
      <c r="J52">
        <v>0</v>
      </c>
    </row>
    <row r="53" spans="8:10" x14ac:dyDescent="0.35">
      <c r="H53" s="155">
        <v>45178.416666666664</v>
      </c>
      <c r="I53">
        <v>0</v>
      </c>
      <c r="J53">
        <v>0</v>
      </c>
    </row>
    <row r="54" spans="8:10" x14ac:dyDescent="0.35">
      <c r="H54" s="155">
        <v>45178.458333333336</v>
      </c>
      <c r="I54">
        <v>0</v>
      </c>
      <c r="J54">
        <v>0</v>
      </c>
    </row>
    <row r="55" spans="8:10" x14ac:dyDescent="0.35">
      <c r="H55" s="155">
        <v>45178.5</v>
      </c>
      <c r="I55">
        <v>0</v>
      </c>
      <c r="J55">
        <v>0</v>
      </c>
    </row>
    <row r="56" spans="8:10" x14ac:dyDescent="0.35">
      <c r="H56" s="155">
        <v>45178.541666666664</v>
      </c>
      <c r="I56">
        <v>0</v>
      </c>
      <c r="J56">
        <v>0</v>
      </c>
    </row>
    <row r="57" spans="8:10" x14ac:dyDescent="0.35">
      <c r="H57" s="155">
        <v>45178.583333333336</v>
      </c>
      <c r="I57">
        <v>0</v>
      </c>
      <c r="J57">
        <v>0</v>
      </c>
    </row>
    <row r="58" spans="8:10" x14ac:dyDescent="0.35">
      <c r="H58" s="155">
        <v>45178.625</v>
      </c>
      <c r="I58">
        <v>0</v>
      </c>
      <c r="J58">
        <v>0</v>
      </c>
    </row>
    <row r="59" spans="8:10" x14ac:dyDescent="0.35">
      <c r="H59" s="155">
        <v>45178.666666666664</v>
      </c>
      <c r="I59">
        <v>0</v>
      </c>
      <c r="J59">
        <v>0</v>
      </c>
    </row>
    <row r="60" spans="8:10" x14ac:dyDescent="0.35">
      <c r="H60" s="155">
        <v>45178.708333333336</v>
      </c>
      <c r="I60">
        <v>0</v>
      </c>
      <c r="J60">
        <v>0</v>
      </c>
    </row>
    <row r="61" spans="8:10" x14ac:dyDescent="0.35">
      <c r="H61" s="155">
        <v>45178.75</v>
      </c>
      <c r="I61">
        <v>0</v>
      </c>
      <c r="J61">
        <v>0</v>
      </c>
    </row>
    <row r="62" spans="8:10" x14ac:dyDescent="0.35">
      <c r="H62" s="155">
        <v>45178.791666666664</v>
      </c>
      <c r="I62">
        <v>0</v>
      </c>
      <c r="J62">
        <v>0</v>
      </c>
    </row>
    <row r="63" spans="8:10" x14ac:dyDescent="0.35">
      <c r="H63" s="155">
        <v>45178.833333333336</v>
      </c>
      <c r="I63">
        <v>0</v>
      </c>
      <c r="J63">
        <v>0</v>
      </c>
    </row>
    <row r="64" spans="8:10" x14ac:dyDescent="0.35">
      <c r="H64" s="155">
        <v>45178.875</v>
      </c>
      <c r="I64">
        <v>0</v>
      </c>
      <c r="J64">
        <v>0</v>
      </c>
    </row>
    <row r="65" spans="8:10" x14ac:dyDescent="0.35">
      <c r="H65" s="155">
        <v>45178.916666666664</v>
      </c>
      <c r="I65">
        <v>0</v>
      </c>
      <c r="J65">
        <v>0</v>
      </c>
    </row>
    <row r="66" spans="8:10" x14ac:dyDescent="0.35">
      <c r="H66" s="155">
        <v>45178.958333333336</v>
      </c>
      <c r="I66">
        <v>0</v>
      </c>
      <c r="J66">
        <v>0</v>
      </c>
    </row>
    <row r="67" spans="8:10" x14ac:dyDescent="0.35">
      <c r="H67" s="155">
        <v>45179</v>
      </c>
      <c r="I67">
        <v>0</v>
      </c>
      <c r="J67">
        <v>0</v>
      </c>
    </row>
    <row r="68" spans="8:10" x14ac:dyDescent="0.35">
      <c r="H68" s="155">
        <v>45179.041666666664</v>
      </c>
      <c r="I68">
        <v>0</v>
      </c>
      <c r="J68">
        <v>0</v>
      </c>
    </row>
    <row r="69" spans="8:10" x14ac:dyDescent="0.35">
      <c r="H69" s="155">
        <v>45179.083333333336</v>
      </c>
      <c r="I69">
        <v>0</v>
      </c>
      <c r="J69">
        <v>0</v>
      </c>
    </row>
    <row r="70" spans="8:10" x14ac:dyDescent="0.35">
      <c r="H70" s="155">
        <v>45179.125</v>
      </c>
      <c r="I70">
        <v>0</v>
      </c>
      <c r="J70">
        <v>0</v>
      </c>
    </row>
    <row r="71" spans="8:10" x14ac:dyDescent="0.35">
      <c r="H71" s="155">
        <v>45179.166666666664</v>
      </c>
      <c r="I71">
        <v>0</v>
      </c>
      <c r="J71">
        <v>0</v>
      </c>
    </row>
    <row r="72" spans="8:10" x14ac:dyDescent="0.35">
      <c r="H72" s="155">
        <v>45179.208333333336</v>
      </c>
      <c r="I72">
        <v>0</v>
      </c>
      <c r="J72">
        <v>0</v>
      </c>
    </row>
    <row r="73" spans="8:10" x14ac:dyDescent="0.35">
      <c r="H73" s="155">
        <v>45179.25</v>
      </c>
      <c r="I73">
        <v>0</v>
      </c>
      <c r="J73">
        <v>0</v>
      </c>
    </row>
    <row r="74" spans="8:10" x14ac:dyDescent="0.35">
      <c r="H74" s="155">
        <v>45179.291666666664</v>
      </c>
      <c r="I74">
        <v>0</v>
      </c>
      <c r="J74">
        <v>0</v>
      </c>
    </row>
    <row r="75" spans="8:10" x14ac:dyDescent="0.35">
      <c r="H75" s="155">
        <v>45179.333333333336</v>
      </c>
      <c r="I75">
        <v>0</v>
      </c>
      <c r="J75">
        <v>0</v>
      </c>
    </row>
    <row r="76" spans="8:10" x14ac:dyDescent="0.35">
      <c r="H76" s="155">
        <v>45179.375</v>
      </c>
      <c r="I76">
        <v>0</v>
      </c>
      <c r="J76">
        <v>0</v>
      </c>
    </row>
    <row r="77" spans="8:10" x14ac:dyDescent="0.35">
      <c r="H77" s="155">
        <v>45179.416666666664</v>
      </c>
      <c r="I77">
        <v>0</v>
      </c>
      <c r="J77">
        <v>0</v>
      </c>
    </row>
    <row r="78" spans="8:10" x14ac:dyDescent="0.35">
      <c r="H78" s="155">
        <v>45179.458333333336</v>
      </c>
      <c r="I78">
        <v>0</v>
      </c>
      <c r="J78">
        <v>0</v>
      </c>
    </row>
    <row r="79" spans="8:10" x14ac:dyDescent="0.35">
      <c r="H79" s="155">
        <v>45179.5</v>
      </c>
      <c r="I79">
        <v>0</v>
      </c>
      <c r="J79">
        <v>0</v>
      </c>
    </row>
    <row r="80" spans="8:10" x14ac:dyDescent="0.35">
      <c r="H80" s="155">
        <v>45179.541666666664</v>
      </c>
      <c r="I80">
        <v>0</v>
      </c>
      <c r="J80">
        <v>0</v>
      </c>
    </row>
    <row r="81" spans="8:10" x14ac:dyDescent="0.35">
      <c r="H81" s="155">
        <v>45179.583333333336</v>
      </c>
      <c r="I81">
        <v>0</v>
      </c>
      <c r="J81">
        <v>0</v>
      </c>
    </row>
    <row r="82" spans="8:10" x14ac:dyDescent="0.35">
      <c r="H82" s="155">
        <v>45179.625</v>
      </c>
      <c r="I82">
        <v>0</v>
      </c>
      <c r="J82">
        <v>0</v>
      </c>
    </row>
    <row r="83" spans="8:10" x14ac:dyDescent="0.35">
      <c r="H83" s="155">
        <v>45179.666666666664</v>
      </c>
      <c r="I83">
        <v>0</v>
      </c>
      <c r="J83">
        <v>0</v>
      </c>
    </row>
    <row r="84" spans="8:10" x14ac:dyDescent="0.35">
      <c r="H84" s="155">
        <v>45179.708333333336</v>
      </c>
      <c r="I84">
        <v>0</v>
      </c>
      <c r="J84">
        <v>0</v>
      </c>
    </row>
    <row r="85" spans="8:10" x14ac:dyDescent="0.35">
      <c r="H85" s="155">
        <v>45179.75</v>
      </c>
      <c r="I85">
        <v>0</v>
      </c>
      <c r="J85">
        <v>0</v>
      </c>
    </row>
    <row r="86" spans="8:10" x14ac:dyDescent="0.35">
      <c r="H86" s="155">
        <v>45179.791666666664</v>
      </c>
      <c r="I86">
        <v>0</v>
      </c>
      <c r="J86">
        <v>0</v>
      </c>
    </row>
    <row r="87" spans="8:10" x14ac:dyDescent="0.35">
      <c r="H87" s="155">
        <v>45179.833333333336</v>
      </c>
      <c r="I87">
        <v>0</v>
      </c>
      <c r="J87">
        <v>0</v>
      </c>
    </row>
    <row r="88" spans="8:10" x14ac:dyDescent="0.35">
      <c r="H88" s="155">
        <v>45179.875</v>
      </c>
      <c r="I88">
        <v>0</v>
      </c>
      <c r="J88">
        <v>0</v>
      </c>
    </row>
    <row r="89" spans="8:10" x14ac:dyDescent="0.35">
      <c r="H89" s="155">
        <v>45179.916666666664</v>
      </c>
      <c r="I89">
        <v>0</v>
      </c>
      <c r="J89">
        <v>0</v>
      </c>
    </row>
    <row r="90" spans="8:10" x14ac:dyDescent="0.35">
      <c r="H90" s="155">
        <v>45179.958333333336</v>
      </c>
      <c r="I90">
        <v>0</v>
      </c>
      <c r="J90">
        <v>0</v>
      </c>
    </row>
    <row r="91" spans="8:10" x14ac:dyDescent="0.35">
      <c r="H91" s="155">
        <v>45180</v>
      </c>
      <c r="I91">
        <v>0</v>
      </c>
      <c r="J91">
        <v>0</v>
      </c>
    </row>
    <row r="92" spans="8:10" x14ac:dyDescent="0.35">
      <c r="H92" s="155">
        <v>45180.041666666664</v>
      </c>
      <c r="I92">
        <v>0</v>
      </c>
      <c r="J92">
        <v>0</v>
      </c>
    </row>
    <row r="93" spans="8:10" x14ac:dyDescent="0.35">
      <c r="H93" s="155">
        <v>45180.083333333336</v>
      </c>
      <c r="I93">
        <v>0</v>
      </c>
      <c r="J93">
        <v>0</v>
      </c>
    </row>
    <row r="94" spans="8:10" x14ac:dyDescent="0.35">
      <c r="H94" s="155">
        <v>45180.125</v>
      </c>
      <c r="I94">
        <v>0</v>
      </c>
      <c r="J94">
        <v>0</v>
      </c>
    </row>
    <row r="95" spans="8:10" x14ac:dyDescent="0.35">
      <c r="H95" s="155">
        <v>45180.166666666664</v>
      </c>
      <c r="I95">
        <v>0</v>
      </c>
      <c r="J95">
        <v>0</v>
      </c>
    </row>
    <row r="96" spans="8:10" x14ac:dyDescent="0.35">
      <c r="H96" s="155">
        <v>45180.208333333336</v>
      </c>
      <c r="I96">
        <v>0</v>
      </c>
      <c r="J96">
        <v>0</v>
      </c>
    </row>
    <row r="97" spans="8:10" x14ac:dyDescent="0.35">
      <c r="H97" s="155">
        <v>45180.25</v>
      </c>
      <c r="I97">
        <v>0</v>
      </c>
      <c r="J97">
        <v>0</v>
      </c>
    </row>
    <row r="98" spans="8:10" x14ac:dyDescent="0.35">
      <c r="H98" s="155">
        <v>45180.291666666664</v>
      </c>
      <c r="I98">
        <v>0</v>
      </c>
      <c r="J98">
        <v>0</v>
      </c>
    </row>
    <row r="99" spans="8:10" x14ac:dyDescent="0.35">
      <c r="H99" s="155">
        <v>45180.333333333336</v>
      </c>
      <c r="I99">
        <v>0</v>
      </c>
      <c r="J99">
        <v>0</v>
      </c>
    </row>
    <row r="100" spans="8:10" x14ac:dyDescent="0.35">
      <c r="H100" s="155">
        <v>45180.375</v>
      </c>
      <c r="I100">
        <v>0</v>
      </c>
      <c r="J100">
        <v>0</v>
      </c>
    </row>
    <row r="101" spans="8:10" x14ac:dyDescent="0.35">
      <c r="H101" s="155">
        <v>45180.416666666664</v>
      </c>
      <c r="I101">
        <v>0</v>
      </c>
      <c r="J101">
        <v>0</v>
      </c>
    </row>
    <row r="102" spans="8:10" x14ac:dyDescent="0.35">
      <c r="H102" s="155">
        <v>45180.458333333336</v>
      </c>
      <c r="I102">
        <v>0</v>
      </c>
      <c r="J102">
        <v>0</v>
      </c>
    </row>
    <row r="103" spans="8:10" x14ac:dyDescent="0.35">
      <c r="H103" s="155">
        <v>45180.5</v>
      </c>
      <c r="I103">
        <v>0</v>
      </c>
      <c r="J103">
        <v>0</v>
      </c>
    </row>
    <row r="104" spans="8:10" x14ac:dyDescent="0.35">
      <c r="H104" s="155">
        <v>45180.541666666664</v>
      </c>
      <c r="I104">
        <v>0</v>
      </c>
      <c r="J104">
        <v>0</v>
      </c>
    </row>
    <row r="105" spans="8:10" x14ac:dyDescent="0.35">
      <c r="H105" s="155">
        <v>45180.583333333336</v>
      </c>
      <c r="I105">
        <v>0</v>
      </c>
      <c r="J105">
        <v>0</v>
      </c>
    </row>
    <row r="106" spans="8:10" x14ac:dyDescent="0.35">
      <c r="H106" s="155">
        <v>45180.625</v>
      </c>
      <c r="I106">
        <v>0</v>
      </c>
      <c r="J106">
        <v>0</v>
      </c>
    </row>
    <row r="107" spans="8:10" x14ac:dyDescent="0.35">
      <c r="H107" s="155">
        <v>45180.666666666664</v>
      </c>
      <c r="I107">
        <v>0</v>
      </c>
      <c r="J107">
        <v>0</v>
      </c>
    </row>
    <row r="108" spans="8:10" x14ac:dyDescent="0.35">
      <c r="H108" s="155">
        <v>45180.708333333336</v>
      </c>
      <c r="I108">
        <v>0</v>
      </c>
      <c r="J108">
        <v>0</v>
      </c>
    </row>
    <row r="109" spans="8:10" x14ac:dyDescent="0.35">
      <c r="H109" s="155">
        <v>45180.75</v>
      </c>
      <c r="I109">
        <v>0</v>
      </c>
      <c r="J109">
        <v>0</v>
      </c>
    </row>
    <row r="110" spans="8:10" x14ac:dyDescent="0.35">
      <c r="H110" s="155">
        <v>45180.791666666664</v>
      </c>
      <c r="I110">
        <v>0</v>
      </c>
      <c r="J110">
        <v>0</v>
      </c>
    </row>
    <row r="111" spans="8:10" x14ac:dyDescent="0.35">
      <c r="H111" s="155">
        <v>45180.833333333336</v>
      </c>
      <c r="I111">
        <v>0</v>
      </c>
      <c r="J111">
        <v>0.64800000000000002</v>
      </c>
    </row>
    <row r="112" spans="8:10" x14ac:dyDescent="0.35">
      <c r="H112" s="155">
        <v>45180.875</v>
      </c>
      <c r="I112">
        <v>0</v>
      </c>
      <c r="J112">
        <v>0.98412500000000003</v>
      </c>
    </row>
    <row r="113" spans="8:10" x14ac:dyDescent="0.35">
      <c r="H113" s="155">
        <v>45180.916666666664</v>
      </c>
      <c r="I113">
        <v>0</v>
      </c>
      <c r="J113">
        <v>1.6875000000000001E-2</v>
      </c>
    </row>
    <row r="114" spans="8:10" x14ac:dyDescent="0.35">
      <c r="H114" s="155">
        <v>45180.958333333336</v>
      </c>
      <c r="I114">
        <v>0</v>
      </c>
      <c r="J114">
        <v>0</v>
      </c>
    </row>
    <row r="115" spans="8:10" x14ac:dyDescent="0.35">
      <c r="H115" s="155">
        <v>45181</v>
      </c>
      <c r="I115">
        <v>0</v>
      </c>
      <c r="J115">
        <v>0</v>
      </c>
    </row>
    <row r="116" spans="8:10" x14ac:dyDescent="0.35">
      <c r="H116" s="155">
        <v>45181.041666666664</v>
      </c>
      <c r="I116">
        <v>0</v>
      </c>
      <c r="J116">
        <v>0</v>
      </c>
    </row>
    <row r="117" spans="8:10" x14ac:dyDescent="0.35">
      <c r="H117" s="155">
        <v>45181.083333333336</v>
      </c>
      <c r="I117">
        <v>0</v>
      </c>
      <c r="J117">
        <v>0</v>
      </c>
    </row>
    <row r="118" spans="8:10" x14ac:dyDescent="0.35">
      <c r="H118" s="155">
        <v>45181.125</v>
      </c>
      <c r="I118">
        <v>0</v>
      </c>
      <c r="J118">
        <v>0</v>
      </c>
    </row>
    <row r="119" spans="8:10" x14ac:dyDescent="0.35">
      <c r="H119" s="155">
        <v>45181.166666666664</v>
      </c>
      <c r="I119">
        <v>0</v>
      </c>
      <c r="J119">
        <v>0</v>
      </c>
    </row>
    <row r="120" spans="8:10" x14ac:dyDescent="0.35">
      <c r="H120" s="155">
        <v>45181.208333333336</v>
      </c>
      <c r="I120">
        <v>0</v>
      </c>
      <c r="J120">
        <v>0</v>
      </c>
    </row>
    <row r="121" spans="8:10" x14ac:dyDescent="0.35">
      <c r="H121" s="155">
        <v>45181.25</v>
      </c>
      <c r="I121">
        <v>0</v>
      </c>
      <c r="J121">
        <v>0</v>
      </c>
    </row>
    <row r="122" spans="8:10" x14ac:dyDescent="0.35">
      <c r="H122" s="155">
        <v>45181.291666666664</v>
      </c>
      <c r="I122">
        <v>0</v>
      </c>
      <c r="J122">
        <v>0</v>
      </c>
    </row>
    <row r="123" spans="8:10" x14ac:dyDescent="0.35">
      <c r="H123" s="155">
        <v>45181.333333333336</v>
      </c>
      <c r="I123">
        <v>0</v>
      </c>
      <c r="J123">
        <v>0</v>
      </c>
    </row>
    <row r="124" spans="8:10" x14ac:dyDescent="0.35">
      <c r="H124" s="155">
        <v>45181.375</v>
      </c>
      <c r="I124">
        <v>0</v>
      </c>
      <c r="J124">
        <v>0</v>
      </c>
    </row>
    <row r="125" spans="8:10" x14ac:dyDescent="0.35">
      <c r="H125" s="155">
        <v>45181.416666666664</v>
      </c>
      <c r="I125">
        <v>0</v>
      </c>
      <c r="J125">
        <v>0</v>
      </c>
    </row>
    <row r="126" spans="8:10" x14ac:dyDescent="0.35">
      <c r="H126" s="155">
        <v>45181.458333333336</v>
      </c>
      <c r="I126">
        <v>0</v>
      </c>
      <c r="J126">
        <v>0</v>
      </c>
    </row>
    <row r="127" spans="8:10" x14ac:dyDescent="0.35">
      <c r="H127" s="155">
        <v>45181.5</v>
      </c>
      <c r="I127">
        <v>0</v>
      </c>
      <c r="J127">
        <v>0</v>
      </c>
    </row>
    <row r="128" spans="8:10" x14ac:dyDescent="0.35">
      <c r="H128" s="155">
        <v>45181.541666666664</v>
      </c>
      <c r="I128">
        <v>0</v>
      </c>
      <c r="J128">
        <v>0</v>
      </c>
    </row>
    <row r="129" spans="8:10" x14ac:dyDescent="0.35">
      <c r="H129" s="155">
        <v>45181.583333333336</v>
      </c>
      <c r="I129">
        <v>0</v>
      </c>
      <c r="J129">
        <v>0</v>
      </c>
    </row>
    <row r="130" spans="8:10" x14ac:dyDescent="0.35">
      <c r="H130" s="155">
        <v>45181.625</v>
      </c>
      <c r="I130">
        <v>0</v>
      </c>
      <c r="J130">
        <v>0</v>
      </c>
    </row>
    <row r="131" spans="8:10" x14ac:dyDescent="0.35">
      <c r="H131" s="155">
        <v>45181.666666666664</v>
      </c>
      <c r="I131">
        <v>0</v>
      </c>
      <c r="J131">
        <v>0</v>
      </c>
    </row>
    <row r="132" spans="8:10" x14ac:dyDescent="0.35">
      <c r="H132" s="155">
        <v>45181.708333333336</v>
      </c>
      <c r="I132">
        <v>0</v>
      </c>
      <c r="J132">
        <v>0</v>
      </c>
    </row>
    <row r="133" spans="8:10" x14ac:dyDescent="0.35">
      <c r="H133" s="155">
        <v>45181.75</v>
      </c>
      <c r="I133">
        <v>0</v>
      </c>
      <c r="J133">
        <v>0</v>
      </c>
    </row>
    <row r="134" spans="8:10" x14ac:dyDescent="0.35">
      <c r="H134" s="155">
        <v>45181.791666666664</v>
      </c>
      <c r="I134">
        <v>0</v>
      </c>
      <c r="J134">
        <v>0</v>
      </c>
    </row>
    <row r="135" spans="8:10" x14ac:dyDescent="0.35">
      <c r="H135" s="155">
        <v>45181.833333333336</v>
      </c>
      <c r="I135">
        <v>0</v>
      </c>
      <c r="J135">
        <v>0</v>
      </c>
    </row>
    <row r="136" spans="8:10" x14ac:dyDescent="0.35">
      <c r="H136" s="155">
        <v>45181.875</v>
      </c>
      <c r="I136">
        <v>0</v>
      </c>
      <c r="J136">
        <v>0</v>
      </c>
    </row>
    <row r="137" spans="8:10" x14ac:dyDescent="0.35">
      <c r="H137" s="155">
        <v>45181.916666666664</v>
      </c>
      <c r="I137">
        <v>0</v>
      </c>
      <c r="J137">
        <v>0</v>
      </c>
    </row>
    <row r="138" spans="8:10" x14ac:dyDescent="0.35">
      <c r="H138" s="155">
        <v>45181.958333333336</v>
      </c>
      <c r="I138">
        <v>0</v>
      </c>
      <c r="J138">
        <v>0</v>
      </c>
    </row>
    <row r="139" spans="8:10" x14ac:dyDescent="0.35">
      <c r="H139" s="155">
        <v>45182</v>
      </c>
      <c r="I139">
        <v>0</v>
      </c>
      <c r="J139">
        <v>0</v>
      </c>
    </row>
    <row r="140" spans="8:10" x14ac:dyDescent="0.35">
      <c r="H140" s="155">
        <v>45182.041666666664</v>
      </c>
      <c r="I140">
        <v>0</v>
      </c>
      <c r="J140">
        <v>0</v>
      </c>
    </row>
    <row r="141" spans="8:10" x14ac:dyDescent="0.35">
      <c r="H141" s="155">
        <v>45182.083333333336</v>
      </c>
      <c r="I141">
        <v>0</v>
      </c>
      <c r="J141">
        <v>0</v>
      </c>
    </row>
    <row r="142" spans="8:10" x14ac:dyDescent="0.35">
      <c r="H142" s="155">
        <v>45182.125</v>
      </c>
      <c r="I142">
        <v>0</v>
      </c>
      <c r="J142">
        <v>0</v>
      </c>
    </row>
    <row r="143" spans="8:10" x14ac:dyDescent="0.35">
      <c r="H143" s="155">
        <v>45182.166666666664</v>
      </c>
      <c r="I143">
        <v>0</v>
      </c>
      <c r="J143">
        <v>0</v>
      </c>
    </row>
    <row r="144" spans="8:10" x14ac:dyDescent="0.35">
      <c r="H144" s="155">
        <v>45182.208333333336</v>
      </c>
      <c r="I144">
        <v>0</v>
      </c>
      <c r="J144">
        <v>0</v>
      </c>
    </row>
    <row r="145" spans="8:10" x14ac:dyDescent="0.35">
      <c r="H145" s="155">
        <v>45182.25</v>
      </c>
      <c r="I145">
        <v>0</v>
      </c>
      <c r="J145">
        <v>0</v>
      </c>
    </row>
    <row r="146" spans="8:10" x14ac:dyDescent="0.35">
      <c r="H146" s="155">
        <v>45182.291666666664</v>
      </c>
      <c r="I146">
        <v>0</v>
      </c>
      <c r="J146">
        <v>0</v>
      </c>
    </row>
    <row r="147" spans="8:10" x14ac:dyDescent="0.35">
      <c r="H147" s="155">
        <v>45182.333333333336</v>
      </c>
      <c r="I147">
        <v>0</v>
      </c>
      <c r="J147">
        <v>0</v>
      </c>
    </row>
    <row r="148" spans="8:10" x14ac:dyDescent="0.35">
      <c r="H148" s="155">
        <v>45182.375</v>
      </c>
      <c r="I148">
        <v>0</v>
      </c>
      <c r="J148">
        <v>0</v>
      </c>
    </row>
    <row r="149" spans="8:10" x14ac:dyDescent="0.35">
      <c r="H149" s="155">
        <v>45182.416666666664</v>
      </c>
      <c r="I149">
        <v>0</v>
      </c>
      <c r="J149">
        <v>0</v>
      </c>
    </row>
    <row r="150" spans="8:10" x14ac:dyDescent="0.35">
      <c r="H150" s="155">
        <v>45182.458333333336</v>
      </c>
      <c r="I150">
        <v>0</v>
      </c>
      <c r="J150">
        <v>0</v>
      </c>
    </row>
    <row r="151" spans="8:10" x14ac:dyDescent="0.35">
      <c r="H151" s="155">
        <v>45182.5</v>
      </c>
      <c r="I151">
        <v>0</v>
      </c>
      <c r="J151">
        <v>0</v>
      </c>
    </row>
    <row r="152" spans="8:10" x14ac:dyDescent="0.35">
      <c r="H152" s="155">
        <v>45182.541666666664</v>
      </c>
      <c r="I152">
        <v>0</v>
      </c>
      <c r="J152">
        <v>0</v>
      </c>
    </row>
    <row r="153" spans="8:10" x14ac:dyDescent="0.35">
      <c r="H153" s="155">
        <v>45182.583333333336</v>
      </c>
      <c r="I153">
        <v>0</v>
      </c>
      <c r="J153">
        <v>0</v>
      </c>
    </row>
    <row r="154" spans="8:10" x14ac:dyDescent="0.35">
      <c r="H154" s="155">
        <v>45182.625</v>
      </c>
      <c r="I154">
        <v>0</v>
      </c>
      <c r="J154">
        <v>0</v>
      </c>
    </row>
    <row r="155" spans="8:10" x14ac:dyDescent="0.35">
      <c r="H155" s="155">
        <v>45182.666666666664</v>
      </c>
      <c r="I155">
        <v>0</v>
      </c>
      <c r="J155">
        <v>0</v>
      </c>
    </row>
    <row r="156" spans="8:10" x14ac:dyDescent="0.35">
      <c r="H156" s="155">
        <v>45182.708333333336</v>
      </c>
      <c r="I156">
        <v>0</v>
      </c>
      <c r="J156">
        <v>0</v>
      </c>
    </row>
    <row r="157" spans="8:10" x14ac:dyDescent="0.35">
      <c r="H157" s="155">
        <v>45182.75</v>
      </c>
      <c r="I157">
        <v>0</v>
      </c>
      <c r="J157">
        <v>0</v>
      </c>
    </row>
    <row r="158" spans="8:10" x14ac:dyDescent="0.35">
      <c r="H158" s="155">
        <v>45182.791666666664</v>
      </c>
      <c r="I158">
        <v>0</v>
      </c>
      <c r="J158">
        <v>0</v>
      </c>
    </row>
    <row r="159" spans="8:10" x14ac:dyDescent="0.35">
      <c r="H159" s="155">
        <v>45182.833333333336</v>
      </c>
      <c r="I159">
        <v>0</v>
      </c>
      <c r="J159">
        <v>0</v>
      </c>
    </row>
    <row r="160" spans="8:10" x14ac:dyDescent="0.35">
      <c r="H160" s="155">
        <v>45182.875</v>
      </c>
      <c r="I160">
        <v>0</v>
      </c>
      <c r="J160">
        <v>0</v>
      </c>
    </row>
    <row r="161" spans="8:10" x14ac:dyDescent="0.35">
      <c r="H161" s="155">
        <v>45182.916666666664</v>
      </c>
      <c r="I161">
        <v>0</v>
      </c>
      <c r="J161">
        <v>0</v>
      </c>
    </row>
    <row r="162" spans="8:10" x14ac:dyDescent="0.35">
      <c r="H162" s="155">
        <v>45182.958333333336</v>
      </c>
      <c r="I162">
        <v>0</v>
      </c>
      <c r="J162">
        <v>0</v>
      </c>
    </row>
    <row r="163" spans="8:10" x14ac:dyDescent="0.35">
      <c r="H163" s="155">
        <v>45183</v>
      </c>
      <c r="I163">
        <v>0</v>
      </c>
      <c r="J163">
        <v>0</v>
      </c>
    </row>
    <row r="164" spans="8:10" x14ac:dyDescent="0.35">
      <c r="H164" s="155">
        <v>45183.041666666664</v>
      </c>
      <c r="I164">
        <v>0</v>
      </c>
      <c r="J164">
        <v>0</v>
      </c>
    </row>
    <row r="165" spans="8:10" x14ac:dyDescent="0.35">
      <c r="H165" s="155">
        <v>45183.083333333336</v>
      </c>
      <c r="I165">
        <v>0</v>
      </c>
      <c r="J165">
        <v>0</v>
      </c>
    </row>
    <row r="166" spans="8:10" x14ac:dyDescent="0.35">
      <c r="H166" s="155">
        <v>45183.125</v>
      </c>
      <c r="I166">
        <v>0</v>
      </c>
      <c r="J166">
        <v>0</v>
      </c>
    </row>
    <row r="167" spans="8:10" x14ac:dyDescent="0.35">
      <c r="H167" s="155">
        <v>45183.166666666664</v>
      </c>
      <c r="I167">
        <v>0</v>
      </c>
      <c r="J167">
        <v>0</v>
      </c>
    </row>
    <row r="168" spans="8:10" x14ac:dyDescent="0.35">
      <c r="H168" s="155">
        <v>45183.208333333336</v>
      </c>
      <c r="I168">
        <v>0</v>
      </c>
      <c r="J168">
        <v>0</v>
      </c>
    </row>
    <row r="169" spans="8:10" x14ac:dyDescent="0.35">
      <c r="H169" s="155">
        <v>45183.25</v>
      </c>
      <c r="I169">
        <v>0</v>
      </c>
      <c r="J169">
        <v>0</v>
      </c>
    </row>
    <row r="170" spans="8:10" x14ac:dyDescent="0.35">
      <c r="H170" s="155">
        <v>45183.291666666664</v>
      </c>
      <c r="I170">
        <v>0</v>
      </c>
      <c r="J170">
        <v>0</v>
      </c>
    </row>
    <row r="171" spans="8:10" x14ac:dyDescent="0.35">
      <c r="H171" s="155">
        <v>45183.333333333336</v>
      </c>
      <c r="I171">
        <v>0</v>
      </c>
      <c r="J171">
        <v>0</v>
      </c>
    </row>
    <row r="172" spans="8:10" x14ac:dyDescent="0.35">
      <c r="H172" s="155">
        <v>45183.375</v>
      </c>
      <c r="I172">
        <v>0</v>
      </c>
      <c r="J172">
        <v>0</v>
      </c>
    </row>
    <row r="173" spans="8:10" x14ac:dyDescent="0.35">
      <c r="H173" s="155">
        <v>45183.416666666664</v>
      </c>
      <c r="I173">
        <v>0</v>
      </c>
      <c r="J173">
        <v>0</v>
      </c>
    </row>
    <row r="174" spans="8:10" x14ac:dyDescent="0.35">
      <c r="H174" s="155">
        <v>45183.458333333336</v>
      </c>
      <c r="I174">
        <v>0</v>
      </c>
      <c r="J174">
        <v>0</v>
      </c>
    </row>
    <row r="175" spans="8:10" x14ac:dyDescent="0.35">
      <c r="H175" s="155">
        <v>45183.5</v>
      </c>
      <c r="I175">
        <v>0</v>
      </c>
      <c r="J175">
        <v>0</v>
      </c>
    </row>
    <row r="176" spans="8:10" x14ac:dyDescent="0.35">
      <c r="H176" s="155">
        <v>45183.541666666664</v>
      </c>
      <c r="I176">
        <v>0</v>
      </c>
      <c r="J176">
        <v>0</v>
      </c>
    </row>
    <row r="177" spans="8:10" x14ac:dyDescent="0.35">
      <c r="H177" s="155">
        <v>45183.583333333336</v>
      </c>
      <c r="I177">
        <v>0</v>
      </c>
      <c r="J177">
        <v>0</v>
      </c>
    </row>
    <row r="178" spans="8:10" x14ac:dyDescent="0.35">
      <c r="H178" s="155">
        <v>45183.625</v>
      </c>
      <c r="I178">
        <v>0</v>
      </c>
      <c r="J178">
        <v>0</v>
      </c>
    </row>
    <row r="179" spans="8:10" x14ac:dyDescent="0.35">
      <c r="H179" s="155">
        <v>45183.666666666664</v>
      </c>
      <c r="I179">
        <v>0</v>
      </c>
      <c r="J179">
        <v>0</v>
      </c>
    </row>
    <row r="180" spans="8:10" x14ac:dyDescent="0.35">
      <c r="H180" s="155">
        <v>45183.708333333336</v>
      </c>
      <c r="I180">
        <v>0</v>
      </c>
      <c r="J180">
        <v>0</v>
      </c>
    </row>
    <row r="181" spans="8:10" x14ac:dyDescent="0.35">
      <c r="H181" s="155">
        <v>45183.75</v>
      </c>
      <c r="I181">
        <v>0</v>
      </c>
      <c r="J181">
        <v>0</v>
      </c>
    </row>
    <row r="182" spans="8:10" x14ac:dyDescent="0.35">
      <c r="H182" s="155">
        <v>45183.791666666664</v>
      </c>
      <c r="I182">
        <v>0</v>
      </c>
      <c r="J182">
        <v>0</v>
      </c>
    </row>
    <row r="183" spans="8:10" x14ac:dyDescent="0.35">
      <c r="H183" s="155">
        <v>45183.833333333336</v>
      </c>
      <c r="I183">
        <v>0</v>
      </c>
      <c r="J183">
        <v>0</v>
      </c>
    </row>
    <row r="184" spans="8:10" x14ac:dyDescent="0.35">
      <c r="H184" s="155">
        <v>45183.875</v>
      </c>
      <c r="I184">
        <v>0</v>
      </c>
      <c r="J184">
        <v>0</v>
      </c>
    </row>
    <row r="185" spans="8:10" x14ac:dyDescent="0.35">
      <c r="H185" s="155">
        <v>45183.916666666664</v>
      </c>
      <c r="I185">
        <v>0</v>
      </c>
      <c r="J185">
        <v>0</v>
      </c>
    </row>
    <row r="186" spans="8:10" x14ac:dyDescent="0.35">
      <c r="H186" s="155">
        <v>45183.958333333336</v>
      </c>
      <c r="I186">
        <v>0</v>
      </c>
      <c r="J186">
        <v>0</v>
      </c>
    </row>
    <row r="187" spans="8:10" x14ac:dyDescent="0.35">
      <c r="H187" s="155">
        <v>45184</v>
      </c>
      <c r="I187">
        <v>0</v>
      </c>
      <c r="J187">
        <v>0</v>
      </c>
    </row>
    <row r="188" spans="8:10" x14ac:dyDescent="0.35">
      <c r="H188" s="155">
        <v>45184.041666666664</v>
      </c>
      <c r="I188">
        <v>0</v>
      </c>
      <c r="J188">
        <v>0</v>
      </c>
    </row>
    <row r="189" spans="8:10" x14ac:dyDescent="0.35">
      <c r="H189" s="155">
        <v>45184.083333333336</v>
      </c>
      <c r="I189">
        <v>0</v>
      </c>
      <c r="J189">
        <v>0</v>
      </c>
    </row>
    <row r="190" spans="8:10" x14ac:dyDescent="0.35">
      <c r="H190" s="155">
        <v>45184.125</v>
      </c>
      <c r="I190">
        <v>0</v>
      </c>
      <c r="J190">
        <v>0</v>
      </c>
    </row>
    <row r="191" spans="8:10" x14ac:dyDescent="0.35">
      <c r="H191" s="155">
        <v>45184.166666666664</v>
      </c>
      <c r="I191">
        <v>0</v>
      </c>
      <c r="J191">
        <v>0</v>
      </c>
    </row>
    <row r="192" spans="8:10" x14ac:dyDescent="0.35">
      <c r="H192" s="155">
        <v>45184.208333333336</v>
      </c>
      <c r="I192">
        <v>0</v>
      </c>
      <c r="J192">
        <v>0</v>
      </c>
    </row>
    <row r="193" spans="8:10" x14ac:dyDescent="0.35">
      <c r="H193" s="155">
        <v>45184.25</v>
      </c>
      <c r="I193">
        <v>0</v>
      </c>
      <c r="J193">
        <v>0</v>
      </c>
    </row>
    <row r="194" spans="8:10" x14ac:dyDescent="0.35">
      <c r="H194" s="155">
        <v>45184.291666666664</v>
      </c>
      <c r="I194">
        <v>0</v>
      </c>
      <c r="J194">
        <v>0</v>
      </c>
    </row>
    <row r="195" spans="8:10" x14ac:dyDescent="0.35">
      <c r="H195" s="155">
        <v>45184.333333333336</v>
      </c>
      <c r="I195">
        <v>0</v>
      </c>
      <c r="J195">
        <v>0</v>
      </c>
    </row>
    <row r="196" spans="8:10" x14ac:dyDescent="0.35">
      <c r="H196" s="155">
        <v>45184.375</v>
      </c>
      <c r="I196">
        <v>0</v>
      </c>
      <c r="J196">
        <v>0</v>
      </c>
    </row>
    <row r="197" spans="8:10" x14ac:dyDescent="0.35">
      <c r="H197" s="155">
        <v>45184.416666666664</v>
      </c>
      <c r="I197">
        <v>0</v>
      </c>
      <c r="J197">
        <v>0</v>
      </c>
    </row>
    <row r="198" spans="8:10" x14ac:dyDescent="0.35">
      <c r="H198" s="155">
        <v>45184.458333333336</v>
      </c>
      <c r="I198">
        <v>0</v>
      </c>
      <c r="J198">
        <v>0</v>
      </c>
    </row>
    <row r="199" spans="8:10" x14ac:dyDescent="0.35">
      <c r="H199" s="155">
        <v>45184.5</v>
      </c>
      <c r="I199">
        <v>0</v>
      </c>
      <c r="J199">
        <v>9.7633928999999994E-2</v>
      </c>
    </row>
    <row r="200" spans="8:10" x14ac:dyDescent="0.35">
      <c r="H200" s="155">
        <v>45184.541666666664</v>
      </c>
      <c r="I200">
        <v>0</v>
      </c>
      <c r="J200">
        <v>0.170982143</v>
      </c>
    </row>
    <row r="201" spans="8:10" x14ac:dyDescent="0.35">
      <c r="H201" s="155">
        <v>45184.583333333336</v>
      </c>
      <c r="I201">
        <v>0</v>
      </c>
      <c r="J201">
        <v>0.155803571</v>
      </c>
    </row>
    <row r="202" spans="8:10" x14ac:dyDescent="0.35">
      <c r="H202" s="155">
        <v>45184.625</v>
      </c>
      <c r="I202">
        <v>0</v>
      </c>
      <c r="J202">
        <v>0.17566964299999999</v>
      </c>
    </row>
    <row r="203" spans="8:10" x14ac:dyDescent="0.35">
      <c r="H203" s="155">
        <v>45184.666666666664</v>
      </c>
      <c r="I203">
        <v>0</v>
      </c>
      <c r="J203">
        <v>0.17517857100000001</v>
      </c>
    </row>
    <row r="204" spans="8:10" x14ac:dyDescent="0.35">
      <c r="H204" s="155">
        <v>45184.708333333336</v>
      </c>
      <c r="I204">
        <v>0</v>
      </c>
      <c r="J204">
        <v>0.15847169799999999</v>
      </c>
    </row>
    <row r="205" spans="8:10" x14ac:dyDescent="0.35">
      <c r="H205" s="155">
        <v>45184.75</v>
      </c>
      <c r="I205">
        <v>0</v>
      </c>
      <c r="J205">
        <v>4.23077E-4</v>
      </c>
    </row>
    <row r="206" spans="8:10" x14ac:dyDescent="0.35">
      <c r="H206" s="155">
        <v>45184.791666666664</v>
      </c>
      <c r="I206">
        <v>0</v>
      </c>
      <c r="J206">
        <v>0</v>
      </c>
    </row>
    <row r="207" spans="8:10" x14ac:dyDescent="0.35">
      <c r="H207" s="155">
        <v>45184.833333333336</v>
      </c>
      <c r="I207">
        <v>0</v>
      </c>
      <c r="J207">
        <v>0</v>
      </c>
    </row>
    <row r="208" spans="8:10" x14ac:dyDescent="0.35">
      <c r="H208" s="155">
        <v>45184.875</v>
      </c>
      <c r="I208">
        <v>0</v>
      </c>
      <c r="J208">
        <v>0</v>
      </c>
    </row>
    <row r="209" spans="8:10" x14ac:dyDescent="0.35">
      <c r="H209" s="155">
        <v>45184.916666666664</v>
      </c>
      <c r="I209">
        <v>0</v>
      </c>
      <c r="J209">
        <v>0</v>
      </c>
    </row>
    <row r="210" spans="8:10" x14ac:dyDescent="0.35">
      <c r="H210" s="155">
        <v>45184.958333333336</v>
      </c>
      <c r="I210">
        <v>0</v>
      </c>
      <c r="J210">
        <v>0</v>
      </c>
    </row>
    <row r="211" spans="8:10" x14ac:dyDescent="0.35">
      <c r="H211" s="155">
        <v>45185</v>
      </c>
      <c r="I211">
        <v>0</v>
      </c>
      <c r="J211">
        <v>0</v>
      </c>
    </row>
    <row r="212" spans="8:10" x14ac:dyDescent="0.35">
      <c r="H212" s="155">
        <v>45185.041666666664</v>
      </c>
      <c r="I212">
        <v>0</v>
      </c>
      <c r="J212">
        <v>0</v>
      </c>
    </row>
    <row r="213" spans="8:10" x14ac:dyDescent="0.35">
      <c r="H213" s="155">
        <v>45185.083333333336</v>
      </c>
      <c r="I213">
        <v>0</v>
      </c>
      <c r="J213">
        <v>0</v>
      </c>
    </row>
    <row r="214" spans="8:10" x14ac:dyDescent="0.35">
      <c r="H214" s="155">
        <v>45185.125</v>
      </c>
      <c r="I214">
        <v>0</v>
      </c>
      <c r="J214">
        <v>0</v>
      </c>
    </row>
    <row r="215" spans="8:10" x14ac:dyDescent="0.35">
      <c r="H215" s="155">
        <v>45185.166666666664</v>
      </c>
      <c r="I215">
        <v>0</v>
      </c>
      <c r="J215">
        <v>0</v>
      </c>
    </row>
    <row r="216" spans="8:10" x14ac:dyDescent="0.35">
      <c r="H216" s="155">
        <v>45185.208333333336</v>
      </c>
      <c r="I216">
        <v>0</v>
      </c>
      <c r="J216">
        <v>0</v>
      </c>
    </row>
    <row r="217" spans="8:10" x14ac:dyDescent="0.35">
      <c r="H217" s="155">
        <v>45185.25</v>
      </c>
      <c r="I217">
        <v>0</v>
      </c>
      <c r="J217">
        <v>0</v>
      </c>
    </row>
    <row r="218" spans="8:10" x14ac:dyDescent="0.35">
      <c r="H218" s="155">
        <v>45185.291666666664</v>
      </c>
      <c r="I218">
        <v>0</v>
      </c>
      <c r="J218">
        <v>0</v>
      </c>
    </row>
    <row r="219" spans="8:10" x14ac:dyDescent="0.35">
      <c r="H219" s="155">
        <v>45185.333333333336</v>
      </c>
      <c r="I219">
        <v>0</v>
      </c>
      <c r="J219">
        <v>0</v>
      </c>
    </row>
    <row r="220" spans="8:10" x14ac:dyDescent="0.35">
      <c r="H220" s="155">
        <v>45185.375</v>
      </c>
      <c r="I220">
        <v>0</v>
      </c>
      <c r="J220">
        <v>0</v>
      </c>
    </row>
    <row r="221" spans="8:10" x14ac:dyDescent="0.35">
      <c r="H221" s="155">
        <v>45185.416666666664</v>
      </c>
      <c r="I221">
        <v>0</v>
      </c>
      <c r="J221">
        <v>0</v>
      </c>
    </row>
    <row r="222" spans="8:10" x14ac:dyDescent="0.35">
      <c r="H222" s="155">
        <v>45185.458333333336</v>
      </c>
      <c r="I222">
        <v>0</v>
      </c>
      <c r="J222">
        <v>0</v>
      </c>
    </row>
    <row r="223" spans="8:10" x14ac:dyDescent="0.35">
      <c r="H223" s="155">
        <v>45185.5</v>
      </c>
      <c r="I223">
        <v>0</v>
      </c>
      <c r="J223">
        <v>0</v>
      </c>
    </row>
    <row r="224" spans="8:10" x14ac:dyDescent="0.35">
      <c r="H224" s="155">
        <v>45185.541666666664</v>
      </c>
      <c r="I224">
        <v>0</v>
      </c>
      <c r="J224">
        <v>0</v>
      </c>
    </row>
    <row r="225" spans="8:10" x14ac:dyDescent="0.35">
      <c r="H225" s="155">
        <v>45185.583333333336</v>
      </c>
      <c r="I225">
        <v>0</v>
      </c>
      <c r="J225">
        <v>0</v>
      </c>
    </row>
    <row r="226" spans="8:10" x14ac:dyDescent="0.35">
      <c r="H226" s="155">
        <v>45185.625</v>
      </c>
      <c r="I226">
        <v>0</v>
      </c>
      <c r="J226">
        <v>0</v>
      </c>
    </row>
    <row r="227" spans="8:10" x14ac:dyDescent="0.35">
      <c r="H227" s="155">
        <v>45185.666666666664</v>
      </c>
      <c r="I227">
        <v>0</v>
      </c>
      <c r="J227">
        <v>0</v>
      </c>
    </row>
    <row r="228" spans="8:10" x14ac:dyDescent="0.35">
      <c r="H228" s="155">
        <v>45185.708333333336</v>
      </c>
      <c r="I228">
        <v>0</v>
      </c>
      <c r="J228">
        <v>0</v>
      </c>
    </row>
    <row r="229" spans="8:10" x14ac:dyDescent="0.35">
      <c r="H229" s="155">
        <v>45185.75</v>
      </c>
      <c r="I229">
        <v>0</v>
      </c>
      <c r="J229">
        <v>0</v>
      </c>
    </row>
    <row r="230" spans="8:10" x14ac:dyDescent="0.35">
      <c r="H230" s="155">
        <v>45185.791666666664</v>
      </c>
      <c r="I230">
        <v>0</v>
      </c>
      <c r="J230">
        <v>0</v>
      </c>
    </row>
    <row r="231" spans="8:10" x14ac:dyDescent="0.35">
      <c r="H231" s="155">
        <v>45185.833333333336</v>
      </c>
      <c r="I231">
        <v>0</v>
      </c>
      <c r="J231">
        <v>0</v>
      </c>
    </row>
    <row r="232" spans="8:10" x14ac:dyDescent="0.35">
      <c r="H232" s="155">
        <v>45185.875</v>
      </c>
      <c r="I232">
        <v>0</v>
      </c>
      <c r="J232">
        <v>0</v>
      </c>
    </row>
    <row r="233" spans="8:10" x14ac:dyDescent="0.35">
      <c r="H233" s="155">
        <v>45185.916666666664</v>
      </c>
      <c r="I233">
        <v>0</v>
      </c>
      <c r="J233">
        <v>0</v>
      </c>
    </row>
    <row r="234" spans="8:10" x14ac:dyDescent="0.35">
      <c r="H234" s="155">
        <v>45185.958333333336</v>
      </c>
      <c r="I234">
        <v>0</v>
      </c>
      <c r="J234">
        <v>0.13163461500000001</v>
      </c>
    </row>
    <row r="235" spans="8:10" x14ac:dyDescent="0.35">
      <c r="H235" s="155">
        <v>45186</v>
      </c>
      <c r="I235">
        <v>0</v>
      </c>
      <c r="J235">
        <v>0.24951923100000001</v>
      </c>
    </row>
    <row r="236" spans="8:10" x14ac:dyDescent="0.35">
      <c r="H236" s="155">
        <v>45186.041666666664</v>
      </c>
      <c r="I236">
        <v>0</v>
      </c>
      <c r="J236">
        <v>0.23894230799999999</v>
      </c>
    </row>
    <row r="237" spans="8:10" x14ac:dyDescent="0.35">
      <c r="H237" s="155">
        <v>45186.083333333336</v>
      </c>
      <c r="I237">
        <v>0</v>
      </c>
      <c r="J237">
        <v>0.238990385</v>
      </c>
    </row>
    <row r="238" spans="8:10" x14ac:dyDescent="0.35">
      <c r="H238" s="155">
        <v>45186.125</v>
      </c>
      <c r="I238">
        <v>0</v>
      </c>
      <c r="J238">
        <v>0.23908653799999999</v>
      </c>
    </row>
    <row r="239" spans="8:10" x14ac:dyDescent="0.35">
      <c r="H239" s="155">
        <v>45186.166666666664</v>
      </c>
      <c r="I239">
        <v>0</v>
      </c>
      <c r="J239">
        <v>0.238990385</v>
      </c>
    </row>
    <row r="240" spans="8:10" x14ac:dyDescent="0.35">
      <c r="H240" s="155">
        <v>45186.208333333336</v>
      </c>
      <c r="I240">
        <v>0</v>
      </c>
      <c r="J240">
        <v>0.23802884599999999</v>
      </c>
    </row>
    <row r="241" spans="8:10" x14ac:dyDescent="0.35">
      <c r="H241" s="155">
        <v>45186.25</v>
      </c>
      <c r="I241">
        <v>0</v>
      </c>
      <c r="J241">
        <v>0.238461538</v>
      </c>
    </row>
    <row r="242" spans="8:10" x14ac:dyDescent="0.35">
      <c r="H242" s="155">
        <v>45186.291666666664</v>
      </c>
      <c r="I242">
        <v>0</v>
      </c>
      <c r="J242">
        <v>0.23745192300000001</v>
      </c>
    </row>
    <row r="243" spans="8:10" x14ac:dyDescent="0.35">
      <c r="H243" s="155">
        <v>45186.333333333336</v>
      </c>
      <c r="I243">
        <v>0</v>
      </c>
      <c r="J243">
        <v>0.23644230799999999</v>
      </c>
    </row>
    <row r="244" spans="8:10" x14ac:dyDescent="0.35">
      <c r="H244" s="155">
        <v>45186.375</v>
      </c>
      <c r="I244">
        <v>0</v>
      </c>
      <c r="J244">
        <v>0.17581730800000001</v>
      </c>
    </row>
    <row r="245" spans="8:10" x14ac:dyDescent="0.35">
      <c r="H245" s="155">
        <v>45186.416666666664</v>
      </c>
      <c r="I245">
        <v>0</v>
      </c>
      <c r="J245">
        <v>0</v>
      </c>
    </row>
    <row r="246" spans="8:10" x14ac:dyDescent="0.35">
      <c r="H246" s="155">
        <v>45186.458333333336</v>
      </c>
      <c r="I246">
        <v>0</v>
      </c>
      <c r="J246">
        <v>0</v>
      </c>
    </row>
    <row r="247" spans="8:10" x14ac:dyDescent="0.35">
      <c r="H247" s="155">
        <v>45186.5</v>
      </c>
      <c r="I247">
        <v>0</v>
      </c>
      <c r="J247">
        <v>0</v>
      </c>
    </row>
    <row r="248" spans="8:10" x14ac:dyDescent="0.35">
      <c r="H248" s="155">
        <v>45186.541666666664</v>
      </c>
      <c r="I248">
        <v>0</v>
      </c>
      <c r="J248">
        <v>0</v>
      </c>
    </row>
    <row r="249" spans="8:10" x14ac:dyDescent="0.35">
      <c r="H249" s="155">
        <v>45186.583333333336</v>
      </c>
      <c r="I249">
        <v>0</v>
      </c>
      <c r="J249">
        <v>0</v>
      </c>
    </row>
    <row r="250" spans="8:10" x14ac:dyDescent="0.35">
      <c r="H250" s="155">
        <v>45186.625</v>
      </c>
      <c r="I250">
        <v>0</v>
      </c>
      <c r="J250">
        <v>0</v>
      </c>
    </row>
    <row r="251" spans="8:10" x14ac:dyDescent="0.35">
      <c r="H251" s="155">
        <v>45186.666666666664</v>
      </c>
      <c r="I251">
        <v>0</v>
      </c>
      <c r="J251">
        <v>0</v>
      </c>
    </row>
    <row r="252" spans="8:10" x14ac:dyDescent="0.35">
      <c r="H252" s="155">
        <v>45186.708333333336</v>
      </c>
      <c r="I252">
        <v>0</v>
      </c>
      <c r="J252">
        <v>0</v>
      </c>
    </row>
    <row r="253" spans="8:10" x14ac:dyDescent="0.35">
      <c r="H253" s="155">
        <v>45186.75</v>
      </c>
      <c r="I253">
        <v>0</v>
      </c>
      <c r="J253">
        <v>0</v>
      </c>
    </row>
    <row r="254" spans="8:10" x14ac:dyDescent="0.35">
      <c r="H254" s="155">
        <v>45186.791666666664</v>
      </c>
      <c r="I254">
        <v>0</v>
      </c>
      <c r="J254">
        <v>0</v>
      </c>
    </row>
    <row r="255" spans="8:10" x14ac:dyDescent="0.35">
      <c r="H255" s="155">
        <v>45186.833333333336</v>
      </c>
      <c r="I255">
        <v>0</v>
      </c>
      <c r="J255">
        <v>0</v>
      </c>
    </row>
    <row r="256" spans="8:10" x14ac:dyDescent="0.35">
      <c r="H256" s="155">
        <v>45186.875</v>
      </c>
      <c r="I256">
        <v>0</v>
      </c>
      <c r="J256">
        <v>0</v>
      </c>
    </row>
    <row r="257" spans="8:10" x14ac:dyDescent="0.35">
      <c r="H257" s="155">
        <v>45186.916666666664</v>
      </c>
      <c r="I257">
        <v>0</v>
      </c>
      <c r="J257">
        <v>0</v>
      </c>
    </row>
    <row r="258" spans="8:10" x14ac:dyDescent="0.35">
      <c r="H258" s="155">
        <v>45186.958333333336</v>
      </c>
      <c r="I258">
        <v>0</v>
      </c>
      <c r="J258">
        <v>0</v>
      </c>
    </row>
    <row r="259" spans="8:10" x14ac:dyDescent="0.35">
      <c r="H259" s="155">
        <v>45187</v>
      </c>
      <c r="I259">
        <v>0</v>
      </c>
      <c r="J259">
        <v>0</v>
      </c>
    </row>
    <row r="260" spans="8:10" x14ac:dyDescent="0.35">
      <c r="H260" s="155">
        <v>45187.041666666664</v>
      </c>
      <c r="I260">
        <v>0</v>
      </c>
      <c r="J260">
        <v>0</v>
      </c>
    </row>
    <row r="261" spans="8:10" x14ac:dyDescent="0.35">
      <c r="H261" s="155">
        <v>45187.083333333336</v>
      </c>
      <c r="I261">
        <v>0</v>
      </c>
      <c r="J261">
        <v>0</v>
      </c>
    </row>
    <row r="262" spans="8:10" x14ac:dyDescent="0.35">
      <c r="H262" s="155">
        <v>45187.125</v>
      </c>
      <c r="I262">
        <v>0</v>
      </c>
      <c r="J262">
        <v>0</v>
      </c>
    </row>
    <row r="263" spans="8:10" x14ac:dyDescent="0.35">
      <c r="H263" s="155">
        <v>45187.166666666664</v>
      </c>
      <c r="I263">
        <v>0</v>
      </c>
      <c r="J263">
        <v>0</v>
      </c>
    </row>
    <row r="264" spans="8:10" x14ac:dyDescent="0.35">
      <c r="H264" s="155">
        <v>45187.208333333336</v>
      </c>
      <c r="I264">
        <v>0</v>
      </c>
      <c r="J264">
        <v>0</v>
      </c>
    </row>
    <row r="265" spans="8:10" x14ac:dyDescent="0.35">
      <c r="H265" s="155">
        <v>45187.25</v>
      </c>
      <c r="I265">
        <v>0</v>
      </c>
      <c r="J265">
        <v>0</v>
      </c>
    </row>
    <row r="266" spans="8:10" x14ac:dyDescent="0.35">
      <c r="H266" s="155">
        <v>45187.291666666664</v>
      </c>
      <c r="I266">
        <v>0</v>
      </c>
      <c r="J266">
        <v>0</v>
      </c>
    </row>
    <row r="267" spans="8:10" x14ac:dyDescent="0.35">
      <c r="H267" s="155">
        <v>45187.333333333336</v>
      </c>
      <c r="I267">
        <v>0</v>
      </c>
      <c r="J267">
        <v>0</v>
      </c>
    </row>
    <row r="268" spans="8:10" x14ac:dyDescent="0.35">
      <c r="H268" s="155">
        <v>45187.375</v>
      </c>
      <c r="I268">
        <v>0</v>
      </c>
      <c r="J268">
        <v>0</v>
      </c>
    </row>
    <row r="269" spans="8:10" x14ac:dyDescent="0.35">
      <c r="H269" s="155">
        <v>45187.416666666664</v>
      </c>
      <c r="I269">
        <v>0</v>
      </c>
      <c r="J269">
        <v>0</v>
      </c>
    </row>
    <row r="270" spans="8:10" x14ac:dyDescent="0.35">
      <c r="H270" s="155">
        <v>45187.458333333336</v>
      </c>
      <c r="I270">
        <v>0</v>
      </c>
      <c r="J270">
        <v>0</v>
      </c>
    </row>
    <row r="271" spans="8:10" x14ac:dyDescent="0.35">
      <c r="H271" s="155">
        <v>45187.5</v>
      </c>
      <c r="I271">
        <v>0</v>
      </c>
      <c r="J271">
        <v>0</v>
      </c>
    </row>
    <row r="272" spans="8:10" x14ac:dyDescent="0.35">
      <c r="H272" s="155">
        <v>45187.541666666664</v>
      </c>
      <c r="I272">
        <v>0</v>
      </c>
      <c r="J272">
        <v>0</v>
      </c>
    </row>
    <row r="273" spans="8:10" x14ac:dyDescent="0.35">
      <c r="H273" s="155">
        <v>45187.583333333336</v>
      </c>
      <c r="I273">
        <v>0</v>
      </c>
      <c r="J273">
        <v>0</v>
      </c>
    </row>
    <row r="274" spans="8:10" x14ac:dyDescent="0.35">
      <c r="H274" s="155">
        <v>45187.625</v>
      </c>
      <c r="I274">
        <v>0</v>
      </c>
      <c r="J274">
        <v>0</v>
      </c>
    </row>
    <row r="275" spans="8:10" x14ac:dyDescent="0.35">
      <c r="H275" s="155">
        <v>45187.666666666664</v>
      </c>
      <c r="I275">
        <v>0</v>
      </c>
      <c r="J275">
        <v>0</v>
      </c>
    </row>
    <row r="276" spans="8:10" x14ac:dyDescent="0.35">
      <c r="H276" s="155">
        <v>45187.708333333336</v>
      </c>
      <c r="I276">
        <v>0</v>
      </c>
      <c r="J276">
        <v>0</v>
      </c>
    </row>
    <row r="277" spans="8:10" x14ac:dyDescent="0.35">
      <c r="H277" s="155">
        <v>45187.75</v>
      </c>
      <c r="I277">
        <v>0</v>
      </c>
      <c r="J277">
        <v>0</v>
      </c>
    </row>
    <row r="278" spans="8:10" x14ac:dyDescent="0.35">
      <c r="H278" s="155">
        <v>45187.791666666664</v>
      </c>
      <c r="I278">
        <v>0</v>
      </c>
      <c r="J278">
        <v>0.23796666699999999</v>
      </c>
    </row>
    <row r="279" spans="8:10" x14ac:dyDescent="0.35">
      <c r="H279" s="155">
        <v>45187.833333333336</v>
      </c>
      <c r="I279">
        <v>0</v>
      </c>
      <c r="J279">
        <v>0.261866667</v>
      </c>
    </row>
    <row r="280" spans="8:10" x14ac:dyDescent="0.35">
      <c r="H280" s="155">
        <v>45187.875</v>
      </c>
      <c r="I280">
        <v>0</v>
      </c>
      <c r="J280">
        <v>0.26473333300000002</v>
      </c>
    </row>
    <row r="281" spans="8:10" x14ac:dyDescent="0.35">
      <c r="H281" s="155">
        <v>45187.916666666664</v>
      </c>
      <c r="I281">
        <v>0</v>
      </c>
      <c r="J281">
        <v>0.26473333300000002</v>
      </c>
    </row>
    <row r="282" spans="8:10" x14ac:dyDescent="0.35">
      <c r="H282" s="155">
        <v>45187.958333333336</v>
      </c>
      <c r="I282">
        <v>0</v>
      </c>
      <c r="J282">
        <v>0.26396666699999999</v>
      </c>
    </row>
    <row r="283" spans="8:10" x14ac:dyDescent="0.35">
      <c r="H283" s="155">
        <v>45188</v>
      </c>
      <c r="I283">
        <v>0</v>
      </c>
      <c r="J283">
        <v>0.37095097999999999</v>
      </c>
    </row>
    <row r="284" spans="8:10" x14ac:dyDescent="0.35">
      <c r="H284" s="155">
        <v>45188.041666666664</v>
      </c>
      <c r="I284">
        <v>0</v>
      </c>
      <c r="J284">
        <v>5.2697368000000001E-2</v>
      </c>
    </row>
    <row r="285" spans="8:10" x14ac:dyDescent="0.35">
      <c r="H285" s="155">
        <v>45188.083333333336</v>
      </c>
      <c r="I285">
        <v>0</v>
      </c>
      <c r="J285">
        <v>0</v>
      </c>
    </row>
    <row r="286" spans="8:10" x14ac:dyDescent="0.35">
      <c r="H286" s="155">
        <v>45188.125</v>
      </c>
      <c r="I286">
        <v>0</v>
      </c>
      <c r="J286">
        <v>0</v>
      </c>
    </row>
    <row r="287" spans="8:10" x14ac:dyDescent="0.35">
      <c r="H287" s="155">
        <v>45188.166666666664</v>
      </c>
      <c r="I287">
        <v>0</v>
      </c>
      <c r="J287">
        <v>0</v>
      </c>
    </row>
    <row r="288" spans="8:10" x14ac:dyDescent="0.35">
      <c r="H288" s="155">
        <v>45188.208333333336</v>
      </c>
      <c r="I288">
        <v>0</v>
      </c>
      <c r="J288">
        <v>0</v>
      </c>
    </row>
    <row r="289" spans="8:10" x14ac:dyDescent="0.35">
      <c r="H289" s="155">
        <v>45188.25</v>
      </c>
      <c r="I289">
        <v>0</v>
      </c>
      <c r="J289">
        <v>0</v>
      </c>
    </row>
    <row r="290" spans="8:10" x14ac:dyDescent="0.35">
      <c r="H290" s="155">
        <v>45188.291666666664</v>
      </c>
      <c r="I290">
        <v>0</v>
      </c>
      <c r="J290">
        <v>0</v>
      </c>
    </row>
    <row r="291" spans="8:10" x14ac:dyDescent="0.35">
      <c r="H291" s="155">
        <v>45188.333333333336</v>
      </c>
      <c r="I291">
        <v>0</v>
      </c>
      <c r="J291">
        <v>0</v>
      </c>
    </row>
    <row r="292" spans="8:10" x14ac:dyDescent="0.35">
      <c r="H292" s="155">
        <v>45188.375</v>
      </c>
      <c r="I292">
        <v>0</v>
      </c>
      <c r="J292">
        <v>0</v>
      </c>
    </row>
    <row r="293" spans="8:10" x14ac:dyDescent="0.35">
      <c r="H293" s="155">
        <v>45188.416666666664</v>
      </c>
      <c r="I293">
        <v>0</v>
      </c>
      <c r="J293">
        <v>0</v>
      </c>
    </row>
    <row r="294" spans="8:10" x14ac:dyDescent="0.35">
      <c r="H294" s="155">
        <v>45188.458333333336</v>
      </c>
      <c r="I294">
        <v>0</v>
      </c>
      <c r="J294">
        <v>0</v>
      </c>
    </row>
    <row r="295" spans="8:10" x14ac:dyDescent="0.35">
      <c r="H295" s="155">
        <v>45188.5</v>
      </c>
      <c r="I295">
        <v>0</v>
      </c>
      <c r="J295">
        <v>0</v>
      </c>
    </row>
    <row r="296" spans="8:10" x14ac:dyDescent="0.35">
      <c r="H296" s="155">
        <v>45188.541666666664</v>
      </c>
      <c r="I296">
        <v>0</v>
      </c>
      <c r="J296">
        <v>0</v>
      </c>
    </row>
    <row r="297" spans="8:10" x14ac:dyDescent="0.35">
      <c r="H297" s="155">
        <v>45188.583333333336</v>
      </c>
      <c r="I297">
        <v>0</v>
      </c>
      <c r="J297">
        <v>0</v>
      </c>
    </row>
    <row r="298" spans="8:10" x14ac:dyDescent="0.35">
      <c r="H298" s="155">
        <v>45188.625</v>
      </c>
      <c r="I298">
        <v>0</v>
      </c>
      <c r="J298">
        <v>0</v>
      </c>
    </row>
    <row r="299" spans="8:10" x14ac:dyDescent="0.35">
      <c r="H299" s="155">
        <v>45188.666666666664</v>
      </c>
      <c r="I299">
        <v>0</v>
      </c>
      <c r="J299">
        <v>0</v>
      </c>
    </row>
    <row r="300" spans="8:10" x14ac:dyDescent="0.35">
      <c r="H300" s="155">
        <v>45188.708333333336</v>
      </c>
      <c r="I300">
        <v>0</v>
      </c>
      <c r="J300">
        <v>0</v>
      </c>
    </row>
    <row r="301" spans="8:10" x14ac:dyDescent="0.35">
      <c r="H301" s="155">
        <v>45188.75</v>
      </c>
      <c r="I301">
        <v>0</v>
      </c>
      <c r="J301">
        <v>0</v>
      </c>
    </row>
    <row r="302" spans="8:10" x14ac:dyDescent="0.35">
      <c r="H302" s="155">
        <v>45188.791666666664</v>
      </c>
      <c r="I302">
        <v>0</v>
      </c>
      <c r="J302">
        <v>0</v>
      </c>
    </row>
    <row r="303" spans="8:10" x14ac:dyDescent="0.35">
      <c r="H303" s="155">
        <v>45188.833333333336</v>
      </c>
      <c r="I303">
        <v>0</v>
      </c>
      <c r="J303">
        <v>0</v>
      </c>
    </row>
    <row r="304" spans="8:10" x14ac:dyDescent="0.35">
      <c r="H304" s="155">
        <v>45188.875</v>
      </c>
      <c r="I304">
        <v>0</v>
      </c>
      <c r="J304">
        <v>0</v>
      </c>
    </row>
    <row r="305" spans="8:10" x14ac:dyDescent="0.35">
      <c r="H305" s="155">
        <v>45188.916666666664</v>
      </c>
      <c r="I305">
        <v>0</v>
      </c>
      <c r="J305">
        <v>0</v>
      </c>
    </row>
    <row r="306" spans="8:10" x14ac:dyDescent="0.35">
      <c r="H306" s="155">
        <v>45188.958333333336</v>
      </c>
      <c r="I306">
        <v>0</v>
      </c>
      <c r="J306">
        <v>0</v>
      </c>
    </row>
    <row r="307" spans="8:10" x14ac:dyDescent="0.35">
      <c r="H307" s="155">
        <v>45189</v>
      </c>
      <c r="I307">
        <v>0</v>
      </c>
      <c r="J307">
        <v>0</v>
      </c>
    </row>
    <row r="308" spans="8:10" x14ac:dyDescent="0.35">
      <c r="H308" s="155">
        <v>45189.041666666664</v>
      </c>
      <c r="I308">
        <v>0</v>
      </c>
      <c r="J308">
        <v>0</v>
      </c>
    </row>
    <row r="309" spans="8:10" x14ac:dyDescent="0.35">
      <c r="H309" s="155">
        <v>45189.083333333336</v>
      </c>
      <c r="I309">
        <v>0</v>
      </c>
      <c r="J309">
        <v>0</v>
      </c>
    </row>
    <row r="310" spans="8:10" x14ac:dyDescent="0.35">
      <c r="H310" s="155">
        <v>45189.125</v>
      </c>
      <c r="I310">
        <v>0</v>
      </c>
      <c r="J310">
        <v>0</v>
      </c>
    </row>
    <row r="311" spans="8:10" x14ac:dyDescent="0.35">
      <c r="H311" s="155">
        <v>45189.166666666664</v>
      </c>
      <c r="I311">
        <v>0</v>
      </c>
      <c r="J311">
        <v>0</v>
      </c>
    </row>
    <row r="312" spans="8:10" x14ac:dyDescent="0.35">
      <c r="H312" s="155">
        <v>45189.208333333336</v>
      </c>
      <c r="I312">
        <v>0</v>
      </c>
      <c r="J312">
        <v>0</v>
      </c>
    </row>
    <row r="313" spans="8:10" x14ac:dyDescent="0.35">
      <c r="H313" s="155">
        <v>45189.25</v>
      </c>
      <c r="I313">
        <v>0</v>
      </c>
      <c r="J313">
        <v>0</v>
      </c>
    </row>
    <row r="314" spans="8:10" x14ac:dyDescent="0.35">
      <c r="H314" s="155">
        <v>45189.291666666664</v>
      </c>
      <c r="I314">
        <v>0</v>
      </c>
      <c r="J314">
        <v>0</v>
      </c>
    </row>
    <row r="315" spans="8:10" x14ac:dyDescent="0.35">
      <c r="H315" s="155">
        <v>45189.333333333336</v>
      </c>
      <c r="I315">
        <v>0</v>
      </c>
      <c r="J315">
        <v>0</v>
      </c>
    </row>
    <row r="316" spans="8:10" x14ac:dyDescent="0.35">
      <c r="H316" s="155">
        <v>45189.375</v>
      </c>
      <c r="I316">
        <v>0</v>
      </c>
      <c r="J316">
        <v>0</v>
      </c>
    </row>
    <row r="317" spans="8:10" x14ac:dyDescent="0.35">
      <c r="H317" s="155">
        <v>45189.416666666664</v>
      </c>
      <c r="I317">
        <v>0</v>
      </c>
      <c r="J317">
        <v>0</v>
      </c>
    </row>
    <row r="318" spans="8:10" x14ac:dyDescent="0.35">
      <c r="H318" s="155">
        <v>45189.458333333336</v>
      </c>
      <c r="I318">
        <v>0</v>
      </c>
      <c r="J318">
        <v>0</v>
      </c>
    </row>
    <row r="319" spans="8:10" x14ac:dyDescent="0.35">
      <c r="H319" s="155">
        <v>45189.5</v>
      </c>
      <c r="I319">
        <v>0</v>
      </c>
      <c r="J319">
        <v>0</v>
      </c>
    </row>
    <row r="320" spans="8:10" x14ac:dyDescent="0.35">
      <c r="H320" s="155">
        <v>45189.541666666664</v>
      </c>
      <c r="I320">
        <v>0</v>
      </c>
      <c r="J320">
        <v>0</v>
      </c>
    </row>
    <row r="321" spans="8:10" x14ac:dyDescent="0.35">
      <c r="H321" s="155">
        <v>45189.583333333336</v>
      </c>
      <c r="I321">
        <v>0</v>
      </c>
      <c r="J321">
        <v>0</v>
      </c>
    </row>
    <row r="322" spans="8:10" x14ac:dyDescent="0.35">
      <c r="H322" s="155">
        <v>45189.625</v>
      </c>
      <c r="I322">
        <v>0</v>
      </c>
      <c r="J322">
        <v>0</v>
      </c>
    </row>
    <row r="323" spans="8:10" x14ac:dyDescent="0.35">
      <c r="H323" s="155">
        <v>45189.666666666664</v>
      </c>
      <c r="I323">
        <v>0</v>
      </c>
      <c r="J323">
        <v>0</v>
      </c>
    </row>
    <row r="324" spans="8:10" x14ac:dyDescent="0.35">
      <c r="H324" s="155">
        <v>45189.708333333336</v>
      </c>
      <c r="I324">
        <v>0</v>
      </c>
      <c r="J324">
        <v>0</v>
      </c>
    </row>
    <row r="325" spans="8:10" x14ac:dyDescent="0.35">
      <c r="H325" s="155">
        <v>45189.75</v>
      </c>
      <c r="I325">
        <v>0</v>
      </c>
      <c r="J325">
        <v>0</v>
      </c>
    </row>
    <row r="326" spans="8:10" x14ac:dyDescent="0.35">
      <c r="H326" s="155">
        <v>45189.791666666664</v>
      </c>
      <c r="I326">
        <v>0</v>
      </c>
      <c r="J326">
        <v>0</v>
      </c>
    </row>
    <row r="327" spans="8:10" x14ac:dyDescent="0.35">
      <c r="H327" s="155">
        <v>45189.833333333336</v>
      </c>
      <c r="I327">
        <v>0</v>
      </c>
      <c r="J327">
        <v>0</v>
      </c>
    </row>
    <row r="328" spans="8:10" x14ac:dyDescent="0.35">
      <c r="H328" s="155">
        <v>45189.875</v>
      </c>
      <c r="I328">
        <v>0</v>
      </c>
      <c r="J328">
        <v>0</v>
      </c>
    </row>
    <row r="329" spans="8:10" x14ac:dyDescent="0.35">
      <c r="H329" s="155">
        <v>45189.916666666664</v>
      </c>
      <c r="I329">
        <v>0</v>
      </c>
      <c r="J329">
        <v>0</v>
      </c>
    </row>
    <row r="330" spans="8:10" x14ac:dyDescent="0.35">
      <c r="H330" s="155">
        <v>45189.958333333336</v>
      </c>
      <c r="I330">
        <v>0</v>
      </c>
      <c r="J330">
        <v>0</v>
      </c>
    </row>
    <row r="331" spans="8:10" x14ac:dyDescent="0.35">
      <c r="H331" s="155">
        <v>45190</v>
      </c>
      <c r="I331">
        <v>0</v>
      </c>
      <c r="J331">
        <v>0</v>
      </c>
    </row>
    <row r="332" spans="8:10" x14ac:dyDescent="0.35">
      <c r="H332" s="155">
        <v>45190.041666666664</v>
      </c>
      <c r="I332">
        <v>0</v>
      </c>
      <c r="J332">
        <v>0</v>
      </c>
    </row>
    <row r="333" spans="8:10" x14ac:dyDescent="0.35">
      <c r="H333" s="155">
        <v>45190.083333333336</v>
      </c>
      <c r="I333">
        <v>0</v>
      </c>
      <c r="J333">
        <v>0</v>
      </c>
    </row>
    <row r="334" spans="8:10" x14ac:dyDescent="0.35">
      <c r="H334" s="155">
        <v>45190.125</v>
      </c>
      <c r="I334">
        <v>0</v>
      </c>
      <c r="J334">
        <v>0</v>
      </c>
    </row>
    <row r="335" spans="8:10" x14ac:dyDescent="0.35">
      <c r="H335" s="155">
        <v>45190.166666666664</v>
      </c>
      <c r="I335">
        <v>0</v>
      </c>
      <c r="J335">
        <v>0</v>
      </c>
    </row>
    <row r="336" spans="8:10" x14ac:dyDescent="0.35">
      <c r="H336" s="155">
        <v>45190.208333333336</v>
      </c>
      <c r="I336">
        <v>0</v>
      </c>
      <c r="J336">
        <v>0</v>
      </c>
    </row>
    <row r="337" spans="8:10" x14ac:dyDescent="0.35">
      <c r="H337" s="155">
        <v>45190.25</v>
      </c>
      <c r="I337">
        <v>0</v>
      </c>
      <c r="J337">
        <v>0</v>
      </c>
    </row>
    <row r="338" spans="8:10" x14ac:dyDescent="0.35">
      <c r="H338" s="155">
        <v>45190.291666666664</v>
      </c>
      <c r="I338">
        <v>0</v>
      </c>
      <c r="J338">
        <v>0</v>
      </c>
    </row>
    <row r="339" spans="8:10" x14ac:dyDescent="0.35">
      <c r="H339" s="155">
        <v>45190.333333333336</v>
      </c>
      <c r="I339">
        <v>0</v>
      </c>
      <c r="J339">
        <v>0</v>
      </c>
    </row>
    <row r="340" spans="8:10" x14ac:dyDescent="0.35">
      <c r="H340" s="155">
        <v>45190.375</v>
      </c>
      <c r="I340">
        <v>0</v>
      </c>
      <c r="J340">
        <v>0</v>
      </c>
    </row>
    <row r="341" spans="8:10" x14ac:dyDescent="0.35">
      <c r="H341" s="155">
        <v>45190.416666666664</v>
      </c>
      <c r="I341">
        <v>0</v>
      </c>
      <c r="J341">
        <v>0</v>
      </c>
    </row>
    <row r="342" spans="8:10" x14ac:dyDescent="0.35">
      <c r="H342" s="155">
        <v>45190.458333333336</v>
      </c>
      <c r="I342">
        <v>0</v>
      </c>
      <c r="J342">
        <v>0</v>
      </c>
    </row>
    <row r="343" spans="8:10" x14ac:dyDescent="0.35">
      <c r="H343" s="155">
        <v>45190.5</v>
      </c>
      <c r="I343">
        <v>0</v>
      </c>
      <c r="J343">
        <v>0</v>
      </c>
    </row>
    <row r="344" spans="8:10" x14ac:dyDescent="0.35">
      <c r="H344" s="155">
        <v>45190.541666666664</v>
      </c>
      <c r="I344">
        <v>0</v>
      </c>
      <c r="J344">
        <v>0</v>
      </c>
    </row>
    <row r="345" spans="8:10" x14ac:dyDescent="0.35">
      <c r="H345" s="155">
        <v>45190.583333333336</v>
      </c>
      <c r="I345">
        <v>0</v>
      </c>
      <c r="J345">
        <v>0</v>
      </c>
    </row>
    <row r="346" spans="8:10" x14ac:dyDescent="0.35">
      <c r="H346" s="155">
        <v>45190.625</v>
      </c>
      <c r="I346">
        <v>0</v>
      </c>
      <c r="J346">
        <v>0</v>
      </c>
    </row>
    <row r="347" spans="8:10" x14ac:dyDescent="0.35">
      <c r="H347" s="155">
        <v>45190.666666666664</v>
      </c>
      <c r="I347">
        <v>0</v>
      </c>
      <c r="J347">
        <v>0</v>
      </c>
    </row>
    <row r="348" spans="8:10" x14ac:dyDescent="0.35">
      <c r="H348" s="155">
        <v>45190.708333333336</v>
      </c>
      <c r="I348">
        <v>0</v>
      </c>
      <c r="J348">
        <v>0</v>
      </c>
    </row>
    <row r="349" spans="8:10" x14ac:dyDescent="0.35">
      <c r="H349" s="155">
        <v>45190.75</v>
      </c>
      <c r="I349">
        <v>0</v>
      </c>
      <c r="J349">
        <v>0</v>
      </c>
    </row>
    <row r="350" spans="8:10" x14ac:dyDescent="0.35">
      <c r="H350" s="155">
        <v>45190.791666666664</v>
      </c>
      <c r="I350">
        <v>0</v>
      </c>
      <c r="J350">
        <v>0</v>
      </c>
    </row>
    <row r="351" spans="8:10" x14ac:dyDescent="0.35">
      <c r="H351" s="155">
        <v>45190.833333333336</v>
      </c>
      <c r="I351">
        <v>0</v>
      </c>
      <c r="J351">
        <v>0</v>
      </c>
    </row>
    <row r="352" spans="8:10" x14ac:dyDescent="0.35">
      <c r="H352" s="155">
        <v>45190.875</v>
      </c>
      <c r="I352">
        <v>0</v>
      </c>
      <c r="J352">
        <v>0</v>
      </c>
    </row>
    <row r="353" spans="8:10" x14ac:dyDescent="0.35">
      <c r="H353" s="155">
        <v>45190.916666666664</v>
      </c>
      <c r="I353">
        <v>0</v>
      </c>
      <c r="J353">
        <v>0</v>
      </c>
    </row>
    <row r="354" spans="8:10" x14ac:dyDescent="0.35">
      <c r="H354" s="155">
        <v>45190.958333333336</v>
      </c>
      <c r="I354">
        <v>0</v>
      </c>
      <c r="J354">
        <v>0</v>
      </c>
    </row>
    <row r="355" spans="8:10" x14ac:dyDescent="0.35">
      <c r="H355" s="155">
        <v>45191</v>
      </c>
      <c r="I355">
        <v>0</v>
      </c>
      <c r="J355">
        <v>0</v>
      </c>
    </row>
    <row r="356" spans="8:10" x14ac:dyDescent="0.35">
      <c r="H356" s="155">
        <v>45191.041666666664</v>
      </c>
      <c r="I356">
        <v>0</v>
      </c>
      <c r="J356">
        <v>0</v>
      </c>
    </row>
    <row r="357" spans="8:10" x14ac:dyDescent="0.35">
      <c r="H357" s="155">
        <v>45191.083333333336</v>
      </c>
      <c r="I357">
        <v>0</v>
      </c>
      <c r="J357">
        <v>0</v>
      </c>
    </row>
    <row r="358" spans="8:10" x14ac:dyDescent="0.35">
      <c r="H358" s="155">
        <v>45191.125</v>
      </c>
      <c r="I358">
        <v>0</v>
      </c>
      <c r="J358">
        <v>0</v>
      </c>
    </row>
    <row r="359" spans="8:10" x14ac:dyDescent="0.35">
      <c r="H359" s="155">
        <v>45191.166666666664</v>
      </c>
      <c r="I359">
        <v>0</v>
      </c>
      <c r="J359">
        <v>0</v>
      </c>
    </row>
    <row r="360" spans="8:10" x14ac:dyDescent="0.35">
      <c r="H360" s="155">
        <v>45191.208333333336</v>
      </c>
      <c r="I360">
        <v>0</v>
      </c>
      <c r="J360">
        <v>0</v>
      </c>
    </row>
    <row r="361" spans="8:10" x14ac:dyDescent="0.35">
      <c r="H361" s="155">
        <v>45191.25</v>
      </c>
      <c r="I361">
        <v>0</v>
      </c>
      <c r="J361">
        <v>0</v>
      </c>
    </row>
    <row r="362" spans="8:10" x14ac:dyDescent="0.35">
      <c r="H362" s="155">
        <v>45191.291666666664</v>
      </c>
      <c r="I362">
        <v>0</v>
      </c>
      <c r="J362">
        <v>0</v>
      </c>
    </row>
    <row r="363" spans="8:10" x14ac:dyDescent="0.35">
      <c r="H363" s="155">
        <v>45191.333333333336</v>
      </c>
      <c r="I363">
        <v>0</v>
      </c>
      <c r="J363">
        <v>0</v>
      </c>
    </row>
    <row r="364" spans="8:10" x14ac:dyDescent="0.35">
      <c r="H364" s="155">
        <v>45191.375</v>
      </c>
      <c r="I364">
        <v>0</v>
      </c>
      <c r="J364">
        <v>0</v>
      </c>
    </row>
    <row r="365" spans="8:10" x14ac:dyDescent="0.35">
      <c r="H365" s="155">
        <v>45191.416666666664</v>
      </c>
      <c r="I365">
        <v>0</v>
      </c>
      <c r="J365">
        <v>0</v>
      </c>
    </row>
    <row r="366" spans="8:10" x14ac:dyDescent="0.35">
      <c r="H366" s="155">
        <v>45191.458333333336</v>
      </c>
      <c r="I366">
        <v>0</v>
      </c>
      <c r="J366">
        <v>0</v>
      </c>
    </row>
    <row r="367" spans="8:10" x14ac:dyDescent="0.35">
      <c r="H367" s="155">
        <v>45191.5</v>
      </c>
      <c r="I367">
        <v>0</v>
      </c>
      <c r="J367">
        <v>0</v>
      </c>
    </row>
    <row r="368" spans="8:10" x14ac:dyDescent="0.35">
      <c r="H368" s="155">
        <v>45191.541666666664</v>
      </c>
      <c r="I368">
        <v>0</v>
      </c>
      <c r="J368">
        <v>0</v>
      </c>
    </row>
    <row r="369" spans="8:10" x14ac:dyDescent="0.35">
      <c r="H369" s="155">
        <v>45191.583333333336</v>
      </c>
      <c r="I369">
        <v>0</v>
      </c>
      <c r="J369">
        <v>0</v>
      </c>
    </row>
    <row r="370" spans="8:10" x14ac:dyDescent="0.35">
      <c r="H370" s="155">
        <v>45191.625</v>
      </c>
      <c r="I370">
        <v>0</v>
      </c>
      <c r="J370">
        <v>0</v>
      </c>
    </row>
    <row r="371" spans="8:10" x14ac:dyDescent="0.35">
      <c r="H371" s="155">
        <v>45191.666666666664</v>
      </c>
      <c r="I371">
        <v>0</v>
      </c>
      <c r="J371">
        <v>0</v>
      </c>
    </row>
    <row r="372" spans="8:10" x14ac:dyDescent="0.35">
      <c r="H372" s="155">
        <v>45191.708333333336</v>
      </c>
      <c r="I372">
        <v>0</v>
      </c>
      <c r="J372">
        <v>0</v>
      </c>
    </row>
    <row r="373" spans="8:10" x14ac:dyDescent="0.35">
      <c r="H373" s="155">
        <v>45191.75</v>
      </c>
      <c r="I373">
        <v>0</v>
      </c>
      <c r="J373">
        <v>0</v>
      </c>
    </row>
    <row r="374" spans="8:10" x14ac:dyDescent="0.35">
      <c r="H374" s="155">
        <v>45191.791666666664</v>
      </c>
      <c r="I374">
        <v>0</v>
      </c>
      <c r="J374">
        <v>0</v>
      </c>
    </row>
    <row r="375" spans="8:10" x14ac:dyDescent="0.35">
      <c r="H375" s="155">
        <v>45191.833333333336</v>
      </c>
      <c r="I375">
        <v>0</v>
      </c>
      <c r="J375">
        <v>0</v>
      </c>
    </row>
    <row r="376" spans="8:10" x14ac:dyDescent="0.35">
      <c r="H376" s="155">
        <v>45191.875</v>
      </c>
      <c r="I376">
        <v>0</v>
      </c>
      <c r="J376">
        <v>0</v>
      </c>
    </row>
    <row r="377" spans="8:10" x14ac:dyDescent="0.35">
      <c r="H377" s="155">
        <v>45191.916666666664</v>
      </c>
      <c r="I377">
        <v>0</v>
      </c>
      <c r="J377">
        <v>0</v>
      </c>
    </row>
    <row r="378" spans="8:10" x14ac:dyDescent="0.35">
      <c r="H378" s="155">
        <v>45191.958333333336</v>
      </c>
      <c r="I378">
        <v>0</v>
      </c>
      <c r="J378">
        <v>0</v>
      </c>
    </row>
    <row r="379" spans="8:10" x14ac:dyDescent="0.35">
      <c r="H379" s="155">
        <v>45192</v>
      </c>
      <c r="I379">
        <v>0</v>
      </c>
      <c r="J379">
        <v>0</v>
      </c>
    </row>
    <row r="380" spans="8:10" x14ac:dyDescent="0.35">
      <c r="H380" s="155">
        <v>45192.041666666664</v>
      </c>
      <c r="I380">
        <v>0</v>
      </c>
      <c r="J380">
        <v>0</v>
      </c>
    </row>
    <row r="381" spans="8:10" x14ac:dyDescent="0.35">
      <c r="H381" s="155">
        <v>45192.083333333336</v>
      </c>
      <c r="I381">
        <v>0</v>
      </c>
      <c r="J381">
        <v>0</v>
      </c>
    </row>
    <row r="382" spans="8:10" x14ac:dyDescent="0.35">
      <c r="H382" s="155">
        <v>45192.125</v>
      </c>
      <c r="I382">
        <v>0</v>
      </c>
      <c r="J382">
        <v>0</v>
      </c>
    </row>
    <row r="383" spans="8:10" x14ac:dyDescent="0.35">
      <c r="H383" s="155">
        <v>45192.166666666664</v>
      </c>
      <c r="I383">
        <v>0</v>
      </c>
      <c r="J383">
        <v>0</v>
      </c>
    </row>
    <row r="384" spans="8:10" x14ac:dyDescent="0.35">
      <c r="H384" s="155">
        <v>45192.208333333336</v>
      </c>
      <c r="I384">
        <v>0</v>
      </c>
      <c r="J384">
        <v>0</v>
      </c>
    </row>
    <row r="385" spans="8:10" x14ac:dyDescent="0.35">
      <c r="H385" s="155">
        <v>45192.25</v>
      </c>
      <c r="I385">
        <v>0</v>
      </c>
      <c r="J385">
        <v>0</v>
      </c>
    </row>
    <row r="386" spans="8:10" x14ac:dyDescent="0.35">
      <c r="H386" s="155">
        <v>45192.291666666664</v>
      </c>
      <c r="I386">
        <v>0</v>
      </c>
      <c r="J386">
        <v>0</v>
      </c>
    </row>
    <row r="387" spans="8:10" x14ac:dyDescent="0.35">
      <c r="H387" s="155">
        <v>45192.333333333336</v>
      </c>
      <c r="I387">
        <v>0</v>
      </c>
      <c r="J387">
        <v>0</v>
      </c>
    </row>
    <row r="388" spans="8:10" x14ac:dyDescent="0.35">
      <c r="H388" s="155">
        <v>45192.375</v>
      </c>
      <c r="I388">
        <v>0</v>
      </c>
      <c r="J388">
        <v>0</v>
      </c>
    </row>
    <row r="389" spans="8:10" x14ac:dyDescent="0.35">
      <c r="H389" s="155">
        <v>45192.416666666664</v>
      </c>
      <c r="I389">
        <v>0</v>
      </c>
      <c r="J389">
        <v>0</v>
      </c>
    </row>
    <row r="390" spans="8:10" x14ac:dyDescent="0.35">
      <c r="H390" s="155">
        <v>45192.458333333336</v>
      </c>
      <c r="I390">
        <v>0</v>
      </c>
      <c r="J390">
        <v>0</v>
      </c>
    </row>
    <row r="391" spans="8:10" x14ac:dyDescent="0.35">
      <c r="H391" s="155">
        <v>45192.5</v>
      </c>
      <c r="I391">
        <v>0</v>
      </c>
      <c r="J391">
        <v>0</v>
      </c>
    </row>
    <row r="392" spans="8:10" x14ac:dyDescent="0.35">
      <c r="H392" s="155">
        <v>45192.541666666664</v>
      </c>
      <c r="I392">
        <v>0</v>
      </c>
      <c r="J392">
        <v>0.109138889</v>
      </c>
    </row>
    <row r="393" spans="8:10" x14ac:dyDescent="0.35">
      <c r="H393" s="155">
        <v>45192.583333333336</v>
      </c>
      <c r="I393">
        <v>0</v>
      </c>
      <c r="J393">
        <v>0.209027778</v>
      </c>
    </row>
    <row r="394" spans="8:10" x14ac:dyDescent="0.35">
      <c r="H394" s="155">
        <v>45192.625</v>
      </c>
      <c r="I394">
        <v>0</v>
      </c>
      <c r="J394">
        <v>0.21069444400000001</v>
      </c>
    </row>
    <row r="395" spans="8:10" x14ac:dyDescent="0.35">
      <c r="H395" s="155">
        <v>45192.666666666664</v>
      </c>
      <c r="I395">
        <v>0</v>
      </c>
      <c r="J395">
        <v>5.6722222000000003E-2</v>
      </c>
    </row>
    <row r="396" spans="8:10" x14ac:dyDescent="0.35">
      <c r="H396" s="155">
        <v>45192.708333333336</v>
      </c>
      <c r="I396">
        <v>0</v>
      </c>
      <c r="J396">
        <v>0</v>
      </c>
    </row>
    <row r="397" spans="8:10" x14ac:dyDescent="0.35">
      <c r="H397" s="155">
        <v>45192.75</v>
      </c>
      <c r="I397">
        <v>0</v>
      </c>
      <c r="J397">
        <v>0</v>
      </c>
    </row>
    <row r="398" spans="8:10" x14ac:dyDescent="0.35">
      <c r="H398" s="155">
        <v>45192.791666666664</v>
      </c>
      <c r="I398">
        <v>0</v>
      </c>
      <c r="J398">
        <v>0</v>
      </c>
    </row>
    <row r="399" spans="8:10" x14ac:dyDescent="0.35">
      <c r="H399" s="155">
        <v>45192.833333333336</v>
      </c>
      <c r="I399">
        <v>0</v>
      </c>
      <c r="J399">
        <v>0</v>
      </c>
    </row>
    <row r="400" spans="8:10" x14ac:dyDescent="0.35">
      <c r="H400" s="155">
        <v>45192.875</v>
      </c>
      <c r="I400">
        <v>0</v>
      </c>
      <c r="J400">
        <v>0</v>
      </c>
    </row>
    <row r="401" spans="8:10" x14ac:dyDescent="0.35">
      <c r="H401" s="155">
        <v>45192.916666666664</v>
      </c>
      <c r="I401">
        <v>0</v>
      </c>
      <c r="J401">
        <v>0</v>
      </c>
    </row>
    <row r="402" spans="8:10" x14ac:dyDescent="0.35">
      <c r="H402" s="155">
        <v>45192.958333333336</v>
      </c>
      <c r="I402">
        <v>0</v>
      </c>
      <c r="J402">
        <v>0</v>
      </c>
    </row>
    <row r="403" spans="8:10" x14ac:dyDescent="0.35">
      <c r="H403" s="155">
        <v>45193</v>
      </c>
      <c r="I403">
        <v>0</v>
      </c>
      <c r="J403">
        <v>0</v>
      </c>
    </row>
    <row r="404" spans="8:10" x14ac:dyDescent="0.35">
      <c r="H404" s="155">
        <v>45193.041666666664</v>
      </c>
      <c r="I404">
        <v>0</v>
      </c>
      <c r="J404">
        <v>0</v>
      </c>
    </row>
    <row r="405" spans="8:10" x14ac:dyDescent="0.35">
      <c r="H405" s="155">
        <v>45193.083333333336</v>
      </c>
      <c r="I405">
        <v>0</v>
      </c>
      <c r="J405">
        <v>0</v>
      </c>
    </row>
    <row r="406" spans="8:10" x14ac:dyDescent="0.35">
      <c r="H406" s="155">
        <v>45193.125</v>
      </c>
      <c r="I406">
        <v>0</v>
      </c>
      <c r="J406">
        <v>0</v>
      </c>
    </row>
    <row r="407" spans="8:10" x14ac:dyDescent="0.35">
      <c r="H407" s="155">
        <v>45193.166666666664</v>
      </c>
      <c r="I407">
        <v>0</v>
      </c>
      <c r="J407">
        <v>0</v>
      </c>
    </row>
    <row r="408" spans="8:10" x14ac:dyDescent="0.35">
      <c r="H408" s="155">
        <v>45193.208333333336</v>
      </c>
      <c r="I408">
        <v>0</v>
      </c>
      <c r="J408">
        <v>0</v>
      </c>
    </row>
    <row r="409" spans="8:10" x14ac:dyDescent="0.35">
      <c r="H409" s="155">
        <v>45193.25</v>
      </c>
      <c r="I409">
        <v>0</v>
      </c>
      <c r="J409">
        <v>0</v>
      </c>
    </row>
    <row r="410" spans="8:10" x14ac:dyDescent="0.35">
      <c r="H410" s="155">
        <v>45193.291666666664</v>
      </c>
      <c r="I410">
        <v>0</v>
      </c>
      <c r="J410">
        <v>0</v>
      </c>
    </row>
    <row r="411" spans="8:10" x14ac:dyDescent="0.35">
      <c r="H411" s="155">
        <v>45193.333333333336</v>
      </c>
      <c r="I411">
        <v>0</v>
      </c>
      <c r="J411">
        <v>0</v>
      </c>
    </row>
    <row r="412" spans="8:10" x14ac:dyDescent="0.35">
      <c r="H412" s="155">
        <v>45193.375</v>
      </c>
      <c r="I412">
        <v>0</v>
      </c>
      <c r="J412">
        <v>0</v>
      </c>
    </row>
    <row r="413" spans="8:10" x14ac:dyDescent="0.35">
      <c r="H413" s="155">
        <v>45193.416666666664</v>
      </c>
      <c r="I413">
        <v>0</v>
      </c>
      <c r="J413">
        <v>0</v>
      </c>
    </row>
    <row r="414" spans="8:10" x14ac:dyDescent="0.35">
      <c r="H414" s="155">
        <v>45193.458333333336</v>
      </c>
      <c r="I414">
        <v>0</v>
      </c>
      <c r="J414">
        <v>0</v>
      </c>
    </row>
    <row r="415" spans="8:10" x14ac:dyDescent="0.35">
      <c r="H415" s="155">
        <v>45193.5</v>
      </c>
      <c r="I415">
        <v>0</v>
      </c>
      <c r="J415">
        <v>0</v>
      </c>
    </row>
    <row r="416" spans="8:10" x14ac:dyDescent="0.35">
      <c r="H416" s="155">
        <v>45193.541666666664</v>
      </c>
      <c r="I416">
        <v>0</v>
      </c>
      <c r="J416">
        <v>0</v>
      </c>
    </row>
    <row r="417" spans="8:10" x14ac:dyDescent="0.35">
      <c r="H417" s="155">
        <v>45193.583333333336</v>
      </c>
      <c r="I417">
        <v>0</v>
      </c>
      <c r="J417">
        <v>0</v>
      </c>
    </row>
    <row r="418" spans="8:10" x14ac:dyDescent="0.35">
      <c r="H418" s="155">
        <v>45193.625</v>
      </c>
      <c r="I418">
        <v>0</v>
      </c>
      <c r="J418">
        <v>0</v>
      </c>
    </row>
    <row r="419" spans="8:10" x14ac:dyDescent="0.35">
      <c r="H419" s="155">
        <v>45193.666666666664</v>
      </c>
      <c r="I419">
        <v>0</v>
      </c>
      <c r="J419">
        <v>0</v>
      </c>
    </row>
    <row r="420" spans="8:10" x14ac:dyDescent="0.35">
      <c r="H420" s="155">
        <v>45193.708333333336</v>
      </c>
      <c r="I420">
        <v>0</v>
      </c>
      <c r="J420">
        <v>0</v>
      </c>
    </row>
    <row r="421" spans="8:10" x14ac:dyDescent="0.35">
      <c r="H421" s="155">
        <v>45193.75</v>
      </c>
      <c r="I421">
        <v>0</v>
      </c>
      <c r="J421">
        <v>0</v>
      </c>
    </row>
    <row r="422" spans="8:10" x14ac:dyDescent="0.35">
      <c r="H422" s="155">
        <v>45193.791666666664</v>
      </c>
      <c r="I422">
        <v>0</v>
      </c>
      <c r="J422">
        <v>0</v>
      </c>
    </row>
    <row r="423" spans="8:10" x14ac:dyDescent="0.35">
      <c r="H423" s="155">
        <v>45193.833333333336</v>
      </c>
      <c r="I423">
        <v>0</v>
      </c>
      <c r="J423">
        <v>0</v>
      </c>
    </row>
    <row r="424" spans="8:10" x14ac:dyDescent="0.35">
      <c r="H424" s="155">
        <v>45193.875</v>
      </c>
      <c r="I424">
        <v>0</v>
      </c>
      <c r="J424">
        <v>0</v>
      </c>
    </row>
    <row r="425" spans="8:10" x14ac:dyDescent="0.35">
      <c r="H425" s="155">
        <v>45193.916666666664</v>
      </c>
      <c r="I425">
        <v>0</v>
      </c>
      <c r="J425">
        <v>0</v>
      </c>
    </row>
    <row r="426" spans="8:10" x14ac:dyDescent="0.35">
      <c r="H426" s="155">
        <v>45193.958333333336</v>
      </c>
      <c r="I426">
        <v>0</v>
      </c>
      <c r="J426">
        <v>0</v>
      </c>
    </row>
    <row r="427" spans="8:10" x14ac:dyDescent="0.35">
      <c r="H427" s="155">
        <v>45194</v>
      </c>
      <c r="I427">
        <v>0</v>
      </c>
      <c r="J427">
        <v>0</v>
      </c>
    </row>
    <row r="428" spans="8:10" x14ac:dyDescent="0.35">
      <c r="H428" s="155">
        <v>45194.041666666664</v>
      </c>
      <c r="I428">
        <v>0</v>
      </c>
      <c r="J428">
        <v>0</v>
      </c>
    </row>
    <row r="429" spans="8:10" x14ac:dyDescent="0.35">
      <c r="H429" s="155">
        <v>45194.083333333336</v>
      </c>
      <c r="I429">
        <v>0</v>
      </c>
      <c r="J429">
        <v>0</v>
      </c>
    </row>
    <row r="430" spans="8:10" x14ac:dyDescent="0.35">
      <c r="H430" s="155">
        <v>45194.125</v>
      </c>
      <c r="I430">
        <v>0</v>
      </c>
      <c r="J430">
        <v>0</v>
      </c>
    </row>
    <row r="431" spans="8:10" x14ac:dyDescent="0.35">
      <c r="H431" s="155">
        <v>45194.166666666664</v>
      </c>
      <c r="I431">
        <v>0</v>
      </c>
      <c r="J431">
        <v>0</v>
      </c>
    </row>
    <row r="432" spans="8:10" x14ac:dyDescent="0.35">
      <c r="H432" s="155">
        <v>45194.208333333336</v>
      </c>
      <c r="I432">
        <v>0</v>
      </c>
      <c r="J432">
        <v>0</v>
      </c>
    </row>
    <row r="433" spans="8:10" x14ac:dyDescent="0.35">
      <c r="H433" s="155">
        <v>45194.25</v>
      </c>
      <c r="I433">
        <v>0</v>
      </c>
      <c r="J433">
        <v>0</v>
      </c>
    </row>
    <row r="434" spans="8:10" x14ac:dyDescent="0.35">
      <c r="H434" s="155">
        <v>45194.291666666664</v>
      </c>
      <c r="I434">
        <v>0</v>
      </c>
      <c r="J434">
        <v>0</v>
      </c>
    </row>
    <row r="435" spans="8:10" x14ac:dyDescent="0.35">
      <c r="H435" s="155">
        <v>45194.333333333336</v>
      </c>
      <c r="I435">
        <v>0</v>
      </c>
      <c r="J435">
        <v>0</v>
      </c>
    </row>
    <row r="436" spans="8:10" x14ac:dyDescent="0.35">
      <c r="H436" s="155">
        <v>45194.375</v>
      </c>
      <c r="I436">
        <v>0</v>
      </c>
      <c r="J436">
        <v>0</v>
      </c>
    </row>
    <row r="437" spans="8:10" x14ac:dyDescent="0.35">
      <c r="H437" s="155">
        <v>45194.416666666664</v>
      </c>
      <c r="I437">
        <v>0</v>
      </c>
      <c r="J437">
        <v>0</v>
      </c>
    </row>
    <row r="438" spans="8:10" x14ac:dyDescent="0.35">
      <c r="H438" s="155">
        <v>45194.458333333336</v>
      </c>
      <c r="I438">
        <v>0</v>
      </c>
      <c r="J438">
        <v>0</v>
      </c>
    </row>
    <row r="439" spans="8:10" x14ac:dyDescent="0.35">
      <c r="H439" s="155">
        <v>45194.5</v>
      </c>
      <c r="I439">
        <v>0</v>
      </c>
      <c r="J439">
        <v>0</v>
      </c>
    </row>
    <row r="440" spans="8:10" x14ac:dyDescent="0.35">
      <c r="H440" s="155">
        <v>45194.541666666664</v>
      </c>
      <c r="I440">
        <v>0</v>
      </c>
      <c r="J440">
        <v>0</v>
      </c>
    </row>
    <row r="441" spans="8:10" x14ac:dyDescent="0.35">
      <c r="H441" s="155">
        <v>45194.583333333336</v>
      </c>
      <c r="I441">
        <v>0</v>
      </c>
      <c r="J441">
        <v>0</v>
      </c>
    </row>
    <row r="442" spans="8:10" x14ac:dyDescent="0.35">
      <c r="H442" s="155">
        <v>45194.625</v>
      </c>
      <c r="I442">
        <v>0</v>
      </c>
      <c r="J442">
        <v>0</v>
      </c>
    </row>
    <row r="443" spans="8:10" x14ac:dyDescent="0.35">
      <c r="H443" s="155">
        <v>45194.666666666664</v>
      </c>
      <c r="I443">
        <v>0</v>
      </c>
      <c r="J443">
        <v>0</v>
      </c>
    </row>
    <row r="444" spans="8:10" x14ac:dyDescent="0.35">
      <c r="H444" s="155">
        <v>45194.708333333336</v>
      </c>
      <c r="I444">
        <v>0</v>
      </c>
      <c r="J444">
        <v>0</v>
      </c>
    </row>
    <row r="445" spans="8:10" x14ac:dyDescent="0.35">
      <c r="H445" s="155">
        <v>45194.75</v>
      </c>
      <c r="I445">
        <v>0</v>
      </c>
      <c r="J445">
        <v>0</v>
      </c>
    </row>
    <row r="446" spans="8:10" x14ac:dyDescent="0.35">
      <c r="H446" s="155">
        <v>45194.791666666664</v>
      </c>
      <c r="I446">
        <v>0</v>
      </c>
      <c r="J446">
        <v>0</v>
      </c>
    </row>
    <row r="447" spans="8:10" x14ac:dyDescent="0.35">
      <c r="H447" s="155">
        <v>45194.833333333336</v>
      </c>
      <c r="I447">
        <v>0</v>
      </c>
      <c r="J447">
        <v>0</v>
      </c>
    </row>
    <row r="448" spans="8:10" x14ac:dyDescent="0.35">
      <c r="H448" s="155">
        <v>45194.875</v>
      </c>
      <c r="I448">
        <v>0</v>
      </c>
      <c r="J448">
        <v>0</v>
      </c>
    </row>
    <row r="449" spans="8:10" x14ac:dyDescent="0.35">
      <c r="H449" s="155">
        <v>45194.916666666664</v>
      </c>
      <c r="I449">
        <v>0</v>
      </c>
      <c r="J449">
        <v>0</v>
      </c>
    </row>
    <row r="450" spans="8:10" x14ac:dyDescent="0.35">
      <c r="H450" s="155">
        <v>45194.958333333336</v>
      </c>
      <c r="I450">
        <v>0</v>
      </c>
      <c r="J450">
        <v>0</v>
      </c>
    </row>
    <row r="451" spans="8:10" x14ac:dyDescent="0.35">
      <c r="H451" s="155">
        <v>45195</v>
      </c>
      <c r="I451">
        <v>0</v>
      </c>
      <c r="J451">
        <v>0</v>
      </c>
    </row>
    <row r="452" spans="8:10" x14ac:dyDescent="0.35">
      <c r="H452" s="155">
        <v>45195.041666666664</v>
      </c>
      <c r="I452">
        <v>0</v>
      </c>
      <c r="J452">
        <v>0</v>
      </c>
    </row>
    <row r="453" spans="8:10" x14ac:dyDescent="0.35">
      <c r="H453" s="155">
        <v>45195.083333333336</v>
      </c>
      <c r="I453">
        <v>0</v>
      </c>
      <c r="J453">
        <v>0</v>
      </c>
    </row>
    <row r="454" spans="8:10" x14ac:dyDescent="0.35">
      <c r="H454" s="155">
        <v>45195.125</v>
      </c>
      <c r="I454">
        <v>0</v>
      </c>
      <c r="J454">
        <v>0</v>
      </c>
    </row>
    <row r="455" spans="8:10" x14ac:dyDescent="0.35">
      <c r="H455" s="155">
        <v>45195.166666666664</v>
      </c>
      <c r="I455">
        <v>0</v>
      </c>
      <c r="J455">
        <v>0</v>
      </c>
    </row>
    <row r="456" spans="8:10" x14ac:dyDescent="0.35">
      <c r="H456" s="155">
        <v>45195.208333333336</v>
      </c>
      <c r="I456">
        <v>0</v>
      </c>
      <c r="J456">
        <v>0</v>
      </c>
    </row>
    <row r="457" spans="8:10" x14ac:dyDescent="0.35">
      <c r="H457" s="155">
        <v>45195.25</v>
      </c>
      <c r="I457">
        <v>0</v>
      </c>
      <c r="J457">
        <v>0</v>
      </c>
    </row>
    <row r="458" spans="8:10" x14ac:dyDescent="0.35">
      <c r="H458" s="155">
        <v>45195.291666666664</v>
      </c>
      <c r="I458">
        <v>0</v>
      </c>
      <c r="J458">
        <v>0</v>
      </c>
    </row>
    <row r="459" spans="8:10" x14ac:dyDescent="0.35">
      <c r="H459" s="155">
        <v>45195.333333333336</v>
      </c>
      <c r="I459">
        <v>0</v>
      </c>
      <c r="J459">
        <v>0</v>
      </c>
    </row>
    <row r="460" spans="8:10" x14ac:dyDescent="0.35">
      <c r="H460" s="155">
        <v>45195.375</v>
      </c>
      <c r="I460">
        <v>0</v>
      </c>
      <c r="J460">
        <v>0</v>
      </c>
    </row>
    <row r="461" spans="8:10" x14ac:dyDescent="0.35">
      <c r="H461" s="155">
        <v>45195.416666666664</v>
      </c>
      <c r="I461">
        <v>0</v>
      </c>
      <c r="J461">
        <v>0</v>
      </c>
    </row>
    <row r="462" spans="8:10" x14ac:dyDescent="0.35">
      <c r="H462" s="155">
        <v>45195.458333333336</v>
      </c>
      <c r="I462">
        <v>0</v>
      </c>
      <c r="J462">
        <v>0</v>
      </c>
    </row>
    <row r="463" spans="8:10" x14ac:dyDescent="0.35">
      <c r="H463" s="155">
        <v>45195.5</v>
      </c>
      <c r="I463">
        <v>0</v>
      </c>
      <c r="J463">
        <v>0</v>
      </c>
    </row>
    <row r="464" spans="8:10" x14ac:dyDescent="0.35">
      <c r="H464" s="155">
        <v>45195.541666666664</v>
      </c>
      <c r="I464">
        <v>0</v>
      </c>
      <c r="J464">
        <v>0</v>
      </c>
    </row>
    <row r="465" spans="8:10" x14ac:dyDescent="0.35">
      <c r="H465" s="155">
        <v>45195.583333333336</v>
      </c>
      <c r="I465">
        <v>0</v>
      </c>
      <c r="J465">
        <v>0</v>
      </c>
    </row>
    <row r="466" spans="8:10" x14ac:dyDescent="0.35">
      <c r="H466" s="155">
        <v>45195.625</v>
      </c>
      <c r="I466">
        <v>0</v>
      </c>
      <c r="J466">
        <v>0</v>
      </c>
    </row>
    <row r="467" spans="8:10" x14ac:dyDescent="0.35">
      <c r="H467" s="155">
        <v>45195.666666666664</v>
      </c>
      <c r="I467">
        <v>0</v>
      </c>
      <c r="J467">
        <v>0</v>
      </c>
    </row>
    <row r="468" spans="8:10" x14ac:dyDescent="0.35">
      <c r="H468" s="155">
        <v>45195.708333333336</v>
      </c>
      <c r="I468">
        <v>0</v>
      </c>
      <c r="J468">
        <v>0</v>
      </c>
    </row>
    <row r="469" spans="8:10" x14ac:dyDescent="0.35">
      <c r="H469" s="155">
        <v>45195.75</v>
      </c>
      <c r="I469">
        <v>0</v>
      </c>
      <c r="J469">
        <v>0</v>
      </c>
    </row>
    <row r="470" spans="8:10" x14ac:dyDescent="0.35">
      <c r="H470" s="155">
        <v>45195.791666666664</v>
      </c>
      <c r="I470">
        <v>0</v>
      </c>
      <c r="J470">
        <v>0</v>
      </c>
    </row>
    <row r="471" spans="8:10" x14ac:dyDescent="0.35">
      <c r="H471" s="155">
        <v>45195.833333333336</v>
      </c>
      <c r="I471">
        <v>0</v>
      </c>
      <c r="J471">
        <v>0</v>
      </c>
    </row>
    <row r="472" spans="8:10" x14ac:dyDescent="0.35">
      <c r="H472" s="155">
        <v>45195.875</v>
      </c>
      <c r="I472">
        <v>0</v>
      </c>
      <c r="J472">
        <v>0</v>
      </c>
    </row>
    <row r="473" spans="8:10" x14ac:dyDescent="0.35">
      <c r="H473" s="155">
        <v>45195.916666666664</v>
      </c>
      <c r="I473">
        <v>0</v>
      </c>
      <c r="J473">
        <v>0</v>
      </c>
    </row>
    <row r="474" spans="8:10" x14ac:dyDescent="0.35">
      <c r="H474" s="155">
        <v>45195.958333333336</v>
      </c>
      <c r="I474">
        <v>0</v>
      </c>
      <c r="J474">
        <v>0</v>
      </c>
    </row>
    <row r="475" spans="8:10" x14ac:dyDescent="0.35">
      <c r="H475" s="155">
        <v>45196</v>
      </c>
      <c r="I475">
        <v>0</v>
      </c>
      <c r="J475">
        <v>0</v>
      </c>
    </row>
    <row r="476" spans="8:10" x14ac:dyDescent="0.35">
      <c r="H476" s="155">
        <v>45196.041666666664</v>
      </c>
      <c r="I476">
        <v>0</v>
      </c>
      <c r="J476">
        <v>0</v>
      </c>
    </row>
    <row r="477" spans="8:10" x14ac:dyDescent="0.35">
      <c r="H477" s="155">
        <v>45196.083333333336</v>
      </c>
      <c r="I477">
        <v>0</v>
      </c>
      <c r="J477">
        <v>0</v>
      </c>
    </row>
    <row r="478" spans="8:10" x14ac:dyDescent="0.35">
      <c r="H478" s="155">
        <v>45196.125</v>
      </c>
      <c r="I478">
        <v>0</v>
      </c>
      <c r="J478">
        <v>0</v>
      </c>
    </row>
    <row r="479" spans="8:10" x14ac:dyDescent="0.35">
      <c r="H479" s="155">
        <v>45196.166666666664</v>
      </c>
      <c r="I479">
        <v>0</v>
      </c>
      <c r="J479">
        <v>0</v>
      </c>
    </row>
    <row r="480" spans="8:10" x14ac:dyDescent="0.35">
      <c r="H480" s="155">
        <v>45196.208333333336</v>
      </c>
      <c r="I480">
        <v>0</v>
      </c>
      <c r="J480">
        <v>0</v>
      </c>
    </row>
    <row r="481" spans="8:10" x14ac:dyDescent="0.35">
      <c r="H481" s="155">
        <v>45196.25</v>
      </c>
      <c r="I481">
        <v>0</v>
      </c>
      <c r="J481">
        <v>0</v>
      </c>
    </row>
    <row r="482" spans="8:10" x14ac:dyDescent="0.35">
      <c r="H482" s="155">
        <v>45196.291666666664</v>
      </c>
      <c r="I482">
        <v>0</v>
      </c>
      <c r="J482">
        <v>0</v>
      </c>
    </row>
    <row r="483" spans="8:10" x14ac:dyDescent="0.35">
      <c r="H483" s="155">
        <v>45196.333333333336</v>
      </c>
      <c r="I483">
        <v>0</v>
      </c>
      <c r="J483">
        <v>0</v>
      </c>
    </row>
    <row r="484" spans="8:10" x14ac:dyDescent="0.35">
      <c r="H484" s="155">
        <v>45196.375</v>
      </c>
      <c r="I484">
        <v>0</v>
      </c>
      <c r="J484">
        <v>0</v>
      </c>
    </row>
    <row r="485" spans="8:10" x14ac:dyDescent="0.35">
      <c r="H485" s="155">
        <v>45196.416666666664</v>
      </c>
      <c r="I485">
        <v>0</v>
      </c>
      <c r="J485">
        <v>0</v>
      </c>
    </row>
    <row r="486" spans="8:10" x14ac:dyDescent="0.35">
      <c r="H486" s="155">
        <v>45196.458333333336</v>
      </c>
      <c r="I486">
        <v>0</v>
      </c>
      <c r="J486">
        <v>0</v>
      </c>
    </row>
    <row r="487" spans="8:10" x14ac:dyDescent="0.35">
      <c r="H487" s="155">
        <v>45196.5</v>
      </c>
      <c r="I487">
        <v>0</v>
      </c>
      <c r="J487">
        <v>0</v>
      </c>
    </row>
    <row r="488" spans="8:10" x14ac:dyDescent="0.35">
      <c r="H488" s="155">
        <v>45196.541666666664</v>
      </c>
      <c r="I488">
        <v>0</v>
      </c>
      <c r="J488">
        <v>0</v>
      </c>
    </row>
    <row r="489" spans="8:10" x14ac:dyDescent="0.35">
      <c r="H489" s="155">
        <v>45196.583333333336</v>
      </c>
      <c r="I489">
        <v>0</v>
      </c>
      <c r="J489">
        <v>0</v>
      </c>
    </row>
    <row r="490" spans="8:10" x14ac:dyDescent="0.35">
      <c r="H490" s="155">
        <v>45196.625</v>
      </c>
      <c r="I490">
        <v>0</v>
      </c>
      <c r="J490">
        <v>0.17294999999999999</v>
      </c>
    </row>
    <row r="491" spans="8:10" x14ac:dyDescent="0.35">
      <c r="H491" s="155">
        <v>45196.666666666664</v>
      </c>
      <c r="I491">
        <v>0</v>
      </c>
      <c r="J491">
        <v>0.19339999999999999</v>
      </c>
    </row>
    <row r="492" spans="8:10" x14ac:dyDescent="0.35">
      <c r="H492" s="155">
        <v>45196.708333333336</v>
      </c>
      <c r="I492">
        <v>0</v>
      </c>
      <c r="J492">
        <v>0.18687500000000001</v>
      </c>
    </row>
    <row r="493" spans="8:10" x14ac:dyDescent="0.35">
      <c r="H493" s="155">
        <v>45196.75</v>
      </c>
      <c r="I493">
        <v>0</v>
      </c>
      <c r="J493">
        <v>0.19694999999999999</v>
      </c>
    </row>
    <row r="494" spans="8:10" x14ac:dyDescent="0.35">
      <c r="H494" s="155">
        <v>45196.791666666664</v>
      </c>
      <c r="I494">
        <v>0</v>
      </c>
      <c r="J494">
        <v>0.13189743600000001</v>
      </c>
    </row>
    <row r="495" spans="8:10" x14ac:dyDescent="0.35">
      <c r="H495" s="155">
        <v>45196.833333333336</v>
      </c>
      <c r="I495">
        <v>0</v>
      </c>
      <c r="J495">
        <v>0</v>
      </c>
    </row>
    <row r="496" spans="8:10" x14ac:dyDescent="0.35">
      <c r="H496" s="155">
        <v>45196.875</v>
      </c>
      <c r="I496">
        <v>0</v>
      </c>
      <c r="J496">
        <v>0</v>
      </c>
    </row>
    <row r="497" spans="8:10" x14ac:dyDescent="0.35">
      <c r="H497" s="155">
        <v>45196.916666666664</v>
      </c>
      <c r="I497">
        <v>0</v>
      </c>
      <c r="J497">
        <v>0</v>
      </c>
    </row>
    <row r="498" spans="8:10" x14ac:dyDescent="0.35">
      <c r="H498" s="155">
        <v>45196.958333333336</v>
      </c>
      <c r="I498">
        <v>0</v>
      </c>
      <c r="J498">
        <v>0</v>
      </c>
    </row>
    <row r="499" spans="8:10" x14ac:dyDescent="0.35">
      <c r="H499" s="155">
        <v>45197</v>
      </c>
      <c r="I499">
        <v>0</v>
      </c>
      <c r="J499">
        <v>0</v>
      </c>
    </row>
    <row r="500" spans="8:10" x14ac:dyDescent="0.35">
      <c r="H500" s="155">
        <v>45197.041666666664</v>
      </c>
      <c r="I500">
        <v>0</v>
      </c>
      <c r="J500">
        <v>0</v>
      </c>
    </row>
    <row r="501" spans="8:10" x14ac:dyDescent="0.35">
      <c r="H501" s="155">
        <v>45197.083333333336</v>
      </c>
      <c r="I501">
        <v>0</v>
      </c>
      <c r="J501">
        <v>0</v>
      </c>
    </row>
    <row r="502" spans="8:10" x14ac:dyDescent="0.35">
      <c r="H502" s="155">
        <v>45197.125</v>
      </c>
      <c r="I502">
        <v>0</v>
      </c>
      <c r="J502">
        <v>0</v>
      </c>
    </row>
    <row r="503" spans="8:10" x14ac:dyDescent="0.35">
      <c r="H503" s="155">
        <v>45197.166666666664</v>
      </c>
      <c r="I503">
        <v>0</v>
      </c>
      <c r="J503">
        <v>0</v>
      </c>
    </row>
    <row r="504" spans="8:10" x14ac:dyDescent="0.35">
      <c r="H504" s="155">
        <v>45197.208333333336</v>
      </c>
      <c r="I504">
        <v>0</v>
      </c>
      <c r="J504">
        <v>0</v>
      </c>
    </row>
    <row r="505" spans="8:10" x14ac:dyDescent="0.35">
      <c r="H505" s="155">
        <v>45197.25</v>
      </c>
      <c r="I505">
        <v>0</v>
      </c>
      <c r="J505">
        <v>0</v>
      </c>
    </row>
    <row r="506" spans="8:10" x14ac:dyDescent="0.35">
      <c r="H506" s="155">
        <v>45197.291666666664</v>
      </c>
      <c r="I506">
        <v>0</v>
      </c>
      <c r="J506">
        <v>5.6899999999999999E-2</v>
      </c>
    </row>
    <row r="507" spans="8:10" x14ac:dyDescent="0.35">
      <c r="H507" s="155">
        <v>45197.333333333336</v>
      </c>
      <c r="I507">
        <v>0</v>
      </c>
      <c r="J507">
        <v>8.1824999999999995E-2</v>
      </c>
    </row>
    <row r="508" spans="8:10" x14ac:dyDescent="0.35">
      <c r="H508" s="155">
        <v>45197.375</v>
      </c>
      <c r="I508">
        <v>0</v>
      </c>
      <c r="J508">
        <v>3.6824999999999997E-2</v>
      </c>
    </row>
    <row r="509" spans="8:10" x14ac:dyDescent="0.35">
      <c r="H509" s="155">
        <v>45197.416666666664</v>
      </c>
      <c r="I509">
        <v>0</v>
      </c>
      <c r="J509">
        <v>8.6050000000000001E-2</v>
      </c>
    </row>
    <row r="510" spans="8:10" x14ac:dyDescent="0.35">
      <c r="H510" s="155">
        <v>45197.458333333336</v>
      </c>
      <c r="I510">
        <v>0</v>
      </c>
      <c r="J510">
        <v>8.9925000000000005E-2</v>
      </c>
    </row>
    <row r="511" spans="8:10" x14ac:dyDescent="0.35">
      <c r="H511" s="155">
        <v>45197.5</v>
      </c>
      <c r="I511">
        <v>0</v>
      </c>
      <c r="J511">
        <v>8.7050000000000002E-2</v>
      </c>
    </row>
    <row r="512" spans="8:10" x14ac:dyDescent="0.35">
      <c r="H512" s="155">
        <v>45197.541666666664</v>
      </c>
      <c r="I512">
        <v>0</v>
      </c>
      <c r="J512">
        <v>8.2799999999999999E-2</v>
      </c>
    </row>
    <row r="513" spans="8:10" x14ac:dyDescent="0.35">
      <c r="H513" s="155">
        <v>45197.583333333336</v>
      </c>
      <c r="I513">
        <v>0</v>
      </c>
      <c r="J513">
        <v>9.8299999999999998E-2</v>
      </c>
    </row>
    <row r="514" spans="8:10" x14ac:dyDescent="0.35">
      <c r="H514" s="155">
        <v>45197.625</v>
      </c>
      <c r="I514">
        <v>0</v>
      </c>
      <c r="J514">
        <v>9.8000000000000004E-2</v>
      </c>
    </row>
    <row r="515" spans="8:10" x14ac:dyDescent="0.35">
      <c r="H515" s="155">
        <v>45197.666666666664</v>
      </c>
      <c r="I515">
        <v>0</v>
      </c>
      <c r="J515">
        <v>9.7824999999999995E-2</v>
      </c>
    </row>
    <row r="516" spans="8:10" x14ac:dyDescent="0.35">
      <c r="H516" s="155">
        <v>45197.708333333336</v>
      </c>
      <c r="I516">
        <v>0</v>
      </c>
      <c r="J516">
        <v>8.3309999999999995E-2</v>
      </c>
    </row>
    <row r="517" spans="8:10" x14ac:dyDescent="0.35">
      <c r="H517" s="155">
        <v>45197.75</v>
      </c>
      <c r="I517">
        <v>0</v>
      </c>
      <c r="J517">
        <v>7.8359999999999999E-2</v>
      </c>
    </row>
    <row r="518" spans="8:10" x14ac:dyDescent="0.35">
      <c r="H518" s="155">
        <v>45197.791666666664</v>
      </c>
      <c r="I518">
        <v>0</v>
      </c>
      <c r="J518">
        <v>1.9E-3</v>
      </c>
    </row>
    <row r="519" spans="8:10" x14ac:dyDescent="0.35">
      <c r="H519" s="155">
        <v>45197.833333333336</v>
      </c>
      <c r="I519">
        <v>0</v>
      </c>
      <c r="J519">
        <v>0</v>
      </c>
    </row>
    <row r="520" spans="8:10" x14ac:dyDescent="0.35">
      <c r="H520" s="155">
        <v>45197.875</v>
      </c>
      <c r="I520">
        <v>0</v>
      </c>
      <c r="J520">
        <v>0</v>
      </c>
    </row>
    <row r="521" spans="8:10" x14ac:dyDescent="0.35">
      <c r="H521" s="155">
        <v>45197.916666666664</v>
      </c>
      <c r="I521">
        <v>0</v>
      </c>
      <c r="J521">
        <v>0</v>
      </c>
    </row>
    <row r="522" spans="8:10" x14ac:dyDescent="0.35">
      <c r="H522" s="155">
        <v>45197.958333333336</v>
      </c>
      <c r="I522">
        <v>0</v>
      </c>
      <c r="J522">
        <v>0</v>
      </c>
    </row>
    <row r="523" spans="8:10" x14ac:dyDescent="0.35">
      <c r="H523" s="155">
        <v>45198</v>
      </c>
      <c r="I523">
        <v>0</v>
      </c>
      <c r="J523">
        <v>0</v>
      </c>
    </row>
    <row r="524" spans="8:10" x14ac:dyDescent="0.35">
      <c r="H524" s="155">
        <v>45198.041666666664</v>
      </c>
      <c r="I524">
        <v>0</v>
      </c>
      <c r="J524">
        <v>0</v>
      </c>
    </row>
    <row r="525" spans="8:10" x14ac:dyDescent="0.35">
      <c r="H525" s="155">
        <v>45198.083333333336</v>
      </c>
      <c r="I525">
        <v>0</v>
      </c>
      <c r="J525">
        <v>0</v>
      </c>
    </row>
    <row r="526" spans="8:10" x14ac:dyDescent="0.35">
      <c r="H526" s="155">
        <v>45198.125</v>
      </c>
      <c r="I526">
        <v>0</v>
      </c>
      <c r="J526">
        <v>0</v>
      </c>
    </row>
    <row r="527" spans="8:10" x14ac:dyDescent="0.35">
      <c r="H527" s="155">
        <v>45198.166666666664</v>
      </c>
      <c r="I527">
        <v>0</v>
      </c>
      <c r="J527">
        <v>0</v>
      </c>
    </row>
    <row r="528" spans="8:10" x14ac:dyDescent="0.35">
      <c r="H528" s="155">
        <v>45198.208333333336</v>
      </c>
      <c r="I528">
        <v>0</v>
      </c>
      <c r="J528">
        <v>0</v>
      </c>
    </row>
    <row r="529" spans="8:10" x14ac:dyDescent="0.35">
      <c r="H529" s="155">
        <v>45198.25</v>
      </c>
      <c r="I529">
        <v>0</v>
      </c>
      <c r="J529">
        <v>0</v>
      </c>
    </row>
    <row r="530" spans="8:10" x14ac:dyDescent="0.35">
      <c r="H530" s="155">
        <v>45198.291666666664</v>
      </c>
      <c r="I530">
        <v>0</v>
      </c>
      <c r="J530">
        <v>0</v>
      </c>
    </row>
    <row r="531" spans="8:10" x14ac:dyDescent="0.35">
      <c r="H531" s="155">
        <v>45198.333333333336</v>
      </c>
      <c r="I531">
        <v>0</v>
      </c>
      <c r="J531">
        <v>0</v>
      </c>
    </row>
    <row r="532" spans="8:10" x14ac:dyDescent="0.35">
      <c r="H532" s="155">
        <v>45198.375</v>
      </c>
      <c r="I532">
        <v>0</v>
      </c>
      <c r="J532">
        <v>0</v>
      </c>
    </row>
    <row r="533" spans="8:10" x14ac:dyDescent="0.35">
      <c r="H533" s="155">
        <v>45198.416666666664</v>
      </c>
      <c r="I533">
        <v>0</v>
      </c>
      <c r="J533">
        <v>0</v>
      </c>
    </row>
    <row r="534" spans="8:10" x14ac:dyDescent="0.35">
      <c r="H534" s="155">
        <v>45198.458333333336</v>
      </c>
      <c r="I534">
        <v>0</v>
      </c>
      <c r="J534">
        <v>0</v>
      </c>
    </row>
    <row r="535" spans="8:10" x14ac:dyDescent="0.35">
      <c r="H535" s="155">
        <v>45198.5</v>
      </c>
      <c r="I535">
        <v>0</v>
      </c>
      <c r="J535">
        <v>0</v>
      </c>
    </row>
    <row r="536" spans="8:10" x14ac:dyDescent="0.35">
      <c r="H536" s="155">
        <v>45198.541666666664</v>
      </c>
      <c r="I536">
        <v>0</v>
      </c>
      <c r="J536">
        <v>0</v>
      </c>
    </row>
    <row r="537" spans="8:10" x14ac:dyDescent="0.35">
      <c r="H537" s="155">
        <v>45198.583333333336</v>
      </c>
      <c r="I537">
        <v>0</v>
      </c>
      <c r="J537">
        <v>0</v>
      </c>
    </row>
    <row r="538" spans="8:10" x14ac:dyDescent="0.35">
      <c r="H538" s="155">
        <v>45198.625</v>
      </c>
      <c r="I538">
        <v>0</v>
      </c>
      <c r="J538">
        <v>0</v>
      </c>
    </row>
    <row r="539" spans="8:10" x14ac:dyDescent="0.35">
      <c r="H539" s="155">
        <v>45198.666666666664</v>
      </c>
      <c r="I539">
        <v>0</v>
      </c>
      <c r="J539">
        <v>0</v>
      </c>
    </row>
    <row r="540" spans="8:10" x14ac:dyDescent="0.35">
      <c r="H540" s="155">
        <v>45198.708333333336</v>
      </c>
      <c r="I540">
        <v>0</v>
      </c>
      <c r="J540">
        <v>0</v>
      </c>
    </row>
    <row r="541" spans="8:10" x14ac:dyDescent="0.35">
      <c r="H541" s="155">
        <v>45198.75</v>
      </c>
      <c r="I541">
        <v>0</v>
      </c>
      <c r="J541">
        <v>0</v>
      </c>
    </row>
    <row r="542" spans="8:10" x14ac:dyDescent="0.35">
      <c r="H542" s="155">
        <v>45198.791666666664</v>
      </c>
      <c r="I542">
        <v>0</v>
      </c>
      <c r="J542">
        <v>9.0249999999999997E-2</v>
      </c>
    </row>
    <row r="543" spans="8:10" x14ac:dyDescent="0.35">
      <c r="H543" s="155">
        <v>45198.833333333336</v>
      </c>
      <c r="I543">
        <v>0</v>
      </c>
      <c r="J543">
        <v>0.12425</v>
      </c>
    </row>
    <row r="544" spans="8:10" x14ac:dyDescent="0.35">
      <c r="H544" s="155">
        <v>45198.875</v>
      </c>
      <c r="I544">
        <v>0</v>
      </c>
      <c r="J544">
        <v>0.124125</v>
      </c>
    </row>
    <row r="545" spans="8:10" x14ac:dyDescent="0.35">
      <c r="H545" s="155">
        <v>45198.916666666664</v>
      </c>
      <c r="I545">
        <v>0</v>
      </c>
      <c r="J545">
        <v>0.124325</v>
      </c>
    </row>
    <row r="546" spans="8:10" x14ac:dyDescent="0.35">
      <c r="H546" s="155">
        <v>45198.958333333336</v>
      </c>
      <c r="I546">
        <v>0</v>
      </c>
      <c r="J546">
        <v>0.12425</v>
      </c>
    </row>
    <row r="547" spans="8:10" x14ac:dyDescent="0.35">
      <c r="H547" s="155">
        <v>45199</v>
      </c>
      <c r="I547">
        <v>0</v>
      </c>
      <c r="J547">
        <v>0.1028</v>
      </c>
    </row>
    <row r="548" spans="8:10" x14ac:dyDescent="0.35">
      <c r="H548" s="155">
        <v>45199.041666666664</v>
      </c>
      <c r="I548">
        <v>0</v>
      </c>
      <c r="J548">
        <v>0.19617499999999999</v>
      </c>
    </row>
    <row r="549" spans="8:10" x14ac:dyDescent="0.35">
      <c r="H549" s="155">
        <v>45199.083333333336</v>
      </c>
      <c r="I549">
        <v>0</v>
      </c>
      <c r="J549">
        <v>1.9724999999999999E-2</v>
      </c>
    </row>
    <row r="550" spans="8:10" x14ac:dyDescent="0.35">
      <c r="H550" s="155">
        <v>45199.125</v>
      </c>
      <c r="I550">
        <v>0</v>
      </c>
      <c r="J550">
        <v>0</v>
      </c>
    </row>
    <row r="551" spans="8:10" x14ac:dyDescent="0.35">
      <c r="H551" s="155">
        <v>45199.166666666664</v>
      </c>
      <c r="I551">
        <v>0</v>
      </c>
      <c r="J551">
        <v>0</v>
      </c>
    </row>
    <row r="552" spans="8:10" x14ac:dyDescent="0.35">
      <c r="H552" s="155">
        <v>45199.208333333336</v>
      </c>
      <c r="I552">
        <v>0</v>
      </c>
      <c r="J552">
        <v>0</v>
      </c>
    </row>
    <row r="553" spans="8:10" x14ac:dyDescent="0.35">
      <c r="H553" s="155">
        <v>45199.25</v>
      </c>
      <c r="I553">
        <v>0</v>
      </c>
      <c r="J553">
        <v>0</v>
      </c>
    </row>
    <row r="554" spans="8:10" x14ac:dyDescent="0.35">
      <c r="H554" s="155">
        <v>45199.291666666664</v>
      </c>
      <c r="I554">
        <v>0</v>
      </c>
      <c r="J554">
        <v>0</v>
      </c>
    </row>
    <row r="555" spans="8:10" x14ac:dyDescent="0.35">
      <c r="H555" s="155">
        <v>45199.333333333336</v>
      </c>
      <c r="I555">
        <v>0</v>
      </c>
      <c r="J555">
        <v>0</v>
      </c>
    </row>
    <row r="556" spans="8:10" x14ac:dyDescent="0.35">
      <c r="H556" s="155">
        <v>45199.375</v>
      </c>
      <c r="I556">
        <v>0</v>
      </c>
      <c r="J556">
        <v>0</v>
      </c>
    </row>
    <row r="557" spans="8:10" x14ac:dyDescent="0.35">
      <c r="H557" s="155">
        <v>45199.416666666664</v>
      </c>
      <c r="I557">
        <v>0</v>
      </c>
      <c r="J557">
        <v>0</v>
      </c>
    </row>
    <row r="558" spans="8:10" x14ac:dyDescent="0.35">
      <c r="H558" s="155">
        <v>45199.458333333336</v>
      </c>
      <c r="I558">
        <v>0</v>
      </c>
      <c r="J558">
        <v>0</v>
      </c>
    </row>
    <row r="559" spans="8:10" x14ac:dyDescent="0.35">
      <c r="H559" s="155">
        <v>45199.5</v>
      </c>
      <c r="I559">
        <v>0</v>
      </c>
      <c r="J559">
        <v>0</v>
      </c>
    </row>
    <row r="560" spans="8:10" x14ac:dyDescent="0.35">
      <c r="H560" s="155">
        <v>45199.541666666664</v>
      </c>
      <c r="I560">
        <v>0</v>
      </c>
      <c r="J560">
        <v>0</v>
      </c>
    </row>
    <row r="561" spans="8:10" x14ac:dyDescent="0.35">
      <c r="H561" s="155">
        <v>45199.583333333336</v>
      </c>
      <c r="I561">
        <v>0</v>
      </c>
      <c r="J561">
        <v>0</v>
      </c>
    </row>
    <row r="562" spans="8:10" x14ac:dyDescent="0.35">
      <c r="H562" s="155">
        <v>45199.625</v>
      </c>
      <c r="I562">
        <v>0</v>
      </c>
      <c r="J562">
        <v>0</v>
      </c>
    </row>
    <row r="563" spans="8:10" x14ac:dyDescent="0.35">
      <c r="H563" s="155">
        <v>45199.666666666664</v>
      </c>
      <c r="I563">
        <v>0</v>
      </c>
      <c r="J563">
        <v>2.555E-2</v>
      </c>
    </row>
    <row r="564" spans="8:10" x14ac:dyDescent="0.35">
      <c r="H564" s="155">
        <v>45199.708333333336</v>
      </c>
      <c r="I564">
        <v>0</v>
      </c>
      <c r="J564">
        <v>9.5149999999999998E-2</v>
      </c>
    </row>
    <row r="565" spans="8:10" x14ac:dyDescent="0.35">
      <c r="H565" s="155">
        <v>45199.75</v>
      </c>
      <c r="I565">
        <v>0</v>
      </c>
      <c r="J565">
        <v>6.6824999999999996E-2</v>
      </c>
    </row>
    <row r="566" spans="8:10" x14ac:dyDescent="0.35">
      <c r="H566" s="155">
        <v>45199.791666666664</v>
      </c>
      <c r="I566">
        <v>0</v>
      </c>
      <c r="J566">
        <v>0.18975</v>
      </c>
    </row>
    <row r="567" spans="8:10" x14ac:dyDescent="0.35">
      <c r="H567" s="155">
        <v>45199.833333333336</v>
      </c>
      <c r="I567">
        <v>0</v>
      </c>
      <c r="J567">
        <v>0.19337499999999999</v>
      </c>
    </row>
    <row r="568" spans="8:10" x14ac:dyDescent="0.35">
      <c r="H568" s="155">
        <v>45199.875</v>
      </c>
      <c r="I568">
        <v>0</v>
      </c>
      <c r="J568">
        <v>0.19522500000000001</v>
      </c>
    </row>
    <row r="569" spans="8:10" x14ac:dyDescent="0.35">
      <c r="H569" s="155">
        <v>45199.916666666664</v>
      </c>
      <c r="I569">
        <v>0</v>
      </c>
      <c r="J569">
        <v>0.195275</v>
      </c>
    </row>
    <row r="570" spans="8:10" x14ac:dyDescent="0.35">
      <c r="H570" s="155">
        <v>45199.958333333336</v>
      </c>
      <c r="I570">
        <v>0</v>
      </c>
      <c r="J570">
        <v>0.1968</v>
      </c>
    </row>
    <row r="571" spans="8:10" x14ac:dyDescent="0.35">
      <c r="H571" s="155">
        <v>45200</v>
      </c>
      <c r="I571">
        <v>0</v>
      </c>
      <c r="J571">
        <v>0.15775</v>
      </c>
    </row>
    <row r="572" spans="8:10" x14ac:dyDescent="0.35">
      <c r="H572" s="155">
        <v>45200.041666666664</v>
      </c>
      <c r="I572">
        <v>0</v>
      </c>
      <c r="J572">
        <v>0</v>
      </c>
    </row>
    <row r="573" spans="8:10" x14ac:dyDescent="0.35">
      <c r="H573" s="155">
        <v>45200.083333333336</v>
      </c>
      <c r="I573">
        <v>0</v>
      </c>
      <c r="J573">
        <v>0</v>
      </c>
    </row>
    <row r="574" spans="8:10" x14ac:dyDescent="0.35">
      <c r="H574" s="155">
        <v>45200.125</v>
      </c>
      <c r="I574">
        <v>0</v>
      </c>
      <c r="J574">
        <v>0</v>
      </c>
    </row>
    <row r="575" spans="8:10" x14ac:dyDescent="0.35">
      <c r="H575" s="155">
        <v>45200.166666666664</v>
      </c>
      <c r="I575">
        <v>0</v>
      </c>
      <c r="J575">
        <v>0</v>
      </c>
    </row>
    <row r="576" spans="8:10" x14ac:dyDescent="0.35">
      <c r="H576" s="155">
        <v>45200.208333333336</v>
      </c>
      <c r="I576">
        <v>0</v>
      </c>
      <c r="J576">
        <v>0</v>
      </c>
    </row>
    <row r="577" spans="8:10" x14ac:dyDescent="0.35">
      <c r="H577" s="155">
        <v>45200.25</v>
      </c>
      <c r="I577">
        <v>0</v>
      </c>
      <c r="J577">
        <v>0</v>
      </c>
    </row>
    <row r="578" spans="8:10" x14ac:dyDescent="0.35">
      <c r="H578" s="155">
        <v>45200.291666666664</v>
      </c>
      <c r="I578">
        <v>0</v>
      </c>
      <c r="J578">
        <v>0</v>
      </c>
    </row>
    <row r="579" spans="8:10" x14ac:dyDescent="0.35">
      <c r="H579" s="155">
        <v>45200.333333333336</v>
      </c>
      <c r="I579">
        <v>0</v>
      </c>
      <c r="J579">
        <v>0</v>
      </c>
    </row>
    <row r="580" spans="8:10" x14ac:dyDescent="0.35">
      <c r="H580" s="155">
        <v>45200.375</v>
      </c>
      <c r="I580">
        <v>0</v>
      </c>
      <c r="J580">
        <v>0</v>
      </c>
    </row>
    <row r="581" spans="8:10" x14ac:dyDescent="0.35">
      <c r="H581" s="155">
        <v>45200.416666666664</v>
      </c>
      <c r="I581">
        <v>0</v>
      </c>
      <c r="J581">
        <v>0</v>
      </c>
    </row>
    <row r="582" spans="8:10" x14ac:dyDescent="0.35">
      <c r="H582" s="155">
        <v>45200.458333333336</v>
      </c>
      <c r="I582">
        <v>0</v>
      </c>
      <c r="J582">
        <v>0</v>
      </c>
    </row>
    <row r="583" spans="8:10" x14ac:dyDescent="0.35">
      <c r="H583" s="155">
        <v>45200.5</v>
      </c>
      <c r="I583">
        <v>0</v>
      </c>
      <c r="J583">
        <v>0</v>
      </c>
    </row>
    <row r="584" spans="8:10" x14ac:dyDescent="0.35">
      <c r="H584" s="155">
        <v>45200.541666666664</v>
      </c>
      <c r="I584">
        <v>0</v>
      </c>
      <c r="J584">
        <v>0</v>
      </c>
    </row>
    <row r="585" spans="8:10" x14ac:dyDescent="0.35">
      <c r="H585" s="155">
        <v>45200.583333333336</v>
      </c>
      <c r="I585">
        <v>0</v>
      </c>
      <c r="J585">
        <v>0</v>
      </c>
    </row>
    <row r="586" spans="8:10" x14ac:dyDescent="0.35">
      <c r="H586" s="155">
        <v>45200.625</v>
      </c>
      <c r="I586">
        <v>0</v>
      </c>
      <c r="J586">
        <v>0</v>
      </c>
    </row>
    <row r="587" spans="8:10" x14ac:dyDescent="0.35">
      <c r="H587" s="155">
        <v>45200.666666666664</v>
      </c>
      <c r="I587">
        <v>0</v>
      </c>
      <c r="J587">
        <v>0</v>
      </c>
    </row>
    <row r="588" spans="8:10" x14ac:dyDescent="0.35">
      <c r="H588" s="155">
        <v>45200.708333333336</v>
      </c>
      <c r="I588">
        <v>0</v>
      </c>
      <c r="J588">
        <v>0</v>
      </c>
    </row>
    <row r="589" spans="8:10" x14ac:dyDescent="0.35">
      <c r="H589" s="155">
        <v>45200.75</v>
      </c>
      <c r="I589">
        <v>0</v>
      </c>
      <c r="J589">
        <v>0</v>
      </c>
    </row>
    <row r="590" spans="8:10" x14ac:dyDescent="0.35">
      <c r="H590" s="155">
        <v>45200.791666666664</v>
      </c>
      <c r="I590">
        <v>0</v>
      </c>
      <c r="J590">
        <v>0</v>
      </c>
    </row>
    <row r="591" spans="8:10" x14ac:dyDescent="0.35">
      <c r="H591" s="155">
        <v>45200.833333333336</v>
      </c>
      <c r="I591">
        <v>0</v>
      </c>
      <c r="J591">
        <v>0</v>
      </c>
    </row>
    <row r="592" spans="8:10" x14ac:dyDescent="0.35">
      <c r="H592" s="155">
        <v>45200.875</v>
      </c>
      <c r="I592">
        <v>0</v>
      </c>
      <c r="J592">
        <v>0</v>
      </c>
    </row>
    <row r="593" spans="8:10" x14ac:dyDescent="0.35">
      <c r="H593" s="155">
        <v>45200.916666666664</v>
      </c>
      <c r="I593">
        <v>0</v>
      </c>
      <c r="J593">
        <v>0</v>
      </c>
    </row>
    <row r="594" spans="8:10" x14ac:dyDescent="0.35">
      <c r="H594" s="155">
        <v>45200.958333333336</v>
      </c>
      <c r="I594">
        <v>0</v>
      </c>
      <c r="J594">
        <v>0</v>
      </c>
    </row>
    <row r="595" spans="8:10" x14ac:dyDescent="0.35">
      <c r="H595" s="155">
        <v>45201</v>
      </c>
      <c r="I595">
        <v>0</v>
      </c>
      <c r="J595">
        <v>0</v>
      </c>
    </row>
    <row r="596" spans="8:10" x14ac:dyDescent="0.35">
      <c r="H596" s="155">
        <v>45201.041666666664</v>
      </c>
      <c r="I596">
        <v>0</v>
      </c>
      <c r="J596">
        <v>0</v>
      </c>
    </row>
    <row r="597" spans="8:10" x14ac:dyDescent="0.35">
      <c r="H597" s="155">
        <v>45201.083333333336</v>
      </c>
      <c r="I597">
        <v>0</v>
      </c>
      <c r="J597">
        <v>0</v>
      </c>
    </row>
    <row r="598" spans="8:10" x14ac:dyDescent="0.35">
      <c r="H598" s="155">
        <v>45201.125</v>
      </c>
      <c r="I598">
        <v>0</v>
      </c>
      <c r="J598">
        <v>0</v>
      </c>
    </row>
    <row r="599" spans="8:10" x14ac:dyDescent="0.35">
      <c r="H599" s="155">
        <v>45201.166666666664</v>
      </c>
      <c r="I599">
        <v>0</v>
      </c>
      <c r="J599">
        <v>0</v>
      </c>
    </row>
    <row r="600" spans="8:10" x14ac:dyDescent="0.35">
      <c r="H600" s="155">
        <v>45201.208333333336</v>
      </c>
      <c r="I600">
        <v>0</v>
      </c>
      <c r="J600">
        <v>0</v>
      </c>
    </row>
    <row r="601" spans="8:10" x14ac:dyDescent="0.35">
      <c r="H601" s="155">
        <v>45201.25</v>
      </c>
      <c r="I601">
        <v>0</v>
      </c>
      <c r="J601">
        <v>0</v>
      </c>
    </row>
    <row r="602" spans="8:10" x14ac:dyDescent="0.35">
      <c r="H602" s="155">
        <v>45201.291666666664</v>
      </c>
      <c r="I602">
        <v>0</v>
      </c>
      <c r="J602">
        <v>0</v>
      </c>
    </row>
    <row r="603" spans="8:10" x14ac:dyDescent="0.35">
      <c r="H603" s="155">
        <v>45201.333333333336</v>
      </c>
      <c r="I603">
        <v>0</v>
      </c>
      <c r="J603">
        <v>0</v>
      </c>
    </row>
    <row r="604" spans="8:10" x14ac:dyDescent="0.35">
      <c r="H604" s="155">
        <v>45201.375</v>
      </c>
      <c r="I604">
        <v>0</v>
      </c>
      <c r="J604">
        <v>0</v>
      </c>
    </row>
    <row r="605" spans="8:10" x14ac:dyDescent="0.35">
      <c r="H605" s="155">
        <v>45201.416666666664</v>
      </c>
      <c r="I605">
        <v>0</v>
      </c>
      <c r="J605">
        <v>0</v>
      </c>
    </row>
    <row r="606" spans="8:10" x14ac:dyDescent="0.35">
      <c r="H606" s="155">
        <v>45201.458333333336</v>
      </c>
      <c r="I606">
        <v>0</v>
      </c>
      <c r="J606">
        <v>0</v>
      </c>
    </row>
    <row r="607" spans="8:10" x14ac:dyDescent="0.35">
      <c r="H607" s="155">
        <v>45201.5</v>
      </c>
      <c r="I607">
        <v>0</v>
      </c>
      <c r="J607">
        <v>0</v>
      </c>
    </row>
    <row r="608" spans="8:10" x14ac:dyDescent="0.35">
      <c r="H608" s="155">
        <v>45201.541666666664</v>
      </c>
      <c r="I608">
        <v>0</v>
      </c>
      <c r="J608">
        <v>0</v>
      </c>
    </row>
    <row r="609" spans="8:10" x14ac:dyDescent="0.35">
      <c r="H609" s="155">
        <v>45201.583333333336</v>
      </c>
      <c r="I609">
        <v>0</v>
      </c>
      <c r="J609">
        <v>0</v>
      </c>
    </row>
    <row r="610" spans="8:10" x14ac:dyDescent="0.35">
      <c r="H610" s="155">
        <v>45201.625</v>
      </c>
      <c r="I610">
        <v>0</v>
      </c>
      <c r="J610">
        <v>0</v>
      </c>
    </row>
    <row r="611" spans="8:10" x14ac:dyDescent="0.35">
      <c r="H611" s="155">
        <v>45201.666666666664</v>
      </c>
      <c r="I611">
        <v>0</v>
      </c>
      <c r="J611">
        <v>0</v>
      </c>
    </row>
    <row r="612" spans="8:10" x14ac:dyDescent="0.35">
      <c r="H612" s="155">
        <v>45201.708333333336</v>
      </c>
      <c r="I612">
        <v>0</v>
      </c>
      <c r="J612">
        <v>0</v>
      </c>
    </row>
    <row r="613" spans="8:10" x14ac:dyDescent="0.35">
      <c r="H613" s="155">
        <v>45201.75</v>
      </c>
      <c r="I613">
        <v>0</v>
      </c>
      <c r="J613">
        <v>0</v>
      </c>
    </row>
    <row r="614" spans="8:10" x14ac:dyDescent="0.35">
      <c r="H614" s="155">
        <v>45201.791666666664</v>
      </c>
      <c r="I614">
        <v>0</v>
      </c>
      <c r="J614">
        <v>0</v>
      </c>
    </row>
    <row r="615" spans="8:10" x14ac:dyDescent="0.35">
      <c r="H615" s="155">
        <v>45201.833333333336</v>
      </c>
      <c r="I615">
        <v>0</v>
      </c>
      <c r="J615">
        <v>0</v>
      </c>
    </row>
    <row r="616" spans="8:10" x14ac:dyDescent="0.35">
      <c r="H616" s="155">
        <v>45201.875</v>
      </c>
      <c r="I616">
        <v>0</v>
      </c>
      <c r="J616">
        <v>0</v>
      </c>
    </row>
    <row r="617" spans="8:10" x14ac:dyDescent="0.35">
      <c r="H617" s="155">
        <v>45201.916666666664</v>
      </c>
      <c r="I617">
        <v>0</v>
      </c>
      <c r="J617">
        <v>0</v>
      </c>
    </row>
    <row r="618" spans="8:10" x14ac:dyDescent="0.35">
      <c r="H618" s="155">
        <v>45201.958333333336</v>
      </c>
      <c r="I618">
        <v>0</v>
      </c>
      <c r="J618">
        <v>0</v>
      </c>
    </row>
    <row r="619" spans="8:10" x14ac:dyDescent="0.35">
      <c r="H619" s="155">
        <v>45202</v>
      </c>
      <c r="I619">
        <v>0</v>
      </c>
      <c r="J619">
        <v>0</v>
      </c>
    </row>
    <row r="620" spans="8:10" x14ac:dyDescent="0.35">
      <c r="H620" s="155">
        <v>45202.041666666664</v>
      </c>
      <c r="I620">
        <v>0</v>
      </c>
      <c r="J620">
        <v>0</v>
      </c>
    </row>
    <row r="621" spans="8:10" x14ac:dyDescent="0.35">
      <c r="H621" s="155">
        <v>45202.083333333336</v>
      </c>
      <c r="I621">
        <v>0</v>
      </c>
      <c r="J621">
        <v>0</v>
      </c>
    </row>
    <row r="622" spans="8:10" x14ac:dyDescent="0.35">
      <c r="H622" s="155">
        <v>45202.125</v>
      </c>
      <c r="I622">
        <v>0</v>
      </c>
      <c r="J622">
        <v>0</v>
      </c>
    </row>
    <row r="623" spans="8:10" x14ac:dyDescent="0.35">
      <c r="H623" s="155">
        <v>45202.166666666664</v>
      </c>
      <c r="I623">
        <v>0</v>
      </c>
      <c r="J623">
        <v>0</v>
      </c>
    </row>
    <row r="624" spans="8:10" x14ac:dyDescent="0.35">
      <c r="H624" s="155">
        <v>45202.208333333336</v>
      </c>
      <c r="I624">
        <v>0</v>
      </c>
      <c r="J624">
        <v>0</v>
      </c>
    </row>
    <row r="625" spans="8:10" x14ac:dyDescent="0.35">
      <c r="H625" s="155">
        <v>45202.25</v>
      </c>
      <c r="I625">
        <v>0</v>
      </c>
      <c r="J625">
        <v>0</v>
      </c>
    </row>
    <row r="626" spans="8:10" x14ac:dyDescent="0.35">
      <c r="H626" s="155">
        <v>45202.291666666664</v>
      </c>
      <c r="I626">
        <v>0</v>
      </c>
      <c r="J626">
        <v>0</v>
      </c>
    </row>
    <row r="627" spans="8:10" x14ac:dyDescent="0.35">
      <c r="H627" s="155">
        <v>45202.333333333336</v>
      </c>
      <c r="I627">
        <v>0</v>
      </c>
      <c r="J627">
        <v>0</v>
      </c>
    </row>
    <row r="628" spans="8:10" x14ac:dyDescent="0.35">
      <c r="H628" s="155">
        <v>45202.375</v>
      </c>
      <c r="I628">
        <v>0</v>
      </c>
      <c r="J628">
        <v>0</v>
      </c>
    </row>
    <row r="629" spans="8:10" x14ac:dyDescent="0.35">
      <c r="H629" s="155">
        <v>45202.416666666664</v>
      </c>
      <c r="I629">
        <v>0</v>
      </c>
      <c r="J629">
        <v>0</v>
      </c>
    </row>
    <row r="630" spans="8:10" x14ac:dyDescent="0.35">
      <c r="H630" s="155">
        <v>45202.458333333336</v>
      </c>
      <c r="I630">
        <v>0</v>
      </c>
      <c r="J630">
        <v>0</v>
      </c>
    </row>
    <row r="631" spans="8:10" x14ac:dyDescent="0.35">
      <c r="H631" s="155">
        <v>45202.5</v>
      </c>
      <c r="I631">
        <v>0</v>
      </c>
      <c r="J631">
        <v>0</v>
      </c>
    </row>
    <row r="632" spans="8:10" x14ac:dyDescent="0.35">
      <c r="H632" s="155">
        <v>45202.541666666664</v>
      </c>
      <c r="I632">
        <v>0</v>
      </c>
      <c r="J632">
        <v>0</v>
      </c>
    </row>
    <row r="633" spans="8:10" x14ac:dyDescent="0.35">
      <c r="H633" s="155">
        <v>45202.583333333336</v>
      </c>
      <c r="I633">
        <v>0</v>
      </c>
      <c r="J633">
        <v>0</v>
      </c>
    </row>
    <row r="634" spans="8:10" x14ac:dyDescent="0.35">
      <c r="H634" s="155">
        <v>45202.625</v>
      </c>
      <c r="I634">
        <v>0</v>
      </c>
      <c r="J634">
        <v>0</v>
      </c>
    </row>
    <row r="635" spans="8:10" x14ac:dyDescent="0.35">
      <c r="H635" s="155">
        <v>45202.666666666664</v>
      </c>
      <c r="I635">
        <v>0</v>
      </c>
      <c r="J635">
        <v>0</v>
      </c>
    </row>
    <row r="636" spans="8:10" x14ac:dyDescent="0.35">
      <c r="H636" s="155">
        <v>45202.708333333336</v>
      </c>
      <c r="I636">
        <v>0</v>
      </c>
      <c r="J636">
        <v>0</v>
      </c>
    </row>
    <row r="637" spans="8:10" x14ac:dyDescent="0.35">
      <c r="H637" s="155">
        <v>45202.75</v>
      </c>
      <c r="I637">
        <v>0</v>
      </c>
      <c r="J637">
        <v>0</v>
      </c>
    </row>
    <row r="638" spans="8:10" x14ac:dyDescent="0.35">
      <c r="H638" s="155">
        <v>45202.791666666664</v>
      </c>
      <c r="I638">
        <v>0</v>
      </c>
      <c r="J638">
        <v>0</v>
      </c>
    </row>
    <row r="639" spans="8:10" x14ac:dyDescent="0.35">
      <c r="H639" s="155">
        <v>45202.833333333336</v>
      </c>
      <c r="I639">
        <v>0</v>
      </c>
      <c r="J639">
        <v>0</v>
      </c>
    </row>
    <row r="640" spans="8:10" x14ac:dyDescent="0.35">
      <c r="H640" s="155">
        <v>45202.875</v>
      </c>
      <c r="I640">
        <v>0</v>
      </c>
      <c r="J640">
        <v>0</v>
      </c>
    </row>
    <row r="641" spans="8:10" x14ac:dyDescent="0.35">
      <c r="H641" s="155">
        <v>45202.916666666664</v>
      </c>
      <c r="I641">
        <v>0</v>
      </c>
      <c r="J641">
        <v>0</v>
      </c>
    </row>
    <row r="642" spans="8:10" x14ac:dyDescent="0.35">
      <c r="H642" s="155">
        <v>45202.958333333336</v>
      </c>
      <c r="I642">
        <v>0</v>
      </c>
      <c r="J642">
        <v>0</v>
      </c>
    </row>
    <row r="643" spans="8:10" x14ac:dyDescent="0.35">
      <c r="H643" s="155">
        <v>45203</v>
      </c>
      <c r="I643">
        <v>0</v>
      </c>
      <c r="J643">
        <v>0</v>
      </c>
    </row>
    <row r="644" spans="8:10" x14ac:dyDescent="0.35">
      <c r="H644" s="155">
        <v>45203.041666666664</v>
      </c>
      <c r="I644">
        <v>0</v>
      </c>
      <c r="J644">
        <v>0</v>
      </c>
    </row>
    <row r="645" spans="8:10" x14ac:dyDescent="0.35">
      <c r="H645" s="155">
        <v>45203.083333333336</v>
      </c>
      <c r="I645">
        <v>0</v>
      </c>
      <c r="J645">
        <v>0</v>
      </c>
    </row>
    <row r="646" spans="8:10" x14ac:dyDescent="0.35">
      <c r="H646" s="155">
        <v>45203.125</v>
      </c>
      <c r="I646">
        <v>0</v>
      </c>
      <c r="J646">
        <v>0</v>
      </c>
    </row>
    <row r="647" spans="8:10" x14ac:dyDescent="0.35">
      <c r="H647" s="155">
        <v>45203.166666666664</v>
      </c>
      <c r="I647">
        <v>0</v>
      </c>
      <c r="J647">
        <v>0</v>
      </c>
    </row>
    <row r="648" spans="8:10" x14ac:dyDescent="0.35">
      <c r="H648" s="155">
        <v>45203.208333333336</v>
      </c>
      <c r="I648">
        <v>0</v>
      </c>
      <c r="J648">
        <v>0</v>
      </c>
    </row>
    <row r="649" spans="8:10" x14ac:dyDescent="0.35">
      <c r="H649" s="155">
        <v>45203.25</v>
      </c>
      <c r="I649">
        <v>0</v>
      </c>
      <c r="J649">
        <v>0</v>
      </c>
    </row>
    <row r="650" spans="8:10" x14ac:dyDescent="0.35">
      <c r="H650" s="155">
        <v>45203.291666666664</v>
      </c>
      <c r="I650">
        <v>0</v>
      </c>
      <c r="J650">
        <v>0</v>
      </c>
    </row>
    <row r="651" spans="8:10" x14ac:dyDescent="0.35">
      <c r="H651" s="155">
        <v>45203.333333333336</v>
      </c>
      <c r="I651">
        <v>0</v>
      </c>
      <c r="J651">
        <v>0</v>
      </c>
    </row>
    <row r="652" spans="8:10" x14ac:dyDescent="0.35">
      <c r="H652" s="155">
        <v>45203.375</v>
      </c>
      <c r="I652">
        <v>0</v>
      </c>
      <c r="J652">
        <v>0</v>
      </c>
    </row>
    <row r="653" spans="8:10" x14ac:dyDescent="0.35">
      <c r="H653" s="155">
        <v>45203.416666666664</v>
      </c>
      <c r="I653">
        <v>0</v>
      </c>
      <c r="J653">
        <v>0</v>
      </c>
    </row>
    <row r="654" spans="8:10" x14ac:dyDescent="0.35">
      <c r="H654" s="155">
        <v>45203.458333333336</v>
      </c>
      <c r="I654">
        <v>0</v>
      </c>
      <c r="J654">
        <v>0</v>
      </c>
    </row>
    <row r="655" spans="8:10" x14ac:dyDescent="0.35">
      <c r="H655" s="155">
        <v>45203.5</v>
      </c>
      <c r="I655">
        <v>0</v>
      </c>
      <c r="J655">
        <v>0</v>
      </c>
    </row>
    <row r="656" spans="8:10" x14ac:dyDescent="0.35">
      <c r="H656" s="155">
        <v>45203.541666666664</v>
      </c>
      <c r="I656">
        <v>0</v>
      </c>
      <c r="J656">
        <v>0</v>
      </c>
    </row>
    <row r="657" spans="8:10" x14ac:dyDescent="0.35">
      <c r="H657" s="155">
        <v>45203.583333333336</v>
      </c>
      <c r="I657">
        <v>0</v>
      </c>
      <c r="J657">
        <v>0</v>
      </c>
    </row>
    <row r="658" spans="8:10" x14ac:dyDescent="0.35">
      <c r="H658" s="155">
        <v>45203.625</v>
      </c>
      <c r="I658">
        <v>0</v>
      </c>
      <c r="J658">
        <v>0</v>
      </c>
    </row>
    <row r="659" spans="8:10" x14ac:dyDescent="0.35">
      <c r="H659" s="155">
        <v>45203.666666666664</v>
      </c>
      <c r="I659">
        <v>0</v>
      </c>
      <c r="J659">
        <v>0</v>
      </c>
    </row>
    <row r="660" spans="8:10" x14ac:dyDescent="0.35">
      <c r="H660" s="155">
        <v>45203.708333333336</v>
      </c>
      <c r="I660">
        <v>0</v>
      </c>
      <c r="J660">
        <v>0</v>
      </c>
    </row>
    <row r="661" spans="8:10" x14ac:dyDescent="0.35">
      <c r="H661" s="155">
        <v>45203.75</v>
      </c>
      <c r="I661">
        <v>0</v>
      </c>
      <c r="J661">
        <v>0</v>
      </c>
    </row>
    <row r="662" spans="8:10" x14ac:dyDescent="0.35">
      <c r="H662" s="155">
        <v>45203.791666666664</v>
      </c>
      <c r="I662">
        <v>0</v>
      </c>
      <c r="J662">
        <v>0</v>
      </c>
    </row>
    <row r="663" spans="8:10" x14ac:dyDescent="0.35">
      <c r="H663" s="155">
        <v>45203.833333333336</v>
      </c>
      <c r="I663">
        <v>0</v>
      </c>
      <c r="J663">
        <v>0</v>
      </c>
    </row>
    <row r="664" spans="8:10" x14ac:dyDescent="0.35">
      <c r="H664" s="155">
        <v>45203.875</v>
      </c>
      <c r="I664">
        <v>0</v>
      </c>
      <c r="J664">
        <v>0</v>
      </c>
    </row>
    <row r="665" spans="8:10" x14ac:dyDescent="0.35">
      <c r="H665" s="155">
        <v>45203.916666666664</v>
      </c>
      <c r="I665">
        <v>0</v>
      </c>
      <c r="J665">
        <v>0</v>
      </c>
    </row>
    <row r="666" spans="8:10" x14ac:dyDescent="0.35">
      <c r="H666" s="155">
        <v>45203.958333333336</v>
      </c>
      <c r="I666">
        <v>0</v>
      </c>
      <c r="J666">
        <v>0</v>
      </c>
    </row>
    <row r="667" spans="8:10" x14ac:dyDescent="0.35">
      <c r="H667" s="155">
        <v>45204</v>
      </c>
      <c r="I667">
        <v>0</v>
      </c>
      <c r="J667">
        <v>0</v>
      </c>
    </row>
    <row r="668" spans="8:10" x14ac:dyDescent="0.35">
      <c r="H668" s="155">
        <v>45204.041666666664</v>
      </c>
      <c r="I668">
        <v>0</v>
      </c>
      <c r="J668">
        <v>0</v>
      </c>
    </row>
    <row r="669" spans="8:10" x14ac:dyDescent="0.35">
      <c r="H669" s="155">
        <v>45204.083333333336</v>
      </c>
      <c r="I669">
        <v>0</v>
      </c>
      <c r="J669">
        <v>0</v>
      </c>
    </row>
    <row r="670" spans="8:10" x14ac:dyDescent="0.35">
      <c r="H670" s="155">
        <v>45204.125</v>
      </c>
      <c r="I670">
        <v>0</v>
      </c>
      <c r="J670">
        <v>0</v>
      </c>
    </row>
    <row r="671" spans="8:10" x14ac:dyDescent="0.35">
      <c r="H671" s="155">
        <v>45204.166666666664</v>
      </c>
      <c r="I671">
        <v>0</v>
      </c>
      <c r="J671">
        <v>0</v>
      </c>
    </row>
    <row r="672" spans="8:10" x14ac:dyDescent="0.35">
      <c r="H672" s="155">
        <v>45204.208333333336</v>
      </c>
      <c r="I672">
        <v>0</v>
      </c>
      <c r="J672">
        <v>0</v>
      </c>
    </row>
    <row r="673" spans="8:10" x14ac:dyDescent="0.35">
      <c r="H673" s="155">
        <v>45204.25</v>
      </c>
      <c r="I673">
        <v>0</v>
      </c>
      <c r="J673">
        <v>0</v>
      </c>
    </row>
    <row r="674" spans="8:10" x14ac:dyDescent="0.35">
      <c r="H674" s="155">
        <v>45204.291666666664</v>
      </c>
      <c r="I674">
        <v>0</v>
      </c>
      <c r="J674">
        <v>0</v>
      </c>
    </row>
    <row r="675" spans="8:10" x14ac:dyDescent="0.35">
      <c r="H675" s="155">
        <v>45204.333333333336</v>
      </c>
      <c r="I675">
        <v>0</v>
      </c>
      <c r="J675">
        <v>0</v>
      </c>
    </row>
    <row r="676" spans="8:10" x14ac:dyDescent="0.35">
      <c r="H676" s="155">
        <v>45204.375</v>
      </c>
      <c r="I676">
        <v>0</v>
      </c>
      <c r="J676">
        <v>0</v>
      </c>
    </row>
    <row r="677" spans="8:10" x14ac:dyDescent="0.35">
      <c r="H677" s="155">
        <v>45204.416666666664</v>
      </c>
      <c r="I677">
        <v>0</v>
      </c>
      <c r="J677">
        <v>0</v>
      </c>
    </row>
    <row r="678" spans="8:10" x14ac:dyDescent="0.35">
      <c r="H678" s="155">
        <v>45204.458333333336</v>
      </c>
      <c r="I678">
        <v>0</v>
      </c>
      <c r="J678">
        <v>0</v>
      </c>
    </row>
    <row r="679" spans="8:10" x14ac:dyDescent="0.35">
      <c r="H679" s="155">
        <v>45204.5</v>
      </c>
      <c r="I679">
        <v>0</v>
      </c>
      <c r="J679">
        <v>0</v>
      </c>
    </row>
    <row r="680" spans="8:10" x14ac:dyDescent="0.35">
      <c r="H680" s="155">
        <v>45204.541666666664</v>
      </c>
      <c r="I680">
        <v>0</v>
      </c>
      <c r="J680">
        <v>0</v>
      </c>
    </row>
    <row r="681" spans="8:10" x14ac:dyDescent="0.35">
      <c r="H681" s="155">
        <v>45204.583333333336</v>
      </c>
      <c r="I681">
        <v>0</v>
      </c>
      <c r="J681">
        <v>0</v>
      </c>
    </row>
    <row r="682" spans="8:10" x14ac:dyDescent="0.35">
      <c r="H682" s="155">
        <v>45204.625</v>
      </c>
      <c r="I682">
        <v>0</v>
      </c>
      <c r="J682">
        <v>0</v>
      </c>
    </row>
    <row r="683" spans="8:10" x14ac:dyDescent="0.35">
      <c r="H683" s="155">
        <v>45204.666666666664</v>
      </c>
      <c r="I683">
        <v>0</v>
      </c>
      <c r="J683">
        <v>0</v>
      </c>
    </row>
    <row r="684" spans="8:10" x14ac:dyDescent="0.35">
      <c r="H684" s="155">
        <v>45204.708333333336</v>
      </c>
      <c r="I684">
        <v>0</v>
      </c>
      <c r="J684">
        <v>0</v>
      </c>
    </row>
    <row r="685" spans="8:10" x14ac:dyDescent="0.35">
      <c r="H685" s="155">
        <v>45204.75</v>
      </c>
      <c r="I685">
        <v>0</v>
      </c>
      <c r="J685">
        <v>0</v>
      </c>
    </row>
    <row r="686" spans="8:10" x14ac:dyDescent="0.35">
      <c r="H686" s="155">
        <v>45204.791666666664</v>
      </c>
      <c r="I686">
        <v>0</v>
      </c>
      <c r="J686">
        <v>0</v>
      </c>
    </row>
    <row r="687" spans="8:10" x14ac:dyDescent="0.35">
      <c r="H687" s="155">
        <v>45204.833333333336</v>
      </c>
      <c r="I687">
        <v>0</v>
      </c>
      <c r="J687">
        <v>0</v>
      </c>
    </row>
    <row r="688" spans="8:10" x14ac:dyDescent="0.35">
      <c r="H688" s="155">
        <v>45204.875</v>
      </c>
      <c r="I688">
        <v>0</v>
      </c>
      <c r="J688">
        <v>0</v>
      </c>
    </row>
    <row r="689" spans="8:10" x14ac:dyDescent="0.35">
      <c r="H689" s="155">
        <v>45204.916666666664</v>
      </c>
      <c r="I689">
        <v>0</v>
      </c>
      <c r="J689">
        <v>0</v>
      </c>
    </row>
    <row r="690" spans="8:10" x14ac:dyDescent="0.35">
      <c r="H690" s="155">
        <v>45204.958333333336</v>
      </c>
      <c r="I690">
        <v>0</v>
      </c>
      <c r="J690">
        <v>0</v>
      </c>
    </row>
    <row r="691" spans="8:10" x14ac:dyDescent="0.35">
      <c r="H691" s="155">
        <v>45205</v>
      </c>
      <c r="I691">
        <v>0</v>
      </c>
      <c r="J691">
        <v>0</v>
      </c>
    </row>
    <row r="692" spans="8:10" x14ac:dyDescent="0.35">
      <c r="H692" s="155">
        <v>45205.041666666664</v>
      </c>
      <c r="I692">
        <v>0</v>
      </c>
      <c r="J692">
        <v>0</v>
      </c>
    </row>
    <row r="693" spans="8:10" x14ac:dyDescent="0.35">
      <c r="H693" s="155">
        <v>45205.083333333336</v>
      </c>
      <c r="I693">
        <v>0</v>
      </c>
      <c r="J693">
        <v>0</v>
      </c>
    </row>
    <row r="694" spans="8:10" x14ac:dyDescent="0.35">
      <c r="H694" s="155">
        <v>45205.125</v>
      </c>
      <c r="I694">
        <v>0</v>
      </c>
      <c r="J694">
        <v>0</v>
      </c>
    </row>
    <row r="695" spans="8:10" x14ac:dyDescent="0.35">
      <c r="H695" s="155">
        <v>45205.166666666664</v>
      </c>
      <c r="I695">
        <v>0</v>
      </c>
      <c r="J695">
        <v>0</v>
      </c>
    </row>
    <row r="696" spans="8:10" x14ac:dyDescent="0.35">
      <c r="H696" s="155">
        <v>45205.208333333336</v>
      </c>
      <c r="I696">
        <v>0</v>
      </c>
      <c r="J696">
        <v>0</v>
      </c>
    </row>
    <row r="697" spans="8:10" x14ac:dyDescent="0.35">
      <c r="H697" s="155">
        <v>45205.25</v>
      </c>
      <c r="I697">
        <v>0</v>
      </c>
      <c r="J697">
        <v>0</v>
      </c>
    </row>
    <row r="698" spans="8:10" x14ac:dyDescent="0.35">
      <c r="H698" s="155">
        <v>45205.291666666664</v>
      </c>
      <c r="I698">
        <v>0</v>
      </c>
      <c r="J698">
        <v>0</v>
      </c>
    </row>
    <row r="699" spans="8:10" x14ac:dyDescent="0.35">
      <c r="H699" s="155">
        <v>45205.333333333336</v>
      </c>
      <c r="I699">
        <v>0</v>
      </c>
      <c r="J699">
        <v>0</v>
      </c>
    </row>
    <row r="700" spans="8:10" x14ac:dyDescent="0.35">
      <c r="H700" s="155">
        <v>45205.375</v>
      </c>
      <c r="I700">
        <v>0</v>
      </c>
      <c r="J700">
        <v>0</v>
      </c>
    </row>
    <row r="701" spans="8:10" x14ac:dyDescent="0.35">
      <c r="H701" s="155">
        <v>45205.416666666664</v>
      </c>
      <c r="I701">
        <v>0</v>
      </c>
      <c r="J701">
        <v>0</v>
      </c>
    </row>
    <row r="702" spans="8:10" x14ac:dyDescent="0.35">
      <c r="H702" s="155">
        <v>45205.458333333336</v>
      </c>
      <c r="I702">
        <v>0</v>
      </c>
      <c r="J702">
        <v>0</v>
      </c>
    </row>
    <row r="703" spans="8:10" x14ac:dyDescent="0.35">
      <c r="H703" s="155">
        <v>45205.5</v>
      </c>
      <c r="I703">
        <v>0</v>
      </c>
      <c r="J703">
        <v>0</v>
      </c>
    </row>
    <row r="704" spans="8:10" x14ac:dyDescent="0.35">
      <c r="H704" s="155">
        <v>45205.541666666664</v>
      </c>
      <c r="I704">
        <v>0</v>
      </c>
      <c r="J704">
        <v>0</v>
      </c>
    </row>
    <row r="705" spans="8:10" x14ac:dyDescent="0.35">
      <c r="H705" s="155">
        <v>45205.583333333336</v>
      </c>
      <c r="I705">
        <v>0</v>
      </c>
      <c r="J705">
        <v>0</v>
      </c>
    </row>
    <row r="706" spans="8:10" x14ac:dyDescent="0.35">
      <c r="H706" s="155">
        <v>45205.625</v>
      </c>
      <c r="I706">
        <v>0</v>
      </c>
      <c r="J706">
        <v>0</v>
      </c>
    </row>
    <row r="707" spans="8:10" x14ac:dyDescent="0.35">
      <c r="H707" s="155">
        <v>45205.666666666664</v>
      </c>
      <c r="I707">
        <v>0</v>
      </c>
      <c r="J707">
        <v>0</v>
      </c>
    </row>
    <row r="708" spans="8:10" x14ac:dyDescent="0.35">
      <c r="H708" s="155">
        <v>45205.708333333336</v>
      </c>
      <c r="I708">
        <v>0</v>
      </c>
      <c r="J708">
        <v>0</v>
      </c>
    </row>
    <row r="709" spans="8:10" x14ac:dyDescent="0.35">
      <c r="H709" s="155">
        <v>45205.75</v>
      </c>
      <c r="I709">
        <v>0</v>
      </c>
      <c r="J709">
        <v>0</v>
      </c>
    </row>
    <row r="710" spans="8:10" x14ac:dyDescent="0.35">
      <c r="H710" s="155">
        <v>45205.791666666664</v>
      </c>
      <c r="I710">
        <v>0</v>
      </c>
      <c r="J710">
        <v>0</v>
      </c>
    </row>
    <row r="711" spans="8:10" x14ac:dyDescent="0.35">
      <c r="H711" s="155">
        <v>45205.833333333336</v>
      </c>
      <c r="I711">
        <v>0</v>
      </c>
      <c r="J711">
        <v>0</v>
      </c>
    </row>
    <row r="712" spans="8:10" x14ac:dyDescent="0.35">
      <c r="H712" s="155">
        <v>45205.875</v>
      </c>
      <c r="I712">
        <v>0</v>
      </c>
      <c r="J712">
        <v>0</v>
      </c>
    </row>
    <row r="713" spans="8:10" x14ac:dyDescent="0.35">
      <c r="H713" s="155">
        <v>45205.916666666664</v>
      </c>
      <c r="I713">
        <v>0</v>
      </c>
      <c r="J713">
        <v>0</v>
      </c>
    </row>
    <row r="714" spans="8:10" x14ac:dyDescent="0.35">
      <c r="H714" s="155">
        <v>45205.958333333336</v>
      </c>
      <c r="I714">
        <v>0</v>
      </c>
      <c r="J714">
        <v>0</v>
      </c>
    </row>
    <row r="715" spans="8:10" x14ac:dyDescent="0.35">
      <c r="H715" s="155">
        <v>45206</v>
      </c>
      <c r="I715">
        <v>0</v>
      </c>
      <c r="J715">
        <v>0</v>
      </c>
    </row>
    <row r="716" spans="8:10" x14ac:dyDescent="0.35">
      <c r="H716" s="155">
        <v>45206.041666666664</v>
      </c>
      <c r="I716">
        <v>0</v>
      </c>
      <c r="J716">
        <v>0</v>
      </c>
    </row>
    <row r="717" spans="8:10" x14ac:dyDescent="0.35">
      <c r="H717" s="155">
        <v>45206.083333333336</v>
      </c>
      <c r="I717">
        <v>0</v>
      </c>
      <c r="J717">
        <v>0</v>
      </c>
    </row>
    <row r="718" spans="8:10" x14ac:dyDescent="0.35">
      <c r="H718" s="155">
        <v>45206.125</v>
      </c>
      <c r="I718">
        <v>0</v>
      </c>
      <c r="J718">
        <v>0</v>
      </c>
    </row>
    <row r="719" spans="8:10" x14ac:dyDescent="0.35">
      <c r="H719" s="155">
        <v>45206.166666666664</v>
      </c>
      <c r="I719">
        <v>0</v>
      </c>
      <c r="J719">
        <v>0</v>
      </c>
    </row>
    <row r="720" spans="8:10" x14ac:dyDescent="0.35">
      <c r="H720" s="155">
        <v>45206.208333333336</v>
      </c>
      <c r="I720">
        <v>0</v>
      </c>
      <c r="J720">
        <v>0</v>
      </c>
    </row>
    <row r="721" spans="8:10" x14ac:dyDescent="0.35">
      <c r="H721" s="155">
        <v>45206.25</v>
      </c>
      <c r="I721">
        <v>0</v>
      </c>
      <c r="J721">
        <v>0</v>
      </c>
    </row>
    <row r="722" spans="8:10" x14ac:dyDescent="0.35">
      <c r="H722" s="155">
        <v>45206.291666666664</v>
      </c>
      <c r="I722">
        <v>0</v>
      </c>
      <c r="J722">
        <v>0</v>
      </c>
    </row>
    <row r="723" spans="8:10" x14ac:dyDescent="0.35">
      <c r="H723" s="155">
        <v>45206.333333333336</v>
      </c>
      <c r="I723">
        <v>0</v>
      </c>
      <c r="J723">
        <v>0</v>
      </c>
    </row>
    <row r="724" spans="8:10" x14ac:dyDescent="0.35">
      <c r="H724" s="155">
        <v>45206.375</v>
      </c>
      <c r="I724">
        <v>0</v>
      </c>
      <c r="J724">
        <v>0</v>
      </c>
    </row>
    <row r="725" spans="8:10" x14ac:dyDescent="0.35">
      <c r="H725" s="155">
        <v>45206.416666666664</v>
      </c>
      <c r="I725">
        <v>0</v>
      </c>
      <c r="J725">
        <v>0</v>
      </c>
    </row>
    <row r="726" spans="8:10" x14ac:dyDescent="0.35">
      <c r="H726" s="155">
        <v>45206.458333333336</v>
      </c>
      <c r="I726">
        <v>0</v>
      </c>
      <c r="J726">
        <v>0</v>
      </c>
    </row>
    <row r="727" spans="8:10" x14ac:dyDescent="0.35">
      <c r="H727" s="155">
        <v>45206.5</v>
      </c>
      <c r="I727">
        <v>0</v>
      </c>
      <c r="J727">
        <v>0</v>
      </c>
    </row>
    <row r="728" spans="8:10" x14ac:dyDescent="0.35">
      <c r="H728" s="155">
        <v>45206.541666666664</v>
      </c>
      <c r="I728">
        <v>0</v>
      </c>
      <c r="J728">
        <v>0</v>
      </c>
    </row>
    <row r="729" spans="8:10" x14ac:dyDescent="0.35">
      <c r="H729" s="155">
        <v>45206.583333333336</v>
      </c>
      <c r="I729">
        <v>0</v>
      </c>
      <c r="J729">
        <v>0</v>
      </c>
    </row>
    <row r="730" spans="8:10" x14ac:dyDescent="0.35">
      <c r="H730" s="155">
        <v>45206.625</v>
      </c>
      <c r="I730">
        <v>0</v>
      </c>
      <c r="J730">
        <v>0</v>
      </c>
    </row>
    <row r="731" spans="8:10" x14ac:dyDescent="0.35">
      <c r="H731" s="155">
        <v>45206.666666666664</v>
      </c>
      <c r="I731">
        <v>0</v>
      </c>
      <c r="J731">
        <v>0</v>
      </c>
    </row>
    <row r="732" spans="8:10" x14ac:dyDescent="0.35">
      <c r="H732" s="155">
        <v>45206.708333333336</v>
      </c>
      <c r="I732">
        <v>0</v>
      </c>
      <c r="J732">
        <v>0</v>
      </c>
    </row>
    <row r="733" spans="8:10" x14ac:dyDescent="0.35">
      <c r="H733" s="155">
        <v>45206.75</v>
      </c>
      <c r="I733">
        <v>0</v>
      </c>
      <c r="J733">
        <v>0</v>
      </c>
    </row>
    <row r="734" spans="8:10" x14ac:dyDescent="0.35">
      <c r="H734" s="155">
        <v>45206.791666666664</v>
      </c>
      <c r="I734">
        <v>0</v>
      </c>
      <c r="J734">
        <v>0</v>
      </c>
    </row>
    <row r="735" spans="8:10" x14ac:dyDescent="0.35">
      <c r="H735" s="155">
        <v>45206.833333333336</v>
      </c>
      <c r="I735">
        <v>0</v>
      </c>
      <c r="J735">
        <v>0</v>
      </c>
    </row>
    <row r="736" spans="8:10" x14ac:dyDescent="0.35">
      <c r="H736" s="155">
        <v>45206.875</v>
      </c>
      <c r="I736">
        <v>0</v>
      </c>
      <c r="J736">
        <v>0</v>
      </c>
    </row>
    <row r="737" spans="8:10" x14ac:dyDescent="0.35">
      <c r="H737" s="155">
        <v>45206.916666666664</v>
      </c>
      <c r="I737">
        <v>0</v>
      </c>
      <c r="J737">
        <v>0</v>
      </c>
    </row>
    <row r="738" spans="8:10" x14ac:dyDescent="0.35">
      <c r="H738" s="155">
        <v>45206.958333333336</v>
      </c>
      <c r="I738">
        <v>0</v>
      </c>
      <c r="J738">
        <v>0</v>
      </c>
    </row>
    <row r="739" spans="8:10" x14ac:dyDescent="0.35">
      <c r="H739" s="155">
        <v>45207</v>
      </c>
      <c r="I739">
        <v>0</v>
      </c>
      <c r="J739">
        <v>0</v>
      </c>
    </row>
    <row r="740" spans="8:10" x14ac:dyDescent="0.35">
      <c r="H740" s="155">
        <v>45207.041666666664</v>
      </c>
      <c r="I740">
        <v>0</v>
      </c>
      <c r="J740">
        <v>0</v>
      </c>
    </row>
    <row r="741" spans="8:10" x14ac:dyDescent="0.35">
      <c r="H741" s="155">
        <v>45207.083333333336</v>
      </c>
      <c r="I741">
        <v>0</v>
      </c>
      <c r="J741">
        <v>0</v>
      </c>
    </row>
    <row r="742" spans="8:10" x14ac:dyDescent="0.35">
      <c r="H742" s="155">
        <v>45207.125</v>
      </c>
      <c r="I742">
        <v>0</v>
      </c>
      <c r="J742">
        <v>0</v>
      </c>
    </row>
    <row r="743" spans="8:10" x14ac:dyDescent="0.35">
      <c r="H743" s="155">
        <v>45207.166666666664</v>
      </c>
      <c r="I743">
        <v>0</v>
      </c>
      <c r="J743">
        <v>0</v>
      </c>
    </row>
    <row r="744" spans="8:10" x14ac:dyDescent="0.35">
      <c r="H744" s="155">
        <v>45207.208333333336</v>
      </c>
      <c r="I744">
        <v>0</v>
      </c>
      <c r="J744">
        <v>0</v>
      </c>
    </row>
    <row r="745" spans="8:10" x14ac:dyDescent="0.35">
      <c r="H745" s="155">
        <v>45207.25</v>
      </c>
      <c r="I745">
        <v>0</v>
      </c>
      <c r="J745">
        <v>0</v>
      </c>
    </row>
    <row r="746" spans="8:10" x14ac:dyDescent="0.35">
      <c r="H746" s="155">
        <v>45207.291666666664</v>
      </c>
      <c r="I746">
        <v>0</v>
      </c>
      <c r="J746">
        <v>0</v>
      </c>
    </row>
    <row r="747" spans="8:10" x14ac:dyDescent="0.35">
      <c r="H747" s="155">
        <v>45207.333333333336</v>
      </c>
      <c r="I747">
        <v>0</v>
      </c>
      <c r="J747">
        <v>0</v>
      </c>
    </row>
    <row r="748" spans="8:10" x14ac:dyDescent="0.35">
      <c r="H748" s="155">
        <v>45207.375</v>
      </c>
      <c r="I748">
        <v>0</v>
      </c>
      <c r="J748">
        <v>0</v>
      </c>
    </row>
    <row r="749" spans="8:10" x14ac:dyDescent="0.35">
      <c r="H749" s="155">
        <v>45207.416666666664</v>
      </c>
      <c r="I749">
        <v>0</v>
      </c>
      <c r="J749">
        <v>0</v>
      </c>
    </row>
    <row r="750" spans="8:10" x14ac:dyDescent="0.35">
      <c r="H750" s="155">
        <v>45207.458333333336</v>
      </c>
      <c r="I750">
        <v>0</v>
      </c>
      <c r="J750">
        <v>0</v>
      </c>
    </row>
    <row r="751" spans="8:10" x14ac:dyDescent="0.35">
      <c r="H751" s="155">
        <v>45207.5</v>
      </c>
      <c r="I751">
        <v>0</v>
      </c>
      <c r="J751">
        <v>0</v>
      </c>
    </row>
    <row r="752" spans="8:10" x14ac:dyDescent="0.35">
      <c r="H752" s="155">
        <v>45207.541666666664</v>
      </c>
      <c r="I752">
        <v>0</v>
      </c>
      <c r="J752">
        <v>0</v>
      </c>
    </row>
    <row r="753" spans="8:10" x14ac:dyDescent="0.35">
      <c r="H753" s="155">
        <v>45207.583333333336</v>
      </c>
      <c r="I753">
        <v>0</v>
      </c>
      <c r="J753">
        <v>0</v>
      </c>
    </row>
    <row r="754" spans="8:10" x14ac:dyDescent="0.35">
      <c r="H754" s="155">
        <v>45207.625</v>
      </c>
      <c r="I754">
        <v>0</v>
      </c>
      <c r="J754">
        <v>0</v>
      </c>
    </row>
    <row r="755" spans="8:10" x14ac:dyDescent="0.35">
      <c r="H755" s="155">
        <v>45207.666666666664</v>
      </c>
      <c r="I755">
        <v>0</v>
      </c>
      <c r="J755">
        <v>0.10908</v>
      </c>
    </row>
    <row r="756" spans="8:10" x14ac:dyDescent="0.35">
      <c r="H756" s="155">
        <v>45207.708333333336</v>
      </c>
      <c r="I756">
        <v>0</v>
      </c>
      <c r="J756">
        <v>0.12842500000000001</v>
      </c>
    </row>
    <row r="757" spans="8:10" x14ac:dyDescent="0.35">
      <c r="H757" s="155">
        <v>45207.75</v>
      </c>
      <c r="I757">
        <v>0</v>
      </c>
      <c r="J757">
        <v>0.11889</v>
      </c>
    </row>
    <row r="758" spans="8:10" x14ac:dyDescent="0.35">
      <c r="H758" s="155">
        <v>45207.791666666664</v>
      </c>
      <c r="I758">
        <v>0</v>
      </c>
      <c r="J758">
        <v>0.11919</v>
      </c>
    </row>
    <row r="759" spans="8:10" x14ac:dyDescent="0.35">
      <c r="H759" s="155">
        <v>45207.833333333336</v>
      </c>
      <c r="I759">
        <v>0</v>
      </c>
      <c r="J759">
        <v>3.465E-2</v>
      </c>
    </row>
    <row r="760" spans="8:10" x14ac:dyDescent="0.35">
      <c r="H760" s="155">
        <v>45207.875</v>
      </c>
      <c r="I760">
        <v>0</v>
      </c>
      <c r="J760">
        <v>0</v>
      </c>
    </row>
    <row r="761" spans="8:10" x14ac:dyDescent="0.35">
      <c r="H761" s="155">
        <v>45207.916666666664</v>
      </c>
      <c r="I761">
        <v>0</v>
      </c>
      <c r="J761">
        <v>0</v>
      </c>
    </row>
    <row r="762" spans="8:10" x14ac:dyDescent="0.35">
      <c r="H762" s="155">
        <v>45207.958333333336</v>
      </c>
      <c r="I762">
        <v>0</v>
      </c>
      <c r="J762">
        <v>0</v>
      </c>
    </row>
    <row r="763" spans="8:10" x14ac:dyDescent="0.35">
      <c r="H763" s="155">
        <v>45208</v>
      </c>
      <c r="I763">
        <v>0</v>
      </c>
      <c r="J763">
        <v>0</v>
      </c>
    </row>
    <row r="764" spans="8:10" x14ac:dyDescent="0.35">
      <c r="H764" s="155">
        <v>45208.041666666664</v>
      </c>
      <c r="I764">
        <v>0</v>
      </c>
      <c r="J764">
        <v>0</v>
      </c>
    </row>
    <row r="765" spans="8:10" x14ac:dyDescent="0.35">
      <c r="H765" s="155">
        <v>45208.083333333336</v>
      </c>
      <c r="I765">
        <v>0</v>
      </c>
      <c r="J765">
        <v>0</v>
      </c>
    </row>
    <row r="766" spans="8:10" x14ac:dyDescent="0.35">
      <c r="H766" s="155">
        <v>45208.125</v>
      </c>
      <c r="I766">
        <v>0</v>
      </c>
      <c r="J766">
        <v>0</v>
      </c>
    </row>
    <row r="767" spans="8:10" x14ac:dyDescent="0.35">
      <c r="H767" s="155">
        <v>45208.166666666664</v>
      </c>
      <c r="I767">
        <v>0</v>
      </c>
      <c r="J767">
        <v>0</v>
      </c>
    </row>
    <row r="768" spans="8:10" x14ac:dyDescent="0.35">
      <c r="H768" s="155">
        <v>45208.208333333336</v>
      </c>
      <c r="I768">
        <v>0</v>
      </c>
      <c r="J768">
        <v>0</v>
      </c>
    </row>
    <row r="769" spans="8:10" x14ac:dyDescent="0.35">
      <c r="H769" s="155">
        <v>45208.25</v>
      </c>
      <c r="I769">
        <v>0</v>
      </c>
      <c r="J769">
        <v>0</v>
      </c>
    </row>
    <row r="770" spans="8:10" x14ac:dyDescent="0.35">
      <c r="H770" s="155">
        <v>45208.291666666664</v>
      </c>
      <c r="I770">
        <v>0</v>
      </c>
      <c r="J770">
        <v>0</v>
      </c>
    </row>
    <row r="771" spans="8:10" x14ac:dyDescent="0.35">
      <c r="H771" s="155">
        <v>45208.333333333336</v>
      </c>
      <c r="I771">
        <v>0</v>
      </c>
      <c r="J771">
        <v>0</v>
      </c>
    </row>
    <row r="772" spans="8:10" x14ac:dyDescent="0.35">
      <c r="H772" s="155">
        <v>45208.375</v>
      </c>
      <c r="I772">
        <v>0</v>
      </c>
      <c r="J772">
        <v>0</v>
      </c>
    </row>
    <row r="773" spans="8:10" x14ac:dyDescent="0.35">
      <c r="H773" s="155">
        <v>45208.416666666664</v>
      </c>
      <c r="I773">
        <v>0</v>
      </c>
      <c r="J773">
        <v>0</v>
      </c>
    </row>
    <row r="774" spans="8:10" x14ac:dyDescent="0.35">
      <c r="H774" s="155">
        <v>45208.458333333336</v>
      </c>
      <c r="I774">
        <v>0</v>
      </c>
      <c r="J774">
        <v>0</v>
      </c>
    </row>
    <row r="775" spans="8:10" x14ac:dyDescent="0.35">
      <c r="H775" s="155">
        <v>45208.5</v>
      </c>
      <c r="I775">
        <v>0</v>
      </c>
      <c r="J775">
        <v>0</v>
      </c>
    </row>
    <row r="776" spans="8:10" x14ac:dyDescent="0.35">
      <c r="H776" s="155">
        <v>45208.541666666664</v>
      </c>
      <c r="I776">
        <v>0</v>
      </c>
      <c r="J776">
        <v>0</v>
      </c>
    </row>
    <row r="777" spans="8:10" x14ac:dyDescent="0.35">
      <c r="H777" s="155">
        <v>45208.583333333336</v>
      </c>
      <c r="I777">
        <v>0</v>
      </c>
      <c r="J777">
        <v>0</v>
      </c>
    </row>
    <row r="778" spans="8:10" x14ac:dyDescent="0.35">
      <c r="H778" s="155">
        <v>45208.625</v>
      </c>
      <c r="I778">
        <v>0</v>
      </c>
      <c r="J778">
        <v>0</v>
      </c>
    </row>
    <row r="779" spans="8:10" x14ac:dyDescent="0.35">
      <c r="H779" s="155">
        <v>45208.666666666664</v>
      </c>
      <c r="I779">
        <v>0</v>
      </c>
      <c r="J779">
        <v>0</v>
      </c>
    </row>
    <row r="780" spans="8:10" x14ac:dyDescent="0.35">
      <c r="H780" s="155">
        <v>45208.708333333336</v>
      </c>
      <c r="I780">
        <v>0</v>
      </c>
      <c r="J780">
        <v>0</v>
      </c>
    </row>
    <row r="781" spans="8:10" x14ac:dyDescent="0.35">
      <c r="H781" s="155">
        <v>45208.75</v>
      </c>
      <c r="I781">
        <v>0</v>
      </c>
      <c r="J781">
        <v>0</v>
      </c>
    </row>
    <row r="782" spans="8:10" x14ac:dyDescent="0.35">
      <c r="H782" s="155">
        <v>45208.791666666664</v>
      </c>
      <c r="I782">
        <v>0</v>
      </c>
      <c r="J782">
        <v>0</v>
      </c>
    </row>
    <row r="783" spans="8:10" x14ac:dyDescent="0.35">
      <c r="H783" s="155">
        <v>45208.833333333336</v>
      </c>
      <c r="I783">
        <v>0</v>
      </c>
      <c r="J783">
        <v>0</v>
      </c>
    </row>
    <row r="784" spans="8:10" x14ac:dyDescent="0.35">
      <c r="H784" s="155">
        <v>45208.875</v>
      </c>
      <c r="I784">
        <v>0</v>
      </c>
      <c r="J784">
        <v>0</v>
      </c>
    </row>
    <row r="785" spans="8:10" x14ac:dyDescent="0.35">
      <c r="H785" s="155">
        <v>45208.916666666664</v>
      </c>
      <c r="I785">
        <v>0</v>
      </c>
      <c r="J785">
        <v>0</v>
      </c>
    </row>
    <row r="786" spans="8:10" x14ac:dyDescent="0.35">
      <c r="H786" s="155">
        <v>45208.958333333336</v>
      </c>
      <c r="I786">
        <v>0</v>
      </c>
      <c r="J786">
        <v>0</v>
      </c>
    </row>
    <row r="787" spans="8:10" x14ac:dyDescent="0.35">
      <c r="H787" s="155">
        <v>45209</v>
      </c>
      <c r="I787">
        <v>0</v>
      </c>
      <c r="J787">
        <v>0</v>
      </c>
    </row>
    <row r="788" spans="8:10" x14ac:dyDescent="0.35">
      <c r="H788" s="155">
        <v>45209.041666666664</v>
      </c>
      <c r="I788">
        <v>0</v>
      </c>
      <c r="J788">
        <v>0</v>
      </c>
    </row>
    <row r="789" spans="8:10" x14ac:dyDescent="0.35">
      <c r="H789" s="155">
        <v>45209.083333333336</v>
      </c>
      <c r="I789">
        <v>0</v>
      </c>
      <c r="J789">
        <v>0</v>
      </c>
    </row>
    <row r="790" spans="8:10" x14ac:dyDescent="0.35">
      <c r="H790" s="155">
        <v>45209.125</v>
      </c>
      <c r="I790">
        <v>0</v>
      </c>
      <c r="J790">
        <v>0</v>
      </c>
    </row>
    <row r="791" spans="8:10" x14ac:dyDescent="0.35">
      <c r="H791" s="155">
        <v>45209.166666666664</v>
      </c>
      <c r="I791">
        <v>0</v>
      </c>
      <c r="J791">
        <v>0</v>
      </c>
    </row>
    <row r="792" spans="8:10" x14ac:dyDescent="0.35">
      <c r="H792" s="155">
        <v>45209.208333333336</v>
      </c>
      <c r="I792">
        <v>0</v>
      </c>
      <c r="J792">
        <v>0</v>
      </c>
    </row>
    <row r="793" spans="8:10" x14ac:dyDescent="0.35">
      <c r="H793" s="155">
        <v>45209.25</v>
      </c>
      <c r="I793">
        <v>0</v>
      </c>
      <c r="J793">
        <v>0</v>
      </c>
    </row>
    <row r="794" spans="8:10" x14ac:dyDescent="0.35">
      <c r="H794" s="155">
        <v>45209.291666666664</v>
      </c>
      <c r="I794">
        <v>0</v>
      </c>
      <c r="J794">
        <v>0</v>
      </c>
    </row>
    <row r="795" spans="8:10" x14ac:dyDescent="0.35">
      <c r="H795" s="155">
        <v>45209.333333333336</v>
      </c>
      <c r="I795">
        <v>0</v>
      </c>
      <c r="J795">
        <v>0</v>
      </c>
    </row>
    <row r="796" spans="8:10" x14ac:dyDescent="0.35">
      <c r="H796" s="155">
        <v>45209.375</v>
      </c>
      <c r="I796">
        <v>0</v>
      </c>
      <c r="J796">
        <v>0</v>
      </c>
    </row>
    <row r="797" spans="8:10" x14ac:dyDescent="0.35">
      <c r="H797" s="155">
        <v>45209.416666666664</v>
      </c>
      <c r="I797">
        <v>0</v>
      </c>
      <c r="J797">
        <v>0</v>
      </c>
    </row>
    <row r="798" spans="8:10" x14ac:dyDescent="0.35">
      <c r="H798" s="155">
        <v>45209.458333333336</v>
      </c>
      <c r="I798">
        <v>0</v>
      </c>
      <c r="J798">
        <v>0</v>
      </c>
    </row>
    <row r="799" spans="8:10" x14ac:dyDescent="0.35">
      <c r="H799" s="155">
        <v>45209.5</v>
      </c>
      <c r="I799">
        <v>0</v>
      </c>
      <c r="J799">
        <v>0</v>
      </c>
    </row>
    <row r="800" spans="8:10" x14ac:dyDescent="0.35">
      <c r="H800" s="155">
        <v>45209.541666666664</v>
      </c>
      <c r="I800">
        <v>0</v>
      </c>
      <c r="J800">
        <v>0</v>
      </c>
    </row>
    <row r="801" spans="8:10" x14ac:dyDescent="0.35">
      <c r="H801" s="155">
        <v>45209.583333333336</v>
      </c>
      <c r="I801">
        <v>0</v>
      </c>
      <c r="J801">
        <v>0</v>
      </c>
    </row>
    <row r="802" spans="8:10" x14ac:dyDescent="0.35">
      <c r="H802" s="155">
        <v>45209.625</v>
      </c>
      <c r="I802">
        <v>0</v>
      </c>
      <c r="J802">
        <v>0</v>
      </c>
    </row>
    <row r="803" spans="8:10" x14ac:dyDescent="0.35">
      <c r="H803" s="155">
        <v>45209.666666666664</v>
      </c>
      <c r="I803">
        <v>0</v>
      </c>
      <c r="J803">
        <v>0</v>
      </c>
    </row>
    <row r="804" spans="8:10" x14ac:dyDescent="0.35">
      <c r="H804" s="155">
        <v>45209.708333333336</v>
      </c>
      <c r="I804">
        <v>0</v>
      </c>
      <c r="J804">
        <v>0</v>
      </c>
    </row>
    <row r="805" spans="8:10" x14ac:dyDescent="0.35">
      <c r="H805" s="155">
        <v>45209.75</v>
      </c>
      <c r="I805">
        <v>0</v>
      </c>
      <c r="J805">
        <v>0</v>
      </c>
    </row>
    <row r="806" spans="8:10" x14ac:dyDescent="0.35">
      <c r="H806" s="155">
        <v>45209.791666666664</v>
      </c>
      <c r="I806">
        <v>0</v>
      </c>
      <c r="J806">
        <v>0</v>
      </c>
    </row>
    <row r="807" spans="8:10" x14ac:dyDescent="0.35">
      <c r="H807" s="155">
        <v>45209.833333333336</v>
      </c>
      <c r="I807">
        <v>0</v>
      </c>
      <c r="J807">
        <v>0</v>
      </c>
    </row>
    <row r="808" spans="8:10" x14ac:dyDescent="0.35">
      <c r="H808" s="155">
        <v>45209.875</v>
      </c>
      <c r="I808">
        <v>0</v>
      </c>
      <c r="J808">
        <v>0</v>
      </c>
    </row>
    <row r="809" spans="8:10" x14ac:dyDescent="0.35">
      <c r="H809" s="155">
        <v>45209.916666666664</v>
      </c>
      <c r="I809">
        <v>0</v>
      </c>
      <c r="J809">
        <v>0</v>
      </c>
    </row>
    <row r="810" spans="8:10" x14ac:dyDescent="0.35">
      <c r="H810" s="155">
        <v>45209.958333333336</v>
      </c>
      <c r="I810">
        <v>0</v>
      </c>
      <c r="J810">
        <v>0</v>
      </c>
    </row>
    <row r="811" spans="8:10" x14ac:dyDescent="0.35">
      <c r="H811" s="155">
        <v>45210</v>
      </c>
      <c r="I811">
        <v>0</v>
      </c>
      <c r="J811">
        <v>0</v>
      </c>
    </row>
    <row r="812" spans="8:10" x14ac:dyDescent="0.35">
      <c r="H812" s="155">
        <v>45210.041666666664</v>
      </c>
      <c r="I812">
        <v>0</v>
      </c>
      <c r="J812">
        <v>0</v>
      </c>
    </row>
    <row r="813" spans="8:10" x14ac:dyDescent="0.35">
      <c r="H813" s="155">
        <v>45210.083333333336</v>
      </c>
      <c r="I813">
        <v>0</v>
      </c>
      <c r="J813">
        <v>0</v>
      </c>
    </row>
    <row r="814" spans="8:10" x14ac:dyDescent="0.35">
      <c r="H814" s="155">
        <v>45210.125</v>
      </c>
      <c r="I814">
        <v>0</v>
      </c>
      <c r="J814">
        <v>0</v>
      </c>
    </row>
    <row r="815" spans="8:10" x14ac:dyDescent="0.35">
      <c r="H815" s="155">
        <v>45210.166666666664</v>
      </c>
      <c r="I815">
        <v>0</v>
      </c>
      <c r="J815">
        <v>0</v>
      </c>
    </row>
    <row r="816" spans="8:10" x14ac:dyDescent="0.35">
      <c r="H816" s="155">
        <v>45210.208333333336</v>
      </c>
      <c r="I816">
        <v>0</v>
      </c>
      <c r="J816">
        <v>0</v>
      </c>
    </row>
    <row r="817" spans="8:10" x14ac:dyDescent="0.35">
      <c r="H817" s="155">
        <v>45210.25</v>
      </c>
      <c r="I817">
        <v>0</v>
      </c>
      <c r="J817">
        <v>0</v>
      </c>
    </row>
    <row r="818" spans="8:10" x14ac:dyDescent="0.35">
      <c r="H818" s="155">
        <v>45210.291666666664</v>
      </c>
      <c r="I818">
        <v>0</v>
      </c>
      <c r="J818">
        <v>0</v>
      </c>
    </row>
    <row r="819" spans="8:10" x14ac:dyDescent="0.35">
      <c r="H819" s="155">
        <v>45210.333333333336</v>
      </c>
      <c r="I819">
        <v>0</v>
      </c>
      <c r="J819">
        <v>0</v>
      </c>
    </row>
    <row r="820" spans="8:10" x14ac:dyDescent="0.35">
      <c r="H820" s="155">
        <v>45210.375</v>
      </c>
      <c r="I820">
        <v>0</v>
      </c>
      <c r="J820">
        <v>0</v>
      </c>
    </row>
    <row r="821" spans="8:10" x14ac:dyDescent="0.35">
      <c r="H821" s="155">
        <v>45210.416666666664</v>
      </c>
      <c r="I821">
        <v>0</v>
      </c>
      <c r="J821">
        <v>0</v>
      </c>
    </row>
    <row r="822" spans="8:10" x14ac:dyDescent="0.35">
      <c r="H822" s="155">
        <v>45210.458333333336</v>
      </c>
      <c r="I822">
        <v>0</v>
      </c>
      <c r="J822">
        <v>0</v>
      </c>
    </row>
    <row r="823" spans="8:10" x14ac:dyDescent="0.35">
      <c r="H823" s="155">
        <v>45210.5</v>
      </c>
      <c r="I823">
        <v>0</v>
      </c>
      <c r="J823">
        <v>0</v>
      </c>
    </row>
    <row r="824" spans="8:10" x14ac:dyDescent="0.35">
      <c r="H824" s="155">
        <v>45210.541666666664</v>
      </c>
      <c r="I824">
        <v>0</v>
      </c>
      <c r="J824">
        <v>0</v>
      </c>
    </row>
    <row r="825" spans="8:10" x14ac:dyDescent="0.35">
      <c r="H825" s="155">
        <v>45210.583333333336</v>
      </c>
      <c r="I825">
        <v>0</v>
      </c>
      <c r="J825">
        <v>0</v>
      </c>
    </row>
    <row r="826" spans="8:10" x14ac:dyDescent="0.35">
      <c r="H826" s="155">
        <v>45210.625</v>
      </c>
      <c r="I826">
        <v>0</v>
      </c>
      <c r="J826">
        <v>0</v>
      </c>
    </row>
    <row r="827" spans="8:10" x14ac:dyDescent="0.35">
      <c r="H827" s="155">
        <v>45210.666666666664</v>
      </c>
      <c r="I827">
        <v>0</v>
      </c>
      <c r="J827">
        <v>0</v>
      </c>
    </row>
    <row r="828" spans="8:10" x14ac:dyDescent="0.35">
      <c r="H828" s="155">
        <v>45210.708333333336</v>
      </c>
      <c r="I828">
        <v>0</v>
      </c>
      <c r="J828">
        <v>0</v>
      </c>
    </row>
    <row r="829" spans="8:10" x14ac:dyDescent="0.35">
      <c r="H829" s="155">
        <v>45210.75</v>
      </c>
      <c r="I829">
        <v>0</v>
      </c>
      <c r="J829">
        <v>0</v>
      </c>
    </row>
    <row r="830" spans="8:10" x14ac:dyDescent="0.35">
      <c r="H830" s="155">
        <v>45210.791666666664</v>
      </c>
      <c r="I830">
        <v>0</v>
      </c>
      <c r="J830">
        <v>0</v>
      </c>
    </row>
    <row r="831" spans="8:10" x14ac:dyDescent="0.35">
      <c r="H831" s="155">
        <v>45210.833333333336</v>
      </c>
      <c r="I831">
        <v>0</v>
      </c>
      <c r="J831">
        <v>0</v>
      </c>
    </row>
    <row r="832" spans="8:10" x14ac:dyDescent="0.35">
      <c r="H832" s="155">
        <v>45210.875</v>
      </c>
      <c r="I832">
        <v>0</v>
      </c>
      <c r="J832">
        <v>0</v>
      </c>
    </row>
    <row r="833" spans="8:10" x14ac:dyDescent="0.35">
      <c r="H833" s="155">
        <v>45210.916666666664</v>
      </c>
      <c r="I833">
        <v>0</v>
      </c>
      <c r="J833">
        <v>0</v>
      </c>
    </row>
    <row r="834" spans="8:10" x14ac:dyDescent="0.35">
      <c r="H834" s="155">
        <v>45210.958333333336</v>
      </c>
      <c r="I834">
        <v>0</v>
      </c>
      <c r="J834">
        <v>0</v>
      </c>
    </row>
    <row r="835" spans="8:10" x14ac:dyDescent="0.35">
      <c r="H835" s="155">
        <v>45211</v>
      </c>
      <c r="I835">
        <v>0</v>
      </c>
      <c r="J835">
        <v>0</v>
      </c>
    </row>
    <row r="836" spans="8:10" x14ac:dyDescent="0.35">
      <c r="H836" s="155">
        <v>45211.041666666664</v>
      </c>
      <c r="I836">
        <v>0</v>
      </c>
      <c r="J836">
        <v>0</v>
      </c>
    </row>
    <row r="837" spans="8:10" x14ac:dyDescent="0.35">
      <c r="H837" s="155">
        <v>45211.083333333336</v>
      </c>
      <c r="I837">
        <v>0</v>
      </c>
      <c r="J837">
        <v>0</v>
      </c>
    </row>
    <row r="838" spans="8:10" x14ac:dyDescent="0.35">
      <c r="H838" s="155">
        <v>45211.125</v>
      </c>
      <c r="I838">
        <v>0</v>
      </c>
      <c r="J838">
        <v>0</v>
      </c>
    </row>
    <row r="839" spans="8:10" x14ac:dyDescent="0.35">
      <c r="H839" s="155">
        <v>45211.166666666664</v>
      </c>
      <c r="I839">
        <v>0</v>
      </c>
      <c r="J839">
        <v>0</v>
      </c>
    </row>
    <row r="840" spans="8:10" x14ac:dyDescent="0.35">
      <c r="H840" s="155">
        <v>45211.208333333336</v>
      </c>
      <c r="I840">
        <v>0</v>
      </c>
      <c r="J840">
        <v>0</v>
      </c>
    </row>
    <row r="841" spans="8:10" x14ac:dyDescent="0.35">
      <c r="H841" s="155">
        <v>45211.25</v>
      </c>
      <c r="I841">
        <v>0</v>
      </c>
      <c r="J841">
        <v>0</v>
      </c>
    </row>
    <row r="842" spans="8:10" x14ac:dyDescent="0.35">
      <c r="H842" s="155">
        <v>45211.291666666664</v>
      </c>
      <c r="I842">
        <v>0</v>
      </c>
      <c r="J842">
        <v>0</v>
      </c>
    </row>
    <row r="843" spans="8:10" x14ac:dyDescent="0.35">
      <c r="H843" s="155">
        <v>45211.333333333336</v>
      </c>
      <c r="I843">
        <v>0</v>
      </c>
      <c r="J843">
        <v>0</v>
      </c>
    </row>
    <row r="844" spans="8:10" x14ac:dyDescent="0.35">
      <c r="H844" s="155">
        <v>45211.375</v>
      </c>
      <c r="I844">
        <v>0</v>
      </c>
      <c r="J844">
        <v>8.4375000000000006E-2</v>
      </c>
    </row>
    <row r="845" spans="8:10" x14ac:dyDescent="0.35">
      <c r="H845" s="155">
        <v>45211.416666666664</v>
      </c>
      <c r="I845">
        <v>0</v>
      </c>
      <c r="J845">
        <v>9.8949999999999996E-2</v>
      </c>
    </row>
    <row r="846" spans="8:10" x14ac:dyDescent="0.35">
      <c r="H846" s="155">
        <v>45211.458333333336</v>
      </c>
      <c r="I846">
        <v>0</v>
      </c>
      <c r="J846">
        <v>0.222355</v>
      </c>
    </row>
    <row r="847" spans="8:10" x14ac:dyDescent="0.35">
      <c r="H847" s="155">
        <v>45211.5</v>
      </c>
      <c r="I847">
        <v>0</v>
      </c>
      <c r="J847">
        <v>0.208125</v>
      </c>
    </row>
    <row r="848" spans="8:10" x14ac:dyDescent="0.35">
      <c r="H848" s="155">
        <v>45211.541666666664</v>
      </c>
      <c r="I848">
        <v>0</v>
      </c>
      <c r="J848">
        <v>0.14904000000000001</v>
      </c>
    </row>
    <row r="849" spans="8:10" x14ac:dyDescent="0.35">
      <c r="H849" s="155">
        <v>45211.583333333336</v>
      </c>
      <c r="I849">
        <v>0</v>
      </c>
      <c r="J849">
        <v>0.15665999999999999</v>
      </c>
    </row>
    <row r="850" spans="8:10" x14ac:dyDescent="0.35">
      <c r="H850" s="155">
        <v>45211.625</v>
      </c>
      <c r="I850">
        <v>0</v>
      </c>
      <c r="J850">
        <v>0.15712000000000001</v>
      </c>
    </row>
    <row r="851" spans="8:10" x14ac:dyDescent="0.35">
      <c r="H851" s="155">
        <v>45211.666666666664</v>
      </c>
      <c r="I851">
        <v>0</v>
      </c>
      <c r="J851">
        <v>0.15601999999999999</v>
      </c>
    </row>
    <row r="852" spans="8:10" x14ac:dyDescent="0.35">
      <c r="H852" s="155">
        <v>45211.708333333336</v>
      </c>
      <c r="I852">
        <v>0</v>
      </c>
      <c r="J852">
        <v>0.15418000000000001</v>
      </c>
    </row>
    <row r="853" spans="8:10" x14ac:dyDescent="0.35">
      <c r="H853" s="155">
        <v>45211.75</v>
      </c>
      <c r="I853">
        <v>0</v>
      </c>
      <c r="J853">
        <v>5.654E-2</v>
      </c>
    </row>
    <row r="854" spans="8:10" x14ac:dyDescent="0.35">
      <c r="H854" s="155">
        <v>45211.791666666664</v>
      </c>
      <c r="I854">
        <v>0</v>
      </c>
      <c r="J854">
        <v>0</v>
      </c>
    </row>
    <row r="855" spans="8:10" x14ac:dyDescent="0.35">
      <c r="H855" s="155">
        <v>45211.833333333336</v>
      </c>
      <c r="I855">
        <v>0</v>
      </c>
      <c r="J855">
        <v>0</v>
      </c>
    </row>
    <row r="856" spans="8:10" x14ac:dyDescent="0.35">
      <c r="H856" s="155">
        <v>45211.875</v>
      </c>
      <c r="I856">
        <v>0</v>
      </c>
      <c r="J856">
        <v>0</v>
      </c>
    </row>
    <row r="857" spans="8:10" x14ac:dyDescent="0.35">
      <c r="H857" s="155">
        <v>45211.916666666664</v>
      </c>
      <c r="I857">
        <v>0</v>
      </c>
      <c r="J857">
        <v>0</v>
      </c>
    </row>
    <row r="858" spans="8:10" x14ac:dyDescent="0.35">
      <c r="H858" s="155">
        <v>45211.958333333336</v>
      </c>
      <c r="I858">
        <v>0</v>
      </c>
      <c r="J858">
        <v>0</v>
      </c>
    </row>
    <row r="859" spans="8:10" x14ac:dyDescent="0.35">
      <c r="H859" s="155">
        <v>45212</v>
      </c>
      <c r="I859">
        <v>0</v>
      </c>
      <c r="J859">
        <v>0</v>
      </c>
    </row>
    <row r="860" spans="8:10" x14ac:dyDescent="0.35">
      <c r="H860" s="155">
        <v>45212.041666666664</v>
      </c>
      <c r="I860">
        <v>0</v>
      </c>
      <c r="J860">
        <v>0</v>
      </c>
    </row>
    <row r="861" spans="8:10" x14ac:dyDescent="0.35">
      <c r="H861" s="155">
        <v>45212.083333333336</v>
      </c>
      <c r="I861">
        <v>0</v>
      </c>
      <c r="J861">
        <v>0</v>
      </c>
    </row>
    <row r="862" spans="8:10" x14ac:dyDescent="0.35">
      <c r="H862" s="155">
        <v>45212.125</v>
      </c>
      <c r="I862">
        <v>0</v>
      </c>
      <c r="J862">
        <v>0</v>
      </c>
    </row>
    <row r="863" spans="8:10" x14ac:dyDescent="0.35">
      <c r="H863" s="155">
        <v>45212.166666666664</v>
      </c>
      <c r="I863">
        <v>0</v>
      </c>
      <c r="J863">
        <v>0</v>
      </c>
    </row>
    <row r="864" spans="8:10" x14ac:dyDescent="0.35">
      <c r="H864" s="155">
        <v>45212.208333333336</v>
      </c>
      <c r="I864">
        <v>0</v>
      </c>
      <c r="J864">
        <v>0</v>
      </c>
    </row>
    <row r="865" spans="8:10" x14ac:dyDescent="0.35">
      <c r="H865" s="155">
        <v>45212.25</v>
      </c>
      <c r="I865">
        <v>0</v>
      </c>
      <c r="J865">
        <v>0</v>
      </c>
    </row>
    <row r="866" spans="8:10" x14ac:dyDescent="0.35">
      <c r="H866" s="155">
        <v>45212.291666666664</v>
      </c>
      <c r="I866">
        <v>0</v>
      </c>
      <c r="J866">
        <v>0</v>
      </c>
    </row>
    <row r="867" spans="8:10" x14ac:dyDescent="0.35">
      <c r="H867" s="155">
        <v>45212.333333333336</v>
      </c>
      <c r="I867">
        <v>0</v>
      </c>
      <c r="J867">
        <v>0</v>
      </c>
    </row>
    <row r="868" spans="8:10" x14ac:dyDescent="0.35">
      <c r="H868" s="155">
        <v>45212.375</v>
      </c>
      <c r="I868">
        <v>0</v>
      </c>
      <c r="J868">
        <v>0</v>
      </c>
    </row>
    <row r="869" spans="8:10" x14ac:dyDescent="0.35">
      <c r="H869" s="155">
        <v>45212.416666666664</v>
      </c>
      <c r="I869">
        <v>0</v>
      </c>
      <c r="J869">
        <v>0</v>
      </c>
    </row>
    <row r="870" spans="8:10" x14ac:dyDescent="0.35">
      <c r="H870" s="155">
        <v>45212.458333333336</v>
      </c>
      <c r="I870">
        <v>0</v>
      </c>
      <c r="J870">
        <v>0</v>
      </c>
    </row>
    <row r="871" spans="8:10" x14ac:dyDescent="0.35">
      <c r="H871" s="155">
        <v>45212.5</v>
      </c>
      <c r="I871">
        <v>0</v>
      </c>
      <c r="J871">
        <v>0</v>
      </c>
    </row>
    <row r="872" spans="8:10" x14ac:dyDescent="0.35">
      <c r="H872" s="155">
        <v>45212.541666666664</v>
      </c>
      <c r="I872">
        <v>0</v>
      </c>
      <c r="J872">
        <v>0</v>
      </c>
    </row>
    <row r="873" spans="8:10" x14ac:dyDescent="0.35">
      <c r="H873" s="155">
        <v>45212.583333333336</v>
      </c>
      <c r="I873">
        <v>0</v>
      </c>
      <c r="J873">
        <v>0</v>
      </c>
    </row>
    <row r="874" spans="8:10" x14ac:dyDescent="0.35">
      <c r="H874" s="155">
        <v>45212.625</v>
      </c>
      <c r="I874">
        <v>0</v>
      </c>
      <c r="J874">
        <v>0</v>
      </c>
    </row>
    <row r="875" spans="8:10" x14ac:dyDescent="0.35">
      <c r="H875" s="155">
        <v>45212.666666666664</v>
      </c>
      <c r="I875">
        <v>0</v>
      </c>
      <c r="J875">
        <v>0</v>
      </c>
    </row>
    <row r="876" spans="8:10" x14ac:dyDescent="0.35">
      <c r="H876" s="155">
        <v>45212.708333333336</v>
      </c>
      <c r="I876">
        <v>0</v>
      </c>
      <c r="J876">
        <v>0</v>
      </c>
    </row>
    <row r="877" spans="8:10" x14ac:dyDescent="0.35">
      <c r="H877" s="155">
        <v>45212.75</v>
      </c>
      <c r="I877">
        <v>0</v>
      </c>
      <c r="J877">
        <v>0</v>
      </c>
    </row>
    <row r="878" spans="8:10" x14ac:dyDescent="0.35">
      <c r="H878" s="155">
        <v>45212.791666666664</v>
      </c>
      <c r="I878">
        <v>0</v>
      </c>
      <c r="J878">
        <v>0</v>
      </c>
    </row>
    <row r="879" spans="8:10" x14ac:dyDescent="0.35">
      <c r="H879" s="155">
        <v>45212.833333333336</v>
      </c>
      <c r="I879">
        <v>0</v>
      </c>
      <c r="J879">
        <v>0</v>
      </c>
    </row>
    <row r="880" spans="8:10" x14ac:dyDescent="0.35">
      <c r="H880" s="155">
        <v>45212.875</v>
      </c>
      <c r="I880">
        <v>0</v>
      </c>
      <c r="J880">
        <v>0</v>
      </c>
    </row>
    <row r="881" spans="8:10" x14ac:dyDescent="0.35">
      <c r="H881" s="155">
        <v>45212.916666666664</v>
      </c>
      <c r="I881">
        <v>0</v>
      </c>
      <c r="J881">
        <v>0</v>
      </c>
    </row>
    <row r="882" spans="8:10" x14ac:dyDescent="0.35">
      <c r="H882" s="155">
        <v>45212.958333333336</v>
      </c>
      <c r="I882">
        <v>0</v>
      </c>
      <c r="J882">
        <v>0</v>
      </c>
    </row>
    <row r="883" spans="8:10" x14ac:dyDescent="0.35">
      <c r="H883" s="155">
        <v>45213</v>
      </c>
      <c r="I883">
        <v>0</v>
      </c>
      <c r="J883">
        <v>0</v>
      </c>
    </row>
    <row r="884" spans="8:10" x14ac:dyDescent="0.35">
      <c r="H884" s="155">
        <v>45213.041666666664</v>
      </c>
      <c r="I884">
        <v>0</v>
      </c>
      <c r="J884">
        <v>0</v>
      </c>
    </row>
    <row r="885" spans="8:10" x14ac:dyDescent="0.35">
      <c r="H885" s="155">
        <v>45213.083333333336</v>
      </c>
      <c r="I885">
        <v>0</v>
      </c>
      <c r="J885">
        <v>0</v>
      </c>
    </row>
    <row r="886" spans="8:10" x14ac:dyDescent="0.35">
      <c r="H886" s="155">
        <v>45213.125</v>
      </c>
      <c r="I886">
        <v>0</v>
      </c>
      <c r="J886">
        <v>0</v>
      </c>
    </row>
    <row r="887" spans="8:10" x14ac:dyDescent="0.35">
      <c r="H887" s="155">
        <v>45213.166666666664</v>
      </c>
      <c r="I887">
        <v>0</v>
      </c>
      <c r="J887">
        <v>0</v>
      </c>
    </row>
    <row r="888" spans="8:10" x14ac:dyDescent="0.35">
      <c r="H888" s="155">
        <v>45213.208333333336</v>
      </c>
      <c r="I888">
        <v>0</v>
      </c>
      <c r="J888">
        <v>0</v>
      </c>
    </row>
    <row r="889" spans="8:10" x14ac:dyDescent="0.35">
      <c r="H889" s="155">
        <v>45213.25</v>
      </c>
      <c r="I889">
        <v>0</v>
      </c>
      <c r="J889">
        <v>0</v>
      </c>
    </row>
    <row r="890" spans="8:10" x14ac:dyDescent="0.35">
      <c r="H890" s="155">
        <v>45213.291666666664</v>
      </c>
      <c r="I890">
        <v>0</v>
      </c>
      <c r="J890">
        <v>0</v>
      </c>
    </row>
    <row r="891" spans="8:10" x14ac:dyDescent="0.35">
      <c r="H891" s="155">
        <v>45213.333333333336</v>
      </c>
      <c r="I891">
        <v>0</v>
      </c>
      <c r="J891">
        <v>0</v>
      </c>
    </row>
    <row r="892" spans="8:10" x14ac:dyDescent="0.35">
      <c r="H892" s="155">
        <v>45213.375</v>
      </c>
      <c r="I892">
        <v>0</v>
      </c>
      <c r="J892">
        <v>0</v>
      </c>
    </row>
    <row r="893" spans="8:10" x14ac:dyDescent="0.35">
      <c r="H893" s="155">
        <v>45213.416666666664</v>
      </c>
      <c r="I893">
        <v>0</v>
      </c>
      <c r="J893">
        <v>0</v>
      </c>
    </row>
    <row r="894" spans="8:10" x14ac:dyDescent="0.35">
      <c r="H894" s="155">
        <v>45213.458333333336</v>
      </c>
      <c r="I894">
        <v>0</v>
      </c>
      <c r="J894">
        <v>0</v>
      </c>
    </row>
    <row r="895" spans="8:10" x14ac:dyDescent="0.35">
      <c r="H895" s="155">
        <v>45213.5</v>
      </c>
      <c r="I895">
        <v>0</v>
      </c>
      <c r="J895">
        <v>0</v>
      </c>
    </row>
    <row r="896" spans="8:10" x14ac:dyDescent="0.35">
      <c r="H896" s="155">
        <v>45213.541666666664</v>
      </c>
      <c r="I896">
        <v>0</v>
      </c>
      <c r="J896">
        <v>0</v>
      </c>
    </row>
    <row r="897" spans="8:10" x14ac:dyDescent="0.35">
      <c r="H897" s="155">
        <v>45213.583333333336</v>
      </c>
      <c r="I897">
        <v>0</v>
      </c>
      <c r="J897">
        <v>0</v>
      </c>
    </row>
    <row r="898" spans="8:10" x14ac:dyDescent="0.35">
      <c r="H898" s="155">
        <v>45213.625</v>
      </c>
      <c r="I898">
        <v>0</v>
      </c>
      <c r="J898">
        <v>0</v>
      </c>
    </row>
    <row r="899" spans="8:10" x14ac:dyDescent="0.35">
      <c r="H899" s="155">
        <v>45213.666666666664</v>
      </c>
      <c r="I899">
        <v>0</v>
      </c>
      <c r="J899">
        <v>0</v>
      </c>
    </row>
    <row r="900" spans="8:10" x14ac:dyDescent="0.35">
      <c r="H900" s="155">
        <v>45213.708333333336</v>
      </c>
      <c r="I900">
        <v>0</v>
      </c>
      <c r="J900">
        <v>0</v>
      </c>
    </row>
    <row r="901" spans="8:10" x14ac:dyDescent="0.35">
      <c r="H901" s="155">
        <v>45213.75</v>
      </c>
      <c r="I901">
        <v>0</v>
      </c>
      <c r="J901">
        <v>6.9860000000000005E-2</v>
      </c>
    </row>
    <row r="902" spans="8:10" x14ac:dyDescent="0.35">
      <c r="H902" s="155">
        <v>45213.791666666664</v>
      </c>
      <c r="I902">
        <v>0</v>
      </c>
      <c r="J902">
        <v>0.12474</v>
      </c>
    </row>
    <row r="903" spans="8:10" x14ac:dyDescent="0.35">
      <c r="H903" s="155">
        <v>45213.833333333336</v>
      </c>
      <c r="I903">
        <v>0</v>
      </c>
      <c r="J903">
        <v>0.10244</v>
      </c>
    </row>
    <row r="904" spans="8:10" x14ac:dyDescent="0.35">
      <c r="H904" s="155">
        <v>45213.875</v>
      </c>
      <c r="I904">
        <v>0</v>
      </c>
      <c r="J904">
        <v>0.10836</v>
      </c>
    </row>
    <row r="905" spans="8:10" x14ac:dyDescent="0.35">
      <c r="H905" s="155">
        <v>45213.916666666664</v>
      </c>
      <c r="I905">
        <v>0</v>
      </c>
      <c r="J905">
        <v>0.158</v>
      </c>
    </row>
    <row r="906" spans="8:10" x14ac:dyDescent="0.35">
      <c r="H906" s="155">
        <v>45213.958333333336</v>
      </c>
      <c r="I906">
        <v>0</v>
      </c>
      <c r="J906">
        <v>0.15734000000000001</v>
      </c>
    </row>
    <row r="907" spans="8:10" x14ac:dyDescent="0.35">
      <c r="H907" s="155">
        <v>45214</v>
      </c>
      <c r="I907">
        <v>0</v>
      </c>
      <c r="J907">
        <v>0.1578</v>
      </c>
    </row>
    <row r="908" spans="8:10" x14ac:dyDescent="0.35">
      <c r="H908" s="155">
        <v>45214.041666666664</v>
      </c>
      <c r="I908">
        <v>0</v>
      </c>
      <c r="J908">
        <v>0.15401999999999999</v>
      </c>
    </row>
    <row r="909" spans="8:10" x14ac:dyDescent="0.35">
      <c r="H909" s="155">
        <v>45214.083333333336</v>
      </c>
      <c r="I909">
        <v>0</v>
      </c>
      <c r="J909">
        <v>0.15748000000000001</v>
      </c>
    </row>
    <row r="910" spans="8:10" x14ac:dyDescent="0.35">
      <c r="H910" s="155">
        <v>45214.125</v>
      </c>
      <c r="I910">
        <v>0</v>
      </c>
      <c r="J910">
        <v>4.888E-2</v>
      </c>
    </row>
    <row r="911" spans="8:10" x14ac:dyDescent="0.35">
      <c r="H911" s="155">
        <v>45214.166666666664</v>
      </c>
      <c r="I911">
        <v>0</v>
      </c>
      <c r="J911">
        <v>0</v>
      </c>
    </row>
    <row r="912" spans="8:10" x14ac:dyDescent="0.35">
      <c r="H912" s="155">
        <v>45214.208333333336</v>
      </c>
      <c r="I912">
        <v>0</v>
      </c>
      <c r="J912">
        <v>0</v>
      </c>
    </row>
    <row r="913" spans="8:10" x14ac:dyDescent="0.35">
      <c r="H913" s="155">
        <v>45214.25</v>
      </c>
      <c r="I913">
        <v>0</v>
      </c>
      <c r="J913">
        <v>0</v>
      </c>
    </row>
    <row r="914" spans="8:10" x14ac:dyDescent="0.35">
      <c r="H914" s="155">
        <v>45214.291666666664</v>
      </c>
      <c r="I914">
        <v>0</v>
      </c>
      <c r="J914">
        <v>0</v>
      </c>
    </row>
    <row r="915" spans="8:10" x14ac:dyDescent="0.35">
      <c r="H915" s="155">
        <v>45214.333333333336</v>
      </c>
      <c r="I915">
        <v>0</v>
      </c>
      <c r="J915">
        <v>0</v>
      </c>
    </row>
    <row r="916" spans="8:10" x14ac:dyDescent="0.35">
      <c r="H916" s="155">
        <v>45214.375</v>
      </c>
      <c r="I916">
        <v>0</v>
      </c>
      <c r="J916">
        <v>0</v>
      </c>
    </row>
    <row r="917" spans="8:10" x14ac:dyDescent="0.35">
      <c r="H917" s="155">
        <v>45214.416666666664</v>
      </c>
      <c r="I917">
        <v>0</v>
      </c>
      <c r="J917">
        <v>0</v>
      </c>
    </row>
    <row r="918" spans="8:10" x14ac:dyDescent="0.35">
      <c r="H918" s="155">
        <v>45214.458333333336</v>
      </c>
      <c r="I918">
        <v>0</v>
      </c>
      <c r="J918">
        <v>0</v>
      </c>
    </row>
    <row r="919" spans="8:10" x14ac:dyDescent="0.35">
      <c r="H919" s="155">
        <v>45214.5</v>
      </c>
      <c r="I919">
        <v>0</v>
      </c>
      <c r="J919">
        <v>0</v>
      </c>
    </row>
    <row r="920" spans="8:10" x14ac:dyDescent="0.35">
      <c r="H920" s="155">
        <v>45214.541666666664</v>
      </c>
      <c r="I920">
        <v>0</v>
      </c>
      <c r="J920">
        <v>0</v>
      </c>
    </row>
    <row r="921" spans="8:10" x14ac:dyDescent="0.35">
      <c r="H921" s="155">
        <v>45214.583333333336</v>
      </c>
      <c r="I921">
        <v>0</v>
      </c>
      <c r="J921">
        <v>0</v>
      </c>
    </row>
    <row r="922" spans="8:10" x14ac:dyDescent="0.35">
      <c r="H922" s="155">
        <v>45214.625</v>
      </c>
      <c r="I922">
        <v>0</v>
      </c>
      <c r="J922">
        <v>0</v>
      </c>
    </row>
    <row r="923" spans="8:10" x14ac:dyDescent="0.35">
      <c r="H923" s="155">
        <v>45214.666666666664</v>
      </c>
      <c r="I923">
        <v>0</v>
      </c>
      <c r="J923">
        <v>0</v>
      </c>
    </row>
    <row r="924" spans="8:10" x14ac:dyDescent="0.35">
      <c r="H924" s="155">
        <v>45214.708333333336</v>
      </c>
      <c r="I924">
        <v>0</v>
      </c>
      <c r="J924">
        <v>0</v>
      </c>
    </row>
    <row r="925" spans="8:10" x14ac:dyDescent="0.35">
      <c r="H925" s="155">
        <v>45214.75</v>
      </c>
      <c r="I925">
        <v>0</v>
      </c>
      <c r="J925">
        <v>0</v>
      </c>
    </row>
    <row r="926" spans="8:10" x14ac:dyDescent="0.35">
      <c r="H926" s="155">
        <v>45214.791666666664</v>
      </c>
      <c r="I926">
        <v>0</v>
      </c>
      <c r="J926">
        <v>0</v>
      </c>
    </row>
    <row r="927" spans="8:10" x14ac:dyDescent="0.35">
      <c r="H927" s="155">
        <v>45214.833333333336</v>
      </c>
      <c r="I927">
        <v>0</v>
      </c>
      <c r="J927">
        <v>0</v>
      </c>
    </row>
    <row r="928" spans="8:10" x14ac:dyDescent="0.35">
      <c r="H928" s="155">
        <v>45214.875</v>
      </c>
      <c r="I928">
        <v>0</v>
      </c>
      <c r="J928">
        <v>0</v>
      </c>
    </row>
    <row r="929" spans="8:10" x14ac:dyDescent="0.35">
      <c r="H929" s="155">
        <v>45214.916666666664</v>
      </c>
      <c r="I929">
        <v>0</v>
      </c>
      <c r="J929">
        <v>0</v>
      </c>
    </row>
    <row r="930" spans="8:10" x14ac:dyDescent="0.35">
      <c r="H930" s="155">
        <v>45214.958333333336</v>
      </c>
      <c r="I930">
        <v>0</v>
      </c>
      <c r="J930">
        <v>0</v>
      </c>
    </row>
    <row r="931" spans="8:10" x14ac:dyDescent="0.35">
      <c r="H931" s="155">
        <v>45215</v>
      </c>
      <c r="I931">
        <v>0</v>
      </c>
      <c r="J931">
        <v>0</v>
      </c>
    </row>
    <row r="932" spans="8:10" x14ac:dyDescent="0.35">
      <c r="H932" s="155">
        <v>45215.041666666664</v>
      </c>
      <c r="I932">
        <v>0</v>
      </c>
      <c r="J932">
        <v>0</v>
      </c>
    </row>
    <row r="933" spans="8:10" x14ac:dyDescent="0.35">
      <c r="H933" s="155">
        <v>45215.083333333336</v>
      </c>
      <c r="I933">
        <v>0</v>
      </c>
      <c r="J933">
        <v>0</v>
      </c>
    </row>
    <row r="934" spans="8:10" x14ac:dyDescent="0.35">
      <c r="H934" s="155">
        <v>45215.125</v>
      </c>
      <c r="I934">
        <v>0</v>
      </c>
      <c r="J934">
        <v>0</v>
      </c>
    </row>
    <row r="935" spans="8:10" x14ac:dyDescent="0.35">
      <c r="H935" s="155">
        <v>45215.166666666664</v>
      </c>
      <c r="I935">
        <v>0</v>
      </c>
      <c r="J935">
        <v>0</v>
      </c>
    </row>
    <row r="936" spans="8:10" x14ac:dyDescent="0.35">
      <c r="H936" s="155">
        <v>45215.208333333336</v>
      </c>
      <c r="I936">
        <v>0</v>
      </c>
      <c r="J936">
        <v>0</v>
      </c>
    </row>
    <row r="937" spans="8:10" x14ac:dyDescent="0.35">
      <c r="H937" s="155">
        <v>45215.25</v>
      </c>
      <c r="I937">
        <v>0</v>
      </c>
      <c r="J937">
        <v>0</v>
      </c>
    </row>
    <row r="938" spans="8:10" x14ac:dyDescent="0.35">
      <c r="H938" s="155">
        <v>45215.291666666664</v>
      </c>
      <c r="I938">
        <v>0</v>
      </c>
      <c r="J938">
        <v>0</v>
      </c>
    </row>
    <row r="939" spans="8:10" x14ac:dyDescent="0.35">
      <c r="H939" s="155">
        <v>45215.333333333336</v>
      </c>
      <c r="I939">
        <v>0</v>
      </c>
      <c r="J939">
        <v>0</v>
      </c>
    </row>
    <row r="940" spans="8:10" x14ac:dyDescent="0.35">
      <c r="H940" s="155">
        <v>45215.375</v>
      </c>
      <c r="I940">
        <v>0</v>
      </c>
      <c r="J940">
        <v>0</v>
      </c>
    </row>
    <row r="941" spans="8:10" x14ac:dyDescent="0.35">
      <c r="H941" s="155">
        <v>45215.416666666664</v>
      </c>
      <c r="I941">
        <v>0</v>
      </c>
      <c r="J941">
        <v>0</v>
      </c>
    </row>
    <row r="942" spans="8:10" x14ac:dyDescent="0.35">
      <c r="H942" s="155">
        <v>45215.458333333336</v>
      </c>
      <c r="I942">
        <v>0</v>
      </c>
      <c r="J942">
        <v>0</v>
      </c>
    </row>
    <row r="943" spans="8:10" x14ac:dyDescent="0.35">
      <c r="H943" s="155">
        <v>45215.5</v>
      </c>
      <c r="I943">
        <v>0</v>
      </c>
      <c r="J943">
        <v>0</v>
      </c>
    </row>
    <row r="944" spans="8:10" x14ac:dyDescent="0.35">
      <c r="H944" s="155">
        <v>45215.541666666664</v>
      </c>
      <c r="I944">
        <v>0</v>
      </c>
      <c r="J944">
        <v>0</v>
      </c>
    </row>
    <row r="945" spans="8:10" x14ac:dyDescent="0.35">
      <c r="H945" s="155">
        <v>45215.583333333336</v>
      </c>
      <c r="I945">
        <v>0</v>
      </c>
      <c r="J945">
        <v>0</v>
      </c>
    </row>
    <row r="946" spans="8:10" x14ac:dyDescent="0.35">
      <c r="H946" s="155">
        <v>45215.625</v>
      </c>
      <c r="I946">
        <v>0</v>
      </c>
      <c r="J946">
        <v>5.8040000000000001E-2</v>
      </c>
    </row>
    <row r="947" spans="8:10" x14ac:dyDescent="0.35">
      <c r="H947" s="155">
        <v>45215.666666666664</v>
      </c>
      <c r="I947">
        <v>0</v>
      </c>
      <c r="J947">
        <v>0.15751999999999999</v>
      </c>
    </row>
    <row r="948" spans="8:10" x14ac:dyDescent="0.35">
      <c r="H948" s="155">
        <v>45215.708333333336</v>
      </c>
      <c r="I948">
        <v>0</v>
      </c>
      <c r="J948">
        <v>0.15809999999999999</v>
      </c>
    </row>
    <row r="949" spans="8:10" x14ac:dyDescent="0.35">
      <c r="H949" s="155">
        <v>45215.75</v>
      </c>
      <c r="I949">
        <v>0</v>
      </c>
      <c r="J949">
        <v>0.15795999999999999</v>
      </c>
    </row>
    <row r="950" spans="8:10" x14ac:dyDescent="0.35">
      <c r="H950" s="155">
        <v>45215.791666666664</v>
      </c>
      <c r="I950">
        <v>0</v>
      </c>
      <c r="J950">
        <v>0.15823999999999999</v>
      </c>
    </row>
    <row r="951" spans="8:10" x14ac:dyDescent="0.35">
      <c r="H951" s="155">
        <v>45215.833333333336</v>
      </c>
      <c r="I951">
        <v>0</v>
      </c>
      <c r="J951">
        <v>0.15678</v>
      </c>
    </row>
    <row r="952" spans="8:10" x14ac:dyDescent="0.35">
      <c r="H952" s="155">
        <v>45215.875</v>
      </c>
      <c r="I952">
        <v>0</v>
      </c>
      <c r="J952">
        <v>8.4320000000000006E-2</v>
      </c>
    </row>
    <row r="953" spans="8:10" x14ac:dyDescent="0.35">
      <c r="H953" s="155">
        <v>45215.916666666664</v>
      </c>
      <c r="I953">
        <v>0</v>
      </c>
      <c r="J953">
        <v>0</v>
      </c>
    </row>
    <row r="954" spans="8:10" x14ac:dyDescent="0.35">
      <c r="H954" s="155">
        <v>45215.958333333336</v>
      </c>
      <c r="I954">
        <v>0</v>
      </c>
      <c r="J954">
        <v>0</v>
      </c>
    </row>
    <row r="955" spans="8:10" x14ac:dyDescent="0.35">
      <c r="H955" s="155">
        <v>45216</v>
      </c>
      <c r="I955">
        <v>0</v>
      </c>
      <c r="J955">
        <v>0</v>
      </c>
    </row>
    <row r="956" spans="8:10" x14ac:dyDescent="0.35">
      <c r="H956" s="155">
        <v>45216.041666666664</v>
      </c>
      <c r="I956">
        <v>0</v>
      </c>
      <c r="J956">
        <v>0</v>
      </c>
    </row>
    <row r="957" spans="8:10" x14ac:dyDescent="0.35">
      <c r="H957" s="155">
        <v>45216.083333333336</v>
      </c>
      <c r="I957">
        <v>0</v>
      </c>
      <c r="J957">
        <v>0</v>
      </c>
    </row>
    <row r="958" spans="8:10" x14ac:dyDescent="0.35">
      <c r="H958" s="155">
        <v>45216.125</v>
      </c>
      <c r="I958">
        <v>0</v>
      </c>
      <c r="J958">
        <v>0</v>
      </c>
    </row>
    <row r="959" spans="8:10" x14ac:dyDescent="0.35">
      <c r="H959" s="155">
        <v>45216.166666666664</v>
      </c>
      <c r="I959">
        <v>0</v>
      </c>
      <c r="J959">
        <v>0</v>
      </c>
    </row>
    <row r="960" spans="8:10" x14ac:dyDescent="0.35">
      <c r="H960" s="155">
        <v>45216.208333333336</v>
      </c>
      <c r="I960">
        <v>0</v>
      </c>
      <c r="J960">
        <v>0</v>
      </c>
    </row>
    <row r="961" spans="8:10" x14ac:dyDescent="0.35">
      <c r="H961" s="155">
        <v>45216.25</v>
      </c>
      <c r="I961">
        <v>0</v>
      </c>
      <c r="J961">
        <v>7.7374999999999999E-2</v>
      </c>
    </row>
    <row r="962" spans="8:10" x14ac:dyDescent="0.35">
      <c r="H962" s="155">
        <v>45216.291666666664</v>
      </c>
      <c r="I962">
        <v>0</v>
      </c>
      <c r="J962">
        <v>9.8824999999999996E-2</v>
      </c>
    </row>
    <row r="963" spans="8:10" x14ac:dyDescent="0.35">
      <c r="H963" s="155">
        <v>45216.333333333336</v>
      </c>
      <c r="I963">
        <v>0</v>
      </c>
      <c r="J963">
        <v>9.7699999999999995E-2</v>
      </c>
    </row>
    <row r="964" spans="8:10" x14ac:dyDescent="0.35">
      <c r="H964" s="155">
        <v>45216.375</v>
      </c>
      <c r="I964">
        <v>0</v>
      </c>
      <c r="J964">
        <v>9.8150000000000001E-2</v>
      </c>
    </row>
    <row r="965" spans="8:10" x14ac:dyDescent="0.35">
      <c r="H965" s="155">
        <v>45216.416666666664</v>
      </c>
      <c r="I965">
        <v>0</v>
      </c>
      <c r="J965">
        <v>9.8150000000000001E-2</v>
      </c>
    </row>
    <row r="966" spans="8:10" x14ac:dyDescent="0.35">
      <c r="H966" s="155">
        <v>45216.458333333336</v>
      </c>
      <c r="I966">
        <v>0</v>
      </c>
      <c r="J966">
        <v>9.8625000000000004E-2</v>
      </c>
    </row>
    <row r="967" spans="8:10" x14ac:dyDescent="0.35">
      <c r="H967" s="155">
        <v>45216.5</v>
      </c>
      <c r="I967">
        <v>0</v>
      </c>
      <c r="J967">
        <v>9.5799999999999996E-2</v>
      </c>
    </row>
    <row r="968" spans="8:10" x14ac:dyDescent="0.35">
      <c r="H968" s="155">
        <v>45216.541666666664</v>
      </c>
      <c r="I968">
        <v>0</v>
      </c>
      <c r="J968">
        <v>0</v>
      </c>
    </row>
    <row r="969" spans="8:10" x14ac:dyDescent="0.35">
      <c r="H969" s="155">
        <v>45216.583333333336</v>
      </c>
      <c r="I969">
        <v>0</v>
      </c>
      <c r="J969">
        <v>0</v>
      </c>
    </row>
    <row r="970" spans="8:10" x14ac:dyDescent="0.35">
      <c r="H970" s="155">
        <v>45216.625</v>
      </c>
      <c r="I970">
        <v>0</v>
      </c>
      <c r="J970">
        <v>0</v>
      </c>
    </row>
    <row r="971" spans="8:10" x14ac:dyDescent="0.35">
      <c r="H971" s="155">
        <v>45216.666666666664</v>
      </c>
      <c r="I971">
        <v>0</v>
      </c>
      <c r="J971">
        <v>0</v>
      </c>
    </row>
    <row r="972" spans="8:10" x14ac:dyDescent="0.35">
      <c r="H972" s="155">
        <v>45216.708333333336</v>
      </c>
      <c r="I972">
        <v>0</v>
      </c>
      <c r="J972">
        <v>0</v>
      </c>
    </row>
    <row r="973" spans="8:10" x14ac:dyDescent="0.35">
      <c r="H973" s="155">
        <v>45216.75</v>
      </c>
      <c r="I973">
        <v>0</v>
      </c>
      <c r="J973">
        <v>0</v>
      </c>
    </row>
    <row r="974" spans="8:10" x14ac:dyDescent="0.35">
      <c r="H974" s="155">
        <v>45216.791666666664</v>
      </c>
      <c r="I974">
        <v>0</v>
      </c>
      <c r="J974">
        <v>0</v>
      </c>
    </row>
    <row r="975" spans="8:10" x14ac:dyDescent="0.35">
      <c r="H975" s="155">
        <v>45216.833333333336</v>
      </c>
      <c r="I975">
        <v>0</v>
      </c>
      <c r="J975">
        <v>0</v>
      </c>
    </row>
    <row r="976" spans="8:10" x14ac:dyDescent="0.35">
      <c r="H976" s="155">
        <v>45216.875</v>
      </c>
      <c r="I976">
        <v>0</v>
      </c>
      <c r="J976">
        <v>0</v>
      </c>
    </row>
    <row r="977" spans="8:10" x14ac:dyDescent="0.35">
      <c r="H977" s="155">
        <v>45216.916666666664</v>
      </c>
      <c r="I977">
        <v>0</v>
      </c>
      <c r="J977">
        <v>0</v>
      </c>
    </row>
    <row r="978" spans="8:10" x14ac:dyDescent="0.35">
      <c r="H978" s="155">
        <v>45216.958333333336</v>
      </c>
      <c r="I978">
        <v>0</v>
      </c>
      <c r="J978">
        <v>0</v>
      </c>
    </row>
    <row r="979" spans="8:10" x14ac:dyDescent="0.35">
      <c r="H979" s="155">
        <v>45217</v>
      </c>
      <c r="I979">
        <v>0</v>
      </c>
      <c r="J979">
        <v>0</v>
      </c>
    </row>
    <row r="980" spans="8:10" x14ac:dyDescent="0.35">
      <c r="H980" s="155">
        <v>45217.041666666664</v>
      </c>
      <c r="I980">
        <v>0</v>
      </c>
      <c r="J980">
        <v>0</v>
      </c>
    </row>
    <row r="981" spans="8:10" x14ac:dyDescent="0.35">
      <c r="H981" s="155">
        <v>45217.083333333336</v>
      </c>
      <c r="I981">
        <v>0</v>
      </c>
      <c r="J981">
        <v>0</v>
      </c>
    </row>
    <row r="982" spans="8:10" x14ac:dyDescent="0.35">
      <c r="H982" s="155">
        <v>45217.125</v>
      </c>
      <c r="I982">
        <v>0</v>
      </c>
      <c r="J982">
        <v>0</v>
      </c>
    </row>
    <row r="983" spans="8:10" x14ac:dyDescent="0.35">
      <c r="H983" s="155">
        <v>45217.166666666664</v>
      </c>
      <c r="I983">
        <v>0</v>
      </c>
      <c r="J983">
        <v>0</v>
      </c>
    </row>
    <row r="984" spans="8:10" x14ac:dyDescent="0.35">
      <c r="H984" s="155">
        <v>45217.208333333336</v>
      </c>
      <c r="I984">
        <v>0</v>
      </c>
      <c r="J984">
        <v>0</v>
      </c>
    </row>
    <row r="985" spans="8:10" x14ac:dyDescent="0.35">
      <c r="H985" s="155">
        <v>45217.25</v>
      </c>
      <c r="I985">
        <v>0</v>
      </c>
      <c r="J985">
        <v>0</v>
      </c>
    </row>
    <row r="986" spans="8:10" x14ac:dyDescent="0.35">
      <c r="H986" s="155">
        <v>45217.291666666664</v>
      </c>
      <c r="I986">
        <v>0</v>
      </c>
      <c r="J986">
        <v>0</v>
      </c>
    </row>
    <row r="987" spans="8:10" x14ac:dyDescent="0.35">
      <c r="H987" s="155">
        <v>45217.333333333336</v>
      </c>
      <c r="I987">
        <v>0</v>
      </c>
      <c r="J987">
        <v>0</v>
      </c>
    </row>
    <row r="988" spans="8:10" x14ac:dyDescent="0.35">
      <c r="H988" s="155">
        <v>45217.375</v>
      </c>
      <c r="I988">
        <v>0</v>
      </c>
      <c r="J988">
        <v>0</v>
      </c>
    </row>
    <row r="989" spans="8:10" x14ac:dyDescent="0.35">
      <c r="H989" s="155">
        <v>45217.416666666664</v>
      </c>
      <c r="I989">
        <v>0</v>
      </c>
      <c r="J989">
        <v>0</v>
      </c>
    </row>
    <row r="990" spans="8:10" x14ac:dyDescent="0.35">
      <c r="H990" s="155">
        <v>45217.458333333336</v>
      </c>
      <c r="I990">
        <v>0</v>
      </c>
      <c r="J990">
        <v>0</v>
      </c>
    </row>
    <row r="991" spans="8:10" x14ac:dyDescent="0.35">
      <c r="H991" s="155">
        <v>45217.5</v>
      </c>
      <c r="I991">
        <v>0</v>
      </c>
      <c r="J991">
        <v>0</v>
      </c>
    </row>
    <row r="992" spans="8:10" x14ac:dyDescent="0.35">
      <c r="H992" s="155">
        <v>45217.541666666664</v>
      </c>
      <c r="I992">
        <v>0</v>
      </c>
      <c r="J992">
        <v>0.12388</v>
      </c>
    </row>
    <row r="993" spans="8:10" x14ac:dyDescent="0.35">
      <c r="H993" s="155">
        <v>45217.583333333336</v>
      </c>
      <c r="I993">
        <v>0</v>
      </c>
      <c r="J993">
        <v>0.15836</v>
      </c>
    </row>
    <row r="994" spans="8:10" x14ac:dyDescent="0.35">
      <c r="H994" s="155">
        <v>45217.625</v>
      </c>
      <c r="I994">
        <v>0</v>
      </c>
      <c r="J994">
        <v>0.15754000000000001</v>
      </c>
    </row>
    <row r="995" spans="8:10" x14ac:dyDescent="0.35">
      <c r="H995" s="155">
        <v>45217.666666666664</v>
      </c>
      <c r="I995">
        <v>0</v>
      </c>
      <c r="J995">
        <v>8.09E-2</v>
      </c>
    </row>
    <row r="996" spans="8:10" x14ac:dyDescent="0.35">
      <c r="H996" s="155">
        <v>45217.708333333336</v>
      </c>
      <c r="I996">
        <v>0</v>
      </c>
      <c r="J996">
        <v>0</v>
      </c>
    </row>
    <row r="997" spans="8:10" x14ac:dyDescent="0.35">
      <c r="H997" s="155">
        <v>45217.75</v>
      </c>
      <c r="I997">
        <v>0</v>
      </c>
      <c r="J997">
        <v>0</v>
      </c>
    </row>
    <row r="998" spans="8:10" x14ac:dyDescent="0.35">
      <c r="H998" s="155">
        <v>45217.791666666664</v>
      </c>
      <c r="I998">
        <v>0</v>
      </c>
      <c r="J998">
        <v>0</v>
      </c>
    </row>
    <row r="999" spans="8:10" x14ac:dyDescent="0.35">
      <c r="H999" s="155">
        <v>45217.833333333336</v>
      </c>
      <c r="I999">
        <v>0</v>
      </c>
      <c r="J999">
        <v>0</v>
      </c>
    </row>
    <row r="1000" spans="8:10" x14ac:dyDescent="0.35">
      <c r="H1000" s="155">
        <v>45217.875</v>
      </c>
      <c r="I1000">
        <v>0</v>
      </c>
      <c r="J1000">
        <v>0</v>
      </c>
    </row>
    <row r="1001" spans="8:10" x14ac:dyDescent="0.35">
      <c r="H1001" s="155">
        <v>45217.916666666664</v>
      </c>
      <c r="I1001">
        <v>0</v>
      </c>
      <c r="J1001">
        <v>0</v>
      </c>
    </row>
    <row r="1002" spans="8:10" x14ac:dyDescent="0.35">
      <c r="H1002" s="155">
        <v>45217.958333333336</v>
      </c>
      <c r="I1002">
        <v>0</v>
      </c>
      <c r="J1002">
        <v>0</v>
      </c>
    </row>
    <row r="1003" spans="8:10" x14ac:dyDescent="0.35">
      <c r="H1003" s="155">
        <v>45218</v>
      </c>
      <c r="I1003">
        <v>0</v>
      </c>
      <c r="J1003">
        <v>0</v>
      </c>
    </row>
    <row r="1004" spans="8:10" x14ac:dyDescent="0.35">
      <c r="H1004" s="155">
        <v>45218.041666666664</v>
      </c>
      <c r="I1004">
        <v>0</v>
      </c>
      <c r="J1004">
        <v>0</v>
      </c>
    </row>
    <row r="1005" spans="8:10" x14ac:dyDescent="0.35">
      <c r="H1005" s="155">
        <v>45218.083333333336</v>
      </c>
      <c r="I1005">
        <v>0</v>
      </c>
      <c r="J1005">
        <v>0</v>
      </c>
    </row>
    <row r="1006" spans="8:10" x14ac:dyDescent="0.35">
      <c r="H1006" s="155">
        <v>45218.125</v>
      </c>
      <c r="I1006">
        <v>0</v>
      </c>
      <c r="J1006">
        <v>0</v>
      </c>
    </row>
    <row r="1007" spans="8:10" x14ac:dyDescent="0.35">
      <c r="H1007" s="155">
        <v>45218.166666666664</v>
      </c>
      <c r="I1007">
        <v>0</v>
      </c>
      <c r="J1007">
        <v>0</v>
      </c>
    </row>
    <row r="1008" spans="8:10" x14ac:dyDescent="0.35">
      <c r="H1008" s="155">
        <v>45218.208333333336</v>
      </c>
      <c r="I1008">
        <v>0</v>
      </c>
      <c r="J1008">
        <v>0</v>
      </c>
    </row>
    <row r="1009" spans="8:10" x14ac:dyDescent="0.35">
      <c r="H1009" s="155">
        <v>45218.25</v>
      </c>
      <c r="I1009">
        <v>0</v>
      </c>
      <c r="J1009">
        <v>0</v>
      </c>
    </row>
    <row r="1010" spans="8:10" x14ac:dyDescent="0.35">
      <c r="H1010" s="155">
        <v>45218.291666666664</v>
      </c>
      <c r="I1010">
        <v>0</v>
      </c>
      <c r="J1010">
        <v>0</v>
      </c>
    </row>
    <row r="1011" spans="8:10" x14ac:dyDescent="0.35">
      <c r="H1011" s="155">
        <v>45218.333333333336</v>
      </c>
      <c r="I1011">
        <v>0</v>
      </c>
      <c r="J1011">
        <v>0</v>
      </c>
    </row>
    <row r="1012" spans="8:10" x14ac:dyDescent="0.35">
      <c r="H1012" s="155">
        <v>45218.375</v>
      </c>
      <c r="I1012">
        <v>0</v>
      </c>
      <c r="J1012">
        <v>0</v>
      </c>
    </row>
    <row r="1013" spans="8:10" x14ac:dyDescent="0.35">
      <c r="H1013" s="155">
        <v>45218.416666666664</v>
      </c>
      <c r="I1013">
        <v>0</v>
      </c>
      <c r="J1013">
        <v>0</v>
      </c>
    </row>
    <row r="1014" spans="8:10" x14ac:dyDescent="0.35">
      <c r="H1014" s="155">
        <v>45218.458333333336</v>
      </c>
      <c r="I1014">
        <v>0</v>
      </c>
      <c r="J1014">
        <v>0</v>
      </c>
    </row>
    <row r="1015" spans="8:10" x14ac:dyDescent="0.35">
      <c r="H1015" s="155">
        <v>45218.5</v>
      </c>
      <c r="I1015">
        <v>0</v>
      </c>
      <c r="J1015">
        <v>0</v>
      </c>
    </row>
    <row r="1016" spans="8:10" x14ac:dyDescent="0.35">
      <c r="H1016" s="155">
        <v>45218.541666666664</v>
      </c>
      <c r="I1016">
        <v>0</v>
      </c>
      <c r="J1016">
        <v>0</v>
      </c>
    </row>
    <row r="1017" spans="8:10" x14ac:dyDescent="0.35">
      <c r="H1017" s="155">
        <v>45218.583333333336</v>
      </c>
      <c r="I1017">
        <v>0</v>
      </c>
      <c r="J1017">
        <v>0</v>
      </c>
    </row>
    <row r="1018" spans="8:10" x14ac:dyDescent="0.35">
      <c r="H1018" s="155">
        <v>45218.625</v>
      </c>
      <c r="I1018">
        <v>0</v>
      </c>
      <c r="J1018">
        <v>0</v>
      </c>
    </row>
    <row r="1019" spans="8:10" x14ac:dyDescent="0.35">
      <c r="H1019" s="155">
        <v>45218.666666666664</v>
      </c>
      <c r="I1019">
        <v>0</v>
      </c>
      <c r="J1019">
        <v>0</v>
      </c>
    </row>
    <row r="1020" spans="8:10" x14ac:dyDescent="0.35">
      <c r="H1020" s="155">
        <v>45218.708333333336</v>
      </c>
      <c r="I1020">
        <v>0</v>
      </c>
      <c r="J1020">
        <v>0</v>
      </c>
    </row>
    <row r="1021" spans="8:10" x14ac:dyDescent="0.35">
      <c r="H1021" s="155">
        <v>45218.75</v>
      </c>
      <c r="I1021">
        <v>0</v>
      </c>
      <c r="J1021">
        <v>0</v>
      </c>
    </row>
    <row r="1022" spans="8:10" x14ac:dyDescent="0.35">
      <c r="H1022" s="155">
        <v>45218.791666666664</v>
      </c>
      <c r="I1022">
        <v>0</v>
      </c>
      <c r="J1022">
        <v>0</v>
      </c>
    </row>
    <row r="1023" spans="8:10" x14ac:dyDescent="0.35">
      <c r="H1023" s="155">
        <v>45218.833333333336</v>
      </c>
      <c r="I1023">
        <v>0</v>
      </c>
      <c r="J1023">
        <v>0</v>
      </c>
    </row>
    <row r="1024" spans="8:10" x14ac:dyDescent="0.35">
      <c r="H1024" s="155">
        <v>45218.875</v>
      </c>
      <c r="I1024">
        <v>0</v>
      </c>
      <c r="J1024">
        <v>0</v>
      </c>
    </row>
    <row r="1025" spans="8:10" x14ac:dyDescent="0.35">
      <c r="H1025" s="155">
        <v>45218.916666666664</v>
      </c>
      <c r="I1025">
        <v>0</v>
      </c>
      <c r="J1025">
        <v>0</v>
      </c>
    </row>
    <row r="1026" spans="8:10" x14ac:dyDescent="0.35">
      <c r="H1026" s="155">
        <v>45218.958333333336</v>
      </c>
      <c r="I1026">
        <v>0</v>
      </c>
      <c r="J1026">
        <v>0</v>
      </c>
    </row>
    <row r="1027" spans="8:10" x14ac:dyDescent="0.35">
      <c r="H1027" s="155">
        <v>45219</v>
      </c>
      <c r="I1027">
        <v>0</v>
      </c>
      <c r="J1027">
        <v>0</v>
      </c>
    </row>
    <row r="1028" spans="8:10" x14ac:dyDescent="0.35">
      <c r="H1028" s="155">
        <v>45219.041666666664</v>
      </c>
      <c r="I1028">
        <v>0</v>
      </c>
      <c r="J1028">
        <v>0</v>
      </c>
    </row>
    <row r="1029" spans="8:10" x14ac:dyDescent="0.35">
      <c r="H1029" s="155">
        <v>45219.083333333336</v>
      </c>
      <c r="I1029">
        <v>0</v>
      </c>
      <c r="J1029">
        <v>0</v>
      </c>
    </row>
    <row r="1030" spans="8:10" x14ac:dyDescent="0.35">
      <c r="H1030" s="155">
        <v>45219.125</v>
      </c>
      <c r="I1030">
        <v>0</v>
      </c>
      <c r="J1030">
        <v>0</v>
      </c>
    </row>
    <row r="1031" spans="8:10" x14ac:dyDescent="0.35">
      <c r="H1031" s="155">
        <v>45219.166666666664</v>
      </c>
      <c r="I1031">
        <v>0</v>
      </c>
      <c r="J1031">
        <v>0</v>
      </c>
    </row>
    <row r="1032" spans="8:10" x14ac:dyDescent="0.35">
      <c r="H1032" s="155">
        <v>45219.208333333336</v>
      </c>
      <c r="I1032">
        <v>0</v>
      </c>
      <c r="J1032">
        <v>0</v>
      </c>
    </row>
    <row r="1033" spans="8:10" x14ac:dyDescent="0.35">
      <c r="H1033" s="155">
        <v>45219.25</v>
      </c>
      <c r="I1033">
        <v>0</v>
      </c>
      <c r="J1033">
        <v>0</v>
      </c>
    </row>
    <row r="1034" spans="8:10" x14ac:dyDescent="0.35">
      <c r="H1034" s="155">
        <v>45219.291666666664</v>
      </c>
      <c r="I1034">
        <v>0</v>
      </c>
      <c r="J1034">
        <v>0</v>
      </c>
    </row>
    <row r="1035" spans="8:10" x14ac:dyDescent="0.35">
      <c r="H1035" s="155">
        <v>45219.333333333336</v>
      </c>
      <c r="I1035">
        <v>0</v>
      </c>
      <c r="J1035">
        <v>0</v>
      </c>
    </row>
    <row r="1036" spans="8:10" x14ac:dyDescent="0.35">
      <c r="H1036" s="155">
        <v>45219.375</v>
      </c>
      <c r="I1036">
        <v>0</v>
      </c>
      <c r="J1036">
        <v>0</v>
      </c>
    </row>
    <row r="1037" spans="8:10" x14ac:dyDescent="0.35">
      <c r="H1037" s="155">
        <v>45219.416666666664</v>
      </c>
      <c r="I1037">
        <v>0</v>
      </c>
      <c r="J1037">
        <v>0</v>
      </c>
    </row>
    <row r="1038" spans="8:10" x14ac:dyDescent="0.35">
      <c r="H1038" s="155">
        <v>45219.458333333336</v>
      </c>
      <c r="I1038">
        <v>0</v>
      </c>
      <c r="J1038">
        <v>0</v>
      </c>
    </row>
    <row r="1039" spans="8:10" x14ac:dyDescent="0.35">
      <c r="H1039" s="155">
        <v>45219.5</v>
      </c>
      <c r="I1039">
        <v>0</v>
      </c>
      <c r="J1039">
        <v>0</v>
      </c>
    </row>
    <row r="1040" spans="8:10" x14ac:dyDescent="0.35">
      <c r="H1040" s="155">
        <v>45219.541666666664</v>
      </c>
      <c r="I1040">
        <v>0</v>
      </c>
      <c r="J1040">
        <v>0</v>
      </c>
    </row>
    <row r="1041" spans="8:10" x14ac:dyDescent="0.35">
      <c r="H1041" s="155">
        <v>45219.583333333336</v>
      </c>
      <c r="I1041">
        <v>0</v>
      </c>
      <c r="J1041">
        <v>0</v>
      </c>
    </row>
    <row r="1042" spans="8:10" x14ac:dyDescent="0.35">
      <c r="H1042" s="155">
        <v>45219.625</v>
      </c>
      <c r="I1042">
        <v>0</v>
      </c>
      <c r="J1042">
        <v>0</v>
      </c>
    </row>
    <row r="1043" spans="8:10" x14ac:dyDescent="0.35">
      <c r="H1043" s="155">
        <v>45219.666666666664</v>
      </c>
      <c r="I1043">
        <v>0</v>
      </c>
      <c r="J1043">
        <v>0</v>
      </c>
    </row>
    <row r="1044" spans="8:10" x14ac:dyDescent="0.35">
      <c r="H1044" s="155">
        <v>45219.708333333336</v>
      </c>
      <c r="I1044">
        <v>0</v>
      </c>
      <c r="J1044">
        <v>0</v>
      </c>
    </row>
    <row r="1045" spans="8:10" x14ac:dyDescent="0.35">
      <c r="H1045" s="155">
        <v>45219.75</v>
      </c>
      <c r="I1045">
        <v>0</v>
      </c>
      <c r="J1045">
        <v>0</v>
      </c>
    </row>
    <row r="1046" spans="8:10" x14ac:dyDescent="0.35">
      <c r="H1046" s="155">
        <v>45219.791666666664</v>
      </c>
      <c r="I1046">
        <v>0</v>
      </c>
      <c r="J1046">
        <v>0</v>
      </c>
    </row>
    <row r="1047" spans="8:10" x14ac:dyDescent="0.35">
      <c r="H1047" s="155">
        <v>45219.833333333336</v>
      </c>
      <c r="I1047">
        <v>0</v>
      </c>
      <c r="J1047">
        <v>0</v>
      </c>
    </row>
    <row r="1048" spans="8:10" x14ac:dyDescent="0.35">
      <c r="H1048" s="155">
        <v>45219.875</v>
      </c>
      <c r="I1048">
        <v>0</v>
      </c>
      <c r="J1048">
        <v>0</v>
      </c>
    </row>
    <row r="1049" spans="8:10" x14ac:dyDescent="0.35">
      <c r="H1049" s="155">
        <v>45219.916666666664</v>
      </c>
      <c r="I1049">
        <v>0</v>
      </c>
      <c r="J1049">
        <v>0</v>
      </c>
    </row>
    <row r="1050" spans="8:10" x14ac:dyDescent="0.35">
      <c r="H1050" s="155">
        <v>45219.958333333336</v>
      </c>
      <c r="I1050">
        <v>0</v>
      </c>
      <c r="J1050">
        <v>0</v>
      </c>
    </row>
    <row r="1051" spans="8:10" x14ac:dyDescent="0.35">
      <c r="H1051" s="155">
        <v>45220</v>
      </c>
      <c r="I1051">
        <v>0</v>
      </c>
      <c r="J1051">
        <v>0</v>
      </c>
    </row>
    <row r="1052" spans="8:10" x14ac:dyDescent="0.35">
      <c r="H1052" s="155">
        <v>45220.041666666664</v>
      </c>
      <c r="I1052">
        <v>0</v>
      </c>
      <c r="J1052">
        <v>0</v>
      </c>
    </row>
    <row r="1053" spans="8:10" x14ac:dyDescent="0.35">
      <c r="H1053" s="155">
        <v>45220.083333333336</v>
      </c>
      <c r="I1053">
        <v>0</v>
      </c>
      <c r="J1053">
        <v>0</v>
      </c>
    </row>
    <row r="1054" spans="8:10" x14ac:dyDescent="0.35">
      <c r="H1054" s="155">
        <v>45220.125</v>
      </c>
      <c r="I1054">
        <v>0</v>
      </c>
      <c r="J1054">
        <v>0</v>
      </c>
    </row>
    <row r="1055" spans="8:10" x14ac:dyDescent="0.35">
      <c r="H1055" s="155">
        <v>45220.166666666664</v>
      </c>
      <c r="I1055">
        <v>0</v>
      </c>
      <c r="J1055">
        <v>0</v>
      </c>
    </row>
    <row r="1056" spans="8:10" x14ac:dyDescent="0.35">
      <c r="H1056" s="155">
        <v>45220.208333333336</v>
      </c>
      <c r="I1056">
        <v>0</v>
      </c>
      <c r="J1056">
        <v>0</v>
      </c>
    </row>
    <row r="1057" spans="8:10" x14ac:dyDescent="0.35">
      <c r="H1057" s="155">
        <v>45220.25</v>
      </c>
      <c r="I1057">
        <v>0</v>
      </c>
      <c r="J1057">
        <v>0</v>
      </c>
    </row>
    <row r="1058" spans="8:10" x14ac:dyDescent="0.35">
      <c r="H1058" s="155">
        <v>45220.291666666664</v>
      </c>
      <c r="I1058">
        <v>0</v>
      </c>
      <c r="J1058">
        <v>0</v>
      </c>
    </row>
    <row r="1059" spans="8:10" x14ac:dyDescent="0.35">
      <c r="H1059" s="155">
        <v>45220.333333333336</v>
      </c>
      <c r="I1059">
        <v>0</v>
      </c>
      <c r="J1059">
        <v>0</v>
      </c>
    </row>
    <row r="1060" spans="8:10" x14ac:dyDescent="0.35">
      <c r="H1060" s="155">
        <v>45220.375</v>
      </c>
      <c r="I1060">
        <v>0</v>
      </c>
      <c r="J1060">
        <v>0</v>
      </c>
    </row>
    <row r="1061" spans="8:10" x14ac:dyDescent="0.35">
      <c r="H1061" s="155">
        <v>45220.416666666664</v>
      </c>
      <c r="I1061">
        <v>0</v>
      </c>
      <c r="J1061">
        <v>0</v>
      </c>
    </row>
    <row r="1062" spans="8:10" x14ac:dyDescent="0.35">
      <c r="H1062" s="155">
        <v>45220.458333333336</v>
      </c>
      <c r="I1062">
        <v>0</v>
      </c>
      <c r="J1062">
        <v>0</v>
      </c>
    </row>
    <row r="1063" spans="8:10" x14ac:dyDescent="0.35">
      <c r="H1063" s="155">
        <v>45220.5</v>
      </c>
      <c r="I1063">
        <v>0</v>
      </c>
      <c r="J1063">
        <v>0</v>
      </c>
    </row>
    <row r="1064" spans="8:10" x14ac:dyDescent="0.35">
      <c r="H1064" s="155">
        <v>45220.541666666664</v>
      </c>
      <c r="I1064">
        <v>0</v>
      </c>
      <c r="J1064">
        <v>0</v>
      </c>
    </row>
    <row r="1065" spans="8:10" x14ac:dyDescent="0.35">
      <c r="H1065" s="155">
        <v>45220.583333333336</v>
      </c>
      <c r="I1065">
        <v>0</v>
      </c>
      <c r="J1065">
        <v>0</v>
      </c>
    </row>
    <row r="1066" spans="8:10" x14ac:dyDescent="0.35">
      <c r="H1066" s="155">
        <v>45220.625</v>
      </c>
      <c r="I1066">
        <v>0</v>
      </c>
      <c r="J1066">
        <v>0</v>
      </c>
    </row>
    <row r="1067" spans="8:10" x14ac:dyDescent="0.35">
      <c r="H1067" s="155">
        <v>45220.666666666664</v>
      </c>
      <c r="I1067">
        <v>0</v>
      </c>
      <c r="J1067">
        <v>0</v>
      </c>
    </row>
    <row r="1068" spans="8:10" x14ac:dyDescent="0.35">
      <c r="H1068" s="155">
        <v>45220.708333333336</v>
      </c>
      <c r="I1068">
        <v>0</v>
      </c>
      <c r="J1068">
        <v>0</v>
      </c>
    </row>
    <row r="1069" spans="8:10" x14ac:dyDescent="0.35">
      <c r="H1069" s="155">
        <v>45220.75</v>
      </c>
      <c r="I1069">
        <v>0</v>
      </c>
      <c r="J1069">
        <v>0</v>
      </c>
    </row>
    <row r="1070" spans="8:10" x14ac:dyDescent="0.35">
      <c r="H1070" s="155">
        <v>45220.791666666664</v>
      </c>
      <c r="I1070">
        <v>0</v>
      </c>
      <c r="J1070">
        <v>0</v>
      </c>
    </row>
    <row r="1071" spans="8:10" x14ac:dyDescent="0.35">
      <c r="H1071" s="155">
        <v>45220.833333333336</v>
      </c>
      <c r="I1071">
        <v>0</v>
      </c>
      <c r="J1071">
        <v>0</v>
      </c>
    </row>
    <row r="1072" spans="8:10" x14ac:dyDescent="0.35">
      <c r="H1072" s="155">
        <v>45220.875</v>
      </c>
      <c r="I1072">
        <v>0</v>
      </c>
      <c r="J1072">
        <v>0</v>
      </c>
    </row>
    <row r="1073" spans="8:10" x14ac:dyDescent="0.35">
      <c r="H1073" s="155">
        <v>45220.916666666664</v>
      </c>
      <c r="I1073">
        <v>0</v>
      </c>
      <c r="J1073">
        <v>0</v>
      </c>
    </row>
    <row r="1074" spans="8:10" x14ac:dyDescent="0.35">
      <c r="H1074" s="155">
        <v>45220.958333333336</v>
      </c>
      <c r="I1074">
        <v>0</v>
      </c>
      <c r="J1074">
        <v>0</v>
      </c>
    </row>
    <row r="1075" spans="8:10" x14ac:dyDescent="0.35">
      <c r="H1075" s="155">
        <v>45221</v>
      </c>
      <c r="I1075">
        <v>0</v>
      </c>
      <c r="J1075">
        <v>0</v>
      </c>
    </row>
    <row r="1076" spans="8:10" x14ac:dyDescent="0.35">
      <c r="H1076" s="155">
        <v>45221.041666666664</v>
      </c>
      <c r="I1076">
        <v>0</v>
      </c>
      <c r="J1076">
        <v>0</v>
      </c>
    </row>
    <row r="1077" spans="8:10" x14ac:dyDescent="0.35">
      <c r="H1077" s="155">
        <v>45221.083333333336</v>
      </c>
      <c r="I1077">
        <v>0</v>
      </c>
      <c r="J1077">
        <v>0</v>
      </c>
    </row>
    <row r="1078" spans="8:10" x14ac:dyDescent="0.35">
      <c r="H1078" s="155">
        <v>45221.125</v>
      </c>
      <c r="I1078">
        <v>0</v>
      </c>
      <c r="J1078">
        <v>0</v>
      </c>
    </row>
    <row r="1079" spans="8:10" x14ac:dyDescent="0.35">
      <c r="H1079" s="155">
        <v>45221.166666666664</v>
      </c>
      <c r="I1079">
        <v>0</v>
      </c>
      <c r="J1079">
        <v>0</v>
      </c>
    </row>
    <row r="1080" spans="8:10" x14ac:dyDescent="0.35">
      <c r="H1080" s="155">
        <v>45221.208333333336</v>
      </c>
      <c r="I1080">
        <v>0</v>
      </c>
      <c r="J1080">
        <v>0.13880357099999999</v>
      </c>
    </row>
    <row r="1081" spans="8:10" x14ac:dyDescent="0.35">
      <c r="H1081" s="155">
        <v>45221.25</v>
      </c>
      <c r="I1081">
        <v>0</v>
      </c>
      <c r="J1081">
        <v>0.13860714299999999</v>
      </c>
    </row>
    <row r="1082" spans="8:10" x14ac:dyDescent="0.35">
      <c r="H1082" s="155">
        <v>45221.291666666664</v>
      </c>
      <c r="I1082">
        <v>0</v>
      </c>
      <c r="J1082">
        <v>0.140125</v>
      </c>
    </row>
    <row r="1083" spans="8:10" x14ac:dyDescent="0.35">
      <c r="H1083" s="155">
        <v>45221.333333333336</v>
      </c>
      <c r="I1083">
        <v>0</v>
      </c>
      <c r="J1083">
        <v>0.139821429</v>
      </c>
    </row>
    <row r="1084" spans="8:10" x14ac:dyDescent="0.35">
      <c r="H1084" s="155">
        <v>45221.375</v>
      </c>
      <c r="I1084">
        <v>0</v>
      </c>
      <c r="J1084">
        <v>0.14050000000000001</v>
      </c>
    </row>
    <row r="1085" spans="8:10" x14ac:dyDescent="0.35">
      <c r="H1085" s="155">
        <v>45221.416666666664</v>
      </c>
      <c r="I1085">
        <v>0</v>
      </c>
      <c r="J1085">
        <v>5.7625000000000003E-2</v>
      </c>
    </row>
    <row r="1086" spans="8:10" x14ac:dyDescent="0.35">
      <c r="H1086" s="155">
        <v>45221.458333333336</v>
      </c>
      <c r="I1086">
        <v>0</v>
      </c>
      <c r="J1086">
        <v>0</v>
      </c>
    </row>
    <row r="1087" spans="8:10" x14ac:dyDescent="0.35">
      <c r="H1087" s="155">
        <v>45221.5</v>
      </c>
      <c r="I1087">
        <v>0</v>
      </c>
      <c r="J1087">
        <v>0</v>
      </c>
    </row>
    <row r="1088" spans="8:10" x14ac:dyDescent="0.35">
      <c r="H1088" s="155">
        <v>45221.541666666664</v>
      </c>
      <c r="I1088">
        <v>0</v>
      </c>
      <c r="J1088">
        <v>0</v>
      </c>
    </row>
    <row r="1089" spans="8:10" x14ac:dyDescent="0.35">
      <c r="H1089" s="155">
        <v>45221.583333333336</v>
      </c>
      <c r="I1089">
        <v>0</v>
      </c>
      <c r="J1089">
        <v>0</v>
      </c>
    </row>
    <row r="1090" spans="8:10" x14ac:dyDescent="0.35">
      <c r="H1090" s="155">
        <v>45221.625</v>
      </c>
      <c r="I1090">
        <v>0</v>
      </c>
      <c r="J1090">
        <v>0</v>
      </c>
    </row>
    <row r="1091" spans="8:10" x14ac:dyDescent="0.35">
      <c r="H1091" s="155">
        <v>45221.666666666664</v>
      </c>
      <c r="I1091">
        <v>0</v>
      </c>
      <c r="J1091">
        <v>0</v>
      </c>
    </row>
    <row r="1092" spans="8:10" x14ac:dyDescent="0.35">
      <c r="H1092" s="155">
        <v>45221.708333333336</v>
      </c>
      <c r="I1092">
        <v>0</v>
      </c>
      <c r="J1092">
        <v>0</v>
      </c>
    </row>
    <row r="1093" spans="8:10" x14ac:dyDescent="0.35">
      <c r="H1093" s="155">
        <v>45221.75</v>
      </c>
      <c r="I1093">
        <v>0</v>
      </c>
      <c r="J1093">
        <v>0</v>
      </c>
    </row>
    <row r="1094" spans="8:10" x14ac:dyDescent="0.35">
      <c r="H1094" s="155">
        <v>45221.791666666664</v>
      </c>
      <c r="I1094">
        <v>0</v>
      </c>
      <c r="J1094">
        <v>0</v>
      </c>
    </row>
    <row r="1095" spans="8:10" x14ac:dyDescent="0.35">
      <c r="H1095" s="155">
        <v>45221.833333333336</v>
      </c>
      <c r="I1095">
        <v>0</v>
      </c>
      <c r="J1095">
        <v>0</v>
      </c>
    </row>
    <row r="1096" spans="8:10" x14ac:dyDescent="0.35">
      <c r="H1096" s="155">
        <v>45221.875</v>
      </c>
      <c r="I1096">
        <v>0</v>
      </c>
      <c r="J1096">
        <v>0</v>
      </c>
    </row>
    <row r="1097" spans="8:10" x14ac:dyDescent="0.35">
      <c r="H1097" s="155">
        <v>45221.916666666664</v>
      </c>
      <c r="I1097">
        <v>0</v>
      </c>
      <c r="J1097">
        <v>0</v>
      </c>
    </row>
    <row r="1098" spans="8:10" x14ac:dyDescent="0.35">
      <c r="H1098" s="155">
        <v>45221.958333333336</v>
      </c>
      <c r="I1098">
        <v>0</v>
      </c>
      <c r="J1098">
        <v>0</v>
      </c>
    </row>
    <row r="1099" spans="8:10" x14ac:dyDescent="0.35">
      <c r="H1099" s="155">
        <v>45222</v>
      </c>
      <c r="I1099">
        <v>0</v>
      </c>
      <c r="J1099">
        <v>0</v>
      </c>
    </row>
    <row r="1100" spans="8:10" x14ac:dyDescent="0.35">
      <c r="H1100" s="155">
        <v>45222.041666666664</v>
      </c>
      <c r="I1100">
        <v>0</v>
      </c>
      <c r="J1100">
        <v>0</v>
      </c>
    </row>
    <row r="1101" spans="8:10" x14ac:dyDescent="0.35">
      <c r="H1101" s="155">
        <v>45222.083333333336</v>
      </c>
      <c r="I1101">
        <v>0</v>
      </c>
      <c r="J1101">
        <v>0</v>
      </c>
    </row>
    <row r="1102" spans="8:10" x14ac:dyDescent="0.35">
      <c r="H1102" s="155">
        <v>45222.125</v>
      </c>
      <c r="I1102">
        <v>0</v>
      </c>
      <c r="J1102">
        <v>0</v>
      </c>
    </row>
    <row r="1103" spans="8:10" x14ac:dyDescent="0.35">
      <c r="H1103" s="155">
        <v>45222.166666666664</v>
      </c>
      <c r="I1103">
        <v>0</v>
      </c>
      <c r="J1103">
        <v>0</v>
      </c>
    </row>
    <row r="1104" spans="8:10" x14ac:dyDescent="0.35">
      <c r="H1104" s="155">
        <v>45222.208333333336</v>
      </c>
      <c r="I1104">
        <v>0</v>
      </c>
      <c r="J1104">
        <v>0</v>
      </c>
    </row>
    <row r="1105" spans="8:10" x14ac:dyDescent="0.35">
      <c r="H1105" s="155">
        <v>45222.25</v>
      </c>
      <c r="I1105">
        <v>0</v>
      </c>
      <c r="J1105">
        <v>0</v>
      </c>
    </row>
    <row r="1106" spans="8:10" x14ac:dyDescent="0.35">
      <c r="H1106" s="155">
        <v>45222.291666666664</v>
      </c>
      <c r="I1106">
        <v>0</v>
      </c>
      <c r="J1106">
        <v>0</v>
      </c>
    </row>
    <row r="1107" spans="8:10" x14ac:dyDescent="0.35">
      <c r="H1107" s="155">
        <v>45222.333333333336</v>
      </c>
      <c r="I1107">
        <v>0</v>
      </c>
      <c r="J1107">
        <v>0</v>
      </c>
    </row>
    <row r="1108" spans="8:10" x14ac:dyDescent="0.35">
      <c r="H1108" s="155">
        <v>45222.375</v>
      </c>
      <c r="I1108">
        <v>0</v>
      </c>
      <c r="J1108">
        <v>0</v>
      </c>
    </row>
    <row r="1109" spans="8:10" x14ac:dyDescent="0.35">
      <c r="H1109" s="155">
        <v>45222.416666666664</v>
      </c>
      <c r="I1109">
        <v>0</v>
      </c>
      <c r="J1109">
        <v>0</v>
      </c>
    </row>
    <row r="1110" spans="8:10" x14ac:dyDescent="0.35">
      <c r="H1110" s="155">
        <v>45222.458333333336</v>
      </c>
      <c r="I1110">
        <v>0</v>
      </c>
      <c r="J1110">
        <v>0</v>
      </c>
    </row>
    <row r="1111" spans="8:10" x14ac:dyDescent="0.35">
      <c r="H1111" s="155">
        <v>45222.5</v>
      </c>
      <c r="I1111">
        <v>0</v>
      </c>
      <c r="J1111">
        <v>2.9045455000000001E-2</v>
      </c>
    </row>
    <row r="1112" spans="8:10" x14ac:dyDescent="0.35">
      <c r="H1112" s="155">
        <v>45222.541666666664</v>
      </c>
      <c r="I1112">
        <v>0</v>
      </c>
      <c r="J1112">
        <v>3.2295455000000001E-2</v>
      </c>
    </row>
    <row r="1113" spans="8:10" x14ac:dyDescent="0.35">
      <c r="H1113" s="155">
        <v>45222.583333333336</v>
      </c>
      <c r="I1113">
        <v>0</v>
      </c>
      <c r="J1113">
        <v>2.9045455000000001E-2</v>
      </c>
    </row>
    <row r="1114" spans="8:10" x14ac:dyDescent="0.35">
      <c r="H1114" s="155">
        <v>45222.625</v>
      </c>
      <c r="I1114">
        <v>0</v>
      </c>
      <c r="J1114">
        <v>3.5840908999999997E-2</v>
      </c>
    </row>
    <row r="1115" spans="8:10" x14ac:dyDescent="0.35">
      <c r="H1115" s="155">
        <v>45222.666666666664</v>
      </c>
      <c r="I1115">
        <v>0</v>
      </c>
      <c r="J1115">
        <v>4.4215908999999998E-2</v>
      </c>
    </row>
    <row r="1116" spans="8:10" x14ac:dyDescent="0.35">
      <c r="H1116" s="155">
        <v>45222.708333333336</v>
      </c>
      <c r="I1116">
        <v>0</v>
      </c>
      <c r="J1116">
        <v>4.4852272999999998E-2</v>
      </c>
    </row>
    <row r="1117" spans="8:10" x14ac:dyDescent="0.35">
      <c r="H1117" s="155">
        <v>45222.75</v>
      </c>
      <c r="I1117">
        <v>0</v>
      </c>
      <c r="J1117">
        <v>4.4977272999999998E-2</v>
      </c>
    </row>
    <row r="1118" spans="8:10" x14ac:dyDescent="0.35">
      <c r="H1118" s="155">
        <v>45222.791666666664</v>
      </c>
      <c r="I1118">
        <v>0</v>
      </c>
      <c r="J1118">
        <v>3.4170455000000002E-2</v>
      </c>
    </row>
    <row r="1119" spans="8:10" x14ac:dyDescent="0.35">
      <c r="H1119" s="155">
        <v>45222.833333333336</v>
      </c>
      <c r="I1119">
        <v>0</v>
      </c>
      <c r="J1119">
        <v>1.6147727000000001E-2</v>
      </c>
    </row>
    <row r="1120" spans="8:10" x14ac:dyDescent="0.35">
      <c r="H1120" s="155">
        <v>45222.875</v>
      </c>
      <c r="I1120">
        <v>0</v>
      </c>
      <c r="J1120">
        <v>1.4522726999999999E-2</v>
      </c>
    </row>
    <row r="1121" spans="8:10" x14ac:dyDescent="0.35">
      <c r="H1121" s="155">
        <v>45222.916666666664</v>
      </c>
      <c r="I1121">
        <v>0</v>
      </c>
      <c r="J1121">
        <v>1.7920454999999998E-2</v>
      </c>
    </row>
    <row r="1122" spans="8:10" x14ac:dyDescent="0.35">
      <c r="H1122" s="155">
        <v>45222.958333333336</v>
      </c>
      <c r="I1122">
        <v>0</v>
      </c>
      <c r="J1122">
        <v>2.2107954999999999E-2</v>
      </c>
    </row>
    <row r="1123" spans="8:10" x14ac:dyDescent="0.35">
      <c r="H1123" s="155">
        <v>45223</v>
      </c>
      <c r="I1123">
        <v>0</v>
      </c>
      <c r="J1123">
        <v>3.9947977000000003E-2</v>
      </c>
    </row>
    <row r="1124" spans="8:10" x14ac:dyDescent="0.35">
      <c r="H1124" s="155">
        <v>45223.041666666664</v>
      </c>
      <c r="I1124">
        <v>0</v>
      </c>
      <c r="J1124">
        <v>4.6023255999999999E-2</v>
      </c>
    </row>
    <row r="1125" spans="8:10" x14ac:dyDescent="0.35">
      <c r="H1125" s="155">
        <v>45223.083333333336</v>
      </c>
      <c r="I1125">
        <v>0</v>
      </c>
      <c r="J1125">
        <v>2.0104651000000001E-2</v>
      </c>
    </row>
    <row r="1126" spans="8:10" x14ac:dyDescent="0.35">
      <c r="H1126" s="155">
        <v>45223.125</v>
      </c>
      <c r="I1126">
        <v>0</v>
      </c>
      <c r="J1126">
        <v>0</v>
      </c>
    </row>
    <row r="1127" spans="8:10" x14ac:dyDescent="0.35">
      <c r="H1127" s="155">
        <v>45223.166666666664</v>
      </c>
      <c r="I1127">
        <v>0</v>
      </c>
      <c r="J1127">
        <v>0</v>
      </c>
    </row>
    <row r="1128" spans="8:10" x14ac:dyDescent="0.35">
      <c r="H1128" s="155">
        <v>45223.208333333336</v>
      </c>
      <c r="I1128">
        <v>0</v>
      </c>
      <c r="J1128">
        <v>0</v>
      </c>
    </row>
    <row r="1129" spans="8:10" x14ac:dyDescent="0.35">
      <c r="H1129" s="155">
        <v>45223.25</v>
      </c>
      <c r="I1129">
        <v>0</v>
      </c>
      <c r="J1129">
        <v>0</v>
      </c>
    </row>
    <row r="1130" spans="8:10" x14ac:dyDescent="0.35">
      <c r="H1130" s="155">
        <v>45223.291666666664</v>
      </c>
      <c r="I1130">
        <v>0</v>
      </c>
      <c r="J1130">
        <v>0</v>
      </c>
    </row>
    <row r="1131" spans="8:10" x14ac:dyDescent="0.35">
      <c r="H1131" s="155">
        <v>45223.333333333336</v>
      </c>
      <c r="I1131">
        <v>0</v>
      </c>
      <c r="J1131">
        <v>0</v>
      </c>
    </row>
    <row r="1132" spans="8:10" x14ac:dyDescent="0.35">
      <c r="H1132" s="155">
        <v>45223.375</v>
      </c>
      <c r="I1132">
        <v>0</v>
      </c>
      <c r="J1132">
        <v>0</v>
      </c>
    </row>
    <row r="1133" spans="8:10" x14ac:dyDescent="0.35">
      <c r="H1133" s="155">
        <v>45223.416666666664</v>
      </c>
      <c r="I1133">
        <v>0</v>
      </c>
      <c r="J1133">
        <v>0</v>
      </c>
    </row>
    <row r="1134" spans="8:10" x14ac:dyDescent="0.35">
      <c r="H1134" s="155">
        <v>45223.458333333336</v>
      </c>
      <c r="I1134">
        <v>0</v>
      </c>
      <c r="J1134">
        <v>0</v>
      </c>
    </row>
    <row r="1135" spans="8:10" x14ac:dyDescent="0.35">
      <c r="H1135" s="155">
        <v>45223.5</v>
      </c>
      <c r="I1135">
        <v>0</v>
      </c>
      <c r="J1135">
        <v>0</v>
      </c>
    </row>
    <row r="1136" spans="8:10" x14ac:dyDescent="0.35">
      <c r="H1136" s="155">
        <v>45223.541666666664</v>
      </c>
      <c r="I1136">
        <v>0</v>
      </c>
      <c r="J1136">
        <v>0</v>
      </c>
    </row>
    <row r="1137" spans="8:10" x14ac:dyDescent="0.35">
      <c r="H1137" s="155">
        <v>45223.583333333336</v>
      </c>
      <c r="I1137">
        <v>0</v>
      </c>
      <c r="J1137">
        <v>0</v>
      </c>
    </row>
    <row r="1138" spans="8:10" x14ac:dyDescent="0.35">
      <c r="H1138" s="155">
        <v>45223.625</v>
      </c>
      <c r="I1138">
        <v>0</v>
      </c>
      <c r="J1138">
        <v>0</v>
      </c>
    </row>
    <row r="1139" spans="8:10" x14ac:dyDescent="0.35">
      <c r="H1139" s="155">
        <v>45223.666666666664</v>
      </c>
      <c r="I1139">
        <v>0</v>
      </c>
      <c r="J1139">
        <v>0</v>
      </c>
    </row>
    <row r="1140" spans="8:10" x14ac:dyDescent="0.35">
      <c r="H1140" s="155">
        <v>45223.708333333336</v>
      </c>
      <c r="I1140">
        <v>0</v>
      </c>
      <c r="J1140">
        <v>0</v>
      </c>
    </row>
    <row r="1141" spans="8:10" x14ac:dyDescent="0.35">
      <c r="H1141" s="155">
        <v>45223.75</v>
      </c>
      <c r="I1141">
        <v>0</v>
      </c>
      <c r="J1141">
        <v>0</v>
      </c>
    </row>
    <row r="1142" spans="8:10" x14ac:dyDescent="0.35">
      <c r="H1142" s="155">
        <v>45223.791666666664</v>
      </c>
      <c r="I1142">
        <v>0</v>
      </c>
      <c r="J1142">
        <v>0</v>
      </c>
    </row>
    <row r="1143" spans="8:10" x14ac:dyDescent="0.35">
      <c r="H1143" s="155">
        <v>45223.833333333336</v>
      </c>
      <c r="I1143">
        <v>0</v>
      </c>
      <c r="J1143">
        <v>0</v>
      </c>
    </row>
    <row r="1144" spans="8:10" x14ac:dyDescent="0.35">
      <c r="H1144" s="155">
        <v>45223.875</v>
      </c>
      <c r="I1144">
        <v>0</v>
      </c>
      <c r="J1144">
        <v>0</v>
      </c>
    </row>
    <row r="1145" spans="8:10" x14ac:dyDescent="0.35">
      <c r="H1145" s="155">
        <v>45223.916666666664</v>
      </c>
      <c r="I1145">
        <v>0</v>
      </c>
      <c r="J1145">
        <v>0</v>
      </c>
    </row>
    <row r="1146" spans="8:10" x14ac:dyDescent="0.35">
      <c r="H1146" s="155">
        <v>45223.958333333336</v>
      </c>
      <c r="I1146">
        <v>0</v>
      </c>
      <c r="J1146">
        <v>0</v>
      </c>
    </row>
    <row r="1147" spans="8:10" x14ac:dyDescent="0.35">
      <c r="H1147" s="155">
        <v>45224</v>
      </c>
      <c r="I1147">
        <v>0</v>
      </c>
      <c r="J1147">
        <v>1.7579882000000002E-2</v>
      </c>
    </row>
    <row r="1148" spans="8:10" x14ac:dyDescent="0.35">
      <c r="H1148" s="155">
        <v>45224.041666666664</v>
      </c>
      <c r="I1148">
        <v>0</v>
      </c>
      <c r="J1148">
        <v>2.3321429000000001E-2</v>
      </c>
    </row>
    <row r="1149" spans="8:10" x14ac:dyDescent="0.35">
      <c r="H1149" s="155">
        <v>45224.083333333336</v>
      </c>
      <c r="I1149">
        <v>0</v>
      </c>
      <c r="J1149">
        <v>2.2559524000000001E-2</v>
      </c>
    </row>
    <row r="1150" spans="8:10" x14ac:dyDescent="0.35">
      <c r="H1150" s="155">
        <v>45224.125</v>
      </c>
      <c r="I1150">
        <v>0</v>
      </c>
      <c r="J1150">
        <v>1.6559523999999999E-2</v>
      </c>
    </row>
    <row r="1151" spans="8:10" x14ac:dyDescent="0.35">
      <c r="H1151" s="155">
        <v>45224.166666666664</v>
      </c>
      <c r="I1151">
        <v>0</v>
      </c>
      <c r="J1151">
        <v>0</v>
      </c>
    </row>
    <row r="1152" spans="8:10" x14ac:dyDescent="0.35">
      <c r="H1152" s="155">
        <v>45224.208333333336</v>
      </c>
      <c r="I1152">
        <v>0</v>
      </c>
      <c r="J1152">
        <v>1.7267857000000001E-2</v>
      </c>
    </row>
    <row r="1153" spans="8:10" x14ac:dyDescent="0.35">
      <c r="H1153" s="155">
        <v>45224.25</v>
      </c>
      <c r="I1153">
        <v>0</v>
      </c>
      <c r="J1153">
        <v>2.3610777999999999E-2</v>
      </c>
    </row>
    <row r="1154" spans="8:10" x14ac:dyDescent="0.35">
      <c r="H1154" s="155">
        <v>45224.291666666664</v>
      </c>
      <c r="I1154">
        <v>0</v>
      </c>
      <c r="J1154">
        <v>2.35E-2</v>
      </c>
    </row>
    <row r="1155" spans="8:10" x14ac:dyDescent="0.35">
      <c r="H1155" s="155">
        <v>45224.333333333336</v>
      </c>
      <c r="I1155">
        <v>0</v>
      </c>
      <c r="J1155">
        <v>6.8857142999999996E-2</v>
      </c>
    </row>
    <row r="1156" spans="8:10" x14ac:dyDescent="0.35">
      <c r="H1156" s="155">
        <v>45224.375</v>
      </c>
      <c r="I1156">
        <v>0</v>
      </c>
      <c r="J1156">
        <v>6.9077380999999993E-2</v>
      </c>
    </row>
    <row r="1157" spans="8:10" x14ac:dyDescent="0.35">
      <c r="H1157" s="155">
        <v>45224.416666666664</v>
      </c>
      <c r="I1157">
        <v>0</v>
      </c>
      <c r="J1157">
        <v>6.2081870999999997E-2</v>
      </c>
    </row>
    <row r="1158" spans="8:10" x14ac:dyDescent="0.35">
      <c r="H1158" s="155">
        <v>45224.458333333336</v>
      </c>
      <c r="I1158">
        <v>0</v>
      </c>
      <c r="J1158">
        <v>4.5651163000000002E-2</v>
      </c>
    </row>
    <row r="1159" spans="8:10" x14ac:dyDescent="0.35">
      <c r="H1159" s="155">
        <v>45224.5</v>
      </c>
      <c r="I1159">
        <v>0</v>
      </c>
      <c r="J1159">
        <v>7.9441860000000003E-2</v>
      </c>
    </row>
    <row r="1160" spans="8:10" x14ac:dyDescent="0.35">
      <c r="H1160" s="155">
        <v>45224.541666666664</v>
      </c>
      <c r="I1160">
        <v>0</v>
      </c>
      <c r="J1160">
        <v>8.3412791E-2</v>
      </c>
    </row>
    <row r="1161" spans="8:10" x14ac:dyDescent="0.35">
      <c r="H1161" s="155">
        <v>45224.583333333336</v>
      </c>
      <c r="I1161">
        <v>0</v>
      </c>
      <c r="J1161">
        <v>4.5906977000000002E-2</v>
      </c>
    </row>
    <row r="1162" spans="8:10" x14ac:dyDescent="0.35">
      <c r="H1162" s="155">
        <v>45224.625</v>
      </c>
      <c r="I1162">
        <v>0</v>
      </c>
      <c r="J1162">
        <v>4.5558139999999997E-2</v>
      </c>
    </row>
    <row r="1163" spans="8:10" x14ac:dyDescent="0.35">
      <c r="H1163" s="155">
        <v>45224.666666666664</v>
      </c>
      <c r="I1163">
        <v>0</v>
      </c>
      <c r="J1163">
        <v>4.4069767000000003E-2</v>
      </c>
    </row>
    <row r="1164" spans="8:10" x14ac:dyDescent="0.35">
      <c r="H1164" s="155">
        <v>45224.708333333336</v>
      </c>
      <c r="I1164">
        <v>0</v>
      </c>
      <c r="J1164">
        <v>3.2348836999999998E-2</v>
      </c>
    </row>
    <row r="1165" spans="8:10" x14ac:dyDescent="0.35">
      <c r="H1165" s="155">
        <v>45224.75</v>
      </c>
      <c r="I1165">
        <v>0</v>
      </c>
      <c r="J1165">
        <v>0</v>
      </c>
    </row>
    <row r="1166" spans="8:10" x14ac:dyDescent="0.35">
      <c r="H1166" s="155">
        <v>45224.791666666664</v>
      </c>
      <c r="I1166">
        <v>0</v>
      </c>
      <c r="J1166">
        <v>0</v>
      </c>
    </row>
    <row r="1167" spans="8:10" x14ac:dyDescent="0.35">
      <c r="H1167" s="155">
        <v>45224.833333333336</v>
      </c>
      <c r="I1167">
        <v>0</v>
      </c>
      <c r="J1167">
        <v>0</v>
      </c>
    </row>
    <row r="1168" spans="8:10" x14ac:dyDescent="0.35">
      <c r="H1168" s="155">
        <v>45224.875</v>
      </c>
      <c r="I1168">
        <v>0</v>
      </c>
      <c r="J1168">
        <v>0</v>
      </c>
    </row>
    <row r="1169" spans="8:10" x14ac:dyDescent="0.35">
      <c r="H1169" s="155">
        <v>45224.916666666664</v>
      </c>
      <c r="I1169">
        <v>0</v>
      </c>
      <c r="J1169">
        <v>8.8953487999999997E-2</v>
      </c>
    </row>
    <row r="1170" spans="8:10" x14ac:dyDescent="0.35">
      <c r="H1170" s="155">
        <v>45224.958333333336</v>
      </c>
      <c r="I1170">
        <v>0</v>
      </c>
      <c r="J1170">
        <v>9.0872093000000001E-2</v>
      </c>
    </row>
    <row r="1171" spans="8:10" x14ac:dyDescent="0.35">
      <c r="H1171" s="155">
        <v>45225</v>
      </c>
      <c r="I1171">
        <v>0</v>
      </c>
      <c r="J1171">
        <v>0.12525</v>
      </c>
    </row>
    <row r="1172" spans="8:10" x14ac:dyDescent="0.35">
      <c r="H1172" s="155">
        <v>45225.041666666664</v>
      </c>
      <c r="I1172">
        <v>0</v>
      </c>
      <c r="J1172">
        <v>0.13695348800000001</v>
      </c>
    </row>
    <row r="1173" spans="8:10" x14ac:dyDescent="0.35">
      <c r="H1173" s="155">
        <v>45225.083333333336</v>
      </c>
      <c r="I1173">
        <v>0</v>
      </c>
      <c r="J1173">
        <v>0.13712790699999999</v>
      </c>
    </row>
    <row r="1174" spans="8:10" x14ac:dyDescent="0.35">
      <c r="H1174" s="155">
        <v>45225.125</v>
      </c>
      <c r="I1174">
        <v>0</v>
      </c>
      <c r="J1174">
        <v>0.11269186</v>
      </c>
    </row>
    <row r="1175" spans="8:10" x14ac:dyDescent="0.35">
      <c r="H1175" s="155">
        <v>45225.166666666664</v>
      </c>
      <c r="I1175">
        <v>0</v>
      </c>
      <c r="J1175">
        <v>0</v>
      </c>
    </row>
    <row r="1176" spans="8:10" x14ac:dyDescent="0.35">
      <c r="H1176" s="155">
        <v>45225.208333333336</v>
      </c>
      <c r="I1176">
        <v>0</v>
      </c>
      <c r="J1176">
        <v>0</v>
      </c>
    </row>
    <row r="1177" spans="8:10" x14ac:dyDescent="0.35">
      <c r="H1177" s="155">
        <v>45225.25</v>
      </c>
      <c r="I1177">
        <v>0</v>
      </c>
      <c r="J1177">
        <v>0</v>
      </c>
    </row>
    <row r="1178" spans="8:10" x14ac:dyDescent="0.35">
      <c r="H1178" s="155">
        <v>45225.291666666664</v>
      </c>
      <c r="I1178">
        <v>0</v>
      </c>
      <c r="J1178">
        <v>0</v>
      </c>
    </row>
    <row r="1179" spans="8:10" x14ac:dyDescent="0.35">
      <c r="H1179" s="155">
        <v>45225.333333333336</v>
      </c>
      <c r="I1179">
        <v>0</v>
      </c>
      <c r="J1179">
        <v>0</v>
      </c>
    </row>
    <row r="1180" spans="8:10" x14ac:dyDescent="0.35">
      <c r="H1180" s="155">
        <v>45225.375</v>
      </c>
      <c r="I1180">
        <v>0</v>
      </c>
      <c r="J1180">
        <v>0</v>
      </c>
    </row>
    <row r="1181" spans="8:10" x14ac:dyDescent="0.35">
      <c r="H1181" s="155">
        <v>45225.416666666664</v>
      </c>
      <c r="I1181">
        <v>0</v>
      </c>
      <c r="J1181">
        <v>0</v>
      </c>
    </row>
    <row r="1182" spans="8:10" x14ac:dyDescent="0.35">
      <c r="H1182" s="155">
        <v>45225.458333333336</v>
      </c>
      <c r="I1182">
        <v>0</v>
      </c>
      <c r="J1182">
        <v>0</v>
      </c>
    </row>
    <row r="1183" spans="8:10" x14ac:dyDescent="0.35">
      <c r="H1183" s="155">
        <v>45225.5</v>
      </c>
      <c r="I1183">
        <v>0</v>
      </c>
      <c r="J1183">
        <v>0</v>
      </c>
    </row>
    <row r="1184" spans="8:10" x14ac:dyDescent="0.35">
      <c r="H1184" s="155">
        <v>45225.541666666664</v>
      </c>
      <c r="I1184">
        <v>0</v>
      </c>
      <c r="J1184">
        <v>0</v>
      </c>
    </row>
    <row r="1185" spans="8:10" x14ac:dyDescent="0.35">
      <c r="H1185" s="155">
        <v>45225.583333333336</v>
      </c>
      <c r="I1185">
        <v>0</v>
      </c>
      <c r="J1185">
        <v>0</v>
      </c>
    </row>
    <row r="1186" spans="8:10" x14ac:dyDescent="0.35">
      <c r="H1186" s="155">
        <v>45225.625</v>
      </c>
      <c r="I1186">
        <v>0</v>
      </c>
      <c r="J1186">
        <v>0</v>
      </c>
    </row>
    <row r="1187" spans="8:10" x14ac:dyDescent="0.35">
      <c r="H1187" s="155">
        <v>45225.666666666664</v>
      </c>
      <c r="I1187">
        <v>0</v>
      </c>
      <c r="J1187">
        <v>0</v>
      </c>
    </row>
    <row r="1188" spans="8:10" x14ac:dyDescent="0.35">
      <c r="H1188" s="155">
        <v>45225.708333333336</v>
      </c>
      <c r="I1188">
        <v>0</v>
      </c>
      <c r="J1188">
        <v>0</v>
      </c>
    </row>
    <row r="1189" spans="8:10" x14ac:dyDescent="0.35">
      <c r="H1189" s="155">
        <v>45225.75</v>
      </c>
      <c r="I1189">
        <v>0</v>
      </c>
      <c r="J1189">
        <v>0</v>
      </c>
    </row>
    <row r="1190" spans="8:10" x14ac:dyDescent="0.35">
      <c r="H1190" s="155">
        <v>45225.791666666664</v>
      </c>
      <c r="I1190">
        <v>0</v>
      </c>
      <c r="J1190">
        <v>0</v>
      </c>
    </row>
    <row r="1191" spans="8:10" x14ac:dyDescent="0.35">
      <c r="H1191" s="155">
        <v>45225.833333333336</v>
      </c>
      <c r="I1191">
        <v>0</v>
      </c>
      <c r="J1191">
        <v>0</v>
      </c>
    </row>
    <row r="1192" spans="8:10" x14ac:dyDescent="0.35">
      <c r="H1192" s="155">
        <v>45225.875</v>
      </c>
      <c r="I1192">
        <v>0</v>
      </c>
      <c r="J1192">
        <v>0</v>
      </c>
    </row>
    <row r="1193" spans="8:10" x14ac:dyDescent="0.35">
      <c r="H1193" s="155">
        <v>45225.916666666664</v>
      </c>
      <c r="I1193">
        <v>0</v>
      </c>
      <c r="J1193">
        <v>0</v>
      </c>
    </row>
    <row r="1194" spans="8:10" x14ac:dyDescent="0.35">
      <c r="H1194" s="155">
        <v>45225.958333333336</v>
      </c>
      <c r="I1194">
        <v>0</v>
      </c>
      <c r="J1194">
        <v>0</v>
      </c>
    </row>
    <row r="1195" spans="8:10" x14ac:dyDescent="0.35">
      <c r="H1195" s="155">
        <v>45226</v>
      </c>
      <c r="I1195">
        <v>0</v>
      </c>
      <c r="J1195">
        <v>0</v>
      </c>
    </row>
    <row r="1196" spans="8:10" x14ac:dyDescent="0.35">
      <c r="H1196" s="155">
        <v>45226.041666666664</v>
      </c>
      <c r="I1196">
        <v>0</v>
      </c>
      <c r="J1196">
        <v>0</v>
      </c>
    </row>
    <row r="1197" spans="8:10" x14ac:dyDescent="0.35">
      <c r="H1197" s="155">
        <v>45226.083333333336</v>
      </c>
      <c r="I1197">
        <v>0</v>
      </c>
      <c r="J1197">
        <v>0</v>
      </c>
    </row>
    <row r="1198" spans="8:10" x14ac:dyDescent="0.35">
      <c r="H1198" s="155">
        <v>45226.125</v>
      </c>
      <c r="I1198">
        <v>0</v>
      </c>
      <c r="J1198">
        <v>0</v>
      </c>
    </row>
    <row r="1199" spans="8:10" x14ac:dyDescent="0.35">
      <c r="H1199" s="155">
        <v>45226.166666666664</v>
      </c>
      <c r="I1199">
        <v>0</v>
      </c>
      <c r="J1199">
        <v>0</v>
      </c>
    </row>
    <row r="1200" spans="8:10" x14ac:dyDescent="0.35">
      <c r="H1200" s="155">
        <v>45226.208333333336</v>
      </c>
      <c r="I1200">
        <v>0</v>
      </c>
      <c r="J1200">
        <v>0</v>
      </c>
    </row>
    <row r="1201" spans="8:10" x14ac:dyDescent="0.35">
      <c r="H1201" s="155">
        <v>45226.25</v>
      </c>
      <c r="I1201">
        <v>0</v>
      </c>
      <c r="J1201">
        <v>0</v>
      </c>
    </row>
    <row r="1202" spans="8:10" x14ac:dyDescent="0.35">
      <c r="H1202" s="155">
        <v>45226.291666666664</v>
      </c>
      <c r="I1202">
        <v>0</v>
      </c>
      <c r="J1202">
        <v>0</v>
      </c>
    </row>
    <row r="1203" spans="8:10" x14ac:dyDescent="0.35">
      <c r="H1203" s="155">
        <v>45226.333333333336</v>
      </c>
      <c r="I1203">
        <v>0</v>
      </c>
      <c r="J1203">
        <v>0</v>
      </c>
    </row>
    <row r="1204" spans="8:10" x14ac:dyDescent="0.35">
      <c r="H1204" s="155">
        <v>45226.375</v>
      </c>
      <c r="I1204">
        <v>0</v>
      </c>
      <c r="J1204">
        <v>0</v>
      </c>
    </row>
    <row r="1205" spans="8:10" x14ac:dyDescent="0.35">
      <c r="H1205" s="155">
        <v>45226.416666666664</v>
      </c>
      <c r="I1205">
        <v>0</v>
      </c>
      <c r="J1205">
        <v>0</v>
      </c>
    </row>
    <row r="1206" spans="8:10" x14ac:dyDescent="0.35">
      <c r="H1206" s="155">
        <v>45226.458333333336</v>
      </c>
      <c r="I1206">
        <v>0</v>
      </c>
      <c r="J1206">
        <v>0</v>
      </c>
    </row>
    <row r="1207" spans="8:10" x14ac:dyDescent="0.35">
      <c r="H1207" s="155">
        <v>45226.5</v>
      </c>
      <c r="I1207">
        <v>0</v>
      </c>
      <c r="J1207">
        <v>0</v>
      </c>
    </row>
    <row r="1208" spans="8:10" x14ac:dyDescent="0.35">
      <c r="H1208" s="155">
        <v>45226.541666666664</v>
      </c>
      <c r="I1208">
        <v>0</v>
      </c>
      <c r="J1208">
        <v>0</v>
      </c>
    </row>
    <row r="1209" spans="8:10" x14ac:dyDescent="0.35">
      <c r="H1209" s="155">
        <v>45226.583333333336</v>
      </c>
      <c r="I1209">
        <v>0</v>
      </c>
      <c r="J1209">
        <v>0</v>
      </c>
    </row>
    <row r="1210" spans="8:10" x14ac:dyDescent="0.35">
      <c r="H1210" s="155">
        <v>45226.625</v>
      </c>
      <c r="I1210">
        <v>0</v>
      </c>
      <c r="J1210">
        <v>0</v>
      </c>
    </row>
    <row r="1211" spans="8:10" x14ac:dyDescent="0.35">
      <c r="H1211" s="155">
        <v>45226.666666666664</v>
      </c>
      <c r="I1211">
        <v>0</v>
      </c>
      <c r="J1211">
        <v>0</v>
      </c>
    </row>
    <row r="1212" spans="8:10" x14ac:dyDescent="0.35">
      <c r="H1212" s="155">
        <v>45226.708333333336</v>
      </c>
      <c r="I1212">
        <v>0</v>
      </c>
      <c r="J1212">
        <v>0</v>
      </c>
    </row>
    <row r="1213" spans="8:10" x14ac:dyDescent="0.35">
      <c r="H1213" s="155">
        <v>45226.75</v>
      </c>
      <c r="I1213">
        <v>0</v>
      </c>
      <c r="J1213">
        <v>0</v>
      </c>
    </row>
    <row r="1214" spans="8:10" x14ac:dyDescent="0.35">
      <c r="H1214" s="155">
        <v>45226.791666666664</v>
      </c>
      <c r="I1214">
        <v>0</v>
      </c>
      <c r="J1214">
        <v>0</v>
      </c>
    </row>
    <row r="1215" spans="8:10" x14ac:dyDescent="0.35">
      <c r="H1215" s="155">
        <v>45226.833333333336</v>
      </c>
      <c r="I1215">
        <v>0</v>
      </c>
      <c r="J1215">
        <v>0</v>
      </c>
    </row>
    <row r="1216" spans="8:10" x14ac:dyDescent="0.35">
      <c r="H1216" s="155">
        <v>45226.875</v>
      </c>
      <c r="I1216">
        <v>0</v>
      </c>
      <c r="J1216">
        <v>0</v>
      </c>
    </row>
    <row r="1217" spans="8:10" x14ac:dyDescent="0.35">
      <c r="H1217" s="155">
        <v>45226.916666666664</v>
      </c>
      <c r="I1217">
        <v>0</v>
      </c>
      <c r="J1217">
        <v>0</v>
      </c>
    </row>
    <row r="1218" spans="8:10" x14ac:dyDescent="0.35">
      <c r="H1218" s="155">
        <v>45226.958333333336</v>
      </c>
      <c r="I1218">
        <v>0</v>
      </c>
      <c r="J1218">
        <v>0</v>
      </c>
    </row>
    <row r="1219" spans="8:10" x14ac:dyDescent="0.35">
      <c r="H1219" s="155">
        <v>45227</v>
      </c>
      <c r="I1219">
        <v>0</v>
      </c>
      <c r="J1219">
        <v>0</v>
      </c>
    </row>
    <row r="1220" spans="8:10" x14ac:dyDescent="0.35">
      <c r="H1220" s="155">
        <v>45227.041666666664</v>
      </c>
      <c r="I1220">
        <v>0</v>
      </c>
      <c r="J1220">
        <v>0</v>
      </c>
    </row>
    <row r="1221" spans="8:10" x14ac:dyDescent="0.35">
      <c r="H1221" s="155">
        <v>45227.083333333336</v>
      </c>
      <c r="I1221">
        <v>0</v>
      </c>
      <c r="J1221">
        <v>0</v>
      </c>
    </row>
    <row r="1222" spans="8:10" x14ac:dyDescent="0.35">
      <c r="H1222" s="155">
        <v>45227.125</v>
      </c>
      <c r="I1222">
        <v>0</v>
      </c>
      <c r="J1222">
        <v>0</v>
      </c>
    </row>
    <row r="1223" spans="8:10" x14ac:dyDescent="0.35">
      <c r="H1223" s="155">
        <v>45227.166666666664</v>
      </c>
      <c r="I1223">
        <v>0</v>
      </c>
      <c r="J1223">
        <v>0</v>
      </c>
    </row>
    <row r="1224" spans="8:10" x14ac:dyDescent="0.35">
      <c r="H1224" s="155">
        <v>45227.208333333336</v>
      </c>
      <c r="I1224">
        <v>0</v>
      </c>
      <c r="J1224">
        <v>0</v>
      </c>
    </row>
    <row r="1225" spans="8:10" x14ac:dyDescent="0.35">
      <c r="H1225" s="155">
        <v>45227.25</v>
      </c>
      <c r="I1225">
        <v>0</v>
      </c>
      <c r="J1225">
        <v>0</v>
      </c>
    </row>
    <row r="1226" spans="8:10" x14ac:dyDescent="0.35">
      <c r="H1226" s="155">
        <v>45227.291666666664</v>
      </c>
      <c r="I1226">
        <v>0</v>
      </c>
      <c r="J1226">
        <v>0</v>
      </c>
    </row>
    <row r="1227" spans="8:10" x14ac:dyDescent="0.35">
      <c r="H1227" s="155">
        <v>45227.333333333336</v>
      </c>
      <c r="I1227">
        <v>0</v>
      </c>
      <c r="J1227">
        <v>6.7685184999999995E-2</v>
      </c>
    </row>
    <row r="1228" spans="8:10" x14ac:dyDescent="0.35">
      <c r="H1228" s="155">
        <v>45227.375</v>
      </c>
      <c r="I1228">
        <v>0</v>
      </c>
      <c r="J1228">
        <v>5.4166667000000002E-2</v>
      </c>
    </row>
    <row r="1229" spans="8:10" x14ac:dyDescent="0.35">
      <c r="H1229" s="155">
        <v>45227.416666666664</v>
      </c>
      <c r="I1229">
        <v>0</v>
      </c>
      <c r="J1229">
        <v>4.7509614999999998E-2</v>
      </c>
    </row>
    <row r="1230" spans="8:10" x14ac:dyDescent="0.35">
      <c r="H1230" s="155">
        <v>45227.458333333336</v>
      </c>
      <c r="I1230">
        <v>0</v>
      </c>
      <c r="J1230">
        <v>4.7384614999999998E-2</v>
      </c>
    </row>
    <row r="1231" spans="8:10" x14ac:dyDescent="0.35">
      <c r="H1231" s="155">
        <v>45227.5</v>
      </c>
      <c r="I1231">
        <v>0</v>
      </c>
      <c r="J1231">
        <v>4.7394231000000002E-2</v>
      </c>
    </row>
    <row r="1232" spans="8:10" x14ac:dyDescent="0.35">
      <c r="H1232" s="155">
        <v>45227.541666666664</v>
      </c>
      <c r="I1232">
        <v>0</v>
      </c>
      <c r="J1232">
        <v>4.7336537999999997E-2</v>
      </c>
    </row>
    <row r="1233" spans="8:10" x14ac:dyDescent="0.35">
      <c r="H1233" s="155">
        <v>45227.583333333336</v>
      </c>
      <c r="I1233">
        <v>0</v>
      </c>
      <c r="J1233">
        <v>4.7375E-2</v>
      </c>
    </row>
    <row r="1234" spans="8:10" x14ac:dyDescent="0.35">
      <c r="H1234" s="155">
        <v>45227.625</v>
      </c>
      <c r="I1234">
        <v>0</v>
      </c>
      <c r="J1234">
        <v>4.7394231000000002E-2</v>
      </c>
    </row>
    <row r="1235" spans="8:10" x14ac:dyDescent="0.35">
      <c r="H1235" s="155">
        <v>45227.666666666664</v>
      </c>
      <c r="I1235">
        <v>0</v>
      </c>
      <c r="J1235">
        <v>4.7500000000000001E-2</v>
      </c>
    </row>
    <row r="1236" spans="8:10" x14ac:dyDescent="0.35">
      <c r="H1236" s="155">
        <v>45227.708333333336</v>
      </c>
      <c r="I1236">
        <v>0</v>
      </c>
      <c r="J1236">
        <v>4.6278845999999998E-2</v>
      </c>
    </row>
    <row r="1237" spans="8:10" x14ac:dyDescent="0.35">
      <c r="H1237" s="155">
        <v>45227.75</v>
      </c>
      <c r="I1237">
        <v>0</v>
      </c>
      <c r="J1237">
        <v>0</v>
      </c>
    </row>
    <row r="1238" spans="8:10" x14ac:dyDescent="0.35">
      <c r="H1238" s="155">
        <v>45227.791666666664</v>
      </c>
      <c r="I1238">
        <v>0</v>
      </c>
      <c r="J1238">
        <v>0</v>
      </c>
    </row>
    <row r="1239" spans="8:10" x14ac:dyDescent="0.35">
      <c r="H1239" s="155">
        <v>45227.833333333336</v>
      </c>
      <c r="I1239">
        <v>0</v>
      </c>
      <c r="J1239">
        <v>0</v>
      </c>
    </row>
    <row r="1240" spans="8:10" x14ac:dyDescent="0.35">
      <c r="H1240" s="155">
        <v>45227.875</v>
      </c>
      <c r="I1240">
        <v>0</v>
      </c>
      <c r="J1240">
        <v>0</v>
      </c>
    </row>
    <row r="1241" spans="8:10" x14ac:dyDescent="0.35">
      <c r="H1241" s="155">
        <v>45227.916666666664</v>
      </c>
      <c r="I1241">
        <v>0</v>
      </c>
      <c r="J1241">
        <v>7.0288461999999996E-2</v>
      </c>
    </row>
    <row r="1242" spans="8:10" x14ac:dyDescent="0.35">
      <c r="H1242" s="155">
        <v>45227.958333333336</v>
      </c>
      <c r="I1242">
        <v>0</v>
      </c>
      <c r="J1242">
        <v>5.6250000000000001E-2</v>
      </c>
    </row>
    <row r="1243" spans="8:10" x14ac:dyDescent="0.35">
      <c r="H1243" s="155">
        <v>45228</v>
      </c>
      <c r="I1243">
        <v>0</v>
      </c>
      <c r="J1243">
        <v>4.8920791999999998E-2</v>
      </c>
    </row>
    <row r="1244" spans="8:10" x14ac:dyDescent="0.35">
      <c r="H1244" s="155">
        <v>45228.041666666664</v>
      </c>
      <c r="I1244">
        <v>0</v>
      </c>
      <c r="J1244">
        <v>4.9279999999999997E-2</v>
      </c>
    </row>
    <row r="1245" spans="8:10" x14ac:dyDescent="0.35">
      <c r="H1245" s="155">
        <v>45228.083333333336</v>
      </c>
      <c r="I1245">
        <v>0</v>
      </c>
      <c r="J1245">
        <v>4.929E-2</v>
      </c>
    </row>
    <row r="1246" spans="8:10" x14ac:dyDescent="0.35">
      <c r="H1246" s="155">
        <v>45228.125</v>
      </c>
      <c r="I1246">
        <v>0</v>
      </c>
      <c r="J1246">
        <v>4.9230000000000003E-2</v>
      </c>
    </row>
    <row r="1247" spans="8:10" x14ac:dyDescent="0.35">
      <c r="H1247" s="155">
        <v>45228.166666666664</v>
      </c>
      <c r="I1247">
        <v>0</v>
      </c>
      <c r="J1247">
        <v>4.9270000000000001E-2</v>
      </c>
    </row>
    <row r="1248" spans="8:10" x14ac:dyDescent="0.35">
      <c r="H1248" s="155">
        <v>45228.208333333336</v>
      </c>
      <c r="I1248">
        <v>0</v>
      </c>
      <c r="J1248">
        <v>4.929E-2</v>
      </c>
    </row>
    <row r="1249" spans="8:10" x14ac:dyDescent="0.35">
      <c r="H1249" s="155">
        <v>45228.25</v>
      </c>
      <c r="I1249">
        <v>0</v>
      </c>
      <c r="J1249">
        <v>4.9399999999999999E-2</v>
      </c>
    </row>
    <row r="1250" spans="8:10" x14ac:dyDescent="0.35">
      <c r="H1250" s="155">
        <v>45228.291666666664</v>
      </c>
      <c r="I1250">
        <v>0</v>
      </c>
      <c r="J1250">
        <v>4.8129999999999999E-2</v>
      </c>
    </row>
    <row r="1251" spans="8:10" x14ac:dyDescent="0.35">
      <c r="H1251" s="155">
        <v>45228.333333333336</v>
      </c>
      <c r="I1251">
        <v>0</v>
      </c>
      <c r="J1251">
        <v>0</v>
      </c>
    </row>
    <row r="1252" spans="8:10" x14ac:dyDescent="0.35">
      <c r="H1252" s="155">
        <v>45228.375</v>
      </c>
      <c r="I1252">
        <v>0</v>
      </c>
      <c r="J1252">
        <v>0</v>
      </c>
    </row>
    <row r="1253" spans="8:10" x14ac:dyDescent="0.35">
      <c r="H1253" s="155">
        <v>45228.416666666664</v>
      </c>
      <c r="I1253">
        <v>0</v>
      </c>
      <c r="J1253">
        <v>0</v>
      </c>
    </row>
    <row r="1254" spans="8:10" x14ac:dyDescent="0.35">
      <c r="H1254" s="155">
        <v>45228.458333333336</v>
      </c>
      <c r="I1254">
        <v>0</v>
      </c>
      <c r="J1254">
        <v>0</v>
      </c>
    </row>
    <row r="1255" spans="8:10" x14ac:dyDescent="0.35">
      <c r="H1255" s="155">
        <v>45228.5</v>
      </c>
      <c r="I1255">
        <v>0</v>
      </c>
      <c r="J1255">
        <v>0</v>
      </c>
    </row>
    <row r="1256" spans="8:10" x14ac:dyDescent="0.35">
      <c r="H1256" s="155">
        <v>45228.541666666664</v>
      </c>
      <c r="I1256">
        <v>0</v>
      </c>
      <c r="J1256">
        <v>0</v>
      </c>
    </row>
    <row r="1257" spans="8:10" x14ac:dyDescent="0.35">
      <c r="H1257" s="155">
        <v>45228.583333333336</v>
      </c>
      <c r="I1257">
        <v>0</v>
      </c>
      <c r="J1257">
        <v>0</v>
      </c>
    </row>
    <row r="1258" spans="8:10" x14ac:dyDescent="0.35">
      <c r="H1258" s="155">
        <v>45228.625</v>
      </c>
      <c r="I1258">
        <v>0</v>
      </c>
      <c r="J1258">
        <v>0</v>
      </c>
    </row>
    <row r="1259" spans="8:10" x14ac:dyDescent="0.35">
      <c r="H1259" s="155">
        <v>45228.666666666664</v>
      </c>
      <c r="I1259">
        <v>0</v>
      </c>
      <c r="J1259">
        <v>0</v>
      </c>
    </row>
    <row r="1260" spans="8:10" x14ac:dyDescent="0.35">
      <c r="H1260" s="155">
        <v>45228.708333333336</v>
      </c>
      <c r="I1260">
        <v>0</v>
      </c>
      <c r="J1260">
        <v>0</v>
      </c>
    </row>
    <row r="1261" spans="8:10" x14ac:dyDescent="0.35">
      <c r="H1261" s="155">
        <v>45228.75</v>
      </c>
      <c r="I1261">
        <v>0</v>
      </c>
      <c r="J1261">
        <v>0</v>
      </c>
    </row>
    <row r="1262" spans="8:10" x14ac:dyDescent="0.35">
      <c r="H1262" s="155">
        <v>45228.791666666664</v>
      </c>
      <c r="I1262">
        <v>0</v>
      </c>
      <c r="J1262">
        <v>0</v>
      </c>
    </row>
    <row r="1263" spans="8:10" x14ac:dyDescent="0.35">
      <c r="H1263" s="155">
        <v>45228.833333333336</v>
      </c>
      <c r="I1263">
        <v>0</v>
      </c>
      <c r="J1263">
        <v>0</v>
      </c>
    </row>
    <row r="1264" spans="8:10" x14ac:dyDescent="0.35">
      <c r="H1264" s="155">
        <v>45228.875</v>
      </c>
      <c r="I1264">
        <v>0</v>
      </c>
      <c r="J1264">
        <v>0</v>
      </c>
    </row>
    <row r="1265" spans="8:10" x14ac:dyDescent="0.35">
      <c r="H1265" s="155">
        <v>45228.916666666664</v>
      </c>
      <c r="I1265">
        <v>0</v>
      </c>
      <c r="J1265">
        <v>0</v>
      </c>
    </row>
    <row r="1266" spans="8:10" x14ac:dyDescent="0.35">
      <c r="H1266" s="155">
        <v>45228.958333333336</v>
      </c>
      <c r="I1266">
        <v>0</v>
      </c>
      <c r="J1266">
        <v>0</v>
      </c>
    </row>
    <row r="1267" spans="8:10" x14ac:dyDescent="0.35">
      <c r="H1267" s="155">
        <v>45229</v>
      </c>
      <c r="I1267">
        <v>0</v>
      </c>
      <c r="J1267">
        <v>0</v>
      </c>
    </row>
    <row r="1268" spans="8:10" x14ac:dyDescent="0.35">
      <c r="H1268" s="155">
        <v>45229.041666666664</v>
      </c>
      <c r="I1268">
        <v>0</v>
      </c>
      <c r="J1268">
        <v>0</v>
      </c>
    </row>
    <row r="1269" spans="8:10" x14ac:dyDescent="0.35">
      <c r="H1269" s="155">
        <v>45229.083333333336</v>
      </c>
      <c r="I1269">
        <v>0</v>
      </c>
      <c r="J1269">
        <v>0</v>
      </c>
    </row>
    <row r="1270" spans="8:10" x14ac:dyDescent="0.35">
      <c r="H1270" s="155">
        <v>45229.125</v>
      </c>
      <c r="I1270">
        <v>0</v>
      </c>
      <c r="J1270">
        <v>0</v>
      </c>
    </row>
    <row r="1271" spans="8:10" x14ac:dyDescent="0.35">
      <c r="H1271" s="155">
        <v>45229.166666666664</v>
      </c>
      <c r="I1271">
        <v>0</v>
      </c>
      <c r="J1271">
        <v>0</v>
      </c>
    </row>
    <row r="1272" spans="8:10" x14ac:dyDescent="0.35">
      <c r="H1272" s="155">
        <v>45229.208333333336</v>
      </c>
      <c r="I1272">
        <v>0</v>
      </c>
      <c r="J1272">
        <v>0</v>
      </c>
    </row>
    <row r="1273" spans="8:10" x14ac:dyDescent="0.35">
      <c r="H1273" s="155">
        <v>45229.25</v>
      </c>
      <c r="I1273">
        <v>0</v>
      </c>
      <c r="J1273">
        <v>0</v>
      </c>
    </row>
    <row r="1274" spans="8:10" x14ac:dyDescent="0.35">
      <c r="H1274" s="155">
        <v>45229.291666666664</v>
      </c>
      <c r="I1274">
        <v>0</v>
      </c>
      <c r="J1274">
        <v>0</v>
      </c>
    </row>
    <row r="1275" spans="8:10" x14ac:dyDescent="0.35">
      <c r="H1275" s="155">
        <v>45229.333333333336</v>
      </c>
      <c r="I1275">
        <v>0</v>
      </c>
      <c r="J1275">
        <v>0</v>
      </c>
    </row>
    <row r="1276" spans="8:10" x14ac:dyDescent="0.35">
      <c r="H1276" s="155">
        <v>45229.375</v>
      </c>
      <c r="I1276">
        <v>0</v>
      </c>
      <c r="J1276">
        <v>0</v>
      </c>
    </row>
    <row r="1277" spans="8:10" x14ac:dyDescent="0.35">
      <c r="H1277" s="155">
        <v>45229.416666666664</v>
      </c>
      <c r="I1277">
        <v>0</v>
      </c>
      <c r="J1277">
        <v>0</v>
      </c>
    </row>
    <row r="1278" spans="8:10" x14ac:dyDescent="0.35">
      <c r="H1278" s="155">
        <v>45229.458333333336</v>
      </c>
      <c r="I1278">
        <v>0</v>
      </c>
      <c r="J1278">
        <v>0</v>
      </c>
    </row>
    <row r="1279" spans="8:10" x14ac:dyDescent="0.35">
      <c r="H1279" s="155">
        <v>45229.5</v>
      </c>
      <c r="I1279">
        <v>0</v>
      </c>
      <c r="J1279">
        <v>0</v>
      </c>
    </row>
    <row r="1280" spans="8:10" x14ac:dyDescent="0.35">
      <c r="H1280" s="155">
        <v>45229.541666666664</v>
      </c>
      <c r="I1280">
        <v>0</v>
      </c>
      <c r="J1280">
        <v>0</v>
      </c>
    </row>
    <row r="1281" spans="8:10" x14ac:dyDescent="0.35">
      <c r="H1281" s="155">
        <v>45229.583333333336</v>
      </c>
      <c r="I1281">
        <v>0</v>
      </c>
      <c r="J1281">
        <v>0</v>
      </c>
    </row>
    <row r="1282" spans="8:10" x14ac:dyDescent="0.35">
      <c r="H1282" s="155">
        <v>45229.625</v>
      </c>
      <c r="I1282">
        <v>0</v>
      </c>
      <c r="J1282">
        <v>0</v>
      </c>
    </row>
    <row r="1283" spans="8:10" x14ac:dyDescent="0.35">
      <c r="H1283" s="155">
        <v>45229.666666666664</v>
      </c>
      <c r="I1283">
        <v>0</v>
      </c>
      <c r="J1283">
        <v>0</v>
      </c>
    </row>
    <row r="1284" spans="8:10" x14ac:dyDescent="0.35">
      <c r="H1284" s="155">
        <v>45229.708333333336</v>
      </c>
      <c r="I1284">
        <v>0</v>
      </c>
      <c r="J1284">
        <v>0</v>
      </c>
    </row>
    <row r="1285" spans="8:10" x14ac:dyDescent="0.35">
      <c r="H1285" s="155">
        <v>45229.75</v>
      </c>
      <c r="I1285">
        <v>0</v>
      </c>
      <c r="J1285">
        <v>0</v>
      </c>
    </row>
    <row r="1286" spans="8:10" x14ac:dyDescent="0.35">
      <c r="H1286" s="155">
        <v>45229.791666666664</v>
      </c>
      <c r="I1286">
        <v>0</v>
      </c>
      <c r="J1286">
        <v>0</v>
      </c>
    </row>
    <row r="1287" spans="8:10" x14ac:dyDescent="0.35">
      <c r="H1287" s="155">
        <v>45229.833333333336</v>
      </c>
      <c r="I1287">
        <v>0</v>
      </c>
      <c r="J1287">
        <v>0</v>
      </c>
    </row>
    <row r="1288" spans="8:10" x14ac:dyDescent="0.35">
      <c r="H1288" s="155">
        <v>45229.875</v>
      </c>
      <c r="I1288">
        <v>0</v>
      </c>
      <c r="J1288">
        <v>0</v>
      </c>
    </row>
    <row r="1289" spans="8:10" x14ac:dyDescent="0.35">
      <c r="H1289" s="155">
        <v>45229.916666666664</v>
      </c>
      <c r="I1289">
        <v>0</v>
      </c>
      <c r="J1289">
        <v>0</v>
      </c>
    </row>
    <row r="1290" spans="8:10" x14ac:dyDescent="0.35">
      <c r="H1290" s="155">
        <v>45229.958333333336</v>
      </c>
      <c r="I1290">
        <v>0</v>
      </c>
      <c r="J1290">
        <v>0</v>
      </c>
    </row>
    <row r="1291" spans="8:10" x14ac:dyDescent="0.35">
      <c r="H1291" s="155">
        <v>45230</v>
      </c>
      <c r="I1291">
        <v>0</v>
      </c>
      <c r="J1291">
        <v>0</v>
      </c>
    </row>
    <row r="1292" spans="8:10" x14ac:dyDescent="0.35">
      <c r="H1292" s="155">
        <v>45230.041666666664</v>
      </c>
      <c r="I1292">
        <v>0</v>
      </c>
      <c r="J1292">
        <v>0</v>
      </c>
    </row>
    <row r="1293" spans="8:10" x14ac:dyDescent="0.35">
      <c r="H1293" s="155">
        <v>45230.083333333336</v>
      </c>
      <c r="I1293">
        <v>0</v>
      </c>
      <c r="J1293">
        <v>0</v>
      </c>
    </row>
    <row r="1294" spans="8:10" x14ac:dyDescent="0.35">
      <c r="H1294" s="155">
        <v>45230.125</v>
      </c>
      <c r="I1294">
        <v>0</v>
      </c>
      <c r="J1294">
        <v>0</v>
      </c>
    </row>
    <row r="1295" spans="8:10" x14ac:dyDescent="0.35">
      <c r="H1295" s="155">
        <v>45230.166666666664</v>
      </c>
      <c r="I1295">
        <v>0</v>
      </c>
      <c r="J1295">
        <v>0</v>
      </c>
    </row>
    <row r="1296" spans="8:10" x14ac:dyDescent="0.35">
      <c r="H1296" s="155">
        <v>45230.208333333336</v>
      </c>
      <c r="I1296">
        <v>0</v>
      </c>
      <c r="J1296">
        <v>0</v>
      </c>
    </row>
    <row r="1297" spans="8:10" x14ac:dyDescent="0.35">
      <c r="H1297" s="155">
        <v>45230.25</v>
      </c>
      <c r="I1297">
        <v>0</v>
      </c>
      <c r="J1297">
        <v>0</v>
      </c>
    </row>
    <row r="1298" spans="8:10" x14ac:dyDescent="0.35">
      <c r="H1298" s="155">
        <v>45230.291666666664</v>
      </c>
      <c r="I1298">
        <v>0</v>
      </c>
      <c r="J1298">
        <v>0</v>
      </c>
    </row>
    <row r="1299" spans="8:10" x14ac:dyDescent="0.35">
      <c r="H1299" s="155">
        <v>45230.333333333336</v>
      </c>
      <c r="I1299">
        <v>0</v>
      </c>
      <c r="J1299">
        <v>0</v>
      </c>
    </row>
    <row r="1300" spans="8:10" x14ac:dyDescent="0.35">
      <c r="H1300" s="155">
        <v>45230.375</v>
      </c>
      <c r="I1300">
        <v>0</v>
      </c>
      <c r="J1300">
        <v>0</v>
      </c>
    </row>
    <row r="1301" spans="8:10" x14ac:dyDescent="0.35">
      <c r="H1301" s="155">
        <v>45230.416666666664</v>
      </c>
      <c r="I1301">
        <v>0</v>
      </c>
      <c r="J1301">
        <v>0</v>
      </c>
    </row>
    <row r="1302" spans="8:10" x14ac:dyDescent="0.35">
      <c r="H1302" s="155">
        <v>45230.458333333336</v>
      </c>
      <c r="I1302">
        <v>0</v>
      </c>
      <c r="J1302">
        <v>0</v>
      </c>
    </row>
    <row r="1303" spans="8:10" x14ac:dyDescent="0.35">
      <c r="H1303" s="155">
        <v>45230.5</v>
      </c>
      <c r="I1303">
        <v>0</v>
      </c>
      <c r="J1303">
        <v>0</v>
      </c>
    </row>
    <row r="1304" spans="8:10" x14ac:dyDescent="0.35">
      <c r="H1304" s="155">
        <v>45230.541666666664</v>
      </c>
      <c r="I1304">
        <v>0</v>
      </c>
      <c r="J1304">
        <v>0</v>
      </c>
    </row>
    <row r="1305" spans="8:10" x14ac:dyDescent="0.35">
      <c r="H1305" s="155">
        <v>45230.583333333336</v>
      </c>
      <c r="I1305">
        <v>0</v>
      </c>
      <c r="J1305">
        <v>0</v>
      </c>
    </row>
    <row r="1306" spans="8:10" x14ac:dyDescent="0.35">
      <c r="H1306" s="155">
        <v>45230.625</v>
      </c>
      <c r="I1306">
        <v>0</v>
      </c>
      <c r="J1306">
        <v>0</v>
      </c>
    </row>
    <row r="1307" spans="8:10" x14ac:dyDescent="0.35">
      <c r="H1307" s="155">
        <v>45230.666666666664</v>
      </c>
      <c r="I1307">
        <v>0</v>
      </c>
      <c r="J1307">
        <v>0</v>
      </c>
    </row>
    <row r="1308" spans="8:10" x14ac:dyDescent="0.35">
      <c r="H1308" s="155">
        <v>45230.708333333336</v>
      </c>
      <c r="I1308">
        <v>0</v>
      </c>
      <c r="J1308">
        <v>0</v>
      </c>
    </row>
    <row r="1309" spans="8:10" x14ac:dyDescent="0.35">
      <c r="H1309" s="155">
        <v>45230.75</v>
      </c>
      <c r="I1309">
        <v>0</v>
      </c>
      <c r="J1309">
        <v>0</v>
      </c>
    </row>
    <row r="1310" spans="8:10" x14ac:dyDescent="0.35">
      <c r="H1310" s="155">
        <v>45230.791666666664</v>
      </c>
      <c r="I1310">
        <v>0</v>
      </c>
      <c r="J1310">
        <v>0</v>
      </c>
    </row>
    <row r="1311" spans="8:10" x14ac:dyDescent="0.35">
      <c r="H1311" s="155">
        <v>45230.833333333336</v>
      </c>
      <c r="I1311">
        <v>0</v>
      </c>
      <c r="J1311">
        <v>0</v>
      </c>
    </row>
    <row r="1312" spans="8:10" x14ac:dyDescent="0.35">
      <c r="H1312" s="155">
        <v>45230.875</v>
      </c>
      <c r="I1312">
        <v>0</v>
      </c>
      <c r="J1312">
        <v>0</v>
      </c>
    </row>
    <row r="1313" spans="8:10" x14ac:dyDescent="0.35">
      <c r="H1313" s="155">
        <v>45230.916666666664</v>
      </c>
      <c r="I1313">
        <v>0</v>
      </c>
      <c r="J1313">
        <v>0</v>
      </c>
    </row>
    <row r="1314" spans="8:10" x14ac:dyDescent="0.35">
      <c r="H1314" s="155">
        <v>45230.958333333336</v>
      </c>
      <c r="I1314">
        <v>0</v>
      </c>
      <c r="J1314">
        <v>0</v>
      </c>
    </row>
    <row r="1315" spans="8:10" x14ac:dyDescent="0.35">
      <c r="H1315" s="155">
        <v>45231</v>
      </c>
      <c r="I1315">
        <v>0</v>
      </c>
      <c r="J1315">
        <v>0</v>
      </c>
    </row>
    <row r="1316" spans="8:10" x14ac:dyDescent="0.35">
      <c r="H1316" s="155">
        <v>45231.041666666664</v>
      </c>
      <c r="I1316">
        <v>0</v>
      </c>
      <c r="J1316">
        <v>0</v>
      </c>
    </row>
    <row r="1317" spans="8:10" x14ac:dyDescent="0.35">
      <c r="H1317" s="155">
        <v>45231.083333333336</v>
      </c>
      <c r="I1317">
        <v>0</v>
      </c>
      <c r="J1317">
        <v>0</v>
      </c>
    </row>
    <row r="1318" spans="8:10" x14ac:dyDescent="0.35">
      <c r="H1318" s="155">
        <v>45231.125</v>
      </c>
      <c r="I1318">
        <v>0</v>
      </c>
      <c r="J1318">
        <v>0</v>
      </c>
    </row>
    <row r="1319" spans="8:10" x14ac:dyDescent="0.35">
      <c r="H1319" s="155">
        <v>45231.166666666664</v>
      </c>
      <c r="I1319">
        <v>0</v>
      </c>
      <c r="J1319">
        <v>0</v>
      </c>
    </row>
    <row r="1320" spans="8:10" x14ac:dyDescent="0.35">
      <c r="H1320" s="155">
        <v>45231.208333333336</v>
      </c>
      <c r="I1320">
        <v>0</v>
      </c>
      <c r="J1320">
        <v>0</v>
      </c>
    </row>
    <row r="1321" spans="8:10" x14ac:dyDescent="0.35">
      <c r="H1321" s="155">
        <v>45231.25</v>
      </c>
      <c r="I1321">
        <v>0</v>
      </c>
      <c r="J1321">
        <v>0</v>
      </c>
    </row>
    <row r="1322" spans="8:10" x14ac:dyDescent="0.35">
      <c r="H1322" s="155">
        <v>45231.291666666664</v>
      </c>
      <c r="I1322">
        <v>0</v>
      </c>
      <c r="J1322">
        <v>0</v>
      </c>
    </row>
    <row r="1323" spans="8:10" x14ac:dyDescent="0.35">
      <c r="H1323" s="155">
        <v>45231.333333333336</v>
      </c>
      <c r="I1323">
        <v>0</v>
      </c>
      <c r="J1323">
        <v>0</v>
      </c>
    </row>
    <row r="1324" spans="8:10" x14ac:dyDescent="0.35">
      <c r="H1324" s="155">
        <v>45231.375</v>
      </c>
      <c r="I1324">
        <v>0</v>
      </c>
      <c r="J1324">
        <v>0</v>
      </c>
    </row>
    <row r="1325" spans="8:10" x14ac:dyDescent="0.35">
      <c r="H1325" s="155">
        <v>45231.416666666664</v>
      </c>
      <c r="I1325">
        <v>0</v>
      </c>
      <c r="J1325">
        <v>0</v>
      </c>
    </row>
    <row r="1326" spans="8:10" x14ac:dyDescent="0.35">
      <c r="H1326" s="155">
        <v>45231.458333333336</v>
      </c>
      <c r="I1326">
        <v>0</v>
      </c>
      <c r="J1326">
        <v>0</v>
      </c>
    </row>
    <row r="1327" spans="8:10" x14ac:dyDescent="0.35">
      <c r="H1327" s="155">
        <v>45231.5</v>
      </c>
      <c r="I1327">
        <v>0</v>
      </c>
      <c r="J1327">
        <v>0</v>
      </c>
    </row>
    <row r="1328" spans="8:10" x14ac:dyDescent="0.35">
      <c r="H1328" s="155">
        <v>45231.541666666664</v>
      </c>
      <c r="I1328">
        <v>0</v>
      </c>
      <c r="J1328">
        <v>0</v>
      </c>
    </row>
    <row r="1329" spans="8:10" x14ac:dyDescent="0.35">
      <c r="H1329" s="155">
        <v>45231.583333333336</v>
      </c>
      <c r="I1329">
        <v>0</v>
      </c>
      <c r="J1329">
        <v>0</v>
      </c>
    </row>
    <row r="1330" spans="8:10" x14ac:dyDescent="0.35">
      <c r="H1330" s="155">
        <v>45231.625</v>
      </c>
      <c r="I1330">
        <v>0</v>
      </c>
      <c r="J1330">
        <v>0</v>
      </c>
    </row>
    <row r="1331" spans="8:10" x14ac:dyDescent="0.35">
      <c r="H1331" s="155">
        <v>45231.666666666664</v>
      </c>
      <c r="I1331">
        <v>0</v>
      </c>
      <c r="J1331">
        <v>0</v>
      </c>
    </row>
    <row r="1332" spans="8:10" x14ac:dyDescent="0.35">
      <c r="H1332" s="155">
        <v>45231.708333333336</v>
      </c>
      <c r="I1332">
        <v>0</v>
      </c>
      <c r="J1332">
        <v>0</v>
      </c>
    </row>
    <row r="1333" spans="8:10" x14ac:dyDescent="0.35">
      <c r="H1333" s="155">
        <v>45231.75</v>
      </c>
      <c r="I1333">
        <v>0</v>
      </c>
      <c r="J1333">
        <v>0</v>
      </c>
    </row>
    <row r="1334" spans="8:10" x14ac:dyDescent="0.35">
      <c r="H1334" s="155">
        <v>45231.791666666664</v>
      </c>
      <c r="I1334">
        <v>0</v>
      </c>
      <c r="J1334">
        <v>0</v>
      </c>
    </row>
    <row r="1335" spans="8:10" x14ac:dyDescent="0.35">
      <c r="H1335" s="155">
        <v>45231.833333333336</v>
      </c>
      <c r="I1335">
        <v>0</v>
      </c>
      <c r="J1335">
        <v>0</v>
      </c>
    </row>
    <row r="1336" spans="8:10" x14ac:dyDescent="0.35">
      <c r="H1336" s="155">
        <v>45231.875</v>
      </c>
      <c r="I1336">
        <v>0</v>
      </c>
      <c r="J1336">
        <v>0</v>
      </c>
    </row>
    <row r="1337" spans="8:10" x14ac:dyDescent="0.35">
      <c r="H1337" s="155">
        <v>45231.916666666664</v>
      </c>
      <c r="I1337">
        <v>0</v>
      </c>
      <c r="J1337">
        <v>0</v>
      </c>
    </row>
    <row r="1338" spans="8:10" x14ac:dyDescent="0.35">
      <c r="H1338" s="155">
        <v>45231.958333333336</v>
      </c>
      <c r="I1338">
        <v>0</v>
      </c>
      <c r="J1338">
        <v>0</v>
      </c>
    </row>
    <row r="1339" spans="8:10" x14ac:dyDescent="0.35">
      <c r="H1339" s="155">
        <v>45232</v>
      </c>
      <c r="I1339">
        <v>0</v>
      </c>
      <c r="J1339">
        <v>0</v>
      </c>
    </row>
    <row r="1340" spans="8:10" x14ac:dyDescent="0.35">
      <c r="H1340" s="155">
        <v>45232.041666666664</v>
      </c>
      <c r="I1340">
        <v>0</v>
      </c>
      <c r="J1340">
        <v>0</v>
      </c>
    </row>
    <row r="1341" spans="8:10" x14ac:dyDescent="0.35">
      <c r="H1341" s="155">
        <v>45232.083333333336</v>
      </c>
      <c r="I1341">
        <v>0</v>
      </c>
      <c r="J1341">
        <v>0</v>
      </c>
    </row>
    <row r="1342" spans="8:10" x14ac:dyDescent="0.35">
      <c r="H1342" s="155">
        <v>45232.125</v>
      </c>
      <c r="I1342">
        <v>0</v>
      </c>
      <c r="J1342">
        <v>0</v>
      </c>
    </row>
    <row r="1343" spans="8:10" x14ac:dyDescent="0.35">
      <c r="H1343" s="155">
        <v>45232.166666666664</v>
      </c>
      <c r="I1343">
        <v>0</v>
      </c>
      <c r="J1343">
        <v>0</v>
      </c>
    </row>
    <row r="1344" spans="8:10" x14ac:dyDescent="0.35">
      <c r="H1344" s="155">
        <v>45232.208333333336</v>
      </c>
      <c r="I1344">
        <v>0</v>
      </c>
      <c r="J1344">
        <v>0</v>
      </c>
    </row>
    <row r="1345" spans="8:10" x14ac:dyDescent="0.35">
      <c r="H1345" s="155">
        <v>45232.25</v>
      </c>
      <c r="I1345">
        <v>0</v>
      </c>
      <c r="J1345">
        <v>0</v>
      </c>
    </row>
    <row r="1346" spans="8:10" x14ac:dyDescent="0.35">
      <c r="H1346" s="155">
        <v>45232.291666666664</v>
      </c>
      <c r="I1346">
        <v>0</v>
      </c>
      <c r="J1346">
        <v>0</v>
      </c>
    </row>
    <row r="1347" spans="8:10" x14ac:dyDescent="0.35">
      <c r="H1347" s="155">
        <v>45232.333333333336</v>
      </c>
      <c r="I1347">
        <v>0</v>
      </c>
      <c r="J1347">
        <v>0</v>
      </c>
    </row>
    <row r="1348" spans="8:10" x14ac:dyDescent="0.35">
      <c r="H1348" s="155">
        <v>45232.375</v>
      </c>
      <c r="I1348">
        <v>0</v>
      </c>
      <c r="J1348">
        <v>0</v>
      </c>
    </row>
    <row r="1349" spans="8:10" x14ac:dyDescent="0.35">
      <c r="H1349" s="155">
        <v>45232.416666666664</v>
      </c>
      <c r="I1349">
        <v>0</v>
      </c>
      <c r="J1349">
        <v>0</v>
      </c>
    </row>
    <row r="1350" spans="8:10" x14ac:dyDescent="0.35">
      <c r="H1350" s="155">
        <v>45232.458333333336</v>
      </c>
      <c r="I1350">
        <v>0</v>
      </c>
      <c r="J1350">
        <v>0</v>
      </c>
    </row>
    <row r="1351" spans="8:10" x14ac:dyDescent="0.35">
      <c r="H1351" s="155">
        <v>45232.5</v>
      </c>
      <c r="I1351">
        <v>0</v>
      </c>
      <c r="J1351">
        <v>0</v>
      </c>
    </row>
    <row r="1352" spans="8:10" x14ac:dyDescent="0.35">
      <c r="H1352" s="155">
        <v>45232.541666666664</v>
      </c>
      <c r="I1352">
        <v>0</v>
      </c>
      <c r="J1352">
        <v>0</v>
      </c>
    </row>
    <row r="1353" spans="8:10" x14ac:dyDescent="0.35">
      <c r="H1353" s="155">
        <v>45232.583333333336</v>
      </c>
      <c r="I1353">
        <v>0</v>
      </c>
      <c r="J1353">
        <v>0</v>
      </c>
    </row>
    <row r="1354" spans="8:10" x14ac:dyDescent="0.35">
      <c r="H1354" s="155">
        <v>45232.625</v>
      </c>
      <c r="I1354">
        <v>0</v>
      </c>
      <c r="J1354">
        <v>0</v>
      </c>
    </row>
    <row r="1355" spans="8:10" x14ac:dyDescent="0.35">
      <c r="H1355" s="155">
        <v>45232.666666666664</v>
      </c>
      <c r="I1355">
        <v>0</v>
      </c>
      <c r="J1355">
        <v>0</v>
      </c>
    </row>
    <row r="1356" spans="8:10" x14ac:dyDescent="0.35">
      <c r="H1356" s="155">
        <v>45232.708333333336</v>
      </c>
      <c r="I1356">
        <v>0</v>
      </c>
      <c r="J1356">
        <v>0</v>
      </c>
    </row>
    <row r="1357" spans="8:10" x14ac:dyDescent="0.35">
      <c r="H1357" s="155">
        <v>45232.75</v>
      </c>
      <c r="I1357">
        <v>0</v>
      </c>
      <c r="J1357">
        <v>0</v>
      </c>
    </row>
    <row r="1358" spans="8:10" x14ac:dyDescent="0.35">
      <c r="H1358" s="155">
        <v>45232.791666666664</v>
      </c>
      <c r="I1358">
        <v>0</v>
      </c>
      <c r="J1358">
        <v>0</v>
      </c>
    </row>
    <row r="1359" spans="8:10" x14ac:dyDescent="0.35">
      <c r="H1359" s="155">
        <v>45232.833333333336</v>
      </c>
      <c r="I1359">
        <v>0</v>
      </c>
      <c r="J1359">
        <v>0</v>
      </c>
    </row>
    <row r="1360" spans="8:10" x14ac:dyDescent="0.35">
      <c r="H1360" s="155">
        <v>45232.875</v>
      </c>
      <c r="I1360">
        <v>0</v>
      </c>
      <c r="J1360">
        <v>0</v>
      </c>
    </row>
    <row r="1361" spans="8:10" x14ac:dyDescent="0.35">
      <c r="H1361" s="155">
        <v>45232.916666666664</v>
      </c>
      <c r="I1361">
        <v>0</v>
      </c>
      <c r="J1361">
        <v>0</v>
      </c>
    </row>
    <row r="1362" spans="8:10" x14ac:dyDescent="0.35">
      <c r="H1362" s="155">
        <v>45232.958333333336</v>
      </c>
      <c r="I1362">
        <v>0</v>
      </c>
      <c r="J1362">
        <v>0</v>
      </c>
    </row>
    <row r="1363" spans="8:10" x14ac:dyDescent="0.35">
      <c r="H1363" s="155">
        <v>45233</v>
      </c>
      <c r="I1363">
        <v>0</v>
      </c>
      <c r="J1363">
        <v>0</v>
      </c>
    </row>
    <row r="1364" spans="8:10" x14ac:dyDescent="0.35">
      <c r="H1364" s="155">
        <v>45233.041666666664</v>
      </c>
      <c r="I1364">
        <v>0</v>
      </c>
      <c r="J1364">
        <v>0</v>
      </c>
    </row>
    <row r="1365" spans="8:10" x14ac:dyDescent="0.35">
      <c r="H1365" s="155">
        <v>45233.083333333336</v>
      </c>
      <c r="I1365">
        <v>0</v>
      </c>
      <c r="J1365">
        <v>0</v>
      </c>
    </row>
    <row r="1366" spans="8:10" x14ac:dyDescent="0.35">
      <c r="H1366" s="155">
        <v>45233.125</v>
      </c>
      <c r="I1366">
        <v>0</v>
      </c>
      <c r="J1366">
        <v>0</v>
      </c>
    </row>
    <row r="1367" spans="8:10" x14ac:dyDescent="0.35">
      <c r="H1367" s="155">
        <v>45233.166666666664</v>
      </c>
      <c r="I1367">
        <v>0</v>
      </c>
      <c r="J1367">
        <v>0</v>
      </c>
    </row>
    <row r="1368" spans="8:10" x14ac:dyDescent="0.35">
      <c r="H1368" s="155">
        <v>45233.208333333336</v>
      </c>
      <c r="I1368">
        <v>0</v>
      </c>
      <c r="J1368">
        <v>0</v>
      </c>
    </row>
    <row r="1369" spans="8:10" x14ac:dyDescent="0.35">
      <c r="H1369" s="155">
        <v>45233.25</v>
      </c>
      <c r="I1369">
        <v>0</v>
      </c>
      <c r="J1369">
        <v>0</v>
      </c>
    </row>
    <row r="1370" spans="8:10" x14ac:dyDescent="0.35">
      <c r="H1370" s="155">
        <v>45233.291666666664</v>
      </c>
      <c r="I1370">
        <v>0</v>
      </c>
      <c r="J1370">
        <v>0</v>
      </c>
    </row>
    <row r="1371" spans="8:10" x14ac:dyDescent="0.35">
      <c r="H1371" s="155">
        <v>45233.333333333336</v>
      </c>
      <c r="I1371">
        <v>0</v>
      </c>
      <c r="J1371">
        <v>0</v>
      </c>
    </row>
    <row r="1372" spans="8:10" x14ac:dyDescent="0.35">
      <c r="H1372" s="155">
        <v>45233.375</v>
      </c>
      <c r="I1372">
        <v>0</v>
      </c>
      <c r="J1372">
        <v>0</v>
      </c>
    </row>
    <row r="1373" spans="8:10" x14ac:dyDescent="0.35">
      <c r="H1373" s="155">
        <v>45233.416666666664</v>
      </c>
      <c r="I1373">
        <v>0</v>
      </c>
      <c r="J1373">
        <v>0</v>
      </c>
    </row>
    <row r="1374" spans="8:10" x14ac:dyDescent="0.35">
      <c r="H1374" s="155">
        <v>45233.458333333336</v>
      </c>
      <c r="I1374">
        <v>0</v>
      </c>
      <c r="J1374">
        <v>0</v>
      </c>
    </row>
    <row r="1375" spans="8:10" x14ac:dyDescent="0.35">
      <c r="H1375" s="155">
        <v>45233.5</v>
      </c>
      <c r="I1375">
        <v>0</v>
      </c>
      <c r="J1375">
        <v>0</v>
      </c>
    </row>
    <row r="1376" spans="8:10" x14ac:dyDescent="0.35">
      <c r="H1376" s="155">
        <v>45233.541666666664</v>
      </c>
      <c r="I1376">
        <v>0</v>
      </c>
      <c r="J1376">
        <v>0</v>
      </c>
    </row>
    <row r="1377" spans="8:10" x14ac:dyDescent="0.35">
      <c r="H1377" s="155">
        <v>45233.583333333336</v>
      </c>
      <c r="I1377">
        <v>0</v>
      </c>
      <c r="J1377">
        <v>0</v>
      </c>
    </row>
    <row r="1378" spans="8:10" x14ac:dyDescent="0.35">
      <c r="H1378" s="155">
        <v>45233.625</v>
      </c>
      <c r="I1378">
        <v>0</v>
      </c>
      <c r="J1378">
        <v>0</v>
      </c>
    </row>
    <row r="1379" spans="8:10" x14ac:dyDescent="0.35">
      <c r="H1379" s="155">
        <v>45233.666666666664</v>
      </c>
      <c r="I1379">
        <v>0</v>
      </c>
      <c r="J1379">
        <v>0</v>
      </c>
    </row>
    <row r="1380" spans="8:10" x14ac:dyDescent="0.35">
      <c r="H1380" s="155">
        <v>45233.708333333336</v>
      </c>
      <c r="I1380">
        <v>0</v>
      </c>
      <c r="J1380">
        <v>0</v>
      </c>
    </row>
    <row r="1381" spans="8:10" x14ac:dyDescent="0.35">
      <c r="H1381" s="155">
        <v>45233.75</v>
      </c>
      <c r="I1381">
        <v>0</v>
      </c>
      <c r="J1381">
        <v>0</v>
      </c>
    </row>
    <row r="1382" spans="8:10" x14ac:dyDescent="0.35">
      <c r="H1382" s="155">
        <v>45233.791666666664</v>
      </c>
      <c r="I1382">
        <v>0</v>
      </c>
      <c r="J1382">
        <v>0</v>
      </c>
    </row>
    <row r="1383" spans="8:10" x14ac:dyDescent="0.35">
      <c r="H1383" s="155">
        <v>45233.833333333336</v>
      </c>
      <c r="I1383">
        <v>0</v>
      </c>
      <c r="J1383">
        <v>0</v>
      </c>
    </row>
    <row r="1384" spans="8:10" x14ac:dyDescent="0.35">
      <c r="H1384" s="155">
        <v>45233.875</v>
      </c>
      <c r="I1384">
        <v>0</v>
      </c>
      <c r="J1384">
        <v>0</v>
      </c>
    </row>
    <row r="1385" spans="8:10" x14ac:dyDescent="0.35">
      <c r="H1385" s="155">
        <v>45233.916666666664</v>
      </c>
      <c r="I1385">
        <v>0</v>
      </c>
      <c r="J1385">
        <v>0</v>
      </c>
    </row>
    <row r="1386" spans="8:10" x14ac:dyDescent="0.35">
      <c r="H1386" s="155">
        <v>45233.958333333336</v>
      </c>
      <c r="I1386">
        <v>0</v>
      </c>
      <c r="J1386">
        <v>0</v>
      </c>
    </row>
    <row r="1387" spans="8:10" x14ac:dyDescent="0.35">
      <c r="H1387" s="155">
        <v>45234</v>
      </c>
      <c r="I1387">
        <v>0</v>
      </c>
      <c r="J1387">
        <v>0</v>
      </c>
    </row>
    <row r="1388" spans="8:10" x14ac:dyDescent="0.35">
      <c r="H1388" s="155">
        <v>45234.041666666664</v>
      </c>
      <c r="I1388">
        <v>0</v>
      </c>
      <c r="J1388">
        <v>0</v>
      </c>
    </row>
    <row r="1389" spans="8:10" x14ac:dyDescent="0.35">
      <c r="H1389" s="155">
        <v>45234.083333333336</v>
      </c>
      <c r="I1389">
        <v>0</v>
      </c>
      <c r="J1389">
        <v>0</v>
      </c>
    </row>
    <row r="1390" spans="8:10" x14ac:dyDescent="0.35">
      <c r="H1390" s="155">
        <v>45234.125</v>
      </c>
      <c r="I1390">
        <v>0</v>
      </c>
      <c r="J1390">
        <v>0</v>
      </c>
    </row>
    <row r="1391" spans="8:10" x14ac:dyDescent="0.35">
      <c r="H1391" s="155">
        <v>45234.166666666664</v>
      </c>
      <c r="I1391">
        <v>0</v>
      </c>
      <c r="J1391">
        <v>0</v>
      </c>
    </row>
    <row r="1392" spans="8:10" x14ac:dyDescent="0.35">
      <c r="H1392" s="155">
        <v>45234.208333333336</v>
      </c>
      <c r="I1392">
        <v>0</v>
      </c>
      <c r="J1392">
        <v>0</v>
      </c>
    </row>
    <row r="1393" spans="8:10" x14ac:dyDescent="0.35">
      <c r="H1393" s="155">
        <v>45234.25</v>
      </c>
      <c r="I1393">
        <v>0</v>
      </c>
      <c r="J1393">
        <v>0</v>
      </c>
    </row>
    <row r="1394" spans="8:10" x14ac:dyDescent="0.35">
      <c r="H1394" s="155">
        <v>45234.291666666664</v>
      </c>
      <c r="I1394">
        <v>0</v>
      </c>
      <c r="J1394">
        <v>0</v>
      </c>
    </row>
    <row r="1395" spans="8:10" x14ac:dyDescent="0.35">
      <c r="H1395" s="155">
        <v>45234.333333333336</v>
      </c>
      <c r="I1395">
        <v>0</v>
      </c>
      <c r="J1395">
        <v>0</v>
      </c>
    </row>
    <row r="1396" spans="8:10" x14ac:dyDescent="0.35">
      <c r="H1396" s="155">
        <v>45234.375</v>
      </c>
      <c r="I1396">
        <v>0</v>
      </c>
      <c r="J1396">
        <v>0</v>
      </c>
    </row>
    <row r="1397" spans="8:10" x14ac:dyDescent="0.35">
      <c r="H1397" s="155">
        <v>45234.416666666664</v>
      </c>
      <c r="I1397">
        <v>0</v>
      </c>
      <c r="J1397">
        <v>0</v>
      </c>
    </row>
    <row r="1398" spans="8:10" x14ac:dyDescent="0.35">
      <c r="H1398" s="155">
        <v>45234.458333333336</v>
      </c>
      <c r="I1398">
        <v>0</v>
      </c>
      <c r="J1398">
        <v>0</v>
      </c>
    </row>
    <row r="1399" spans="8:10" x14ac:dyDescent="0.35">
      <c r="H1399" s="155">
        <v>45234.5</v>
      </c>
      <c r="I1399">
        <v>0</v>
      </c>
      <c r="J1399">
        <v>0</v>
      </c>
    </row>
    <row r="1400" spans="8:10" x14ac:dyDescent="0.35">
      <c r="H1400" s="155">
        <v>45234.541666666664</v>
      </c>
      <c r="I1400">
        <v>0</v>
      </c>
      <c r="J1400">
        <v>0</v>
      </c>
    </row>
    <row r="1401" spans="8:10" x14ac:dyDescent="0.35">
      <c r="H1401" s="155">
        <v>45234.583333333336</v>
      </c>
      <c r="I1401">
        <v>0</v>
      </c>
      <c r="J1401">
        <v>0</v>
      </c>
    </row>
    <row r="1402" spans="8:10" x14ac:dyDescent="0.35">
      <c r="H1402" s="155">
        <v>45234.625</v>
      </c>
      <c r="I1402">
        <v>0</v>
      </c>
      <c r="J1402">
        <v>0</v>
      </c>
    </row>
    <row r="1403" spans="8:10" x14ac:dyDescent="0.35">
      <c r="H1403" s="155">
        <v>45234.666666666664</v>
      </c>
      <c r="I1403">
        <v>0</v>
      </c>
      <c r="J1403">
        <v>0</v>
      </c>
    </row>
    <row r="1404" spans="8:10" x14ac:dyDescent="0.35">
      <c r="H1404" s="155">
        <v>45234.708333333336</v>
      </c>
      <c r="I1404">
        <v>0</v>
      </c>
      <c r="J1404">
        <v>0</v>
      </c>
    </row>
    <row r="1405" spans="8:10" x14ac:dyDescent="0.35">
      <c r="H1405" s="155">
        <v>45234.75</v>
      </c>
      <c r="I1405">
        <v>0</v>
      </c>
      <c r="J1405">
        <v>0</v>
      </c>
    </row>
    <row r="1406" spans="8:10" x14ac:dyDescent="0.35">
      <c r="H1406" s="155">
        <v>45234.791666666664</v>
      </c>
      <c r="I1406">
        <v>0</v>
      </c>
      <c r="J1406">
        <v>0</v>
      </c>
    </row>
    <row r="1407" spans="8:10" x14ac:dyDescent="0.35">
      <c r="H1407" s="155">
        <v>45234.833333333336</v>
      </c>
      <c r="I1407">
        <v>0</v>
      </c>
      <c r="J1407">
        <v>0</v>
      </c>
    </row>
    <row r="1408" spans="8:10" x14ac:dyDescent="0.35">
      <c r="H1408" s="155">
        <v>45234.875</v>
      </c>
      <c r="I1408">
        <v>0</v>
      </c>
      <c r="J1408">
        <v>0</v>
      </c>
    </row>
    <row r="1409" spans="8:10" x14ac:dyDescent="0.35">
      <c r="H1409" s="155">
        <v>45234.916666666664</v>
      </c>
      <c r="I1409">
        <v>0</v>
      </c>
      <c r="J1409">
        <v>0</v>
      </c>
    </row>
    <row r="1410" spans="8:10" x14ac:dyDescent="0.35">
      <c r="H1410" s="155">
        <v>45234.958333333336</v>
      </c>
      <c r="I1410">
        <v>0</v>
      </c>
      <c r="J1410">
        <v>0</v>
      </c>
    </row>
    <row r="1411" spans="8:10" x14ac:dyDescent="0.35">
      <c r="H1411" s="155">
        <v>45235</v>
      </c>
      <c r="I1411">
        <v>0</v>
      </c>
      <c r="J1411">
        <v>0</v>
      </c>
    </row>
    <row r="1412" spans="8:10" x14ac:dyDescent="0.35">
      <c r="H1412" s="155">
        <v>45235.041666666664</v>
      </c>
      <c r="I1412">
        <v>0</v>
      </c>
      <c r="J1412">
        <v>0</v>
      </c>
    </row>
    <row r="1413" spans="8:10" x14ac:dyDescent="0.35">
      <c r="H1413" s="155">
        <v>45235.083333333336</v>
      </c>
      <c r="I1413">
        <v>0</v>
      </c>
      <c r="J1413">
        <v>0</v>
      </c>
    </row>
    <row r="1414" spans="8:10" x14ac:dyDescent="0.35">
      <c r="H1414" s="155">
        <v>45235.125</v>
      </c>
      <c r="I1414">
        <v>0</v>
      </c>
      <c r="J1414">
        <v>0</v>
      </c>
    </row>
    <row r="1415" spans="8:10" x14ac:dyDescent="0.35">
      <c r="H1415" s="155">
        <v>45235.166666666664</v>
      </c>
      <c r="I1415">
        <v>0</v>
      </c>
      <c r="J1415">
        <v>0</v>
      </c>
    </row>
    <row r="1416" spans="8:10" x14ac:dyDescent="0.35">
      <c r="H1416" s="155">
        <v>45235.208333333336</v>
      </c>
      <c r="I1416">
        <v>0</v>
      </c>
      <c r="J1416">
        <v>0</v>
      </c>
    </row>
    <row r="1417" spans="8:10" x14ac:dyDescent="0.35">
      <c r="H1417" s="155">
        <v>45235.25</v>
      </c>
      <c r="I1417">
        <v>0</v>
      </c>
      <c r="J1417">
        <v>0</v>
      </c>
    </row>
    <row r="1418" spans="8:10" x14ac:dyDescent="0.35">
      <c r="H1418" s="155">
        <v>45235.291666666664</v>
      </c>
      <c r="I1418">
        <v>0</v>
      </c>
      <c r="J1418">
        <v>0</v>
      </c>
    </row>
    <row r="1419" spans="8:10" x14ac:dyDescent="0.35">
      <c r="H1419" s="155">
        <v>45235.333333333336</v>
      </c>
      <c r="I1419">
        <v>0</v>
      </c>
      <c r="J1419">
        <v>0</v>
      </c>
    </row>
    <row r="1420" spans="8:10" x14ac:dyDescent="0.35">
      <c r="H1420" s="155">
        <v>45235.375</v>
      </c>
      <c r="I1420">
        <v>0</v>
      </c>
      <c r="J1420">
        <v>0</v>
      </c>
    </row>
    <row r="1421" spans="8:10" x14ac:dyDescent="0.35">
      <c r="H1421" s="155">
        <v>45235.416666666664</v>
      </c>
      <c r="I1421">
        <v>0</v>
      </c>
      <c r="J1421">
        <v>0</v>
      </c>
    </row>
    <row r="1422" spans="8:10" x14ac:dyDescent="0.35">
      <c r="H1422" s="155">
        <v>45235.458333333336</v>
      </c>
      <c r="I1422">
        <v>0</v>
      </c>
      <c r="J1422">
        <v>0</v>
      </c>
    </row>
    <row r="1423" spans="8:10" x14ac:dyDescent="0.35">
      <c r="H1423" s="155">
        <v>45235.5</v>
      </c>
      <c r="I1423">
        <v>0</v>
      </c>
      <c r="J1423">
        <v>1.9227586000000001E-2</v>
      </c>
    </row>
    <row r="1424" spans="8:10" x14ac:dyDescent="0.35">
      <c r="H1424" s="155">
        <v>45235.541666666664</v>
      </c>
      <c r="I1424">
        <v>0</v>
      </c>
      <c r="J1424">
        <v>6.4375839000000004E-2</v>
      </c>
    </row>
    <row r="1425" spans="8:10" x14ac:dyDescent="0.35">
      <c r="H1425" s="155">
        <v>45235.583333333336</v>
      </c>
      <c r="I1425">
        <v>0</v>
      </c>
      <c r="J1425">
        <v>6.4810458000000001E-2</v>
      </c>
    </row>
    <row r="1426" spans="8:10" x14ac:dyDescent="0.35">
      <c r="H1426" s="155">
        <v>45235.625</v>
      </c>
      <c r="I1426">
        <v>0</v>
      </c>
      <c r="J1426">
        <v>6.4051282000000001E-2</v>
      </c>
    </row>
    <row r="1427" spans="8:10" x14ac:dyDescent="0.35">
      <c r="H1427" s="155">
        <v>45235.666666666664</v>
      </c>
      <c r="I1427">
        <v>0</v>
      </c>
      <c r="J1427">
        <v>6.3025640999999993E-2</v>
      </c>
    </row>
    <row r="1428" spans="8:10" x14ac:dyDescent="0.35">
      <c r="H1428" s="155">
        <v>45235.708333333336</v>
      </c>
      <c r="I1428">
        <v>0</v>
      </c>
      <c r="J1428">
        <v>6.4076922999999994E-2</v>
      </c>
    </row>
    <row r="1429" spans="8:10" x14ac:dyDescent="0.35">
      <c r="H1429" s="155">
        <v>45235.75</v>
      </c>
      <c r="I1429">
        <v>0</v>
      </c>
      <c r="J1429">
        <v>6.3974358999999995E-2</v>
      </c>
    </row>
    <row r="1430" spans="8:10" x14ac:dyDescent="0.35">
      <c r="H1430" s="155">
        <v>45235.791666666664</v>
      </c>
      <c r="I1430">
        <v>0</v>
      </c>
      <c r="J1430">
        <v>6.4025640999999994E-2</v>
      </c>
    </row>
    <row r="1431" spans="8:10" x14ac:dyDescent="0.35">
      <c r="H1431" s="155">
        <v>45235.833333333336</v>
      </c>
      <c r="I1431">
        <v>0</v>
      </c>
      <c r="J1431">
        <v>6.3948718000000002E-2</v>
      </c>
    </row>
    <row r="1432" spans="8:10" x14ac:dyDescent="0.35">
      <c r="H1432" s="155">
        <v>45235.875</v>
      </c>
      <c r="I1432">
        <v>0</v>
      </c>
      <c r="J1432">
        <v>6.2743590000000002E-2</v>
      </c>
    </row>
    <row r="1433" spans="8:10" x14ac:dyDescent="0.35">
      <c r="H1433" s="155">
        <v>45235.916666666664</v>
      </c>
      <c r="I1433">
        <v>0</v>
      </c>
      <c r="J1433">
        <v>6.2358973999999998E-2</v>
      </c>
    </row>
    <row r="1434" spans="8:10" x14ac:dyDescent="0.35">
      <c r="H1434" s="155">
        <v>45235.958333333336</v>
      </c>
      <c r="I1434">
        <v>0</v>
      </c>
      <c r="J1434">
        <v>5.8333333000000001E-2</v>
      </c>
    </row>
    <row r="1435" spans="8:10" x14ac:dyDescent="0.35">
      <c r="H1435" s="155">
        <v>45236</v>
      </c>
      <c r="I1435">
        <v>0</v>
      </c>
      <c r="J1435">
        <v>3.6683060000000003E-2</v>
      </c>
    </row>
    <row r="1436" spans="8:10" x14ac:dyDescent="0.35">
      <c r="H1436" s="155">
        <v>45236.041666666664</v>
      </c>
      <c r="I1436">
        <v>0</v>
      </c>
      <c r="J1436">
        <v>3.7249999999999998E-2</v>
      </c>
    </row>
    <row r="1437" spans="8:10" x14ac:dyDescent="0.35">
      <c r="H1437" s="155">
        <v>45236.083333333336</v>
      </c>
      <c r="I1437">
        <v>0</v>
      </c>
      <c r="J1437">
        <v>8.4901041999999996E-2</v>
      </c>
    </row>
    <row r="1438" spans="8:10" x14ac:dyDescent="0.35">
      <c r="H1438" s="155">
        <v>45236.125</v>
      </c>
      <c r="I1438">
        <v>0</v>
      </c>
      <c r="J1438">
        <v>1.3005208000000001E-2</v>
      </c>
    </row>
    <row r="1439" spans="8:10" x14ac:dyDescent="0.35">
      <c r="H1439" s="155">
        <v>45236.166666666664</v>
      </c>
      <c r="I1439">
        <v>0</v>
      </c>
      <c r="J1439">
        <v>1.2989583000000001E-2</v>
      </c>
    </row>
    <row r="1440" spans="8:10" x14ac:dyDescent="0.35">
      <c r="H1440" s="155">
        <v>45236.208333333336</v>
      </c>
      <c r="I1440">
        <v>0</v>
      </c>
      <c r="J1440">
        <v>1.2744792E-2</v>
      </c>
    </row>
    <row r="1441" spans="8:10" x14ac:dyDescent="0.35">
      <c r="H1441" s="155">
        <v>45236.25</v>
      </c>
      <c r="I1441">
        <v>0</v>
      </c>
      <c r="J1441">
        <v>1.2666667E-2</v>
      </c>
    </row>
    <row r="1442" spans="8:10" x14ac:dyDescent="0.35">
      <c r="H1442" s="155">
        <v>45236.291666666664</v>
      </c>
      <c r="I1442">
        <v>0</v>
      </c>
      <c r="J1442">
        <v>1.1848958E-2</v>
      </c>
    </row>
    <row r="1443" spans="8:10" x14ac:dyDescent="0.35">
      <c r="H1443" s="155">
        <v>45236.333333333336</v>
      </c>
      <c r="I1443">
        <v>0</v>
      </c>
      <c r="J1443">
        <v>8.8187130000000006E-3</v>
      </c>
    </row>
    <row r="1444" spans="8:10" x14ac:dyDescent="0.35">
      <c r="H1444" s="155">
        <v>45236.375</v>
      </c>
      <c r="I1444">
        <v>0</v>
      </c>
      <c r="J1444">
        <v>9.4573169999999998E-3</v>
      </c>
    </row>
    <row r="1445" spans="8:10" x14ac:dyDescent="0.35">
      <c r="H1445" s="155">
        <v>45236.416666666664</v>
      </c>
      <c r="I1445">
        <v>0</v>
      </c>
      <c r="J1445">
        <v>2.8060976000000001E-2</v>
      </c>
    </row>
    <row r="1446" spans="8:10" x14ac:dyDescent="0.35">
      <c r="H1446" s="155">
        <v>45236.458333333336</v>
      </c>
      <c r="I1446">
        <v>0</v>
      </c>
      <c r="J1446">
        <v>0</v>
      </c>
    </row>
    <row r="1447" spans="8:10" x14ac:dyDescent="0.35">
      <c r="H1447" s="155">
        <v>45236.5</v>
      </c>
      <c r="I1447">
        <v>0</v>
      </c>
      <c r="J1447">
        <v>0</v>
      </c>
    </row>
    <row r="1448" spans="8:10" x14ac:dyDescent="0.35">
      <c r="H1448" s="155">
        <v>45236.541666666664</v>
      </c>
      <c r="I1448">
        <v>0</v>
      </c>
      <c r="J1448">
        <v>0</v>
      </c>
    </row>
    <row r="1449" spans="8:10" x14ac:dyDescent="0.35">
      <c r="H1449" s="155">
        <v>45236.583333333336</v>
      </c>
      <c r="I1449">
        <v>0</v>
      </c>
      <c r="J1449">
        <v>0</v>
      </c>
    </row>
    <row r="1450" spans="8:10" x14ac:dyDescent="0.35">
      <c r="H1450" s="155">
        <v>45236.625</v>
      </c>
      <c r="I1450">
        <v>0</v>
      </c>
      <c r="J1450">
        <v>3.6337209999999999E-3</v>
      </c>
    </row>
    <row r="1451" spans="8:10" x14ac:dyDescent="0.35">
      <c r="H1451" s="155">
        <v>45236.666666666664</v>
      </c>
      <c r="I1451">
        <v>0</v>
      </c>
      <c r="J1451">
        <v>3.6279070000000001E-3</v>
      </c>
    </row>
    <row r="1452" spans="8:10" x14ac:dyDescent="0.35">
      <c r="H1452" s="155">
        <v>45236.708333333336</v>
      </c>
      <c r="I1452">
        <v>0</v>
      </c>
      <c r="J1452">
        <v>0</v>
      </c>
    </row>
    <row r="1453" spans="8:10" x14ac:dyDescent="0.35">
      <c r="H1453" s="155">
        <v>45236.75</v>
      </c>
      <c r="I1453">
        <v>0</v>
      </c>
      <c r="J1453">
        <v>0</v>
      </c>
    </row>
    <row r="1454" spans="8:10" x14ac:dyDescent="0.35">
      <c r="H1454" s="155">
        <v>45236.791666666664</v>
      </c>
      <c r="I1454">
        <v>0</v>
      </c>
      <c r="J1454">
        <v>0</v>
      </c>
    </row>
    <row r="1455" spans="8:10" x14ac:dyDescent="0.35">
      <c r="H1455" s="155">
        <v>45236.833333333336</v>
      </c>
      <c r="I1455">
        <v>0</v>
      </c>
      <c r="J1455">
        <v>0</v>
      </c>
    </row>
    <row r="1456" spans="8:10" x14ac:dyDescent="0.35">
      <c r="H1456" s="155">
        <v>45236.875</v>
      </c>
      <c r="I1456">
        <v>0</v>
      </c>
      <c r="J1456">
        <v>0</v>
      </c>
    </row>
    <row r="1457" spans="8:10" x14ac:dyDescent="0.35">
      <c r="H1457" s="155">
        <v>45236.916666666664</v>
      </c>
      <c r="I1457">
        <v>0</v>
      </c>
      <c r="J1457">
        <v>0</v>
      </c>
    </row>
    <row r="1458" spans="8:10" x14ac:dyDescent="0.35">
      <c r="H1458" s="155">
        <v>45236.958333333336</v>
      </c>
      <c r="I1458">
        <v>0</v>
      </c>
      <c r="J1458">
        <v>0</v>
      </c>
    </row>
    <row r="1459" spans="8:10" x14ac:dyDescent="0.35">
      <c r="H1459" s="155">
        <v>45237</v>
      </c>
      <c r="I1459">
        <v>0</v>
      </c>
      <c r="J1459">
        <v>0</v>
      </c>
    </row>
    <row r="1460" spans="8:10" x14ac:dyDescent="0.35">
      <c r="H1460" s="155">
        <v>45237.041666666664</v>
      </c>
      <c r="I1460">
        <v>0</v>
      </c>
      <c r="J1460">
        <v>0</v>
      </c>
    </row>
    <row r="1461" spans="8:10" x14ac:dyDescent="0.35">
      <c r="H1461" s="155">
        <v>45237.083333333336</v>
      </c>
      <c r="I1461">
        <v>0</v>
      </c>
      <c r="J1461">
        <v>0</v>
      </c>
    </row>
    <row r="1462" spans="8:10" x14ac:dyDescent="0.35">
      <c r="H1462" s="155">
        <v>45237.125</v>
      </c>
      <c r="I1462">
        <v>0</v>
      </c>
      <c r="J1462">
        <v>0</v>
      </c>
    </row>
    <row r="1463" spans="8:10" x14ac:dyDescent="0.35">
      <c r="H1463" s="155">
        <v>45237.166666666664</v>
      </c>
      <c r="I1463">
        <v>0</v>
      </c>
      <c r="J1463">
        <v>0</v>
      </c>
    </row>
    <row r="1464" spans="8:10" x14ac:dyDescent="0.35">
      <c r="H1464" s="155">
        <v>45237.208333333336</v>
      </c>
      <c r="I1464">
        <v>0</v>
      </c>
      <c r="J1464">
        <v>0</v>
      </c>
    </row>
    <row r="1465" spans="8:10" x14ac:dyDescent="0.35">
      <c r="H1465" s="155">
        <v>45237.25</v>
      </c>
      <c r="I1465">
        <v>0</v>
      </c>
      <c r="J1465">
        <v>0</v>
      </c>
    </row>
    <row r="1466" spans="8:10" x14ac:dyDescent="0.35">
      <c r="H1466" s="155">
        <v>45237.291666666664</v>
      </c>
      <c r="I1466">
        <v>0</v>
      </c>
      <c r="J1466">
        <v>0</v>
      </c>
    </row>
    <row r="1467" spans="8:10" x14ac:dyDescent="0.35">
      <c r="H1467" s="155">
        <v>45237.333333333336</v>
      </c>
      <c r="I1467">
        <v>0</v>
      </c>
      <c r="J1467">
        <v>0</v>
      </c>
    </row>
    <row r="1468" spans="8:10" x14ac:dyDescent="0.35">
      <c r="H1468" s="155">
        <v>45237.375</v>
      </c>
      <c r="I1468">
        <v>0</v>
      </c>
      <c r="J1468">
        <v>0</v>
      </c>
    </row>
    <row r="1469" spans="8:10" x14ac:dyDescent="0.35">
      <c r="H1469" s="155">
        <v>45237.416666666664</v>
      </c>
      <c r="I1469">
        <v>0</v>
      </c>
      <c r="J1469">
        <v>0</v>
      </c>
    </row>
    <row r="1470" spans="8:10" x14ac:dyDescent="0.35">
      <c r="H1470" s="155">
        <v>45237.458333333336</v>
      </c>
      <c r="I1470">
        <v>0</v>
      </c>
      <c r="J1470">
        <v>0</v>
      </c>
    </row>
    <row r="1471" spans="8:10" x14ac:dyDescent="0.35">
      <c r="H1471" s="155">
        <v>45237.5</v>
      </c>
      <c r="I1471">
        <v>0</v>
      </c>
      <c r="J1471">
        <v>0</v>
      </c>
    </row>
    <row r="1472" spans="8:10" x14ac:dyDescent="0.35">
      <c r="H1472" s="155">
        <v>45237.541666666664</v>
      </c>
      <c r="I1472">
        <v>0</v>
      </c>
      <c r="J1472">
        <v>0</v>
      </c>
    </row>
    <row r="1473" spans="8:10" x14ac:dyDescent="0.35">
      <c r="H1473" s="155">
        <v>45237.583333333336</v>
      </c>
      <c r="I1473">
        <v>0</v>
      </c>
      <c r="J1473">
        <v>0</v>
      </c>
    </row>
    <row r="1474" spans="8:10" x14ac:dyDescent="0.35">
      <c r="H1474" s="155">
        <v>45237.625</v>
      </c>
      <c r="I1474">
        <v>0</v>
      </c>
      <c r="J1474">
        <v>0</v>
      </c>
    </row>
    <row r="1475" spans="8:10" x14ac:dyDescent="0.35">
      <c r="H1475" s="155">
        <v>45237.666666666664</v>
      </c>
      <c r="I1475">
        <v>0</v>
      </c>
      <c r="J1475">
        <v>0</v>
      </c>
    </row>
    <row r="1476" spans="8:10" x14ac:dyDescent="0.35">
      <c r="H1476" s="155">
        <v>45237.708333333336</v>
      </c>
      <c r="I1476">
        <v>0</v>
      </c>
      <c r="J1476">
        <v>0</v>
      </c>
    </row>
    <row r="1477" spans="8:10" x14ac:dyDescent="0.35">
      <c r="H1477" s="155">
        <v>45237.75</v>
      </c>
      <c r="I1477">
        <v>0</v>
      </c>
      <c r="J1477">
        <v>0</v>
      </c>
    </row>
    <row r="1478" spans="8:10" x14ac:dyDescent="0.35">
      <c r="H1478" s="155">
        <v>45237.791666666664</v>
      </c>
      <c r="I1478">
        <v>0</v>
      </c>
      <c r="J1478">
        <v>0</v>
      </c>
    </row>
    <row r="1479" spans="8:10" x14ac:dyDescent="0.35">
      <c r="H1479" s="155">
        <v>45237.833333333336</v>
      </c>
      <c r="I1479">
        <v>0</v>
      </c>
      <c r="J1479">
        <v>0</v>
      </c>
    </row>
    <row r="1480" spans="8:10" x14ac:dyDescent="0.35">
      <c r="H1480" s="155">
        <v>45237.875</v>
      </c>
      <c r="I1480">
        <v>0</v>
      </c>
      <c r="J1480">
        <v>0</v>
      </c>
    </row>
    <row r="1481" spans="8:10" x14ac:dyDescent="0.35">
      <c r="H1481" s="155">
        <v>45237.916666666664</v>
      </c>
      <c r="I1481">
        <v>0</v>
      </c>
      <c r="J1481">
        <v>0</v>
      </c>
    </row>
    <row r="1482" spans="8:10" x14ac:dyDescent="0.35">
      <c r="H1482" s="155">
        <v>45237.958333333336</v>
      </c>
      <c r="I1482">
        <v>0</v>
      </c>
      <c r="J1482">
        <v>0</v>
      </c>
    </row>
    <row r="1483" spans="8:10" x14ac:dyDescent="0.35">
      <c r="H1483" s="155">
        <v>45238</v>
      </c>
      <c r="I1483">
        <v>0</v>
      </c>
      <c r="J1483">
        <v>0</v>
      </c>
    </row>
    <row r="1484" spans="8:10" x14ac:dyDescent="0.35">
      <c r="H1484" s="155">
        <v>45238.041666666664</v>
      </c>
      <c r="I1484">
        <v>0</v>
      </c>
      <c r="J1484">
        <v>0</v>
      </c>
    </row>
    <row r="1485" spans="8:10" x14ac:dyDescent="0.35">
      <c r="H1485" s="155">
        <v>45238.083333333336</v>
      </c>
      <c r="I1485">
        <v>0</v>
      </c>
      <c r="J1485">
        <v>0</v>
      </c>
    </row>
    <row r="1486" spans="8:10" x14ac:dyDescent="0.35">
      <c r="H1486" s="155">
        <v>45238.125</v>
      </c>
      <c r="I1486">
        <v>0</v>
      </c>
      <c r="J1486">
        <v>0</v>
      </c>
    </row>
    <row r="1487" spans="8:10" x14ac:dyDescent="0.35">
      <c r="H1487" s="155">
        <v>45238.166666666664</v>
      </c>
      <c r="I1487">
        <v>0</v>
      </c>
      <c r="J1487">
        <v>0</v>
      </c>
    </row>
    <row r="1488" spans="8:10" x14ac:dyDescent="0.35">
      <c r="H1488" s="155">
        <v>45238.208333333336</v>
      </c>
      <c r="I1488">
        <v>0</v>
      </c>
      <c r="J1488">
        <v>0</v>
      </c>
    </row>
    <row r="1489" spans="8:10" x14ac:dyDescent="0.35">
      <c r="H1489" s="155">
        <v>45238.25</v>
      </c>
      <c r="I1489">
        <v>0</v>
      </c>
      <c r="J1489">
        <v>0</v>
      </c>
    </row>
    <row r="1490" spans="8:10" x14ac:dyDescent="0.35">
      <c r="H1490" s="155">
        <v>45238.291666666664</v>
      </c>
      <c r="I1490">
        <v>0</v>
      </c>
      <c r="J1490">
        <v>0</v>
      </c>
    </row>
    <row r="1491" spans="8:10" x14ac:dyDescent="0.35">
      <c r="H1491" s="155">
        <v>45238.333333333336</v>
      </c>
      <c r="I1491">
        <v>0</v>
      </c>
      <c r="J1491">
        <v>0</v>
      </c>
    </row>
    <row r="1492" spans="8:10" x14ac:dyDescent="0.35">
      <c r="H1492" s="155">
        <v>45238.375</v>
      </c>
      <c r="I1492">
        <v>0</v>
      </c>
      <c r="J1492">
        <v>0</v>
      </c>
    </row>
    <row r="1493" spans="8:10" x14ac:dyDescent="0.35">
      <c r="H1493" s="155">
        <v>45238.416666666664</v>
      </c>
      <c r="I1493">
        <v>0</v>
      </c>
      <c r="J1493">
        <v>0</v>
      </c>
    </row>
    <row r="1494" spans="8:10" x14ac:dyDescent="0.35">
      <c r="H1494" s="155">
        <v>45238.458333333336</v>
      </c>
      <c r="I1494">
        <v>0</v>
      </c>
      <c r="J1494">
        <v>0</v>
      </c>
    </row>
    <row r="1495" spans="8:10" x14ac:dyDescent="0.35">
      <c r="H1495" s="155">
        <v>45238.5</v>
      </c>
      <c r="I1495">
        <v>0</v>
      </c>
      <c r="J1495">
        <v>0</v>
      </c>
    </row>
    <row r="1496" spans="8:10" x14ac:dyDescent="0.35">
      <c r="H1496" s="155">
        <v>45238.541666666664</v>
      </c>
      <c r="I1496">
        <v>0</v>
      </c>
      <c r="J1496">
        <v>0</v>
      </c>
    </row>
    <row r="1497" spans="8:10" x14ac:dyDescent="0.35">
      <c r="H1497" s="155">
        <v>45238.583333333336</v>
      </c>
      <c r="I1497">
        <v>0</v>
      </c>
      <c r="J1497">
        <v>0</v>
      </c>
    </row>
    <row r="1498" spans="8:10" x14ac:dyDescent="0.35">
      <c r="H1498" s="155">
        <v>45238.625</v>
      </c>
      <c r="I1498">
        <v>0</v>
      </c>
      <c r="J1498">
        <v>0</v>
      </c>
    </row>
    <row r="1499" spans="8:10" x14ac:dyDescent="0.35">
      <c r="H1499" s="155">
        <v>45238.666666666664</v>
      </c>
      <c r="I1499">
        <v>0</v>
      </c>
      <c r="J1499">
        <v>0</v>
      </c>
    </row>
    <row r="1500" spans="8:10" x14ac:dyDescent="0.35">
      <c r="H1500" s="155">
        <v>45238.708333333336</v>
      </c>
      <c r="I1500">
        <v>0</v>
      </c>
      <c r="J1500">
        <v>0</v>
      </c>
    </row>
    <row r="1501" spans="8:10" x14ac:dyDescent="0.35">
      <c r="H1501" s="155">
        <v>45238.75</v>
      </c>
      <c r="I1501">
        <v>0</v>
      </c>
      <c r="J1501">
        <v>0</v>
      </c>
    </row>
    <row r="1502" spans="8:10" x14ac:dyDescent="0.35">
      <c r="H1502" s="155">
        <v>45238.791666666664</v>
      </c>
      <c r="I1502">
        <v>0</v>
      </c>
      <c r="J1502">
        <v>0</v>
      </c>
    </row>
    <row r="1503" spans="8:10" x14ac:dyDescent="0.35">
      <c r="H1503" s="155">
        <v>45238.833333333336</v>
      </c>
      <c r="I1503">
        <v>0</v>
      </c>
      <c r="J1503">
        <v>0</v>
      </c>
    </row>
    <row r="1504" spans="8:10" x14ac:dyDescent="0.35">
      <c r="H1504" s="155">
        <v>45238.875</v>
      </c>
      <c r="I1504">
        <v>0</v>
      </c>
      <c r="J1504">
        <v>0</v>
      </c>
    </row>
    <row r="1505" spans="8:10" x14ac:dyDescent="0.35">
      <c r="H1505" s="155">
        <v>45238.916666666664</v>
      </c>
      <c r="I1505">
        <v>0</v>
      </c>
      <c r="J1505">
        <v>0</v>
      </c>
    </row>
    <row r="1506" spans="8:10" x14ac:dyDescent="0.35">
      <c r="H1506" s="155">
        <v>45238.958333333336</v>
      </c>
      <c r="I1506">
        <v>0</v>
      </c>
      <c r="J1506">
        <v>0</v>
      </c>
    </row>
    <row r="1507" spans="8:10" x14ac:dyDescent="0.35">
      <c r="H1507" s="155">
        <v>45239</v>
      </c>
      <c r="I1507">
        <v>0</v>
      </c>
      <c r="J1507">
        <v>0</v>
      </c>
    </row>
    <row r="1508" spans="8:10" x14ac:dyDescent="0.35">
      <c r="H1508" s="155">
        <v>45239.041666666664</v>
      </c>
      <c r="I1508">
        <v>0</v>
      </c>
      <c r="J1508">
        <v>0</v>
      </c>
    </row>
    <row r="1509" spans="8:10" x14ac:dyDescent="0.35">
      <c r="H1509" s="155">
        <v>45239.083333333336</v>
      </c>
      <c r="I1509">
        <v>0</v>
      </c>
      <c r="J1509">
        <v>0</v>
      </c>
    </row>
    <row r="1510" spans="8:10" x14ac:dyDescent="0.35">
      <c r="H1510" s="155">
        <v>45239.125</v>
      </c>
      <c r="I1510">
        <v>0</v>
      </c>
      <c r="J1510">
        <v>0</v>
      </c>
    </row>
    <row r="1511" spans="8:10" x14ac:dyDescent="0.35">
      <c r="H1511" s="155">
        <v>45239.166666666664</v>
      </c>
      <c r="I1511">
        <v>0</v>
      </c>
      <c r="J1511">
        <v>0</v>
      </c>
    </row>
    <row r="1512" spans="8:10" x14ac:dyDescent="0.35">
      <c r="H1512" s="155">
        <v>45239.208333333336</v>
      </c>
      <c r="I1512">
        <v>0</v>
      </c>
      <c r="J1512">
        <v>0</v>
      </c>
    </row>
    <row r="1513" spans="8:10" x14ac:dyDescent="0.35">
      <c r="H1513" s="155">
        <v>45239.25</v>
      </c>
      <c r="I1513">
        <v>0</v>
      </c>
      <c r="J1513">
        <v>0</v>
      </c>
    </row>
    <row r="1514" spans="8:10" x14ac:dyDescent="0.35">
      <c r="H1514" s="155">
        <v>45239.291666666664</v>
      </c>
      <c r="I1514">
        <v>0</v>
      </c>
      <c r="J1514">
        <v>0</v>
      </c>
    </row>
    <row r="1515" spans="8:10" x14ac:dyDescent="0.35">
      <c r="H1515" s="155">
        <v>45239.333333333336</v>
      </c>
      <c r="I1515">
        <v>0</v>
      </c>
      <c r="J1515">
        <v>0</v>
      </c>
    </row>
    <row r="1516" spans="8:10" x14ac:dyDescent="0.35">
      <c r="H1516" s="155">
        <v>45239.375</v>
      </c>
      <c r="I1516">
        <v>0</v>
      </c>
      <c r="J1516">
        <v>0</v>
      </c>
    </row>
    <row r="1517" spans="8:10" x14ac:dyDescent="0.35">
      <c r="H1517" s="155">
        <v>45239.416666666664</v>
      </c>
      <c r="I1517">
        <v>0</v>
      </c>
      <c r="J1517">
        <v>0</v>
      </c>
    </row>
    <row r="1518" spans="8:10" x14ac:dyDescent="0.35">
      <c r="H1518" s="155">
        <v>45239.458333333336</v>
      </c>
      <c r="I1518">
        <v>0</v>
      </c>
      <c r="J1518">
        <v>0</v>
      </c>
    </row>
    <row r="1519" spans="8:10" x14ac:dyDescent="0.35">
      <c r="H1519" s="155">
        <v>45239.5</v>
      </c>
      <c r="I1519">
        <v>0</v>
      </c>
      <c r="J1519">
        <v>0</v>
      </c>
    </row>
    <row r="1520" spans="8:10" x14ac:dyDescent="0.35">
      <c r="H1520" s="155">
        <v>45239.541666666664</v>
      </c>
      <c r="I1520">
        <v>0</v>
      </c>
      <c r="J1520">
        <v>0</v>
      </c>
    </row>
    <row r="1521" spans="8:10" x14ac:dyDescent="0.35">
      <c r="H1521" s="155">
        <v>45239.583333333336</v>
      </c>
      <c r="I1521">
        <v>0</v>
      </c>
      <c r="J1521">
        <v>0</v>
      </c>
    </row>
    <row r="1522" spans="8:10" x14ac:dyDescent="0.35">
      <c r="H1522" s="155">
        <v>45239.625</v>
      </c>
      <c r="I1522">
        <v>0</v>
      </c>
      <c r="J1522">
        <v>0.1115</v>
      </c>
    </row>
    <row r="1523" spans="8:10" x14ac:dyDescent="0.35">
      <c r="H1523" s="155">
        <v>45239.666666666664</v>
      </c>
      <c r="I1523">
        <v>0</v>
      </c>
      <c r="J1523">
        <v>0.12971707299999999</v>
      </c>
    </row>
    <row r="1524" spans="8:10" x14ac:dyDescent="0.35">
      <c r="H1524" s="155">
        <v>45239.708333333336</v>
      </c>
      <c r="I1524">
        <v>0</v>
      </c>
      <c r="J1524">
        <v>0.14699999999999999</v>
      </c>
    </row>
    <row r="1525" spans="8:10" x14ac:dyDescent="0.35">
      <c r="H1525" s="155">
        <v>45239.75</v>
      </c>
      <c r="I1525">
        <v>0</v>
      </c>
      <c r="J1525">
        <v>0.154392157</v>
      </c>
    </row>
    <row r="1526" spans="8:10" x14ac:dyDescent="0.35">
      <c r="H1526" s="155">
        <v>45239.791666666664</v>
      </c>
      <c r="I1526">
        <v>0</v>
      </c>
      <c r="J1526">
        <v>0.15431372500000001</v>
      </c>
    </row>
    <row r="1527" spans="8:10" x14ac:dyDescent="0.35">
      <c r="H1527" s="155">
        <v>45239.833333333336</v>
      </c>
      <c r="I1527">
        <v>0</v>
      </c>
      <c r="J1527">
        <v>0.15431372500000001</v>
      </c>
    </row>
    <row r="1528" spans="8:10" x14ac:dyDescent="0.35">
      <c r="H1528" s="155">
        <v>45239.875</v>
      </c>
      <c r="I1528">
        <v>0</v>
      </c>
      <c r="J1528">
        <v>3.3470588000000003E-2</v>
      </c>
    </row>
    <row r="1529" spans="8:10" x14ac:dyDescent="0.35">
      <c r="H1529" s="155">
        <v>45239.916666666664</v>
      </c>
      <c r="I1529">
        <v>0</v>
      </c>
      <c r="J1529">
        <v>0</v>
      </c>
    </row>
    <row r="1530" spans="8:10" x14ac:dyDescent="0.35">
      <c r="H1530" s="155">
        <v>45239.958333333336</v>
      </c>
      <c r="I1530">
        <v>0</v>
      </c>
      <c r="J1530">
        <v>0</v>
      </c>
    </row>
    <row r="1531" spans="8:10" x14ac:dyDescent="0.35">
      <c r="H1531" s="155">
        <v>45240</v>
      </c>
      <c r="I1531">
        <v>0</v>
      </c>
      <c r="J1531">
        <v>0</v>
      </c>
    </row>
    <row r="1532" spans="8:10" x14ac:dyDescent="0.35">
      <c r="H1532" s="155">
        <v>45240.041666666664</v>
      </c>
      <c r="I1532">
        <v>0</v>
      </c>
      <c r="J1532">
        <v>0</v>
      </c>
    </row>
    <row r="1533" spans="8:10" x14ac:dyDescent="0.35">
      <c r="H1533" s="155">
        <v>45240.083333333336</v>
      </c>
      <c r="I1533">
        <v>0</v>
      </c>
      <c r="J1533">
        <v>0</v>
      </c>
    </row>
    <row r="1534" spans="8:10" x14ac:dyDescent="0.35">
      <c r="H1534" s="155">
        <v>45240.125</v>
      </c>
      <c r="I1534">
        <v>0</v>
      </c>
      <c r="J1534">
        <v>0</v>
      </c>
    </row>
    <row r="1535" spans="8:10" x14ac:dyDescent="0.35">
      <c r="H1535" s="155">
        <v>45240.166666666664</v>
      </c>
      <c r="I1535">
        <v>0</v>
      </c>
      <c r="J1535">
        <v>0</v>
      </c>
    </row>
    <row r="1536" spans="8:10" x14ac:dyDescent="0.35">
      <c r="H1536" s="155">
        <v>45240.208333333336</v>
      </c>
      <c r="I1536">
        <v>0</v>
      </c>
      <c r="J1536">
        <v>0</v>
      </c>
    </row>
    <row r="1537" spans="8:10" x14ac:dyDescent="0.35">
      <c r="H1537" s="155">
        <v>45240.25</v>
      </c>
      <c r="I1537">
        <v>0</v>
      </c>
      <c r="J1537">
        <v>0</v>
      </c>
    </row>
    <row r="1538" spans="8:10" x14ac:dyDescent="0.35">
      <c r="H1538" s="155">
        <v>45240.291666666664</v>
      </c>
      <c r="I1538">
        <v>0</v>
      </c>
      <c r="J1538">
        <v>0</v>
      </c>
    </row>
    <row r="1539" spans="8:10" x14ac:dyDescent="0.35">
      <c r="H1539" s="155">
        <v>45240.333333333336</v>
      </c>
      <c r="I1539">
        <v>0</v>
      </c>
      <c r="J1539">
        <v>0</v>
      </c>
    </row>
    <row r="1540" spans="8:10" x14ac:dyDescent="0.35">
      <c r="H1540" s="155">
        <v>45240.375</v>
      </c>
      <c r="I1540">
        <v>0</v>
      </c>
      <c r="J1540">
        <v>0</v>
      </c>
    </row>
    <row r="1541" spans="8:10" x14ac:dyDescent="0.35">
      <c r="H1541" s="155">
        <v>45240.416666666664</v>
      </c>
      <c r="I1541">
        <v>0</v>
      </c>
      <c r="J1541">
        <v>0</v>
      </c>
    </row>
    <row r="1542" spans="8:10" x14ac:dyDescent="0.35">
      <c r="H1542" s="155">
        <v>45240.458333333336</v>
      </c>
      <c r="I1542">
        <v>0</v>
      </c>
      <c r="J1542">
        <v>0</v>
      </c>
    </row>
    <row r="1543" spans="8:10" x14ac:dyDescent="0.35">
      <c r="H1543" s="155">
        <v>45240.5</v>
      </c>
      <c r="I1543">
        <v>0</v>
      </c>
      <c r="J1543">
        <v>0</v>
      </c>
    </row>
    <row r="1544" spans="8:10" x14ac:dyDescent="0.35">
      <c r="H1544" s="155">
        <v>45240.541666666664</v>
      </c>
      <c r="I1544">
        <v>0</v>
      </c>
      <c r="J1544">
        <v>0</v>
      </c>
    </row>
    <row r="1545" spans="8:10" x14ac:dyDescent="0.35">
      <c r="H1545" s="155">
        <v>45240.583333333336</v>
      </c>
      <c r="I1545">
        <v>0</v>
      </c>
      <c r="J1545">
        <v>0</v>
      </c>
    </row>
    <row r="1546" spans="8:10" x14ac:dyDescent="0.35">
      <c r="H1546" s="155">
        <v>45240.625</v>
      </c>
      <c r="I1546">
        <v>0</v>
      </c>
      <c r="J1546">
        <v>0</v>
      </c>
    </row>
    <row r="1547" spans="8:10" x14ac:dyDescent="0.35">
      <c r="H1547" s="155">
        <v>45240.666666666664</v>
      </c>
      <c r="I1547">
        <v>0</v>
      </c>
      <c r="J1547">
        <v>0</v>
      </c>
    </row>
    <row r="1548" spans="8:10" x14ac:dyDescent="0.35">
      <c r="H1548" s="155">
        <v>45240.708333333336</v>
      </c>
      <c r="I1548">
        <v>0</v>
      </c>
      <c r="J1548">
        <v>0</v>
      </c>
    </row>
    <row r="1549" spans="8:10" x14ac:dyDescent="0.35">
      <c r="H1549" s="155">
        <v>45240.75</v>
      </c>
      <c r="I1549">
        <v>0</v>
      </c>
      <c r="J1549">
        <v>0</v>
      </c>
    </row>
    <row r="1550" spans="8:10" x14ac:dyDescent="0.35">
      <c r="H1550" s="155">
        <v>45240.791666666664</v>
      </c>
      <c r="I1550">
        <v>0</v>
      </c>
      <c r="J1550">
        <v>0</v>
      </c>
    </row>
    <row r="1551" spans="8:10" x14ac:dyDescent="0.35">
      <c r="H1551" s="155">
        <v>45240.833333333336</v>
      </c>
      <c r="I1551">
        <v>0</v>
      </c>
      <c r="J1551">
        <v>8.0223880000000001E-3</v>
      </c>
    </row>
    <row r="1552" spans="8:10" x14ac:dyDescent="0.35">
      <c r="H1552" s="155">
        <v>45240.875</v>
      </c>
      <c r="I1552">
        <v>0</v>
      </c>
      <c r="J1552">
        <v>8.9514924999999995E-2</v>
      </c>
    </row>
    <row r="1553" spans="8:10" x14ac:dyDescent="0.35">
      <c r="H1553" s="155">
        <v>45240.916666666664</v>
      </c>
      <c r="I1553">
        <v>0</v>
      </c>
      <c r="J1553">
        <v>9.2518657000000004E-2</v>
      </c>
    </row>
    <row r="1554" spans="8:10" x14ac:dyDescent="0.35">
      <c r="H1554" s="155">
        <v>45240.958333333336</v>
      </c>
      <c r="I1554">
        <v>0</v>
      </c>
      <c r="J1554">
        <v>8.6791044999999997E-2</v>
      </c>
    </row>
    <row r="1555" spans="8:10" x14ac:dyDescent="0.35">
      <c r="H1555" s="155">
        <v>45241</v>
      </c>
      <c r="I1555">
        <v>0</v>
      </c>
      <c r="J1555">
        <v>9.1026119000000003E-2</v>
      </c>
    </row>
    <row r="1556" spans="8:10" x14ac:dyDescent="0.35">
      <c r="H1556" s="155">
        <v>45241.041666666664</v>
      </c>
      <c r="I1556">
        <v>0</v>
      </c>
      <c r="J1556">
        <v>9.1268657000000003E-2</v>
      </c>
    </row>
    <row r="1557" spans="8:10" x14ac:dyDescent="0.35">
      <c r="H1557" s="155">
        <v>45241.083333333336</v>
      </c>
      <c r="I1557">
        <v>0</v>
      </c>
      <c r="J1557">
        <v>9.2033582000000003E-2</v>
      </c>
    </row>
    <row r="1558" spans="8:10" x14ac:dyDescent="0.35">
      <c r="H1558" s="155">
        <v>45241.125</v>
      </c>
      <c r="I1558">
        <v>0</v>
      </c>
      <c r="J1558">
        <v>8.6268656999999999E-2</v>
      </c>
    </row>
    <row r="1559" spans="8:10" x14ac:dyDescent="0.35">
      <c r="H1559" s="155">
        <v>45241.166666666664</v>
      </c>
      <c r="I1559">
        <v>0</v>
      </c>
      <c r="J1559">
        <v>9.2537312999999996E-2</v>
      </c>
    </row>
    <row r="1560" spans="8:10" x14ac:dyDescent="0.35">
      <c r="H1560" s="155">
        <v>45241.208333333336</v>
      </c>
      <c r="I1560">
        <v>0</v>
      </c>
      <c r="J1560">
        <v>9.2313433E-2</v>
      </c>
    </row>
    <row r="1561" spans="8:10" x14ac:dyDescent="0.35">
      <c r="H1561" s="155">
        <v>45241.25</v>
      </c>
      <c r="I1561">
        <v>0</v>
      </c>
      <c r="J1561">
        <v>8.9925373000000003E-2</v>
      </c>
    </row>
    <row r="1562" spans="8:10" x14ac:dyDescent="0.35">
      <c r="H1562" s="155">
        <v>45241.291666666664</v>
      </c>
      <c r="I1562">
        <v>0</v>
      </c>
      <c r="J1562">
        <v>8.4496268999999999E-2</v>
      </c>
    </row>
    <row r="1563" spans="8:10" x14ac:dyDescent="0.35">
      <c r="H1563" s="155">
        <v>45241.333333333336</v>
      </c>
      <c r="I1563">
        <v>0</v>
      </c>
      <c r="J1563">
        <v>9.6268659999999995E-3</v>
      </c>
    </row>
    <row r="1564" spans="8:10" x14ac:dyDescent="0.35">
      <c r="H1564" s="155">
        <v>45241.375</v>
      </c>
      <c r="I1564">
        <v>0</v>
      </c>
      <c r="J1564">
        <v>0</v>
      </c>
    </row>
    <row r="1565" spans="8:10" x14ac:dyDescent="0.35">
      <c r="H1565" s="155">
        <v>45241.416666666664</v>
      </c>
      <c r="I1565">
        <v>0</v>
      </c>
      <c r="J1565">
        <v>0</v>
      </c>
    </row>
    <row r="1566" spans="8:10" x14ac:dyDescent="0.35">
      <c r="H1566" s="155">
        <v>45241.458333333336</v>
      </c>
      <c r="I1566">
        <v>0</v>
      </c>
      <c r="J1566">
        <v>0</v>
      </c>
    </row>
    <row r="1567" spans="8:10" x14ac:dyDescent="0.35">
      <c r="H1567" s="155">
        <v>45241.5</v>
      </c>
      <c r="I1567">
        <v>0</v>
      </c>
      <c r="J1567">
        <v>0</v>
      </c>
    </row>
    <row r="1568" spans="8:10" x14ac:dyDescent="0.35">
      <c r="H1568" s="155">
        <v>45241.541666666664</v>
      </c>
      <c r="I1568">
        <v>0</v>
      </c>
      <c r="J1568">
        <v>0</v>
      </c>
    </row>
    <row r="1569" spans="8:10" x14ac:dyDescent="0.35">
      <c r="H1569" s="155">
        <v>45241.583333333336</v>
      </c>
      <c r="I1569">
        <v>0</v>
      </c>
      <c r="J1569">
        <v>0</v>
      </c>
    </row>
    <row r="1570" spans="8:10" x14ac:dyDescent="0.35">
      <c r="H1570" s="155">
        <v>45241.625</v>
      </c>
      <c r="I1570">
        <v>0</v>
      </c>
      <c r="J1570">
        <v>0</v>
      </c>
    </row>
    <row r="1571" spans="8:10" x14ac:dyDescent="0.35">
      <c r="H1571" s="155">
        <v>45241.666666666664</v>
      </c>
      <c r="I1571">
        <v>0</v>
      </c>
      <c r="J1571">
        <v>0</v>
      </c>
    </row>
    <row r="1572" spans="8:10" x14ac:dyDescent="0.35">
      <c r="H1572" s="155">
        <v>45241.708333333336</v>
      </c>
      <c r="I1572">
        <v>0</v>
      </c>
      <c r="J1572">
        <v>0</v>
      </c>
    </row>
    <row r="1573" spans="8:10" x14ac:dyDescent="0.35">
      <c r="H1573" s="155">
        <v>45241.75</v>
      </c>
      <c r="I1573">
        <v>0</v>
      </c>
      <c r="J1573">
        <v>0</v>
      </c>
    </row>
    <row r="1574" spans="8:10" x14ac:dyDescent="0.35">
      <c r="H1574" s="155">
        <v>45241.791666666664</v>
      </c>
      <c r="I1574">
        <v>0</v>
      </c>
      <c r="J1574">
        <v>0</v>
      </c>
    </row>
    <row r="1575" spans="8:10" x14ac:dyDescent="0.35">
      <c r="H1575" s="155">
        <v>45241.833333333336</v>
      </c>
      <c r="I1575">
        <v>0</v>
      </c>
      <c r="J1575">
        <v>0</v>
      </c>
    </row>
    <row r="1576" spans="8:10" x14ac:dyDescent="0.35">
      <c r="H1576" s="155">
        <v>45241.875</v>
      </c>
      <c r="I1576">
        <v>0</v>
      </c>
      <c r="J1576">
        <v>0</v>
      </c>
    </row>
    <row r="1577" spans="8:10" x14ac:dyDescent="0.35">
      <c r="H1577" s="155">
        <v>45241.916666666664</v>
      </c>
      <c r="I1577">
        <v>0</v>
      </c>
      <c r="J1577">
        <v>0</v>
      </c>
    </row>
    <row r="1578" spans="8:10" x14ac:dyDescent="0.35">
      <c r="H1578" s="155">
        <v>45241.958333333336</v>
      </c>
      <c r="I1578">
        <v>0</v>
      </c>
      <c r="J1578">
        <v>0</v>
      </c>
    </row>
    <row r="1579" spans="8:10" x14ac:dyDescent="0.35">
      <c r="H1579" s="155">
        <v>45242</v>
      </c>
      <c r="I1579">
        <v>0</v>
      </c>
      <c r="J1579">
        <v>0</v>
      </c>
    </row>
    <row r="1580" spans="8:10" x14ac:dyDescent="0.35">
      <c r="H1580" s="155">
        <v>45242.041666666664</v>
      </c>
      <c r="I1580">
        <v>0</v>
      </c>
      <c r="J1580">
        <v>0</v>
      </c>
    </row>
    <row r="1581" spans="8:10" x14ac:dyDescent="0.35">
      <c r="H1581" s="155">
        <v>45242.083333333336</v>
      </c>
      <c r="I1581">
        <v>0</v>
      </c>
      <c r="J1581">
        <v>0</v>
      </c>
    </row>
    <row r="1582" spans="8:10" x14ac:dyDescent="0.35">
      <c r="H1582" s="155">
        <v>45242.125</v>
      </c>
      <c r="I1582">
        <v>0</v>
      </c>
      <c r="J1582">
        <v>0</v>
      </c>
    </row>
    <row r="1583" spans="8:10" x14ac:dyDescent="0.35">
      <c r="H1583" s="155">
        <v>45242.166666666664</v>
      </c>
      <c r="I1583">
        <v>0</v>
      </c>
      <c r="J1583">
        <v>0</v>
      </c>
    </row>
    <row r="1584" spans="8:10" x14ac:dyDescent="0.35">
      <c r="H1584" s="155">
        <v>45242.208333333336</v>
      </c>
      <c r="I1584">
        <v>0</v>
      </c>
      <c r="J1584">
        <v>0</v>
      </c>
    </row>
    <row r="1585" spans="8:10" x14ac:dyDescent="0.35">
      <c r="H1585" s="155">
        <v>45242.25</v>
      </c>
      <c r="I1585">
        <v>0</v>
      </c>
      <c r="J1585">
        <v>0</v>
      </c>
    </row>
    <row r="1586" spans="8:10" x14ac:dyDescent="0.35">
      <c r="H1586" s="155">
        <v>45242.291666666664</v>
      </c>
      <c r="I1586">
        <v>0</v>
      </c>
      <c r="J1586">
        <v>5.6490908999999999E-2</v>
      </c>
    </row>
    <row r="1587" spans="8:10" x14ac:dyDescent="0.35">
      <c r="H1587" s="155">
        <v>45242.333333333336</v>
      </c>
      <c r="I1587">
        <v>0</v>
      </c>
      <c r="J1587">
        <v>0.14296363600000001</v>
      </c>
    </row>
    <row r="1588" spans="8:10" x14ac:dyDescent="0.35">
      <c r="H1588" s="155">
        <v>45242.375</v>
      </c>
      <c r="I1588">
        <v>0</v>
      </c>
      <c r="J1588">
        <v>0.13730909099999999</v>
      </c>
    </row>
    <row r="1589" spans="8:10" x14ac:dyDescent="0.35">
      <c r="H1589" s="155">
        <v>45242.416666666664</v>
      </c>
      <c r="I1589">
        <v>0</v>
      </c>
      <c r="J1589">
        <v>5.2981818E-2</v>
      </c>
    </row>
    <row r="1590" spans="8:10" x14ac:dyDescent="0.35">
      <c r="H1590" s="155">
        <v>45242.458333333336</v>
      </c>
      <c r="I1590">
        <v>0</v>
      </c>
      <c r="J1590">
        <v>0</v>
      </c>
    </row>
    <row r="1591" spans="8:10" x14ac:dyDescent="0.35">
      <c r="H1591" s="155">
        <v>45242.5</v>
      </c>
      <c r="I1591">
        <v>0</v>
      </c>
      <c r="J1591">
        <v>0</v>
      </c>
    </row>
    <row r="1592" spans="8:10" x14ac:dyDescent="0.35">
      <c r="H1592" s="155">
        <v>45242.541666666664</v>
      </c>
      <c r="I1592">
        <v>0</v>
      </c>
      <c r="J1592">
        <v>0</v>
      </c>
    </row>
    <row r="1593" spans="8:10" x14ac:dyDescent="0.35">
      <c r="H1593" s="155">
        <v>45242.583333333336</v>
      </c>
      <c r="I1593">
        <v>0</v>
      </c>
      <c r="J1593">
        <v>0</v>
      </c>
    </row>
    <row r="1594" spans="8:10" x14ac:dyDescent="0.35">
      <c r="H1594" s="155">
        <v>45242.625</v>
      </c>
      <c r="I1594">
        <v>0</v>
      </c>
      <c r="J1594">
        <v>0</v>
      </c>
    </row>
    <row r="1595" spans="8:10" x14ac:dyDescent="0.35">
      <c r="H1595" s="155">
        <v>45242.666666666664</v>
      </c>
      <c r="I1595">
        <v>0</v>
      </c>
      <c r="J1595">
        <v>0</v>
      </c>
    </row>
    <row r="1596" spans="8:10" x14ac:dyDescent="0.35">
      <c r="H1596" s="155">
        <v>45242.708333333336</v>
      </c>
      <c r="I1596">
        <v>0</v>
      </c>
      <c r="J1596">
        <v>0</v>
      </c>
    </row>
    <row r="1597" spans="8:10" x14ac:dyDescent="0.35">
      <c r="H1597" s="155">
        <v>45242.75</v>
      </c>
      <c r="I1597">
        <v>0</v>
      </c>
      <c r="J1597">
        <v>0</v>
      </c>
    </row>
    <row r="1598" spans="8:10" x14ac:dyDescent="0.35">
      <c r="H1598" s="155">
        <v>45242.791666666664</v>
      </c>
      <c r="I1598">
        <v>0</v>
      </c>
      <c r="J1598">
        <v>0</v>
      </c>
    </row>
    <row r="1599" spans="8:10" x14ac:dyDescent="0.35">
      <c r="H1599" s="155">
        <v>45242.833333333336</v>
      </c>
      <c r="I1599">
        <v>0</v>
      </c>
      <c r="J1599">
        <v>0</v>
      </c>
    </row>
    <row r="1600" spans="8:10" x14ac:dyDescent="0.35">
      <c r="H1600" s="155">
        <v>45242.875</v>
      </c>
      <c r="I1600">
        <v>0</v>
      </c>
      <c r="J1600">
        <v>0</v>
      </c>
    </row>
    <row r="1601" spans="8:10" x14ac:dyDescent="0.35">
      <c r="H1601" s="155">
        <v>45242.916666666664</v>
      </c>
      <c r="I1601">
        <v>0</v>
      </c>
      <c r="J1601">
        <v>0</v>
      </c>
    </row>
    <row r="1602" spans="8:10" x14ac:dyDescent="0.35">
      <c r="H1602" s="155">
        <v>45242.958333333336</v>
      </c>
      <c r="I1602">
        <v>0</v>
      </c>
      <c r="J1602">
        <v>0</v>
      </c>
    </row>
    <row r="1603" spans="8:10" x14ac:dyDescent="0.35">
      <c r="H1603" s="155">
        <v>45243</v>
      </c>
      <c r="I1603">
        <v>0</v>
      </c>
      <c r="J1603">
        <v>0</v>
      </c>
    </row>
    <row r="1604" spans="8:10" x14ac:dyDescent="0.35">
      <c r="H1604" s="155">
        <v>45243.041666666664</v>
      </c>
      <c r="I1604">
        <v>0</v>
      </c>
      <c r="J1604">
        <v>0</v>
      </c>
    </row>
    <row r="1605" spans="8:10" x14ac:dyDescent="0.35">
      <c r="H1605" s="155">
        <v>45243.083333333336</v>
      </c>
      <c r="I1605">
        <v>0</v>
      </c>
      <c r="J1605">
        <v>0</v>
      </c>
    </row>
    <row r="1606" spans="8:10" x14ac:dyDescent="0.35">
      <c r="H1606" s="155">
        <v>45243.125</v>
      </c>
      <c r="I1606">
        <v>0</v>
      </c>
      <c r="J1606">
        <v>0</v>
      </c>
    </row>
    <row r="1607" spans="8:10" x14ac:dyDescent="0.35">
      <c r="H1607" s="155">
        <v>45243.166666666664</v>
      </c>
      <c r="I1607">
        <v>0</v>
      </c>
      <c r="J1607">
        <v>0</v>
      </c>
    </row>
    <row r="1608" spans="8:10" x14ac:dyDescent="0.35">
      <c r="H1608" s="155">
        <v>45243.208333333336</v>
      </c>
      <c r="I1608">
        <v>0</v>
      </c>
      <c r="J1608">
        <v>0</v>
      </c>
    </row>
    <row r="1609" spans="8:10" x14ac:dyDescent="0.35">
      <c r="H1609" s="155">
        <v>45243.25</v>
      </c>
      <c r="I1609">
        <v>0</v>
      </c>
      <c r="J1609">
        <v>0</v>
      </c>
    </row>
    <row r="1610" spans="8:10" x14ac:dyDescent="0.35">
      <c r="H1610" s="155">
        <v>45243.291666666664</v>
      </c>
      <c r="I1610">
        <v>0</v>
      </c>
      <c r="J1610">
        <v>0</v>
      </c>
    </row>
    <row r="1611" spans="8:10" x14ac:dyDescent="0.35">
      <c r="H1611" s="155">
        <v>45243.333333333336</v>
      </c>
      <c r="I1611">
        <v>0</v>
      </c>
      <c r="J1611">
        <v>0</v>
      </c>
    </row>
    <row r="1612" spans="8:10" x14ac:dyDescent="0.35">
      <c r="H1612" s="155">
        <v>45243.375</v>
      </c>
      <c r="I1612">
        <v>0</v>
      </c>
      <c r="J1612">
        <v>0</v>
      </c>
    </row>
    <row r="1613" spans="8:10" x14ac:dyDescent="0.35">
      <c r="H1613" s="155">
        <v>45243.416666666664</v>
      </c>
      <c r="I1613">
        <v>0</v>
      </c>
      <c r="J1613">
        <v>0</v>
      </c>
    </row>
    <row r="1614" spans="8:10" x14ac:dyDescent="0.35">
      <c r="H1614" s="155">
        <v>45243.458333333336</v>
      </c>
      <c r="I1614">
        <v>0</v>
      </c>
      <c r="J1614">
        <v>0</v>
      </c>
    </row>
    <row r="1615" spans="8:10" x14ac:dyDescent="0.35">
      <c r="H1615" s="155">
        <v>45243.5</v>
      </c>
      <c r="I1615">
        <v>0</v>
      </c>
      <c r="J1615">
        <v>0</v>
      </c>
    </row>
    <row r="1616" spans="8:10" x14ac:dyDescent="0.35">
      <c r="H1616" s="155">
        <v>45243.541666666664</v>
      </c>
      <c r="I1616">
        <v>0</v>
      </c>
      <c r="J1616">
        <v>0</v>
      </c>
    </row>
    <row r="1617" spans="8:10" x14ac:dyDescent="0.35">
      <c r="H1617" s="155">
        <v>45243.583333333336</v>
      </c>
      <c r="I1617">
        <v>0</v>
      </c>
      <c r="J1617">
        <v>0</v>
      </c>
    </row>
    <row r="1618" spans="8:10" x14ac:dyDescent="0.35">
      <c r="H1618" s="155">
        <v>45243.625</v>
      </c>
      <c r="I1618">
        <v>0</v>
      </c>
      <c r="J1618">
        <v>0</v>
      </c>
    </row>
    <row r="1619" spans="8:10" x14ac:dyDescent="0.35">
      <c r="H1619" s="155">
        <v>45243.666666666664</v>
      </c>
      <c r="I1619">
        <v>0</v>
      </c>
      <c r="J1619">
        <v>0</v>
      </c>
    </row>
    <row r="1620" spans="8:10" x14ac:dyDescent="0.35">
      <c r="H1620" s="155">
        <v>45243.708333333336</v>
      </c>
      <c r="I1620">
        <v>0</v>
      </c>
      <c r="J1620">
        <v>0</v>
      </c>
    </row>
    <row r="1621" spans="8:10" x14ac:dyDescent="0.35">
      <c r="H1621" s="155">
        <v>45243.75</v>
      </c>
      <c r="I1621">
        <v>0</v>
      </c>
      <c r="J1621">
        <v>0</v>
      </c>
    </row>
    <row r="1622" spans="8:10" x14ac:dyDescent="0.35">
      <c r="H1622" s="155">
        <v>45243.791666666664</v>
      </c>
      <c r="I1622">
        <v>0</v>
      </c>
      <c r="J1622">
        <v>0</v>
      </c>
    </row>
    <row r="1623" spans="8:10" x14ac:dyDescent="0.35">
      <c r="H1623" s="155">
        <v>45243.833333333336</v>
      </c>
      <c r="I1623">
        <v>0</v>
      </c>
      <c r="J1623">
        <v>0</v>
      </c>
    </row>
    <row r="1624" spans="8:10" x14ac:dyDescent="0.35">
      <c r="H1624" s="155">
        <v>45243.875</v>
      </c>
      <c r="I1624">
        <v>0</v>
      </c>
      <c r="J1624">
        <v>0</v>
      </c>
    </row>
    <row r="1625" spans="8:10" x14ac:dyDescent="0.35">
      <c r="H1625" s="155">
        <v>45243.916666666664</v>
      </c>
      <c r="I1625">
        <v>0</v>
      </c>
      <c r="J1625">
        <v>0</v>
      </c>
    </row>
    <row r="1626" spans="8:10" x14ac:dyDescent="0.35">
      <c r="H1626" s="155">
        <v>45243.958333333336</v>
      </c>
      <c r="I1626">
        <v>0</v>
      </c>
      <c r="J1626">
        <v>9.0866666999999998E-2</v>
      </c>
    </row>
    <row r="1627" spans="8:10" x14ac:dyDescent="0.35">
      <c r="H1627" s="155">
        <v>45244</v>
      </c>
      <c r="I1627">
        <v>0</v>
      </c>
      <c r="J1627">
        <v>0.15355729200000001</v>
      </c>
    </row>
    <row r="1628" spans="8:10" x14ac:dyDescent="0.35">
      <c r="H1628" s="155">
        <v>45244.041666666664</v>
      </c>
      <c r="I1628">
        <v>0</v>
      </c>
      <c r="J1628">
        <v>0.15265306100000001</v>
      </c>
    </row>
    <row r="1629" spans="8:10" x14ac:dyDescent="0.35">
      <c r="H1629" s="155">
        <v>45244.083333333336</v>
      </c>
      <c r="I1629">
        <v>0</v>
      </c>
      <c r="J1629">
        <v>0.16034693899999999</v>
      </c>
    </row>
    <row r="1630" spans="8:10" x14ac:dyDescent="0.35">
      <c r="H1630" s="155">
        <v>45244.125</v>
      </c>
      <c r="I1630">
        <v>0</v>
      </c>
      <c r="J1630">
        <v>0.14510204099999999</v>
      </c>
    </row>
    <row r="1631" spans="8:10" x14ac:dyDescent="0.35">
      <c r="H1631" s="155">
        <v>45244.166666666664</v>
      </c>
      <c r="I1631">
        <v>0</v>
      </c>
      <c r="J1631">
        <v>7.0081633000000004E-2</v>
      </c>
    </row>
    <row r="1632" spans="8:10" x14ac:dyDescent="0.35">
      <c r="H1632" s="155">
        <v>45244.208333333336</v>
      </c>
      <c r="I1632">
        <v>0</v>
      </c>
      <c r="J1632">
        <v>0</v>
      </c>
    </row>
    <row r="1633" spans="8:10" x14ac:dyDescent="0.35">
      <c r="H1633" s="155">
        <v>45244.25</v>
      </c>
      <c r="I1633">
        <v>0</v>
      </c>
      <c r="J1633">
        <v>0</v>
      </c>
    </row>
    <row r="1634" spans="8:10" x14ac:dyDescent="0.35">
      <c r="H1634" s="155">
        <v>45244.291666666664</v>
      </c>
      <c r="I1634">
        <v>0</v>
      </c>
      <c r="J1634">
        <v>0</v>
      </c>
    </row>
    <row r="1635" spans="8:10" x14ac:dyDescent="0.35">
      <c r="H1635" s="155">
        <v>45244.333333333336</v>
      </c>
      <c r="I1635">
        <v>0</v>
      </c>
      <c r="J1635">
        <v>0</v>
      </c>
    </row>
    <row r="1636" spans="8:10" x14ac:dyDescent="0.35">
      <c r="H1636" s="155">
        <v>45244.375</v>
      </c>
      <c r="I1636">
        <v>0</v>
      </c>
      <c r="J1636">
        <v>0</v>
      </c>
    </row>
    <row r="1637" spans="8:10" x14ac:dyDescent="0.35">
      <c r="H1637" s="155">
        <v>45244.416666666664</v>
      </c>
      <c r="I1637">
        <v>0</v>
      </c>
      <c r="J1637">
        <v>0</v>
      </c>
    </row>
    <row r="1638" spans="8:10" x14ac:dyDescent="0.35">
      <c r="H1638" s="155">
        <v>45244.458333333336</v>
      </c>
      <c r="I1638">
        <v>0</v>
      </c>
      <c r="J1638">
        <v>0</v>
      </c>
    </row>
    <row r="1639" spans="8:10" x14ac:dyDescent="0.35">
      <c r="H1639" s="155">
        <v>45244.5</v>
      </c>
      <c r="I1639">
        <v>0</v>
      </c>
      <c r="J1639">
        <v>0</v>
      </c>
    </row>
    <row r="1640" spans="8:10" x14ac:dyDescent="0.35">
      <c r="H1640" s="155">
        <v>45244.541666666664</v>
      </c>
      <c r="I1640">
        <v>0</v>
      </c>
      <c r="J1640">
        <v>0</v>
      </c>
    </row>
    <row r="1641" spans="8:10" x14ac:dyDescent="0.35">
      <c r="H1641" s="155">
        <v>45244.583333333336</v>
      </c>
      <c r="I1641">
        <v>0</v>
      </c>
      <c r="J1641">
        <v>0</v>
      </c>
    </row>
    <row r="1642" spans="8:10" x14ac:dyDescent="0.35">
      <c r="H1642" s="155">
        <v>45244.625</v>
      </c>
      <c r="I1642">
        <v>0</v>
      </c>
      <c r="J1642">
        <v>0</v>
      </c>
    </row>
    <row r="1643" spans="8:10" x14ac:dyDescent="0.35">
      <c r="H1643" s="155">
        <v>45244.666666666664</v>
      </c>
      <c r="I1643">
        <v>0</v>
      </c>
      <c r="J1643">
        <v>0</v>
      </c>
    </row>
    <row r="1644" spans="8:10" x14ac:dyDescent="0.35">
      <c r="H1644" s="155">
        <v>45244.708333333336</v>
      </c>
      <c r="I1644">
        <v>0</v>
      </c>
      <c r="J1644">
        <v>0</v>
      </c>
    </row>
    <row r="1645" spans="8:10" x14ac:dyDescent="0.35">
      <c r="H1645" s="155">
        <v>45244.75</v>
      </c>
      <c r="I1645">
        <v>0</v>
      </c>
      <c r="J1645">
        <v>0</v>
      </c>
    </row>
    <row r="1646" spans="8:10" x14ac:dyDescent="0.35">
      <c r="H1646" s="155">
        <v>45244.791666666664</v>
      </c>
      <c r="I1646">
        <v>0</v>
      </c>
      <c r="J1646">
        <v>0</v>
      </c>
    </row>
    <row r="1647" spans="8:10" x14ac:dyDescent="0.35">
      <c r="H1647" s="155">
        <v>45244.833333333336</v>
      </c>
      <c r="I1647">
        <v>0</v>
      </c>
      <c r="J1647">
        <v>0</v>
      </c>
    </row>
    <row r="1648" spans="8:10" x14ac:dyDescent="0.35">
      <c r="H1648" s="155">
        <v>45244.875</v>
      </c>
      <c r="I1648">
        <v>0</v>
      </c>
      <c r="J1648">
        <v>0</v>
      </c>
    </row>
    <row r="1649" spans="8:10" x14ac:dyDescent="0.35">
      <c r="H1649" s="155">
        <v>45244.916666666664</v>
      </c>
      <c r="I1649">
        <v>0</v>
      </c>
      <c r="J1649">
        <v>0</v>
      </c>
    </row>
    <row r="1650" spans="8:10" x14ac:dyDescent="0.35">
      <c r="H1650" s="155">
        <v>45244.958333333336</v>
      </c>
      <c r="I1650">
        <v>0</v>
      </c>
      <c r="J1650">
        <v>0</v>
      </c>
    </row>
    <row r="1651" spans="8:10" x14ac:dyDescent="0.35">
      <c r="H1651" s="155">
        <v>45245</v>
      </c>
      <c r="I1651">
        <v>0</v>
      </c>
      <c r="J1651">
        <v>0</v>
      </c>
    </row>
    <row r="1652" spans="8:10" x14ac:dyDescent="0.35">
      <c r="H1652" s="155">
        <v>45245.041666666664</v>
      </c>
      <c r="I1652">
        <v>0</v>
      </c>
      <c r="J1652">
        <v>0</v>
      </c>
    </row>
    <row r="1653" spans="8:10" x14ac:dyDescent="0.35">
      <c r="H1653" s="155">
        <v>45245.083333333336</v>
      </c>
      <c r="I1653">
        <v>0</v>
      </c>
      <c r="J1653">
        <v>0</v>
      </c>
    </row>
    <row r="1654" spans="8:10" x14ac:dyDescent="0.35">
      <c r="H1654" s="155">
        <v>45245.125</v>
      </c>
      <c r="I1654">
        <v>0</v>
      </c>
      <c r="J1654">
        <v>0</v>
      </c>
    </row>
    <row r="1655" spans="8:10" x14ac:dyDescent="0.35">
      <c r="H1655" s="155">
        <v>45245.166666666664</v>
      </c>
      <c r="I1655">
        <v>0</v>
      </c>
      <c r="J1655">
        <v>0</v>
      </c>
    </row>
    <row r="1656" spans="8:10" x14ac:dyDescent="0.35">
      <c r="H1656" s="155">
        <v>45245.208333333336</v>
      </c>
      <c r="I1656">
        <v>0</v>
      </c>
      <c r="J1656">
        <v>0</v>
      </c>
    </row>
    <row r="1657" spans="8:10" x14ac:dyDescent="0.35">
      <c r="H1657" s="155">
        <v>45245.25</v>
      </c>
      <c r="I1657">
        <v>0</v>
      </c>
      <c r="J1657">
        <v>0</v>
      </c>
    </row>
    <row r="1658" spans="8:10" x14ac:dyDescent="0.35">
      <c r="H1658" s="155">
        <v>45245.291666666664</v>
      </c>
      <c r="I1658">
        <v>0</v>
      </c>
      <c r="J1658">
        <v>0</v>
      </c>
    </row>
    <row r="1659" spans="8:10" x14ac:dyDescent="0.35">
      <c r="H1659" s="155">
        <v>45245.333333333336</v>
      </c>
      <c r="I1659">
        <v>0</v>
      </c>
      <c r="J1659">
        <v>0</v>
      </c>
    </row>
    <row r="1660" spans="8:10" x14ac:dyDescent="0.35">
      <c r="H1660" s="155">
        <v>45245.375</v>
      </c>
      <c r="I1660">
        <v>0</v>
      </c>
      <c r="J1660">
        <v>0</v>
      </c>
    </row>
    <row r="1661" spans="8:10" x14ac:dyDescent="0.35">
      <c r="H1661" s="155">
        <v>45245.416666666664</v>
      </c>
      <c r="I1661">
        <v>0</v>
      </c>
      <c r="J1661">
        <v>0</v>
      </c>
    </row>
    <row r="1662" spans="8:10" x14ac:dyDescent="0.35">
      <c r="H1662" s="155">
        <v>45245.458333333336</v>
      </c>
      <c r="I1662">
        <v>0</v>
      </c>
      <c r="J1662">
        <v>0</v>
      </c>
    </row>
    <row r="1663" spans="8:10" x14ac:dyDescent="0.35">
      <c r="H1663" s="155">
        <v>45245.5</v>
      </c>
      <c r="I1663">
        <v>0</v>
      </c>
      <c r="J1663">
        <v>0</v>
      </c>
    </row>
    <row r="1664" spans="8:10" x14ac:dyDescent="0.35">
      <c r="H1664" s="155">
        <v>45245.541666666664</v>
      </c>
      <c r="I1664">
        <v>0</v>
      </c>
      <c r="J1664">
        <v>0</v>
      </c>
    </row>
    <row r="1665" spans="8:10" x14ac:dyDescent="0.35">
      <c r="H1665" s="155">
        <v>45245.583333333336</v>
      </c>
      <c r="I1665">
        <v>0</v>
      </c>
      <c r="J1665">
        <v>0</v>
      </c>
    </row>
    <row r="1666" spans="8:10" x14ac:dyDescent="0.35">
      <c r="H1666" s="155">
        <v>45245.625</v>
      </c>
      <c r="I1666">
        <v>0</v>
      </c>
      <c r="J1666">
        <v>0</v>
      </c>
    </row>
    <row r="1667" spans="8:10" x14ac:dyDescent="0.35">
      <c r="H1667" s="155">
        <v>45245.666666666664</v>
      </c>
      <c r="I1667">
        <v>0</v>
      </c>
      <c r="J1667">
        <v>0</v>
      </c>
    </row>
    <row r="1668" spans="8:10" x14ac:dyDescent="0.35">
      <c r="H1668" s="155">
        <v>45245.708333333336</v>
      </c>
      <c r="I1668">
        <v>0</v>
      </c>
      <c r="J1668">
        <v>0</v>
      </c>
    </row>
    <row r="1669" spans="8:10" x14ac:dyDescent="0.35">
      <c r="H1669" s="155">
        <v>45245.75</v>
      </c>
      <c r="I1669">
        <v>0</v>
      </c>
      <c r="J1669">
        <v>0</v>
      </c>
    </row>
    <row r="1670" spans="8:10" x14ac:dyDescent="0.35">
      <c r="H1670" s="155">
        <v>45245.791666666664</v>
      </c>
      <c r="I1670">
        <v>0</v>
      </c>
      <c r="J1670">
        <v>0</v>
      </c>
    </row>
    <row r="1671" spans="8:10" x14ac:dyDescent="0.35">
      <c r="H1671" s="155">
        <v>45245.833333333336</v>
      </c>
      <c r="I1671">
        <v>0</v>
      </c>
      <c r="J1671">
        <v>0</v>
      </c>
    </row>
    <row r="1672" spans="8:10" x14ac:dyDescent="0.35">
      <c r="H1672" s="155">
        <v>45245.875</v>
      </c>
      <c r="I1672">
        <v>0</v>
      </c>
      <c r="J1672">
        <v>0</v>
      </c>
    </row>
    <row r="1673" spans="8:10" x14ac:dyDescent="0.35">
      <c r="H1673" s="155">
        <v>45245.916666666664</v>
      </c>
      <c r="I1673">
        <v>0</v>
      </c>
      <c r="J1673">
        <v>0</v>
      </c>
    </row>
    <row r="1674" spans="8:10" x14ac:dyDescent="0.35">
      <c r="H1674" s="155">
        <v>45245.958333333336</v>
      </c>
      <c r="I1674">
        <v>0</v>
      </c>
      <c r="J1674">
        <v>0</v>
      </c>
    </row>
    <row r="1675" spans="8:10" x14ac:dyDescent="0.35">
      <c r="H1675" s="155">
        <v>45246</v>
      </c>
      <c r="I1675">
        <v>0</v>
      </c>
      <c r="J1675">
        <v>0</v>
      </c>
    </row>
    <row r="1676" spans="8:10" x14ac:dyDescent="0.35">
      <c r="H1676" s="155">
        <v>45246.041666666664</v>
      </c>
      <c r="I1676">
        <v>0</v>
      </c>
      <c r="J1676">
        <v>0</v>
      </c>
    </row>
    <row r="1677" spans="8:10" x14ac:dyDescent="0.35">
      <c r="H1677" s="155">
        <v>45246.083333333336</v>
      </c>
      <c r="I1677">
        <v>0</v>
      </c>
      <c r="J1677">
        <v>0</v>
      </c>
    </row>
    <row r="1678" spans="8:10" x14ac:dyDescent="0.35">
      <c r="H1678" s="155">
        <v>45246.125</v>
      </c>
      <c r="I1678">
        <v>0</v>
      </c>
      <c r="J1678">
        <v>0</v>
      </c>
    </row>
    <row r="1679" spans="8:10" x14ac:dyDescent="0.35">
      <c r="H1679" s="155">
        <v>45246.166666666664</v>
      </c>
      <c r="I1679">
        <v>0</v>
      </c>
      <c r="J1679">
        <v>1.6440789000000001E-2</v>
      </c>
    </row>
    <row r="1680" spans="8:10" x14ac:dyDescent="0.35">
      <c r="H1680" s="155">
        <v>45246.208333333336</v>
      </c>
      <c r="I1680">
        <v>0</v>
      </c>
      <c r="J1680">
        <v>0.12501315800000001</v>
      </c>
    </row>
    <row r="1681" spans="8:10" x14ac:dyDescent="0.35">
      <c r="H1681" s="155">
        <v>45246.25</v>
      </c>
      <c r="I1681">
        <v>0</v>
      </c>
      <c r="J1681">
        <v>9.7361842000000004E-2</v>
      </c>
    </row>
    <row r="1682" spans="8:10" x14ac:dyDescent="0.35">
      <c r="H1682" s="155">
        <v>45246.291666666664</v>
      </c>
      <c r="I1682">
        <v>0</v>
      </c>
      <c r="J1682">
        <v>8.2993420999999998E-2</v>
      </c>
    </row>
    <row r="1683" spans="8:10" x14ac:dyDescent="0.35">
      <c r="H1683" s="155">
        <v>45246.333333333336</v>
      </c>
      <c r="I1683">
        <v>0</v>
      </c>
      <c r="J1683">
        <v>0.13928289499999999</v>
      </c>
    </row>
    <row r="1684" spans="8:10" x14ac:dyDescent="0.35">
      <c r="H1684" s="155">
        <v>45246.375</v>
      </c>
      <c r="I1684">
        <v>0</v>
      </c>
      <c r="J1684">
        <v>0.15501315800000001</v>
      </c>
    </row>
    <row r="1685" spans="8:10" x14ac:dyDescent="0.35">
      <c r="H1685" s="155">
        <v>45246.416666666664</v>
      </c>
      <c r="I1685">
        <v>0</v>
      </c>
      <c r="J1685">
        <v>0.154697368</v>
      </c>
    </row>
    <row r="1686" spans="8:10" x14ac:dyDescent="0.35">
      <c r="H1686" s="155">
        <v>45246.458333333336</v>
      </c>
      <c r="I1686">
        <v>0</v>
      </c>
      <c r="J1686">
        <v>6.2644737000000006E-2</v>
      </c>
    </row>
    <row r="1687" spans="8:10" x14ac:dyDescent="0.35">
      <c r="H1687" s="155">
        <v>45246.5</v>
      </c>
      <c r="I1687">
        <v>0</v>
      </c>
      <c r="J1687">
        <v>0</v>
      </c>
    </row>
    <row r="1688" spans="8:10" x14ac:dyDescent="0.35">
      <c r="H1688" s="155">
        <v>45246.541666666664</v>
      </c>
      <c r="I1688">
        <v>0</v>
      </c>
      <c r="J1688">
        <v>0</v>
      </c>
    </row>
    <row r="1689" spans="8:10" x14ac:dyDescent="0.35">
      <c r="H1689" s="155">
        <v>45246.583333333336</v>
      </c>
      <c r="I1689">
        <v>0</v>
      </c>
      <c r="J1689">
        <v>0</v>
      </c>
    </row>
    <row r="1690" spans="8:10" x14ac:dyDescent="0.35">
      <c r="H1690" s="155">
        <v>45246.625</v>
      </c>
      <c r="I1690">
        <v>0</v>
      </c>
      <c r="J1690">
        <v>0</v>
      </c>
    </row>
    <row r="1691" spans="8:10" x14ac:dyDescent="0.35">
      <c r="H1691" s="155">
        <v>45246.666666666664</v>
      </c>
      <c r="I1691">
        <v>0</v>
      </c>
      <c r="J1691">
        <v>0</v>
      </c>
    </row>
    <row r="1692" spans="8:10" x14ac:dyDescent="0.35">
      <c r="H1692" s="155">
        <v>45246.708333333336</v>
      </c>
      <c r="I1692">
        <v>0</v>
      </c>
      <c r="J1692">
        <v>0</v>
      </c>
    </row>
    <row r="1693" spans="8:10" x14ac:dyDescent="0.35">
      <c r="H1693" s="155">
        <v>45246.75</v>
      </c>
      <c r="I1693">
        <v>0</v>
      </c>
      <c r="J1693">
        <v>0</v>
      </c>
    </row>
    <row r="1694" spans="8:10" x14ac:dyDescent="0.35">
      <c r="H1694" s="155">
        <v>45246.791666666664</v>
      </c>
      <c r="I1694">
        <v>0</v>
      </c>
      <c r="J1694">
        <v>0</v>
      </c>
    </row>
    <row r="1695" spans="8:10" x14ac:dyDescent="0.35">
      <c r="H1695" s="155">
        <v>45246.833333333336</v>
      </c>
      <c r="I1695">
        <v>0</v>
      </c>
      <c r="J1695">
        <v>0</v>
      </c>
    </row>
    <row r="1696" spans="8:10" x14ac:dyDescent="0.35">
      <c r="H1696" s="155">
        <v>45246.875</v>
      </c>
      <c r="I1696">
        <v>0</v>
      </c>
      <c r="J1696">
        <v>0</v>
      </c>
    </row>
    <row r="1697" spans="8:10" x14ac:dyDescent="0.35">
      <c r="H1697" s="155">
        <v>45246.916666666664</v>
      </c>
      <c r="I1697">
        <v>0</v>
      </c>
      <c r="J1697">
        <v>0</v>
      </c>
    </row>
    <row r="1698" spans="8:10" x14ac:dyDescent="0.35">
      <c r="H1698" s="155">
        <v>45246.958333333336</v>
      </c>
      <c r="I1698">
        <v>0</v>
      </c>
      <c r="J1698">
        <v>0</v>
      </c>
    </row>
    <row r="1699" spans="8:10" x14ac:dyDescent="0.35">
      <c r="H1699" s="155">
        <v>45247</v>
      </c>
      <c r="I1699">
        <v>0</v>
      </c>
      <c r="J1699">
        <v>0</v>
      </c>
    </row>
    <row r="1700" spans="8:10" x14ac:dyDescent="0.35">
      <c r="H1700" s="155">
        <v>45247.041666666664</v>
      </c>
      <c r="I1700">
        <v>0</v>
      </c>
      <c r="J1700">
        <v>0</v>
      </c>
    </row>
    <row r="1701" spans="8:10" x14ac:dyDescent="0.35">
      <c r="H1701" s="155">
        <v>45247.083333333336</v>
      </c>
      <c r="I1701">
        <v>0</v>
      </c>
      <c r="J1701">
        <v>0</v>
      </c>
    </row>
    <row r="1702" spans="8:10" x14ac:dyDescent="0.35">
      <c r="H1702" s="155">
        <v>45247.125</v>
      </c>
      <c r="I1702">
        <v>0</v>
      </c>
      <c r="J1702">
        <v>0</v>
      </c>
    </row>
    <row r="1703" spans="8:10" x14ac:dyDescent="0.35">
      <c r="H1703" s="155">
        <v>45247.166666666664</v>
      </c>
      <c r="I1703">
        <v>0</v>
      </c>
      <c r="J1703">
        <v>0</v>
      </c>
    </row>
    <row r="1704" spans="8:10" x14ac:dyDescent="0.35">
      <c r="H1704" s="155">
        <v>45247.208333333336</v>
      </c>
      <c r="I1704">
        <v>0</v>
      </c>
      <c r="J1704">
        <v>0</v>
      </c>
    </row>
    <row r="1705" spans="8:10" x14ac:dyDescent="0.35">
      <c r="H1705" s="155">
        <v>45247.25</v>
      </c>
      <c r="I1705">
        <v>0</v>
      </c>
      <c r="J1705">
        <v>0</v>
      </c>
    </row>
    <row r="1706" spans="8:10" x14ac:dyDescent="0.35">
      <c r="H1706" s="155">
        <v>45247.291666666664</v>
      </c>
      <c r="I1706">
        <v>0</v>
      </c>
      <c r="J1706">
        <v>0</v>
      </c>
    </row>
    <row r="1707" spans="8:10" x14ac:dyDescent="0.35">
      <c r="H1707" s="155">
        <v>45247.333333333336</v>
      </c>
      <c r="I1707">
        <v>0</v>
      </c>
      <c r="J1707">
        <v>0</v>
      </c>
    </row>
    <row r="1708" spans="8:10" x14ac:dyDescent="0.35">
      <c r="H1708" s="155">
        <v>45247.375</v>
      </c>
      <c r="I1708">
        <v>0</v>
      </c>
      <c r="J1708">
        <v>0</v>
      </c>
    </row>
    <row r="1709" spans="8:10" x14ac:dyDescent="0.35">
      <c r="H1709" s="155">
        <v>45247.416666666664</v>
      </c>
      <c r="I1709">
        <v>0</v>
      </c>
      <c r="J1709">
        <v>0</v>
      </c>
    </row>
    <row r="1710" spans="8:10" x14ac:dyDescent="0.35">
      <c r="H1710" s="155">
        <v>45247.458333333336</v>
      </c>
      <c r="I1710">
        <v>0</v>
      </c>
      <c r="J1710">
        <v>0</v>
      </c>
    </row>
    <row r="1711" spans="8:10" x14ac:dyDescent="0.35">
      <c r="H1711" s="155">
        <v>45247.5</v>
      </c>
      <c r="I1711">
        <v>0</v>
      </c>
      <c r="J1711">
        <v>0</v>
      </c>
    </row>
    <row r="1712" spans="8:10" x14ac:dyDescent="0.35">
      <c r="H1712" s="155">
        <v>45247.541666666664</v>
      </c>
      <c r="I1712">
        <v>0</v>
      </c>
      <c r="J1712">
        <v>0</v>
      </c>
    </row>
    <row r="1713" spans="8:10" x14ac:dyDescent="0.35">
      <c r="H1713" s="155">
        <v>45247.583333333336</v>
      </c>
      <c r="I1713">
        <v>0</v>
      </c>
      <c r="J1713">
        <v>0</v>
      </c>
    </row>
    <row r="1714" spans="8:10" x14ac:dyDescent="0.35">
      <c r="H1714" s="155">
        <v>45247.625</v>
      </c>
      <c r="I1714">
        <v>0</v>
      </c>
      <c r="J1714">
        <v>0</v>
      </c>
    </row>
    <row r="1715" spans="8:10" x14ac:dyDescent="0.35">
      <c r="H1715" s="155">
        <v>45247.666666666664</v>
      </c>
      <c r="I1715">
        <v>0</v>
      </c>
      <c r="J1715">
        <v>0</v>
      </c>
    </row>
    <row r="1716" spans="8:10" x14ac:dyDescent="0.35">
      <c r="H1716" s="155">
        <v>45247.708333333336</v>
      </c>
      <c r="I1716">
        <v>0</v>
      </c>
      <c r="J1716">
        <v>0</v>
      </c>
    </row>
    <row r="1717" spans="8:10" x14ac:dyDescent="0.35">
      <c r="H1717" s="155">
        <v>45247.75</v>
      </c>
      <c r="I1717">
        <v>0</v>
      </c>
      <c r="J1717">
        <v>0</v>
      </c>
    </row>
    <row r="1718" spans="8:10" x14ac:dyDescent="0.35">
      <c r="H1718" s="155">
        <v>45247.791666666664</v>
      </c>
      <c r="I1718">
        <v>0</v>
      </c>
      <c r="J1718">
        <v>0</v>
      </c>
    </row>
    <row r="1719" spans="8:10" x14ac:dyDescent="0.35">
      <c r="H1719" s="155">
        <v>45247.833333333336</v>
      </c>
      <c r="I1719">
        <v>0</v>
      </c>
      <c r="J1719">
        <v>0</v>
      </c>
    </row>
    <row r="1720" spans="8:10" x14ac:dyDescent="0.35">
      <c r="H1720" s="155">
        <v>45247.875</v>
      </c>
      <c r="I1720">
        <v>0</v>
      </c>
      <c r="J1720">
        <v>0</v>
      </c>
    </row>
    <row r="1721" spans="8:10" x14ac:dyDescent="0.35">
      <c r="H1721" s="155">
        <v>45247.916666666664</v>
      </c>
      <c r="I1721">
        <v>0</v>
      </c>
      <c r="J1721">
        <v>0</v>
      </c>
    </row>
    <row r="1722" spans="8:10" x14ac:dyDescent="0.35">
      <c r="H1722" s="155">
        <v>45247.958333333336</v>
      </c>
      <c r="I1722">
        <v>0</v>
      </c>
      <c r="J1722">
        <v>0</v>
      </c>
    </row>
    <row r="1723" spans="8:10" x14ac:dyDescent="0.35">
      <c r="H1723" s="155">
        <v>45248</v>
      </c>
      <c r="I1723">
        <v>0</v>
      </c>
      <c r="J1723">
        <v>0</v>
      </c>
    </row>
    <row r="1724" spans="8:10" x14ac:dyDescent="0.35">
      <c r="H1724" s="155">
        <v>45248.041666666664</v>
      </c>
      <c r="I1724">
        <v>0</v>
      </c>
      <c r="J1724">
        <v>0</v>
      </c>
    </row>
    <row r="1725" spans="8:10" x14ac:dyDescent="0.35">
      <c r="H1725" s="155">
        <v>45248.083333333336</v>
      </c>
      <c r="I1725">
        <v>0</v>
      </c>
      <c r="J1725">
        <v>0</v>
      </c>
    </row>
    <row r="1726" spans="8:10" x14ac:dyDescent="0.35">
      <c r="H1726" s="155">
        <v>45248.125</v>
      </c>
      <c r="I1726">
        <v>0</v>
      </c>
      <c r="J1726">
        <v>0</v>
      </c>
    </row>
    <row r="1727" spans="8:10" x14ac:dyDescent="0.35">
      <c r="H1727" s="155">
        <v>45248.166666666664</v>
      </c>
      <c r="I1727">
        <v>0</v>
      </c>
      <c r="J1727">
        <v>0</v>
      </c>
    </row>
    <row r="1728" spans="8:10" x14ac:dyDescent="0.35">
      <c r="H1728" s="155">
        <v>45248.208333333336</v>
      </c>
      <c r="I1728">
        <v>0</v>
      </c>
      <c r="J1728">
        <v>0</v>
      </c>
    </row>
    <row r="1729" spans="8:10" x14ac:dyDescent="0.35">
      <c r="H1729" s="155">
        <v>45248.25</v>
      </c>
      <c r="I1729">
        <v>0</v>
      </c>
      <c r="J1729">
        <v>0</v>
      </c>
    </row>
    <row r="1730" spans="8:10" x14ac:dyDescent="0.35">
      <c r="H1730" s="155">
        <v>45248.291666666664</v>
      </c>
      <c r="I1730">
        <v>0</v>
      </c>
      <c r="J1730">
        <v>0</v>
      </c>
    </row>
    <row r="1731" spans="8:10" x14ac:dyDescent="0.35">
      <c r="H1731" s="155">
        <v>45248.333333333336</v>
      </c>
      <c r="I1731">
        <v>0</v>
      </c>
      <c r="J1731">
        <v>0</v>
      </c>
    </row>
    <row r="1732" spans="8:10" x14ac:dyDescent="0.35">
      <c r="H1732" s="155">
        <v>45248.375</v>
      </c>
      <c r="I1732">
        <v>0</v>
      </c>
      <c r="J1732">
        <v>0</v>
      </c>
    </row>
    <row r="1733" spans="8:10" x14ac:dyDescent="0.35">
      <c r="H1733" s="155">
        <v>45248.416666666664</v>
      </c>
      <c r="I1733">
        <v>0</v>
      </c>
      <c r="J1733">
        <v>0</v>
      </c>
    </row>
    <row r="1734" spans="8:10" x14ac:dyDescent="0.35">
      <c r="H1734" s="155">
        <v>45248.458333333336</v>
      </c>
      <c r="I1734">
        <v>0</v>
      </c>
      <c r="J1734">
        <v>0</v>
      </c>
    </row>
    <row r="1735" spans="8:10" x14ac:dyDescent="0.35">
      <c r="H1735" s="155">
        <v>45248.5</v>
      </c>
      <c r="I1735">
        <v>0</v>
      </c>
      <c r="J1735">
        <v>0</v>
      </c>
    </row>
    <row r="1736" spans="8:10" x14ac:dyDescent="0.35">
      <c r="H1736" s="155">
        <v>45248.541666666664</v>
      </c>
      <c r="I1736">
        <v>0</v>
      </c>
      <c r="J1736">
        <v>0</v>
      </c>
    </row>
    <row r="1737" spans="8:10" x14ac:dyDescent="0.35">
      <c r="H1737" s="155">
        <v>45248.583333333336</v>
      </c>
      <c r="I1737">
        <v>0</v>
      </c>
      <c r="J1737">
        <v>0</v>
      </c>
    </row>
    <row r="1738" spans="8:10" x14ac:dyDescent="0.35">
      <c r="H1738" s="155">
        <v>45248.625</v>
      </c>
      <c r="I1738">
        <v>0</v>
      </c>
      <c r="J1738">
        <v>0</v>
      </c>
    </row>
    <row r="1739" spans="8:10" x14ac:dyDescent="0.35">
      <c r="H1739" s="155">
        <v>45248.666666666664</v>
      </c>
      <c r="I1739">
        <v>0</v>
      </c>
      <c r="J1739">
        <v>0</v>
      </c>
    </row>
    <row r="1740" spans="8:10" x14ac:dyDescent="0.35">
      <c r="H1740" s="155">
        <v>45248.708333333336</v>
      </c>
      <c r="I1740">
        <v>0</v>
      </c>
      <c r="J1740">
        <v>0</v>
      </c>
    </row>
    <row r="1741" spans="8:10" x14ac:dyDescent="0.35">
      <c r="H1741" s="155">
        <v>45248.75</v>
      </c>
      <c r="I1741">
        <v>0</v>
      </c>
      <c r="J1741">
        <v>0</v>
      </c>
    </row>
    <row r="1742" spans="8:10" x14ac:dyDescent="0.35">
      <c r="H1742" s="155">
        <v>45248.791666666664</v>
      </c>
      <c r="I1742">
        <v>0</v>
      </c>
      <c r="J1742">
        <v>0</v>
      </c>
    </row>
    <row r="1743" spans="8:10" x14ac:dyDescent="0.35">
      <c r="H1743" s="155">
        <v>45248.833333333336</v>
      </c>
      <c r="I1743">
        <v>0</v>
      </c>
      <c r="J1743">
        <v>0</v>
      </c>
    </row>
    <row r="1744" spans="8:10" x14ac:dyDescent="0.35">
      <c r="H1744" s="155">
        <v>45248.875</v>
      </c>
      <c r="I1744">
        <v>0</v>
      </c>
      <c r="J1744">
        <v>0</v>
      </c>
    </row>
    <row r="1745" spans="8:10" x14ac:dyDescent="0.35">
      <c r="H1745" s="155">
        <v>45248.916666666664</v>
      </c>
      <c r="I1745">
        <v>0</v>
      </c>
      <c r="J1745">
        <v>0</v>
      </c>
    </row>
    <row r="1746" spans="8:10" x14ac:dyDescent="0.35">
      <c r="H1746" s="155">
        <v>45248.958333333336</v>
      </c>
      <c r="I1746">
        <v>0</v>
      </c>
      <c r="J1746">
        <v>0</v>
      </c>
    </row>
    <row r="1747" spans="8:10" x14ac:dyDescent="0.35">
      <c r="H1747" s="155">
        <v>45249</v>
      </c>
      <c r="I1747">
        <v>0</v>
      </c>
      <c r="J1747">
        <v>0</v>
      </c>
    </row>
    <row r="1748" spans="8:10" x14ac:dyDescent="0.35">
      <c r="H1748" s="155">
        <v>45249.041666666664</v>
      </c>
      <c r="I1748">
        <v>0</v>
      </c>
      <c r="J1748">
        <v>0</v>
      </c>
    </row>
    <row r="1749" spans="8:10" x14ac:dyDescent="0.35">
      <c r="H1749" s="155">
        <v>45249.083333333336</v>
      </c>
      <c r="I1749">
        <v>0</v>
      </c>
      <c r="J1749">
        <v>0</v>
      </c>
    </row>
    <row r="1750" spans="8:10" x14ac:dyDescent="0.35">
      <c r="H1750" s="155">
        <v>45249.125</v>
      </c>
      <c r="I1750">
        <v>0</v>
      </c>
      <c r="J1750">
        <v>0</v>
      </c>
    </row>
    <row r="1751" spans="8:10" x14ac:dyDescent="0.35">
      <c r="H1751" s="155">
        <v>45249.166666666664</v>
      </c>
      <c r="I1751">
        <v>0</v>
      </c>
      <c r="J1751">
        <v>0</v>
      </c>
    </row>
    <row r="1752" spans="8:10" x14ac:dyDescent="0.35">
      <c r="H1752" s="155">
        <v>45249.208333333336</v>
      </c>
      <c r="I1752">
        <v>0</v>
      </c>
      <c r="J1752">
        <v>0</v>
      </c>
    </row>
    <row r="1753" spans="8:10" x14ac:dyDescent="0.35">
      <c r="H1753" s="155">
        <v>45249.25</v>
      </c>
      <c r="I1753">
        <v>0</v>
      </c>
      <c r="J1753">
        <v>0</v>
      </c>
    </row>
    <row r="1754" spans="8:10" x14ac:dyDescent="0.35">
      <c r="H1754" s="155">
        <v>45249.291666666664</v>
      </c>
      <c r="I1754">
        <v>0</v>
      </c>
      <c r="J1754">
        <v>0</v>
      </c>
    </row>
    <row r="1755" spans="8:10" x14ac:dyDescent="0.35">
      <c r="H1755" s="155">
        <v>45249.333333333336</v>
      </c>
      <c r="I1755">
        <v>0</v>
      </c>
      <c r="J1755">
        <v>5.3685185000000003E-2</v>
      </c>
    </row>
    <row r="1756" spans="8:10" x14ac:dyDescent="0.35">
      <c r="H1756" s="155">
        <v>45249.375</v>
      </c>
      <c r="I1756">
        <v>0</v>
      </c>
      <c r="J1756">
        <v>0.14440740699999999</v>
      </c>
    </row>
    <row r="1757" spans="8:10" x14ac:dyDescent="0.35">
      <c r="H1757" s="155">
        <v>45249.416666666664</v>
      </c>
      <c r="I1757">
        <v>0</v>
      </c>
      <c r="J1757">
        <v>0.14503703700000001</v>
      </c>
    </row>
    <row r="1758" spans="8:10" x14ac:dyDescent="0.35">
      <c r="H1758" s="155">
        <v>45249.458333333336</v>
      </c>
      <c r="I1758">
        <v>0</v>
      </c>
      <c r="J1758">
        <v>0.14372222200000001</v>
      </c>
    </row>
    <row r="1759" spans="8:10" x14ac:dyDescent="0.35">
      <c r="H1759" s="155">
        <v>45249.5</v>
      </c>
      <c r="I1759">
        <v>0</v>
      </c>
      <c r="J1759">
        <v>0.145166667</v>
      </c>
    </row>
    <row r="1760" spans="8:10" x14ac:dyDescent="0.35">
      <c r="H1760" s="155">
        <v>45249.541666666664</v>
      </c>
      <c r="I1760">
        <v>0</v>
      </c>
      <c r="J1760">
        <v>0.14561111099999999</v>
      </c>
    </row>
    <row r="1761" spans="8:10" x14ac:dyDescent="0.35">
      <c r="H1761" s="155">
        <v>45249.583333333336</v>
      </c>
      <c r="I1761">
        <v>0</v>
      </c>
      <c r="J1761">
        <v>0.14499999999999999</v>
      </c>
    </row>
    <row r="1762" spans="8:10" x14ac:dyDescent="0.35">
      <c r="H1762" s="155">
        <v>45249.625</v>
      </c>
      <c r="I1762">
        <v>0</v>
      </c>
      <c r="J1762">
        <v>0.145277778</v>
      </c>
    </row>
    <row r="1763" spans="8:10" x14ac:dyDescent="0.35">
      <c r="H1763" s="155">
        <v>45249.666666666664</v>
      </c>
      <c r="I1763">
        <v>0</v>
      </c>
      <c r="J1763">
        <v>2.4509804E-2</v>
      </c>
    </row>
    <row r="1764" spans="8:10" x14ac:dyDescent="0.35">
      <c r="H1764" s="155">
        <v>45249.708333333336</v>
      </c>
      <c r="I1764">
        <v>0</v>
      </c>
      <c r="J1764">
        <v>0</v>
      </c>
    </row>
    <row r="1765" spans="8:10" x14ac:dyDescent="0.35">
      <c r="H1765" s="155">
        <v>45249.75</v>
      </c>
      <c r="I1765">
        <v>0</v>
      </c>
      <c r="J1765">
        <v>0</v>
      </c>
    </row>
    <row r="1766" spans="8:10" x14ac:dyDescent="0.35">
      <c r="H1766" s="155">
        <v>45249.791666666664</v>
      </c>
      <c r="I1766">
        <v>0</v>
      </c>
      <c r="J1766">
        <v>0</v>
      </c>
    </row>
    <row r="1767" spans="8:10" x14ac:dyDescent="0.35">
      <c r="H1767" s="155">
        <v>45249.833333333336</v>
      </c>
      <c r="I1767">
        <v>0</v>
      </c>
      <c r="J1767">
        <v>0</v>
      </c>
    </row>
    <row r="1768" spans="8:10" x14ac:dyDescent="0.35">
      <c r="H1768" s="155">
        <v>45249.875</v>
      </c>
      <c r="I1768">
        <v>0</v>
      </c>
      <c r="J1768">
        <v>0</v>
      </c>
    </row>
    <row r="1769" spans="8:10" x14ac:dyDescent="0.35">
      <c r="H1769" s="155">
        <v>45249.916666666664</v>
      </c>
      <c r="I1769">
        <v>0</v>
      </c>
      <c r="J1769">
        <v>0</v>
      </c>
    </row>
    <row r="1770" spans="8:10" x14ac:dyDescent="0.35">
      <c r="H1770" s="155">
        <v>45249.958333333336</v>
      </c>
      <c r="I1770">
        <v>0</v>
      </c>
      <c r="J1770">
        <v>0</v>
      </c>
    </row>
    <row r="1771" spans="8:10" x14ac:dyDescent="0.35">
      <c r="H1771" s="155">
        <v>45250</v>
      </c>
      <c r="I1771">
        <v>0</v>
      </c>
      <c r="J1771">
        <v>0</v>
      </c>
    </row>
    <row r="1772" spans="8:10" x14ac:dyDescent="0.35">
      <c r="H1772" s="155">
        <v>45250.041666666664</v>
      </c>
      <c r="I1772">
        <v>0</v>
      </c>
      <c r="J1772">
        <v>0</v>
      </c>
    </row>
    <row r="1773" spans="8:10" x14ac:dyDescent="0.35">
      <c r="H1773" s="155">
        <v>45250.083333333336</v>
      </c>
      <c r="I1773">
        <v>0</v>
      </c>
      <c r="J1773">
        <v>0</v>
      </c>
    </row>
    <row r="1774" spans="8:10" x14ac:dyDescent="0.35">
      <c r="H1774" s="155">
        <v>45250.125</v>
      </c>
      <c r="I1774">
        <v>0</v>
      </c>
      <c r="J1774">
        <v>0</v>
      </c>
    </row>
    <row r="1775" spans="8:10" x14ac:dyDescent="0.35">
      <c r="H1775" s="155">
        <v>45250.166666666664</v>
      </c>
      <c r="I1775">
        <v>0</v>
      </c>
      <c r="J1775">
        <v>0</v>
      </c>
    </row>
    <row r="1776" spans="8:10" x14ac:dyDescent="0.35">
      <c r="H1776" s="155">
        <v>45250.208333333336</v>
      </c>
      <c r="I1776">
        <v>0</v>
      </c>
      <c r="J1776">
        <v>0</v>
      </c>
    </row>
    <row r="1777" spans="8:10" x14ac:dyDescent="0.35">
      <c r="H1777" s="155">
        <v>45250.25</v>
      </c>
      <c r="I1777">
        <v>0</v>
      </c>
      <c r="J1777">
        <v>0</v>
      </c>
    </row>
    <row r="1778" spans="8:10" x14ac:dyDescent="0.35">
      <c r="H1778" s="155">
        <v>45250.291666666664</v>
      </c>
      <c r="I1778">
        <v>0</v>
      </c>
      <c r="J1778">
        <v>0</v>
      </c>
    </row>
    <row r="1779" spans="8:10" x14ac:dyDescent="0.35">
      <c r="H1779" s="155">
        <v>45250.333333333336</v>
      </c>
      <c r="I1779">
        <v>0</v>
      </c>
      <c r="J1779">
        <v>0</v>
      </c>
    </row>
    <row r="1780" spans="8:10" x14ac:dyDescent="0.35">
      <c r="H1780" s="155">
        <v>45250.375</v>
      </c>
      <c r="I1780">
        <v>0</v>
      </c>
      <c r="J1780">
        <v>0</v>
      </c>
    </row>
    <row r="1781" spans="8:10" x14ac:dyDescent="0.35">
      <c r="H1781" s="155">
        <v>45250.416666666664</v>
      </c>
      <c r="I1781">
        <v>0</v>
      </c>
      <c r="J1781">
        <v>8.5839286000000001E-2</v>
      </c>
    </row>
    <row r="1782" spans="8:10" x14ac:dyDescent="0.35">
      <c r="H1782" s="155">
        <v>45250.458333333336</v>
      </c>
      <c r="I1782">
        <v>0</v>
      </c>
      <c r="J1782">
        <v>0.14010714299999999</v>
      </c>
    </row>
    <row r="1783" spans="8:10" x14ac:dyDescent="0.35">
      <c r="H1783" s="155">
        <v>45250.5</v>
      </c>
      <c r="I1783">
        <v>0</v>
      </c>
      <c r="J1783">
        <v>0.13996428599999999</v>
      </c>
    </row>
    <row r="1784" spans="8:10" x14ac:dyDescent="0.35">
      <c r="H1784" s="155">
        <v>45250.541666666664</v>
      </c>
      <c r="I1784">
        <v>0</v>
      </c>
      <c r="J1784">
        <v>0.21558928599999999</v>
      </c>
    </row>
    <row r="1785" spans="8:10" x14ac:dyDescent="0.35">
      <c r="H1785" s="155">
        <v>45250.583333333336</v>
      </c>
      <c r="I1785">
        <v>0</v>
      </c>
      <c r="J1785">
        <v>0.26967857099999998</v>
      </c>
    </row>
    <row r="1786" spans="8:10" x14ac:dyDescent="0.35">
      <c r="H1786" s="155">
        <v>45250.625</v>
      </c>
      <c r="I1786">
        <v>0</v>
      </c>
      <c r="J1786">
        <v>0.229089286</v>
      </c>
    </row>
    <row r="1787" spans="8:10" x14ac:dyDescent="0.35">
      <c r="H1787" s="155">
        <v>45250.666666666664</v>
      </c>
      <c r="I1787">
        <v>0</v>
      </c>
      <c r="J1787">
        <v>3.9066037999999997E-2</v>
      </c>
    </row>
    <row r="1788" spans="8:10" x14ac:dyDescent="0.35">
      <c r="H1788" s="155">
        <v>45250.708333333336</v>
      </c>
      <c r="I1788">
        <v>0</v>
      </c>
      <c r="J1788">
        <v>0</v>
      </c>
    </row>
    <row r="1789" spans="8:10" x14ac:dyDescent="0.35">
      <c r="H1789" s="155">
        <v>45250.75</v>
      </c>
      <c r="I1789">
        <v>0</v>
      </c>
      <c r="J1789">
        <v>0</v>
      </c>
    </row>
    <row r="1790" spans="8:10" x14ac:dyDescent="0.35">
      <c r="H1790" s="155">
        <v>45250.791666666664</v>
      </c>
      <c r="I1790">
        <v>0</v>
      </c>
      <c r="J1790">
        <v>0</v>
      </c>
    </row>
    <row r="1791" spans="8:10" x14ac:dyDescent="0.35">
      <c r="H1791" s="155">
        <v>45250.833333333336</v>
      </c>
      <c r="I1791">
        <v>0</v>
      </c>
      <c r="J1791">
        <v>0</v>
      </c>
    </row>
    <row r="1792" spans="8:10" x14ac:dyDescent="0.35">
      <c r="H1792" s="155">
        <v>45250.875</v>
      </c>
      <c r="I1792">
        <v>0</v>
      </c>
      <c r="J1792">
        <v>0</v>
      </c>
    </row>
    <row r="1793" spans="8:10" x14ac:dyDescent="0.35">
      <c r="H1793" s="155">
        <v>45250.916666666664</v>
      </c>
      <c r="I1793">
        <v>0</v>
      </c>
      <c r="J1793">
        <v>0</v>
      </c>
    </row>
    <row r="1794" spans="8:10" x14ac:dyDescent="0.35">
      <c r="H1794" s="155">
        <v>45250.958333333336</v>
      </c>
      <c r="I1794">
        <v>0</v>
      </c>
      <c r="J1794">
        <v>0</v>
      </c>
    </row>
    <row r="1795" spans="8:10" x14ac:dyDescent="0.35">
      <c r="H1795" s="155">
        <v>45251</v>
      </c>
      <c r="I1795">
        <v>0</v>
      </c>
      <c r="J1795">
        <v>0</v>
      </c>
    </row>
    <row r="1796" spans="8:10" x14ac:dyDescent="0.35">
      <c r="H1796" s="155">
        <v>45251.041666666664</v>
      </c>
      <c r="I1796">
        <v>0</v>
      </c>
      <c r="J1796">
        <v>0</v>
      </c>
    </row>
    <row r="1797" spans="8:10" x14ac:dyDescent="0.35">
      <c r="H1797" s="155">
        <v>45251.083333333336</v>
      </c>
      <c r="I1797">
        <v>0</v>
      </c>
      <c r="J1797">
        <v>0</v>
      </c>
    </row>
    <row r="1798" spans="8:10" x14ac:dyDescent="0.35">
      <c r="H1798" s="155">
        <v>45251.125</v>
      </c>
      <c r="I1798">
        <v>0</v>
      </c>
      <c r="J1798">
        <v>0</v>
      </c>
    </row>
    <row r="1799" spans="8:10" x14ac:dyDescent="0.35">
      <c r="H1799" s="155">
        <v>45251.166666666664</v>
      </c>
      <c r="I1799">
        <v>0</v>
      </c>
      <c r="J1799">
        <v>0</v>
      </c>
    </row>
    <row r="1800" spans="8:10" x14ac:dyDescent="0.35">
      <c r="H1800" s="155">
        <v>45251.208333333336</v>
      </c>
      <c r="I1800">
        <v>0</v>
      </c>
      <c r="J1800">
        <v>0</v>
      </c>
    </row>
    <row r="1801" spans="8:10" x14ac:dyDescent="0.35">
      <c r="H1801" s="155">
        <v>45251.25</v>
      </c>
      <c r="I1801">
        <v>0</v>
      </c>
      <c r="J1801">
        <v>0</v>
      </c>
    </row>
    <row r="1802" spans="8:10" x14ac:dyDescent="0.35">
      <c r="H1802" s="155">
        <v>45251.291666666664</v>
      </c>
      <c r="I1802">
        <v>0</v>
      </c>
      <c r="J1802">
        <v>0</v>
      </c>
    </row>
    <row r="1803" spans="8:10" x14ac:dyDescent="0.35">
      <c r="H1803" s="155">
        <v>45251.333333333336</v>
      </c>
      <c r="I1803">
        <v>0</v>
      </c>
      <c r="J1803">
        <v>2.3017856999999999E-2</v>
      </c>
    </row>
    <row r="1804" spans="8:10" x14ac:dyDescent="0.35">
      <c r="H1804" s="155">
        <v>45251.375</v>
      </c>
      <c r="I1804">
        <v>0</v>
      </c>
      <c r="J1804">
        <v>0.12842857099999999</v>
      </c>
    </row>
    <row r="1805" spans="8:10" x14ac:dyDescent="0.35">
      <c r="H1805" s="155">
        <v>45251.416666666664</v>
      </c>
      <c r="I1805">
        <v>0</v>
      </c>
      <c r="J1805">
        <v>1.4946429000000001E-2</v>
      </c>
    </row>
    <row r="1806" spans="8:10" x14ac:dyDescent="0.35">
      <c r="H1806" s="155">
        <v>45251.458333333336</v>
      </c>
      <c r="I1806">
        <v>0</v>
      </c>
      <c r="J1806">
        <v>0</v>
      </c>
    </row>
    <row r="1807" spans="8:10" x14ac:dyDescent="0.35">
      <c r="H1807" s="155">
        <v>45251.5</v>
      </c>
      <c r="I1807">
        <v>0</v>
      </c>
      <c r="J1807">
        <v>0</v>
      </c>
    </row>
    <row r="1808" spans="8:10" x14ac:dyDescent="0.35">
      <c r="H1808" s="155">
        <v>45251.541666666664</v>
      </c>
      <c r="I1808">
        <v>0</v>
      </c>
      <c r="J1808">
        <v>0</v>
      </c>
    </row>
    <row r="1809" spans="8:10" x14ac:dyDescent="0.35">
      <c r="H1809" s="155">
        <v>45251.583333333336</v>
      </c>
      <c r="I1809">
        <v>0</v>
      </c>
      <c r="J1809">
        <v>0</v>
      </c>
    </row>
    <row r="1810" spans="8:10" x14ac:dyDescent="0.35">
      <c r="H1810" s="155">
        <v>45251.625</v>
      </c>
      <c r="I1810">
        <v>0</v>
      </c>
      <c r="J1810">
        <v>0</v>
      </c>
    </row>
    <row r="1811" spans="8:10" x14ac:dyDescent="0.35">
      <c r="H1811" s="155">
        <v>45251.666666666664</v>
      </c>
      <c r="I1811">
        <v>0</v>
      </c>
      <c r="J1811">
        <v>0</v>
      </c>
    </row>
    <row r="1812" spans="8:10" x14ac:dyDescent="0.35">
      <c r="H1812" s="155">
        <v>45251.708333333336</v>
      </c>
      <c r="I1812">
        <v>0</v>
      </c>
      <c r="J1812">
        <v>0</v>
      </c>
    </row>
    <row r="1813" spans="8:10" x14ac:dyDescent="0.35">
      <c r="H1813" s="155">
        <v>45251.75</v>
      </c>
      <c r="I1813">
        <v>0</v>
      </c>
      <c r="J1813">
        <v>0</v>
      </c>
    </row>
    <row r="1814" spans="8:10" x14ac:dyDescent="0.35">
      <c r="H1814" s="155">
        <v>45251.791666666664</v>
      </c>
      <c r="I1814">
        <v>0</v>
      </c>
      <c r="J1814">
        <v>0</v>
      </c>
    </row>
    <row r="1815" spans="8:10" x14ac:dyDescent="0.35">
      <c r="H1815" s="155">
        <v>45251.833333333336</v>
      </c>
      <c r="I1815">
        <v>0</v>
      </c>
      <c r="J1815">
        <v>0</v>
      </c>
    </row>
    <row r="1816" spans="8:10" x14ac:dyDescent="0.35">
      <c r="H1816" s="155">
        <v>45251.875</v>
      </c>
      <c r="I1816">
        <v>0</v>
      </c>
      <c r="J1816">
        <v>0</v>
      </c>
    </row>
    <row r="1817" spans="8:10" x14ac:dyDescent="0.35">
      <c r="H1817" s="155">
        <v>45251.916666666664</v>
      </c>
      <c r="I1817">
        <v>0</v>
      </c>
      <c r="J1817">
        <v>0</v>
      </c>
    </row>
    <row r="1818" spans="8:10" x14ac:dyDescent="0.35">
      <c r="H1818" s="155">
        <v>45251.958333333336</v>
      </c>
      <c r="I1818">
        <v>0</v>
      </c>
      <c r="J1818">
        <v>0</v>
      </c>
    </row>
    <row r="1819" spans="8:10" x14ac:dyDescent="0.35">
      <c r="H1819" s="155">
        <v>45252</v>
      </c>
      <c r="I1819">
        <v>0</v>
      </c>
      <c r="J1819">
        <v>0</v>
      </c>
    </row>
    <row r="1820" spans="8:10" x14ac:dyDescent="0.35">
      <c r="H1820" s="155">
        <v>45252.041666666664</v>
      </c>
      <c r="I1820">
        <v>0</v>
      </c>
      <c r="J1820">
        <v>0</v>
      </c>
    </row>
    <row r="1821" spans="8:10" x14ac:dyDescent="0.35">
      <c r="H1821" s="155">
        <v>45252.083333333336</v>
      </c>
      <c r="I1821">
        <v>0</v>
      </c>
      <c r="J1821">
        <v>0</v>
      </c>
    </row>
    <row r="1822" spans="8:10" x14ac:dyDescent="0.35">
      <c r="H1822" s="155">
        <v>45252.125</v>
      </c>
      <c r="I1822">
        <v>0</v>
      </c>
      <c r="J1822">
        <v>0</v>
      </c>
    </row>
    <row r="1823" spans="8:10" x14ac:dyDescent="0.35">
      <c r="H1823" s="155">
        <v>45252.166666666664</v>
      </c>
      <c r="I1823">
        <v>0</v>
      </c>
      <c r="J1823">
        <v>0</v>
      </c>
    </row>
    <row r="1824" spans="8:10" x14ac:dyDescent="0.35">
      <c r="H1824" s="155">
        <v>45252.208333333336</v>
      </c>
      <c r="I1824">
        <v>0</v>
      </c>
      <c r="J1824">
        <v>0</v>
      </c>
    </row>
    <row r="1825" spans="8:10" x14ac:dyDescent="0.35">
      <c r="H1825" s="155">
        <v>45252.25</v>
      </c>
      <c r="I1825">
        <v>0</v>
      </c>
      <c r="J1825">
        <v>0</v>
      </c>
    </row>
    <row r="1826" spans="8:10" x14ac:dyDescent="0.35">
      <c r="H1826" s="155">
        <v>45252.291666666664</v>
      </c>
      <c r="I1826">
        <v>0</v>
      </c>
      <c r="J1826">
        <v>0</v>
      </c>
    </row>
    <row r="1827" spans="8:10" x14ac:dyDescent="0.35">
      <c r="H1827" s="155">
        <v>45252.333333333336</v>
      </c>
      <c r="I1827">
        <v>0</v>
      </c>
      <c r="J1827">
        <v>0</v>
      </c>
    </row>
    <row r="1828" spans="8:10" x14ac:dyDescent="0.35">
      <c r="H1828" s="155">
        <v>45252.375</v>
      </c>
      <c r="I1828">
        <v>0</v>
      </c>
      <c r="J1828">
        <v>8.9089286000000004E-2</v>
      </c>
    </row>
    <row r="1829" spans="8:10" x14ac:dyDescent="0.35">
      <c r="H1829" s="155">
        <v>45252.416666666664</v>
      </c>
      <c r="I1829">
        <v>0</v>
      </c>
      <c r="J1829">
        <v>0.13921428599999999</v>
      </c>
    </row>
    <row r="1830" spans="8:10" x14ac:dyDescent="0.35">
      <c r="H1830" s="155">
        <v>45252.458333333336</v>
      </c>
      <c r="I1830">
        <v>0</v>
      </c>
      <c r="J1830">
        <v>0.139875</v>
      </c>
    </row>
    <row r="1831" spans="8:10" x14ac:dyDescent="0.35">
      <c r="H1831" s="155">
        <v>45252.5</v>
      </c>
      <c r="I1831">
        <v>0</v>
      </c>
      <c r="J1831">
        <v>0.14058928600000001</v>
      </c>
    </row>
    <row r="1832" spans="8:10" x14ac:dyDescent="0.35">
      <c r="H1832" s="155">
        <v>45252.541666666664</v>
      </c>
      <c r="I1832">
        <v>0</v>
      </c>
      <c r="J1832">
        <v>2.0785714E-2</v>
      </c>
    </row>
    <row r="1833" spans="8:10" x14ac:dyDescent="0.35">
      <c r="H1833" s="155">
        <v>45252.583333333336</v>
      </c>
      <c r="I1833">
        <v>0</v>
      </c>
      <c r="J1833">
        <v>0</v>
      </c>
    </row>
    <row r="1834" spans="8:10" x14ac:dyDescent="0.35">
      <c r="H1834" s="155">
        <v>45252.625</v>
      </c>
      <c r="I1834">
        <v>0</v>
      </c>
      <c r="J1834">
        <v>0</v>
      </c>
    </row>
    <row r="1835" spans="8:10" x14ac:dyDescent="0.35">
      <c r="H1835" s="155">
        <v>45252.666666666664</v>
      </c>
      <c r="I1835">
        <v>0</v>
      </c>
      <c r="J1835">
        <v>0</v>
      </c>
    </row>
    <row r="1836" spans="8:10" x14ac:dyDescent="0.35">
      <c r="H1836" s="155">
        <v>45252.708333333336</v>
      </c>
      <c r="I1836">
        <v>0</v>
      </c>
      <c r="J1836">
        <v>0</v>
      </c>
    </row>
    <row r="1837" spans="8:10" x14ac:dyDescent="0.35">
      <c r="H1837" s="155">
        <v>45252.75</v>
      </c>
      <c r="I1837">
        <v>0</v>
      </c>
      <c r="J1837">
        <v>0.12897916700000001</v>
      </c>
    </row>
    <row r="1838" spans="8:10" x14ac:dyDescent="0.35">
      <c r="H1838" s="155">
        <v>45252.791666666664</v>
      </c>
      <c r="I1838">
        <v>0</v>
      </c>
      <c r="J1838">
        <v>0.164083333</v>
      </c>
    </row>
    <row r="1839" spans="8:10" x14ac:dyDescent="0.35">
      <c r="H1839" s="155">
        <v>45252.833333333336</v>
      </c>
      <c r="I1839">
        <v>0</v>
      </c>
      <c r="J1839">
        <v>0.16237499999999999</v>
      </c>
    </row>
    <row r="1840" spans="8:10" x14ac:dyDescent="0.35">
      <c r="H1840" s="155">
        <v>45252.875</v>
      </c>
      <c r="I1840">
        <v>0</v>
      </c>
      <c r="J1840">
        <v>0.1598125</v>
      </c>
    </row>
    <row r="1841" spans="8:10" x14ac:dyDescent="0.35">
      <c r="H1841" s="155">
        <v>45252.916666666664</v>
      </c>
      <c r="I1841">
        <v>0</v>
      </c>
      <c r="J1841">
        <v>6.8520833000000003E-2</v>
      </c>
    </row>
    <row r="1842" spans="8:10" x14ac:dyDescent="0.35">
      <c r="H1842" s="155">
        <v>45252.958333333336</v>
      </c>
      <c r="I1842">
        <v>0</v>
      </c>
      <c r="J1842">
        <v>0</v>
      </c>
    </row>
    <row r="1843" spans="8:10" x14ac:dyDescent="0.35">
      <c r="H1843" s="155">
        <v>45253</v>
      </c>
      <c r="I1843">
        <v>0</v>
      </c>
      <c r="J1843">
        <v>0</v>
      </c>
    </row>
    <row r="1844" spans="8:10" x14ac:dyDescent="0.35">
      <c r="H1844" s="155">
        <v>45253.041666666664</v>
      </c>
      <c r="I1844">
        <v>0</v>
      </c>
      <c r="J1844">
        <v>0</v>
      </c>
    </row>
    <row r="1845" spans="8:10" x14ac:dyDescent="0.35">
      <c r="H1845" s="155">
        <v>45253.083333333336</v>
      </c>
      <c r="I1845">
        <v>0</v>
      </c>
      <c r="J1845">
        <v>0</v>
      </c>
    </row>
    <row r="1846" spans="8:10" x14ac:dyDescent="0.35">
      <c r="H1846" s="155">
        <v>45253.125</v>
      </c>
      <c r="I1846">
        <v>0</v>
      </c>
      <c r="J1846">
        <v>0</v>
      </c>
    </row>
    <row r="1847" spans="8:10" x14ac:dyDescent="0.35">
      <c r="H1847" s="155">
        <v>45253.166666666664</v>
      </c>
      <c r="I1847">
        <v>0</v>
      </c>
      <c r="J1847">
        <v>0</v>
      </c>
    </row>
    <row r="1848" spans="8:10" x14ac:dyDescent="0.35">
      <c r="H1848" s="155">
        <v>45253.208333333336</v>
      </c>
      <c r="I1848">
        <v>0</v>
      </c>
      <c r="J1848">
        <v>0</v>
      </c>
    </row>
    <row r="1849" spans="8:10" x14ac:dyDescent="0.35">
      <c r="H1849" s="155">
        <v>45253.25</v>
      </c>
      <c r="I1849">
        <v>0</v>
      </c>
      <c r="J1849">
        <v>0</v>
      </c>
    </row>
    <row r="1850" spans="8:10" x14ac:dyDescent="0.35">
      <c r="H1850" s="155">
        <v>45253.291666666664</v>
      </c>
      <c r="I1850">
        <v>0</v>
      </c>
      <c r="J1850">
        <v>0</v>
      </c>
    </row>
    <row r="1851" spans="8:10" x14ac:dyDescent="0.35">
      <c r="H1851" s="155">
        <v>45253.333333333336</v>
      </c>
      <c r="I1851">
        <v>0</v>
      </c>
      <c r="J1851">
        <v>0</v>
      </c>
    </row>
    <row r="1852" spans="8:10" x14ac:dyDescent="0.35">
      <c r="H1852" s="155">
        <v>45253.375</v>
      </c>
      <c r="I1852">
        <v>0</v>
      </c>
      <c r="J1852">
        <v>0</v>
      </c>
    </row>
    <row r="1853" spans="8:10" x14ac:dyDescent="0.35">
      <c r="H1853" s="155">
        <v>45253.416666666664</v>
      </c>
      <c r="I1853">
        <v>0</v>
      </c>
      <c r="J1853">
        <v>0</v>
      </c>
    </row>
    <row r="1854" spans="8:10" x14ac:dyDescent="0.35">
      <c r="H1854" s="155">
        <v>45253.458333333336</v>
      </c>
      <c r="I1854">
        <v>0</v>
      </c>
      <c r="J1854">
        <v>0</v>
      </c>
    </row>
    <row r="1855" spans="8:10" x14ac:dyDescent="0.35">
      <c r="H1855" s="155">
        <v>45253.5</v>
      </c>
      <c r="I1855">
        <v>0</v>
      </c>
      <c r="J1855">
        <v>0</v>
      </c>
    </row>
    <row r="1856" spans="8:10" x14ac:dyDescent="0.35">
      <c r="H1856" s="155">
        <v>45253.541666666664</v>
      </c>
      <c r="I1856">
        <v>0</v>
      </c>
      <c r="J1856">
        <v>0</v>
      </c>
    </row>
    <row r="1857" spans="8:10" x14ac:dyDescent="0.35">
      <c r="H1857" s="155">
        <v>45253.583333333336</v>
      </c>
      <c r="I1857">
        <v>0</v>
      </c>
      <c r="J1857">
        <v>0</v>
      </c>
    </row>
    <row r="1858" spans="8:10" x14ac:dyDescent="0.35">
      <c r="H1858" s="155">
        <v>45253.625</v>
      </c>
      <c r="I1858">
        <v>0</v>
      </c>
      <c r="J1858">
        <v>0</v>
      </c>
    </row>
    <row r="1859" spans="8:10" x14ac:dyDescent="0.35">
      <c r="H1859" s="155">
        <v>45253.666666666664</v>
      </c>
      <c r="I1859">
        <v>0</v>
      </c>
      <c r="J1859">
        <v>0</v>
      </c>
    </row>
    <row r="1860" spans="8:10" x14ac:dyDescent="0.35">
      <c r="H1860" s="155">
        <v>45253.708333333336</v>
      </c>
      <c r="I1860">
        <v>0</v>
      </c>
      <c r="J1860">
        <v>0</v>
      </c>
    </row>
    <row r="1861" spans="8:10" x14ac:dyDescent="0.35">
      <c r="H1861" s="155">
        <v>45253.75</v>
      </c>
      <c r="I1861">
        <v>0</v>
      </c>
      <c r="J1861">
        <v>0</v>
      </c>
    </row>
    <row r="1862" spans="8:10" x14ac:dyDescent="0.35">
      <c r="H1862" s="155">
        <v>45253.791666666664</v>
      </c>
      <c r="I1862">
        <v>0</v>
      </c>
      <c r="J1862">
        <v>0</v>
      </c>
    </row>
    <row r="1863" spans="8:10" x14ac:dyDescent="0.35">
      <c r="H1863" s="155">
        <v>45253.833333333336</v>
      </c>
      <c r="I1863">
        <v>0</v>
      </c>
      <c r="J1863">
        <v>0</v>
      </c>
    </row>
    <row r="1864" spans="8:10" x14ac:dyDescent="0.35">
      <c r="H1864" s="155">
        <v>45253.875</v>
      </c>
      <c r="I1864">
        <v>0</v>
      </c>
      <c r="J1864">
        <v>0</v>
      </c>
    </row>
    <row r="1865" spans="8:10" x14ac:dyDescent="0.35">
      <c r="H1865" s="155">
        <v>45253.916666666664</v>
      </c>
      <c r="I1865">
        <v>0</v>
      </c>
      <c r="J1865">
        <v>0</v>
      </c>
    </row>
    <row r="1866" spans="8:10" x14ac:dyDescent="0.35">
      <c r="H1866" s="155">
        <v>45253.958333333336</v>
      </c>
      <c r="I1866">
        <v>0</v>
      </c>
      <c r="J1866">
        <v>0</v>
      </c>
    </row>
    <row r="1867" spans="8:10" x14ac:dyDescent="0.35">
      <c r="H1867" s="155">
        <v>45254</v>
      </c>
      <c r="I1867">
        <v>0</v>
      </c>
      <c r="J1867">
        <v>0</v>
      </c>
    </row>
    <row r="1868" spans="8:10" x14ac:dyDescent="0.35">
      <c r="H1868" s="155">
        <v>45254.041666666664</v>
      </c>
      <c r="I1868">
        <v>0</v>
      </c>
      <c r="J1868">
        <v>0</v>
      </c>
    </row>
    <row r="1869" spans="8:10" x14ac:dyDescent="0.35">
      <c r="H1869" s="155">
        <v>45254.083333333336</v>
      </c>
      <c r="I1869">
        <v>0</v>
      </c>
      <c r="J1869">
        <v>0</v>
      </c>
    </row>
    <row r="1870" spans="8:10" x14ac:dyDescent="0.35">
      <c r="H1870" s="155">
        <v>45254.125</v>
      </c>
      <c r="I1870">
        <v>0</v>
      </c>
      <c r="J1870">
        <v>0</v>
      </c>
    </row>
    <row r="1871" spans="8:10" x14ac:dyDescent="0.35">
      <c r="H1871" s="155">
        <v>45254.166666666664</v>
      </c>
      <c r="I1871">
        <v>0</v>
      </c>
      <c r="J1871">
        <v>0</v>
      </c>
    </row>
    <row r="1872" spans="8:10" x14ac:dyDescent="0.35">
      <c r="H1872" s="155">
        <v>45254.208333333336</v>
      </c>
      <c r="I1872">
        <v>0</v>
      </c>
      <c r="J1872">
        <v>0</v>
      </c>
    </row>
    <row r="1873" spans="8:10" x14ac:dyDescent="0.35">
      <c r="H1873" s="155">
        <v>45254.25</v>
      </c>
      <c r="I1873">
        <v>0</v>
      </c>
      <c r="J1873">
        <v>0</v>
      </c>
    </row>
    <row r="1874" spans="8:10" x14ac:dyDescent="0.35">
      <c r="H1874" s="155">
        <v>45254.291666666664</v>
      </c>
      <c r="I1874">
        <v>0</v>
      </c>
      <c r="J1874">
        <v>0</v>
      </c>
    </row>
    <row r="1875" spans="8:10" x14ac:dyDescent="0.35">
      <c r="H1875" s="155">
        <v>45254.333333333336</v>
      </c>
      <c r="I1875">
        <v>0</v>
      </c>
      <c r="J1875">
        <v>0</v>
      </c>
    </row>
    <row r="1876" spans="8:10" x14ac:dyDescent="0.35">
      <c r="H1876" s="155">
        <v>45254.375</v>
      </c>
      <c r="I1876">
        <v>0</v>
      </c>
      <c r="J1876">
        <v>0</v>
      </c>
    </row>
    <row r="1877" spans="8:10" x14ac:dyDescent="0.35">
      <c r="H1877" s="155">
        <v>45254.416666666664</v>
      </c>
      <c r="I1877">
        <v>0</v>
      </c>
      <c r="J1877">
        <v>0</v>
      </c>
    </row>
    <row r="1878" spans="8:10" x14ac:dyDescent="0.35">
      <c r="H1878" s="155">
        <v>45254.458333333336</v>
      </c>
      <c r="I1878">
        <v>0</v>
      </c>
      <c r="J1878">
        <v>0</v>
      </c>
    </row>
    <row r="1879" spans="8:10" x14ac:dyDescent="0.35">
      <c r="H1879" s="155">
        <v>45254.5</v>
      </c>
      <c r="I1879">
        <v>0</v>
      </c>
      <c r="J1879">
        <v>0</v>
      </c>
    </row>
    <row r="1880" spans="8:10" x14ac:dyDescent="0.35">
      <c r="H1880" s="155">
        <v>45254.541666666664</v>
      </c>
      <c r="I1880">
        <v>0</v>
      </c>
      <c r="J1880">
        <v>0</v>
      </c>
    </row>
    <row r="1881" spans="8:10" x14ac:dyDescent="0.35">
      <c r="H1881" s="155">
        <v>45254.583333333336</v>
      </c>
      <c r="I1881">
        <v>0</v>
      </c>
      <c r="J1881">
        <v>0</v>
      </c>
    </row>
    <row r="1882" spans="8:10" x14ac:dyDescent="0.35">
      <c r="H1882" s="155">
        <v>45254.625</v>
      </c>
      <c r="I1882">
        <v>0</v>
      </c>
      <c r="J1882">
        <v>0</v>
      </c>
    </row>
    <row r="1883" spans="8:10" x14ac:dyDescent="0.35">
      <c r="H1883" s="155">
        <v>45254.666666666664</v>
      </c>
      <c r="I1883">
        <v>0</v>
      </c>
      <c r="J1883">
        <v>0</v>
      </c>
    </row>
    <row r="1884" spans="8:10" x14ac:dyDescent="0.35">
      <c r="H1884" s="155">
        <v>45254.708333333336</v>
      </c>
      <c r="I1884">
        <v>0</v>
      </c>
      <c r="J1884">
        <v>0</v>
      </c>
    </row>
    <row r="1885" spans="8:10" x14ac:dyDescent="0.35">
      <c r="H1885" s="155">
        <v>45254.75</v>
      </c>
      <c r="I1885">
        <v>0</v>
      </c>
      <c r="J1885">
        <v>0</v>
      </c>
    </row>
    <row r="1886" spans="8:10" x14ac:dyDescent="0.35">
      <c r="H1886" s="155">
        <v>45254.791666666664</v>
      </c>
      <c r="I1886">
        <v>0</v>
      </c>
      <c r="J1886">
        <v>0</v>
      </c>
    </row>
    <row r="1887" spans="8:10" x14ac:dyDescent="0.35">
      <c r="H1887" s="155">
        <v>45254.833333333336</v>
      </c>
      <c r="I1887">
        <v>0</v>
      </c>
      <c r="J1887">
        <v>0</v>
      </c>
    </row>
    <row r="1888" spans="8:10" x14ac:dyDescent="0.35">
      <c r="H1888" s="155">
        <v>45254.875</v>
      </c>
      <c r="I1888">
        <v>0</v>
      </c>
      <c r="J1888">
        <v>0</v>
      </c>
    </row>
    <row r="1889" spans="8:10" x14ac:dyDescent="0.35">
      <c r="H1889" s="155">
        <v>45254.916666666664</v>
      </c>
      <c r="I1889">
        <v>0</v>
      </c>
      <c r="J1889">
        <v>0</v>
      </c>
    </row>
    <row r="1890" spans="8:10" x14ac:dyDescent="0.35">
      <c r="H1890" s="155">
        <v>45254.958333333336</v>
      </c>
      <c r="I1890">
        <v>0</v>
      </c>
      <c r="J1890">
        <v>0</v>
      </c>
    </row>
    <row r="1891" spans="8:10" x14ac:dyDescent="0.35">
      <c r="H1891" s="155">
        <v>45255</v>
      </c>
      <c r="I1891">
        <v>0</v>
      </c>
      <c r="J1891">
        <v>0</v>
      </c>
    </row>
    <row r="1892" spans="8:10" x14ac:dyDescent="0.35">
      <c r="H1892" s="155">
        <v>45255.041666666664</v>
      </c>
      <c r="I1892">
        <v>0</v>
      </c>
      <c r="J1892">
        <v>0</v>
      </c>
    </row>
    <row r="1893" spans="8:10" x14ac:dyDescent="0.35">
      <c r="H1893" s="155">
        <v>45255.083333333336</v>
      </c>
      <c r="I1893">
        <v>0</v>
      </c>
      <c r="J1893">
        <v>0</v>
      </c>
    </row>
    <row r="1894" spans="8:10" x14ac:dyDescent="0.35">
      <c r="H1894" s="155">
        <v>45255.125</v>
      </c>
      <c r="I1894">
        <v>0</v>
      </c>
      <c r="J1894">
        <v>0.10705223899999999</v>
      </c>
    </row>
    <row r="1895" spans="8:10" x14ac:dyDescent="0.35">
      <c r="H1895" s="155">
        <v>45255.166666666664</v>
      </c>
      <c r="I1895">
        <v>0</v>
      </c>
      <c r="J1895">
        <v>0.14544776100000001</v>
      </c>
    </row>
    <row r="1896" spans="8:10" x14ac:dyDescent="0.35">
      <c r="H1896" s="155">
        <v>45255.208333333336</v>
      </c>
      <c r="I1896">
        <v>0</v>
      </c>
      <c r="J1896">
        <v>0.14106343299999999</v>
      </c>
    </row>
    <row r="1897" spans="8:10" x14ac:dyDescent="0.35">
      <c r="H1897" s="155">
        <v>45255.25</v>
      </c>
      <c r="I1897">
        <v>0</v>
      </c>
      <c r="J1897">
        <v>0.14645522399999999</v>
      </c>
    </row>
    <row r="1898" spans="8:10" x14ac:dyDescent="0.35">
      <c r="H1898" s="155">
        <v>45255.291666666664</v>
      </c>
      <c r="I1898">
        <v>0</v>
      </c>
      <c r="J1898">
        <v>2.8488805999999998E-2</v>
      </c>
    </row>
    <row r="1899" spans="8:10" x14ac:dyDescent="0.35">
      <c r="H1899" s="155">
        <v>45255.333333333336</v>
      </c>
      <c r="I1899">
        <v>0</v>
      </c>
      <c r="J1899">
        <v>0</v>
      </c>
    </row>
    <row r="1900" spans="8:10" x14ac:dyDescent="0.35">
      <c r="H1900" s="155">
        <v>45255.375</v>
      </c>
      <c r="I1900">
        <v>0</v>
      </c>
      <c r="J1900">
        <v>0</v>
      </c>
    </row>
    <row r="1901" spans="8:10" x14ac:dyDescent="0.35">
      <c r="H1901" s="155">
        <v>45255.416666666664</v>
      </c>
      <c r="I1901">
        <v>0</v>
      </c>
      <c r="J1901">
        <v>0</v>
      </c>
    </row>
    <row r="1902" spans="8:10" x14ac:dyDescent="0.35">
      <c r="H1902" s="155">
        <v>45255.458333333336</v>
      </c>
      <c r="I1902">
        <v>0</v>
      </c>
      <c r="J1902">
        <v>0</v>
      </c>
    </row>
    <row r="1903" spans="8:10" x14ac:dyDescent="0.35">
      <c r="H1903" s="155">
        <v>45255.5</v>
      </c>
      <c r="I1903">
        <v>0</v>
      </c>
      <c r="J1903">
        <v>0</v>
      </c>
    </row>
    <row r="1904" spans="8:10" x14ac:dyDescent="0.35">
      <c r="H1904" s="155">
        <v>45255.541666666664</v>
      </c>
      <c r="I1904">
        <v>0</v>
      </c>
      <c r="J1904">
        <v>0</v>
      </c>
    </row>
    <row r="1905" spans="8:10" x14ac:dyDescent="0.35">
      <c r="H1905" s="155">
        <v>45255.583333333336</v>
      </c>
      <c r="I1905">
        <v>0</v>
      </c>
      <c r="J1905">
        <v>0</v>
      </c>
    </row>
    <row r="1906" spans="8:10" x14ac:dyDescent="0.35">
      <c r="H1906" s="155">
        <v>45255.625</v>
      </c>
      <c r="I1906">
        <v>0</v>
      </c>
      <c r="J1906">
        <v>0</v>
      </c>
    </row>
    <row r="1907" spans="8:10" x14ac:dyDescent="0.35">
      <c r="H1907" s="155">
        <v>45255.666666666664</v>
      </c>
      <c r="I1907">
        <v>0</v>
      </c>
      <c r="J1907">
        <v>0</v>
      </c>
    </row>
    <row r="1908" spans="8:10" x14ac:dyDescent="0.35">
      <c r="H1908" s="155">
        <v>45255.708333333336</v>
      </c>
      <c r="I1908">
        <v>0</v>
      </c>
      <c r="J1908">
        <v>0</v>
      </c>
    </row>
    <row r="1909" spans="8:10" x14ac:dyDescent="0.35">
      <c r="H1909" s="155">
        <v>45255.75</v>
      </c>
      <c r="I1909">
        <v>0</v>
      </c>
      <c r="J1909">
        <v>0</v>
      </c>
    </row>
    <row r="1910" spans="8:10" x14ac:dyDescent="0.35">
      <c r="H1910" s="155">
        <v>45255.791666666664</v>
      </c>
      <c r="I1910">
        <v>0</v>
      </c>
      <c r="J1910">
        <v>0</v>
      </c>
    </row>
    <row r="1911" spans="8:10" x14ac:dyDescent="0.35">
      <c r="H1911" s="155">
        <v>45255.833333333336</v>
      </c>
      <c r="I1911">
        <v>0</v>
      </c>
      <c r="J1911">
        <v>0</v>
      </c>
    </row>
    <row r="1912" spans="8:10" x14ac:dyDescent="0.35">
      <c r="H1912" s="155">
        <v>45255.875</v>
      </c>
      <c r="I1912">
        <v>0</v>
      </c>
      <c r="J1912">
        <v>0</v>
      </c>
    </row>
    <row r="1913" spans="8:10" x14ac:dyDescent="0.35">
      <c r="H1913" s="155">
        <v>45255.916666666664</v>
      </c>
      <c r="I1913">
        <v>0</v>
      </c>
      <c r="J1913">
        <v>0</v>
      </c>
    </row>
    <row r="1914" spans="8:10" x14ac:dyDescent="0.35">
      <c r="H1914" s="155">
        <v>45255.958333333336</v>
      </c>
      <c r="I1914">
        <v>0</v>
      </c>
      <c r="J1914">
        <v>0</v>
      </c>
    </row>
    <row r="1915" spans="8:10" x14ac:dyDescent="0.35">
      <c r="H1915" s="155">
        <v>45256</v>
      </c>
      <c r="I1915">
        <v>0</v>
      </c>
      <c r="J1915">
        <v>0</v>
      </c>
    </row>
    <row r="1916" spans="8:10" x14ac:dyDescent="0.35">
      <c r="H1916" s="155">
        <v>45256.041666666664</v>
      </c>
      <c r="I1916">
        <v>0</v>
      </c>
      <c r="J1916">
        <v>0</v>
      </c>
    </row>
    <row r="1917" spans="8:10" x14ac:dyDescent="0.35">
      <c r="H1917" s="155">
        <v>45256.083333333336</v>
      </c>
      <c r="I1917">
        <v>0</v>
      </c>
      <c r="J1917">
        <v>0</v>
      </c>
    </row>
    <row r="1918" spans="8:10" x14ac:dyDescent="0.35">
      <c r="H1918" s="155">
        <v>45256.125</v>
      </c>
      <c r="I1918">
        <v>0</v>
      </c>
      <c r="J1918">
        <v>0</v>
      </c>
    </row>
    <row r="1919" spans="8:10" x14ac:dyDescent="0.35">
      <c r="H1919" s="155">
        <v>45256.166666666664</v>
      </c>
      <c r="I1919">
        <v>0</v>
      </c>
      <c r="J1919">
        <v>0</v>
      </c>
    </row>
    <row r="1920" spans="8:10" x14ac:dyDescent="0.35">
      <c r="H1920" s="155">
        <v>45256.208333333336</v>
      </c>
      <c r="I1920">
        <v>0</v>
      </c>
      <c r="J1920">
        <v>0</v>
      </c>
    </row>
    <row r="1921" spans="8:10" x14ac:dyDescent="0.35">
      <c r="H1921" s="155">
        <v>45256.25</v>
      </c>
      <c r="I1921">
        <v>0</v>
      </c>
      <c r="J1921">
        <v>0</v>
      </c>
    </row>
    <row r="1922" spans="8:10" x14ac:dyDescent="0.35">
      <c r="H1922" s="155">
        <v>45256.291666666664</v>
      </c>
      <c r="I1922">
        <v>0</v>
      </c>
      <c r="J1922">
        <v>0</v>
      </c>
    </row>
    <row r="1923" spans="8:10" x14ac:dyDescent="0.35">
      <c r="H1923" s="155">
        <v>45256.333333333336</v>
      </c>
      <c r="I1923">
        <v>0</v>
      </c>
      <c r="J1923">
        <v>0</v>
      </c>
    </row>
    <row r="1924" spans="8:10" x14ac:dyDescent="0.35">
      <c r="H1924" s="155">
        <v>45256.375</v>
      </c>
      <c r="I1924">
        <v>0</v>
      </c>
      <c r="J1924">
        <v>0</v>
      </c>
    </row>
    <row r="1925" spans="8:10" x14ac:dyDescent="0.35">
      <c r="H1925" s="155">
        <v>45256.416666666664</v>
      </c>
      <c r="I1925">
        <v>0</v>
      </c>
      <c r="J1925">
        <v>0</v>
      </c>
    </row>
    <row r="1926" spans="8:10" x14ac:dyDescent="0.35">
      <c r="H1926" s="155">
        <v>45256.458333333336</v>
      </c>
      <c r="I1926">
        <v>0</v>
      </c>
      <c r="J1926">
        <v>0</v>
      </c>
    </row>
    <row r="1927" spans="8:10" x14ac:dyDescent="0.35">
      <c r="H1927" s="155">
        <v>45256.5</v>
      </c>
      <c r="I1927">
        <v>0</v>
      </c>
      <c r="J1927">
        <v>0</v>
      </c>
    </row>
    <row r="1928" spans="8:10" x14ac:dyDescent="0.35">
      <c r="H1928" s="155">
        <v>45256.541666666664</v>
      </c>
      <c r="I1928">
        <v>0</v>
      </c>
      <c r="J1928">
        <v>0</v>
      </c>
    </row>
    <row r="1929" spans="8:10" x14ac:dyDescent="0.35">
      <c r="H1929" s="155">
        <v>45256.583333333336</v>
      </c>
      <c r="I1929">
        <v>0</v>
      </c>
      <c r="J1929">
        <v>0</v>
      </c>
    </row>
    <row r="1930" spans="8:10" x14ac:dyDescent="0.35">
      <c r="H1930" s="155">
        <v>45256.625</v>
      </c>
      <c r="I1930">
        <v>0</v>
      </c>
      <c r="J1930">
        <v>0</v>
      </c>
    </row>
    <row r="1931" spans="8:10" x14ac:dyDescent="0.35">
      <c r="H1931" s="155">
        <v>45256.666666666664</v>
      </c>
      <c r="I1931">
        <v>0</v>
      </c>
      <c r="J1931">
        <v>0</v>
      </c>
    </row>
    <row r="1932" spans="8:10" x14ac:dyDescent="0.35">
      <c r="H1932" s="155">
        <v>45256.708333333336</v>
      </c>
      <c r="I1932">
        <v>0</v>
      </c>
      <c r="J1932">
        <v>0</v>
      </c>
    </row>
    <row r="1933" spans="8:10" x14ac:dyDescent="0.35">
      <c r="H1933" s="155">
        <v>45256.75</v>
      </c>
      <c r="I1933">
        <v>0</v>
      </c>
      <c r="J1933">
        <v>0</v>
      </c>
    </row>
    <row r="1934" spans="8:10" x14ac:dyDescent="0.35">
      <c r="H1934" s="155">
        <v>45256.791666666664</v>
      </c>
      <c r="I1934">
        <v>0</v>
      </c>
      <c r="J1934">
        <v>0</v>
      </c>
    </row>
    <row r="1935" spans="8:10" x14ac:dyDescent="0.35">
      <c r="H1935" s="155">
        <v>45256.833333333336</v>
      </c>
      <c r="I1935">
        <v>0</v>
      </c>
      <c r="J1935">
        <v>0</v>
      </c>
    </row>
    <row r="1936" spans="8:10" x14ac:dyDescent="0.35">
      <c r="H1936" s="155">
        <v>45256.875</v>
      </c>
      <c r="I1936">
        <v>0</v>
      </c>
      <c r="J1936">
        <v>0</v>
      </c>
    </row>
    <row r="1937" spans="8:10" x14ac:dyDescent="0.35">
      <c r="H1937" s="155">
        <v>45256.916666666664</v>
      </c>
      <c r="I1937">
        <v>0</v>
      </c>
      <c r="J1937">
        <v>0</v>
      </c>
    </row>
    <row r="1938" spans="8:10" x14ac:dyDescent="0.35">
      <c r="H1938" s="155">
        <v>45256.958333333336</v>
      </c>
      <c r="I1938">
        <v>0</v>
      </c>
      <c r="J1938">
        <v>0</v>
      </c>
    </row>
    <row r="1939" spans="8:10" x14ac:dyDescent="0.35">
      <c r="H1939" s="155">
        <v>45257</v>
      </c>
      <c r="I1939">
        <v>0</v>
      </c>
      <c r="J1939">
        <v>0</v>
      </c>
    </row>
    <row r="1940" spans="8:10" x14ac:dyDescent="0.35">
      <c r="H1940" s="155">
        <v>45257.041666666664</v>
      </c>
      <c r="I1940">
        <v>0</v>
      </c>
      <c r="J1940">
        <v>0</v>
      </c>
    </row>
    <row r="1941" spans="8:10" x14ac:dyDescent="0.35">
      <c r="H1941" s="155">
        <v>45257.083333333336</v>
      </c>
      <c r="I1941">
        <v>0</v>
      </c>
      <c r="J1941">
        <v>0</v>
      </c>
    </row>
    <row r="1942" spans="8:10" x14ac:dyDescent="0.35">
      <c r="H1942" s="155">
        <v>45257.125</v>
      </c>
      <c r="I1942">
        <v>0</v>
      </c>
      <c r="J1942">
        <v>0</v>
      </c>
    </row>
    <row r="1943" spans="8:10" x14ac:dyDescent="0.35">
      <c r="H1943" s="155">
        <v>45257.166666666664</v>
      </c>
      <c r="I1943">
        <v>0</v>
      </c>
      <c r="J1943">
        <v>0</v>
      </c>
    </row>
    <row r="1944" spans="8:10" x14ac:dyDescent="0.35">
      <c r="H1944" s="155">
        <v>45257.208333333336</v>
      </c>
      <c r="I1944">
        <v>0</v>
      </c>
      <c r="J1944">
        <v>0</v>
      </c>
    </row>
    <row r="1945" spans="8:10" x14ac:dyDescent="0.35">
      <c r="H1945" s="155">
        <v>45257.25</v>
      </c>
      <c r="I1945">
        <v>0</v>
      </c>
      <c r="J1945">
        <v>0</v>
      </c>
    </row>
    <row r="1946" spans="8:10" x14ac:dyDescent="0.35">
      <c r="H1946" s="155">
        <v>45257.291666666664</v>
      </c>
      <c r="I1946">
        <v>0</v>
      </c>
      <c r="J1946">
        <v>0</v>
      </c>
    </row>
    <row r="1947" spans="8:10" x14ac:dyDescent="0.35">
      <c r="H1947" s="155">
        <v>45257.333333333336</v>
      </c>
      <c r="I1947">
        <v>0</v>
      </c>
      <c r="J1947">
        <v>0</v>
      </c>
    </row>
    <row r="1948" spans="8:10" x14ac:dyDescent="0.35">
      <c r="H1948" s="155">
        <v>45257.375</v>
      </c>
      <c r="I1948">
        <v>0</v>
      </c>
      <c r="J1948">
        <v>0</v>
      </c>
    </row>
    <row r="1949" spans="8:10" x14ac:dyDescent="0.35">
      <c r="H1949" s="155">
        <v>45257.416666666664</v>
      </c>
      <c r="I1949">
        <v>0</v>
      </c>
      <c r="J1949">
        <v>0</v>
      </c>
    </row>
    <row r="1950" spans="8:10" x14ac:dyDescent="0.35">
      <c r="H1950" s="155">
        <v>45257.458333333336</v>
      </c>
      <c r="I1950">
        <v>0</v>
      </c>
      <c r="J1950">
        <v>0</v>
      </c>
    </row>
    <row r="1951" spans="8:10" x14ac:dyDescent="0.35">
      <c r="H1951" s="155">
        <v>45257.5</v>
      </c>
      <c r="I1951">
        <v>0</v>
      </c>
      <c r="J1951">
        <v>0</v>
      </c>
    </row>
    <row r="1952" spans="8:10" x14ac:dyDescent="0.35">
      <c r="H1952" s="155">
        <v>45257.541666666664</v>
      </c>
      <c r="I1952">
        <v>0</v>
      </c>
      <c r="J1952">
        <v>0</v>
      </c>
    </row>
    <row r="1953" spans="8:10" x14ac:dyDescent="0.35">
      <c r="H1953" s="155">
        <v>45257.583333333336</v>
      </c>
      <c r="I1953">
        <v>0</v>
      </c>
      <c r="J1953">
        <v>0</v>
      </c>
    </row>
    <row r="1954" spans="8:10" x14ac:dyDescent="0.35">
      <c r="H1954" s="155">
        <v>45257.625</v>
      </c>
      <c r="I1954">
        <v>0</v>
      </c>
      <c r="J1954">
        <v>0</v>
      </c>
    </row>
    <row r="1955" spans="8:10" x14ac:dyDescent="0.35">
      <c r="H1955" s="155">
        <v>45257.666666666664</v>
      </c>
      <c r="I1955">
        <v>0</v>
      </c>
      <c r="J1955">
        <v>0</v>
      </c>
    </row>
    <row r="1956" spans="8:10" x14ac:dyDescent="0.35">
      <c r="H1956" s="155">
        <v>45257.708333333336</v>
      </c>
      <c r="I1956">
        <v>0</v>
      </c>
      <c r="J1956">
        <v>0</v>
      </c>
    </row>
    <row r="1957" spans="8:10" x14ac:dyDescent="0.35">
      <c r="H1957" s="155">
        <v>45257.75</v>
      </c>
      <c r="I1957">
        <v>0</v>
      </c>
      <c r="J1957">
        <v>0</v>
      </c>
    </row>
    <row r="1958" spans="8:10" x14ac:dyDescent="0.35">
      <c r="H1958" s="155">
        <v>45257.791666666664</v>
      </c>
      <c r="I1958">
        <v>0</v>
      </c>
      <c r="J1958">
        <v>0</v>
      </c>
    </row>
    <row r="1959" spans="8:10" x14ac:dyDescent="0.35">
      <c r="H1959" s="155">
        <v>45257.833333333336</v>
      </c>
      <c r="I1959">
        <v>0</v>
      </c>
      <c r="J1959">
        <v>0</v>
      </c>
    </row>
    <row r="1960" spans="8:10" x14ac:dyDescent="0.35">
      <c r="H1960" s="155">
        <v>45257.875</v>
      </c>
      <c r="I1960">
        <v>0</v>
      </c>
      <c r="J1960">
        <v>0</v>
      </c>
    </row>
    <row r="1961" spans="8:10" x14ac:dyDescent="0.35">
      <c r="H1961" s="155">
        <v>45257.916666666664</v>
      </c>
      <c r="I1961">
        <v>0</v>
      </c>
      <c r="J1961">
        <v>0</v>
      </c>
    </row>
    <row r="1962" spans="8:10" x14ac:dyDescent="0.35">
      <c r="H1962" s="155">
        <v>45257.958333333336</v>
      </c>
      <c r="I1962">
        <v>0</v>
      </c>
      <c r="J1962">
        <v>0</v>
      </c>
    </row>
    <row r="1963" spans="8:10" x14ac:dyDescent="0.35">
      <c r="H1963" s="155">
        <v>45258</v>
      </c>
      <c r="I1963">
        <v>0</v>
      </c>
      <c r="J1963">
        <v>0</v>
      </c>
    </row>
    <row r="1964" spans="8:10" x14ac:dyDescent="0.35">
      <c r="H1964" s="155">
        <v>45258.041666666664</v>
      </c>
      <c r="I1964">
        <v>0</v>
      </c>
      <c r="J1964">
        <v>0</v>
      </c>
    </row>
    <row r="1965" spans="8:10" x14ac:dyDescent="0.35">
      <c r="H1965" s="155">
        <v>45258.083333333336</v>
      </c>
      <c r="I1965">
        <v>0</v>
      </c>
      <c r="J1965">
        <v>0</v>
      </c>
    </row>
    <row r="1966" spans="8:10" x14ac:dyDescent="0.35">
      <c r="H1966" s="155">
        <v>45258.125</v>
      </c>
      <c r="I1966">
        <v>0</v>
      </c>
      <c r="J1966">
        <v>0</v>
      </c>
    </row>
    <row r="1967" spans="8:10" x14ac:dyDescent="0.35">
      <c r="H1967" s="155">
        <v>45258.166666666664</v>
      </c>
      <c r="I1967">
        <v>0</v>
      </c>
      <c r="J1967">
        <v>0</v>
      </c>
    </row>
    <row r="1968" spans="8:10" x14ac:dyDescent="0.35">
      <c r="H1968" s="155">
        <v>45258.208333333336</v>
      </c>
      <c r="I1968">
        <v>0</v>
      </c>
      <c r="J1968">
        <v>0</v>
      </c>
    </row>
    <row r="1969" spans="8:10" x14ac:dyDescent="0.35">
      <c r="H1969" s="155">
        <v>45258.25</v>
      </c>
      <c r="I1969">
        <v>0</v>
      </c>
      <c r="J1969">
        <v>0</v>
      </c>
    </row>
    <row r="1970" spans="8:10" x14ac:dyDescent="0.35">
      <c r="H1970" s="155">
        <v>45258.291666666664</v>
      </c>
      <c r="I1970">
        <v>0</v>
      </c>
      <c r="J1970">
        <v>0</v>
      </c>
    </row>
    <row r="1971" spans="8:10" x14ac:dyDescent="0.35">
      <c r="H1971" s="155">
        <v>45258.333333333336</v>
      </c>
      <c r="I1971">
        <v>0</v>
      </c>
      <c r="J1971">
        <v>0</v>
      </c>
    </row>
    <row r="1972" spans="8:10" x14ac:dyDescent="0.35">
      <c r="H1972" s="155">
        <v>45258.375</v>
      </c>
      <c r="I1972">
        <v>0</v>
      </c>
      <c r="J1972">
        <v>0</v>
      </c>
    </row>
    <row r="1973" spans="8:10" x14ac:dyDescent="0.35">
      <c r="H1973" s="155">
        <v>45258.416666666664</v>
      </c>
      <c r="I1973">
        <v>0</v>
      </c>
      <c r="J1973">
        <v>0</v>
      </c>
    </row>
    <row r="1974" spans="8:10" x14ac:dyDescent="0.35">
      <c r="H1974" s="155">
        <v>45258.458333333336</v>
      </c>
      <c r="I1974">
        <v>0</v>
      </c>
      <c r="J1974">
        <v>0</v>
      </c>
    </row>
    <row r="1975" spans="8:10" x14ac:dyDescent="0.35">
      <c r="H1975" s="155">
        <v>45258.5</v>
      </c>
      <c r="I1975">
        <v>0</v>
      </c>
      <c r="J1975">
        <v>0</v>
      </c>
    </row>
    <row r="1976" spans="8:10" x14ac:dyDescent="0.35">
      <c r="H1976" s="155">
        <v>45258.541666666664</v>
      </c>
      <c r="I1976">
        <v>0</v>
      </c>
      <c r="J1976">
        <v>0</v>
      </c>
    </row>
    <row r="1977" spans="8:10" x14ac:dyDescent="0.35">
      <c r="H1977" s="155">
        <v>45258.583333333336</v>
      </c>
      <c r="I1977">
        <v>0</v>
      </c>
      <c r="J1977">
        <v>0</v>
      </c>
    </row>
    <row r="1978" spans="8:10" x14ac:dyDescent="0.35">
      <c r="H1978" s="155">
        <v>45258.625</v>
      </c>
      <c r="I1978">
        <v>0</v>
      </c>
      <c r="J1978">
        <v>0</v>
      </c>
    </row>
    <row r="1979" spans="8:10" x14ac:dyDescent="0.35">
      <c r="H1979" s="155">
        <v>45258.666666666664</v>
      </c>
      <c r="I1979">
        <v>0</v>
      </c>
      <c r="J1979">
        <v>0</v>
      </c>
    </row>
    <row r="1980" spans="8:10" x14ac:dyDescent="0.35">
      <c r="H1980" s="155">
        <v>45258.708333333336</v>
      </c>
      <c r="I1980">
        <v>0</v>
      </c>
      <c r="J1980">
        <v>0.13216666699999999</v>
      </c>
    </row>
    <row r="1981" spans="8:10" x14ac:dyDescent="0.35">
      <c r="H1981" s="155">
        <v>45258.75</v>
      </c>
      <c r="I1981">
        <v>0</v>
      </c>
      <c r="J1981">
        <v>0.15875</v>
      </c>
    </row>
    <row r="1982" spans="8:10" x14ac:dyDescent="0.35">
      <c r="H1982" s="155">
        <v>45258.791666666664</v>
      </c>
      <c r="I1982">
        <v>0</v>
      </c>
      <c r="J1982">
        <v>0.16225000000000001</v>
      </c>
    </row>
    <row r="1983" spans="8:10" x14ac:dyDescent="0.35">
      <c r="H1983" s="155">
        <v>45258.833333333336</v>
      </c>
      <c r="I1983">
        <v>0</v>
      </c>
      <c r="J1983">
        <v>0.1605</v>
      </c>
    </row>
    <row r="1984" spans="8:10" x14ac:dyDescent="0.35">
      <c r="H1984" s="155">
        <v>45258.875</v>
      </c>
      <c r="I1984">
        <v>0</v>
      </c>
      <c r="J1984">
        <v>6.1083332999999997E-2</v>
      </c>
    </row>
    <row r="1985" spans="8:10" x14ac:dyDescent="0.35">
      <c r="H1985" s="155">
        <v>45258.916666666664</v>
      </c>
      <c r="I1985">
        <v>0</v>
      </c>
      <c r="J1985">
        <v>0</v>
      </c>
    </row>
    <row r="1986" spans="8:10" x14ac:dyDescent="0.35">
      <c r="H1986" s="155">
        <v>45258.958333333336</v>
      </c>
      <c r="I1986">
        <v>0</v>
      </c>
      <c r="J1986">
        <v>0</v>
      </c>
    </row>
    <row r="1987" spans="8:10" x14ac:dyDescent="0.35">
      <c r="H1987" s="155">
        <v>45259</v>
      </c>
      <c r="I1987">
        <v>0</v>
      </c>
      <c r="J1987">
        <v>0</v>
      </c>
    </row>
    <row r="1988" spans="8:10" x14ac:dyDescent="0.35">
      <c r="H1988" s="155">
        <v>45259.041666666664</v>
      </c>
      <c r="I1988">
        <v>0</v>
      </c>
      <c r="J1988">
        <v>0</v>
      </c>
    </row>
    <row r="1989" spans="8:10" x14ac:dyDescent="0.35">
      <c r="H1989" s="155">
        <v>45259.083333333336</v>
      </c>
      <c r="I1989">
        <v>0</v>
      </c>
      <c r="J1989">
        <v>0</v>
      </c>
    </row>
    <row r="1990" spans="8:10" x14ac:dyDescent="0.35">
      <c r="H1990" s="155">
        <v>45259.125</v>
      </c>
      <c r="I1990">
        <v>0</v>
      </c>
      <c r="J1990">
        <v>0</v>
      </c>
    </row>
    <row r="1991" spans="8:10" x14ac:dyDescent="0.35">
      <c r="H1991" s="155">
        <v>45259.166666666664</v>
      </c>
      <c r="I1991">
        <v>0</v>
      </c>
      <c r="J1991">
        <v>0</v>
      </c>
    </row>
    <row r="1992" spans="8:10" x14ac:dyDescent="0.35">
      <c r="H1992" s="155">
        <v>45259.208333333336</v>
      </c>
      <c r="I1992">
        <v>0</v>
      </c>
      <c r="J1992">
        <v>0</v>
      </c>
    </row>
    <row r="1993" spans="8:10" x14ac:dyDescent="0.35">
      <c r="H1993" s="155">
        <v>45259.25</v>
      </c>
      <c r="I1993">
        <v>0</v>
      </c>
      <c r="J1993">
        <v>0</v>
      </c>
    </row>
    <row r="1994" spans="8:10" x14ac:dyDescent="0.35">
      <c r="H1994" s="155">
        <v>45259.291666666664</v>
      </c>
      <c r="I1994">
        <v>0</v>
      </c>
      <c r="J1994">
        <v>0</v>
      </c>
    </row>
    <row r="1995" spans="8:10" x14ac:dyDescent="0.35">
      <c r="H1995" s="155">
        <v>45259.333333333336</v>
      </c>
      <c r="I1995">
        <v>0</v>
      </c>
      <c r="J1995">
        <v>0</v>
      </c>
    </row>
    <row r="1996" spans="8:10" x14ac:dyDescent="0.35">
      <c r="H1996" s="155">
        <v>45259.375</v>
      </c>
      <c r="I1996">
        <v>0</v>
      </c>
      <c r="J1996">
        <v>0</v>
      </c>
    </row>
    <row r="1997" spans="8:10" x14ac:dyDescent="0.35">
      <c r="H1997" s="155">
        <v>45259.416666666664</v>
      </c>
      <c r="I1997">
        <v>0</v>
      </c>
      <c r="J1997">
        <v>9.2259258999999996E-2</v>
      </c>
    </row>
    <row r="1998" spans="8:10" x14ac:dyDescent="0.35">
      <c r="H1998" s="155">
        <v>45259.458333333336</v>
      </c>
      <c r="I1998">
        <v>0</v>
      </c>
      <c r="J1998">
        <v>9.0240740999999999E-2</v>
      </c>
    </row>
    <row r="1999" spans="8:10" x14ac:dyDescent="0.35">
      <c r="H1999" s="155">
        <v>45259.5</v>
      </c>
      <c r="I1999">
        <v>1.3482499999999999</v>
      </c>
      <c r="J1999">
        <v>0</v>
      </c>
    </row>
    <row r="2000" spans="8:10" x14ac:dyDescent="0.35">
      <c r="H2000" s="155">
        <v>45259.541666666664</v>
      </c>
      <c r="I2000">
        <v>1.20625</v>
      </c>
      <c r="J2000">
        <v>0</v>
      </c>
    </row>
    <row r="2001" spans="8:10" x14ac:dyDescent="0.35">
      <c r="H2001" s="155">
        <v>45259.583333333336</v>
      </c>
      <c r="I2001">
        <v>0.184</v>
      </c>
      <c r="J2001">
        <v>0</v>
      </c>
    </row>
    <row r="2002" spans="8:10" x14ac:dyDescent="0.35">
      <c r="H2002" s="155">
        <v>45259.625</v>
      </c>
      <c r="I2002">
        <v>3.3000000000000002E-2</v>
      </c>
      <c r="J2002">
        <v>0</v>
      </c>
    </row>
    <row r="2003" spans="8:10" x14ac:dyDescent="0.35">
      <c r="H2003" s="155">
        <v>45259.666666666664</v>
      </c>
      <c r="I2003">
        <v>0</v>
      </c>
      <c r="J2003">
        <v>0</v>
      </c>
    </row>
    <row r="2004" spans="8:10" x14ac:dyDescent="0.35">
      <c r="H2004" s="155">
        <v>45259.708333333336</v>
      </c>
      <c r="I2004">
        <v>0</v>
      </c>
      <c r="J2004">
        <v>0</v>
      </c>
    </row>
    <row r="2005" spans="8:10" x14ac:dyDescent="0.35">
      <c r="H2005" s="155">
        <v>45259.75</v>
      </c>
      <c r="I2005">
        <v>0</v>
      </c>
      <c r="J2005">
        <v>0</v>
      </c>
    </row>
    <row r="2006" spans="8:10" x14ac:dyDescent="0.35">
      <c r="H2006" s="155">
        <v>45259.791666666664</v>
      </c>
      <c r="I2006">
        <v>0</v>
      </c>
      <c r="J2006">
        <v>0</v>
      </c>
    </row>
    <row r="2007" spans="8:10" x14ac:dyDescent="0.35">
      <c r="H2007" s="155">
        <v>45259.833333333336</v>
      </c>
      <c r="I2007">
        <v>0</v>
      </c>
      <c r="J2007">
        <v>0</v>
      </c>
    </row>
    <row r="2008" spans="8:10" x14ac:dyDescent="0.35">
      <c r="H2008" s="155">
        <v>45259.875</v>
      </c>
      <c r="I2008">
        <v>0</v>
      </c>
      <c r="J2008">
        <v>0</v>
      </c>
    </row>
    <row r="2009" spans="8:10" x14ac:dyDescent="0.35">
      <c r="H2009" s="155">
        <v>45259.916666666664</v>
      </c>
      <c r="I2009">
        <v>0</v>
      </c>
      <c r="J2009">
        <v>0</v>
      </c>
    </row>
    <row r="2010" spans="8:10" x14ac:dyDescent="0.35">
      <c r="H2010" s="155">
        <v>45259.958333333336</v>
      </c>
      <c r="I2010">
        <v>0</v>
      </c>
      <c r="J2010">
        <v>0</v>
      </c>
    </row>
    <row r="2011" spans="8:10" x14ac:dyDescent="0.35">
      <c r="H2011" s="155">
        <v>45260</v>
      </c>
      <c r="I2011">
        <v>0</v>
      </c>
      <c r="J2011">
        <v>0</v>
      </c>
    </row>
    <row r="2012" spans="8:10" x14ac:dyDescent="0.35">
      <c r="H2012" s="155">
        <v>45260.041666666664</v>
      </c>
      <c r="I2012">
        <v>0</v>
      </c>
      <c r="J2012">
        <v>0</v>
      </c>
    </row>
    <row r="2013" spans="8:10" x14ac:dyDescent="0.35">
      <c r="H2013" s="155">
        <v>45260.083333333336</v>
      </c>
      <c r="I2013">
        <v>0</v>
      </c>
      <c r="J2013">
        <v>0</v>
      </c>
    </row>
    <row r="2014" spans="8:10" x14ac:dyDescent="0.35">
      <c r="H2014" s="155">
        <v>45260.125</v>
      </c>
      <c r="I2014">
        <v>0</v>
      </c>
      <c r="J2014">
        <v>0</v>
      </c>
    </row>
    <row r="2015" spans="8:10" x14ac:dyDescent="0.35">
      <c r="H2015" s="155">
        <v>45260.166666666664</v>
      </c>
      <c r="I2015">
        <v>0</v>
      </c>
      <c r="J2015">
        <v>0</v>
      </c>
    </row>
    <row r="2016" spans="8:10" x14ac:dyDescent="0.35">
      <c r="H2016" s="155">
        <v>45260.208333333336</v>
      </c>
      <c r="I2016">
        <v>0</v>
      </c>
      <c r="J2016">
        <v>0</v>
      </c>
    </row>
    <row r="2017" spans="8:10" x14ac:dyDescent="0.35">
      <c r="H2017" s="155">
        <v>45260.25</v>
      </c>
      <c r="I2017">
        <v>0</v>
      </c>
      <c r="J2017">
        <v>0</v>
      </c>
    </row>
    <row r="2018" spans="8:10" x14ac:dyDescent="0.35">
      <c r="H2018" s="155">
        <v>45260.291666666664</v>
      </c>
      <c r="I2018">
        <v>0</v>
      </c>
      <c r="J2018">
        <v>0</v>
      </c>
    </row>
    <row r="2019" spans="8:10" x14ac:dyDescent="0.35">
      <c r="H2019" s="155">
        <v>45260.333333333336</v>
      </c>
      <c r="I2019">
        <v>0</v>
      </c>
      <c r="J2019">
        <v>0</v>
      </c>
    </row>
    <row r="2020" spans="8:10" x14ac:dyDescent="0.35">
      <c r="H2020" s="155">
        <v>45260.375</v>
      </c>
      <c r="I2020">
        <v>0</v>
      </c>
      <c r="J2020">
        <v>0</v>
      </c>
    </row>
    <row r="2021" spans="8:10" x14ac:dyDescent="0.35">
      <c r="H2021" s="155">
        <v>45260.416666666664</v>
      </c>
      <c r="I2021">
        <v>0</v>
      </c>
      <c r="J2021">
        <v>0</v>
      </c>
    </row>
    <row r="2022" spans="8:10" x14ac:dyDescent="0.35">
      <c r="H2022" s="155">
        <v>45260.458333333336</v>
      </c>
      <c r="I2022">
        <v>0</v>
      </c>
      <c r="J2022">
        <v>0</v>
      </c>
    </row>
    <row r="2023" spans="8:10" x14ac:dyDescent="0.35">
      <c r="H2023" s="155">
        <v>45260.5</v>
      </c>
      <c r="I2023">
        <v>0</v>
      </c>
      <c r="J2023">
        <v>9.9500000000000005E-2</v>
      </c>
    </row>
    <row r="2024" spans="8:10" x14ac:dyDescent="0.35">
      <c r="H2024" s="155">
        <v>45260.541666666664</v>
      </c>
      <c r="I2024">
        <v>0</v>
      </c>
      <c r="J2024">
        <v>0.249553571</v>
      </c>
    </row>
    <row r="2025" spans="8:10" x14ac:dyDescent="0.35">
      <c r="H2025" s="155">
        <v>45260.583333333336</v>
      </c>
      <c r="I2025">
        <v>0</v>
      </c>
      <c r="J2025">
        <v>0.16939285700000001</v>
      </c>
    </row>
    <row r="2026" spans="8:10" x14ac:dyDescent="0.35">
      <c r="H2026" s="155">
        <v>45260.625</v>
      </c>
      <c r="I2026">
        <v>0</v>
      </c>
      <c r="J2026">
        <v>0.125607143</v>
      </c>
    </row>
    <row r="2027" spans="8:10" x14ac:dyDescent="0.35">
      <c r="H2027" s="155">
        <v>45260.666666666664</v>
      </c>
      <c r="I2027">
        <v>0</v>
      </c>
      <c r="J2027">
        <v>4.6135746999999998E-2</v>
      </c>
    </row>
    <row r="2028" spans="8:10" x14ac:dyDescent="0.35">
      <c r="H2028" s="155">
        <v>45260.708333333336</v>
      </c>
      <c r="I2028">
        <v>0</v>
      </c>
      <c r="J2028">
        <v>0</v>
      </c>
    </row>
    <row r="2029" spans="8:10" x14ac:dyDescent="0.35">
      <c r="H2029" s="155">
        <v>45260.75</v>
      </c>
      <c r="I2029">
        <v>0</v>
      </c>
      <c r="J2029">
        <v>0</v>
      </c>
    </row>
    <row r="2030" spans="8:10" x14ac:dyDescent="0.35">
      <c r="H2030" s="155">
        <v>45260.791666666664</v>
      </c>
      <c r="I2030">
        <v>0</v>
      </c>
      <c r="J2030">
        <v>0</v>
      </c>
    </row>
    <row r="2031" spans="8:10" x14ac:dyDescent="0.35">
      <c r="H2031" s="155">
        <v>45260.833333333336</v>
      </c>
      <c r="I2031">
        <v>0</v>
      </c>
      <c r="J2031">
        <v>0</v>
      </c>
    </row>
    <row r="2032" spans="8:10" x14ac:dyDescent="0.35">
      <c r="H2032" s="155">
        <v>45260.875</v>
      </c>
      <c r="I2032">
        <v>0</v>
      </c>
      <c r="J2032">
        <v>8.3036364000000001E-2</v>
      </c>
    </row>
    <row r="2033" spans="8:10" x14ac:dyDescent="0.35">
      <c r="H2033" s="155">
        <v>45260.916666666664</v>
      </c>
      <c r="I2033">
        <v>0</v>
      </c>
      <c r="J2033">
        <v>5.5818182000000001E-2</v>
      </c>
    </row>
    <row r="2034" spans="8:10" x14ac:dyDescent="0.35">
      <c r="H2034" s="155">
        <v>45260.958333333336</v>
      </c>
      <c r="I2034">
        <v>0</v>
      </c>
      <c r="J2034">
        <v>4.8727270000000003E-3</v>
      </c>
    </row>
    <row r="2035" spans="8:10" x14ac:dyDescent="0.35">
      <c r="H2035" s="155">
        <v>45261</v>
      </c>
      <c r="I2035">
        <v>0</v>
      </c>
      <c r="J2035">
        <v>0</v>
      </c>
    </row>
    <row r="2036" spans="8:10" x14ac:dyDescent="0.35">
      <c r="H2036" s="155">
        <v>45261.041666666664</v>
      </c>
      <c r="I2036">
        <v>0</v>
      </c>
      <c r="J2036">
        <v>1.9692029E-2</v>
      </c>
    </row>
    <row r="2037" spans="8:10" x14ac:dyDescent="0.35">
      <c r="H2037" s="155">
        <v>45261.083333333336</v>
      </c>
      <c r="I2037">
        <v>0</v>
      </c>
      <c r="J2037">
        <v>6.4728260999999995E-2</v>
      </c>
    </row>
    <row r="2038" spans="8:10" x14ac:dyDescent="0.35">
      <c r="H2038" s="155">
        <v>45261.125</v>
      </c>
      <c r="I2038">
        <v>0</v>
      </c>
      <c r="J2038">
        <v>6.7155797000000003E-2</v>
      </c>
    </row>
    <row r="2039" spans="8:10" x14ac:dyDescent="0.35">
      <c r="H2039" s="155">
        <v>45261.166666666664</v>
      </c>
      <c r="I2039">
        <v>0</v>
      </c>
      <c r="J2039">
        <v>6.7119565000000006E-2</v>
      </c>
    </row>
    <row r="2040" spans="8:10" x14ac:dyDescent="0.35">
      <c r="H2040" s="155">
        <v>45261.208333333336</v>
      </c>
      <c r="I2040">
        <v>0</v>
      </c>
      <c r="J2040">
        <v>4.4673913000000003E-2</v>
      </c>
    </row>
    <row r="2041" spans="8:10" x14ac:dyDescent="0.35">
      <c r="H2041" s="155">
        <v>45261.25</v>
      </c>
      <c r="I2041">
        <v>0</v>
      </c>
      <c r="J2041">
        <v>5.3623188000000002E-2</v>
      </c>
    </row>
    <row r="2042" spans="8:10" x14ac:dyDescent="0.35">
      <c r="H2042" s="155">
        <v>45261.291666666664</v>
      </c>
      <c r="I2042">
        <v>0</v>
      </c>
      <c r="J2042">
        <v>4.3731883999999999E-2</v>
      </c>
    </row>
    <row r="2043" spans="8:10" x14ac:dyDescent="0.35">
      <c r="H2043" s="155">
        <v>45261.333333333336</v>
      </c>
      <c r="I2043">
        <v>0</v>
      </c>
      <c r="J2043">
        <v>0</v>
      </c>
    </row>
    <row r="2044" spans="8:10" x14ac:dyDescent="0.35">
      <c r="H2044" s="155">
        <v>45261.375</v>
      </c>
      <c r="I2044">
        <v>0</v>
      </c>
      <c r="J2044">
        <v>0</v>
      </c>
    </row>
    <row r="2045" spans="8:10" x14ac:dyDescent="0.35">
      <c r="H2045" s="155">
        <v>45261.416666666664</v>
      </c>
      <c r="I2045">
        <v>0</v>
      </c>
      <c r="J2045">
        <v>0</v>
      </c>
    </row>
    <row r="2046" spans="8:10" x14ac:dyDescent="0.35">
      <c r="H2046" s="155">
        <v>45261.458333333336</v>
      </c>
      <c r="I2046">
        <v>0</v>
      </c>
      <c r="J2046">
        <v>0</v>
      </c>
    </row>
    <row r="2047" spans="8:10" x14ac:dyDescent="0.35">
      <c r="H2047" s="155">
        <v>45261.5</v>
      </c>
      <c r="I2047">
        <v>0</v>
      </c>
      <c r="J2047">
        <v>0</v>
      </c>
    </row>
    <row r="2048" spans="8:10" x14ac:dyDescent="0.35">
      <c r="H2048" s="155">
        <v>45261.541666666664</v>
      </c>
      <c r="I2048">
        <v>0</v>
      </c>
      <c r="J2048">
        <v>0</v>
      </c>
    </row>
    <row r="2049" spans="8:10" x14ac:dyDescent="0.35">
      <c r="H2049" s="155">
        <v>45261.583333333336</v>
      </c>
      <c r="I2049">
        <v>0</v>
      </c>
      <c r="J2049">
        <v>0</v>
      </c>
    </row>
    <row r="2050" spans="8:10" x14ac:dyDescent="0.35">
      <c r="H2050" s="155">
        <v>45261.625</v>
      </c>
      <c r="I2050">
        <v>0</v>
      </c>
      <c r="J2050">
        <v>0</v>
      </c>
    </row>
    <row r="2051" spans="8:10" x14ac:dyDescent="0.35">
      <c r="H2051" s="155">
        <v>45261.666666666664</v>
      </c>
      <c r="I2051">
        <v>0</v>
      </c>
      <c r="J2051">
        <v>0</v>
      </c>
    </row>
    <row r="2052" spans="8:10" x14ac:dyDescent="0.35">
      <c r="H2052" s="155">
        <v>45261.708333333336</v>
      </c>
      <c r="I2052">
        <v>0</v>
      </c>
      <c r="J2052">
        <v>0</v>
      </c>
    </row>
    <row r="2053" spans="8:10" x14ac:dyDescent="0.35">
      <c r="H2053" s="155">
        <v>45261.75</v>
      </c>
      <c r="I2053">
        <v>0</v>
      </c>
      <c r="J2053">
        <v>0</v>
      </c>
    </row>
    <row r="2054" spans="8:10" x14ac:dyDescent="0.35">
      <c r="H2054" s="155">
        <v>45261.791666666664</v>
      </c>
      <c r="I2054">
        <v>0</v>
      </c>
      <c r="J2054">
        <v>0</v>
      </c>
    </row>
    <row r="2055" spans="8:10" x14ac:dyDescent="0.35">
      <c r="H2055" s="155">
        <v>45261.833333333336</v>
      </c>
      <c r="I2055">
        <v>0</v>
      </c>
      <c r="J2055">
        <v>0</v>
      </c>
    </row>
    <row r="2056" spans="8:10" x14ac:dyDescent="0.35">
      <c r="H2056" s="155">
        <v>45261.875</v>
      </c>
      <c r="I2056">
        <v>0</v>
      </c>
      <c r="J2056">
        <v>0</v>
      </c>
    </row>
    <row r="2057" spans="8:10" x14ac:dyDescent="0.35">
      <c r="H2057" s="155">
        <v>45261.916666666664</v>
      </c>
      <c r="I2057">
        <v>0</v>
      </c>
      <c r="J2057">
        <v>0</v>
      </c>
    </row>
    <row r="2058" spans="8:10" x14ac:dyDescent="0.35">
      <c r="H2058" s="155">
        <v>45261.958333333336</v>
      </c>
      <c r="I2058">
        <v>0</v>
      </c>
      <c r="J2058">
        <v>0</v>
      </c>
    </row>
    <row r="2059" spans="8:10" x14ac:dyDescent="0.35">
      <c r="H2059" s="155">
        <v>45262</v>
      </c>
      <c r="I2059">
        <v>0</v>
      </c>
      <c r="J2059">
        <v>0</v>
      </c>
    </row>
    <row r="2060" spans="8:10" x14ac:dyDescent="0.35">
      <c r="H2060" s="155">
        <v>45262.041666666664</v>
      </c>
      <c r="I2060">
        <v>0</v>
      </c>
      <c r="J2060">
        <v>0</v>
      </c>
    </row>
    <row r="2061" spans="8:10" x14ac:dyDescent="0.35">
      <c r="H2061" s="155">
        <v>45262.083333333336</v>
      </c>
      <c r="I2061">
        <v>0</v>
      </c>
      <c r="J2061">
        <v>0</v>
      </c>
    </row>
    <row r="2062" spans="8:10" x14ac:dyDescent="0.35">
      <c r="H2062" s="155">
        <v>45262.125</v>
      </c>
      <c r="I2062">
        <v>0</v>
      </c>
      <c r="J2062">
        <v>0</v>
      </c>
    </row>
    <row r="2063" spans="8:10" x14ac:dyDescent="0.35">
      <c r="H2063" s="155">
        <v>45262.166666666664</v>
      </c>
      <c r="I2063">
        <v>0</v>
      </c>
      <c r="J2063">
        <v>0</v>
      </c>
    </row>
    <row r="2064" spans="8:10" x14ac:dyDescent="0.35">
      <c r="H2064" s="155">
        <v>45262.208333333336</v>
      </c>
      <c r="I2064">
        <v>0</v>
      </c>
      <c r="J2064">
        <v>0</v>
      </c>
    </row>
    <row r="2065" spans="8:10" x14ac:dyDescent="0.35">
      <c r="H2065" s="155">
        <v>45262.25</v>
      </c>
      <c r="I2065">
        <v>0</v>
      </c>
      <c r="J2065">
        <v>4.4062499999999998E-2</v>
      </c>
    </row>
    <row r="2066" spans="8:10" x14ac:dyDescent="0.35">
      <c r="H2066" s="155">
        <v>45262.291666666664</v>
      </c>
      <c r="I2066">
        <v>0</v>
      </c>
      <c r="J2066">
        <v>0.16878906299999999</v>
      </c>
    </row>
    <row r="2067" spans="8:10" x14ac:dyDescent="0.35">
      <c r="H2067" s="155">
        <v>45262.333333333336</v>
      </c>
      <c r="I2067">
        <v>0</v>
      </c>
      <c r="J2067">
        <v>0.22597656299999999</v>
      </c>
    </row>
    <row r="2068" spans="8:10" x14ac:dyDescent="0.35">
      <c r="H2068" s="155">
        <v>45262.375</v>
      </c>
      <c r="I2068">
        <v>0</v>
      </c>
      <c r="J2068">
        <v>0.14205078099999999</v>
      </c>
    </row>
    <row r="2069" spans="8:10" x14ac:dyDescent="0.35">
      <c r="H2069" s="155">
        <v>45262.416666666664</v>
      </c>
      <c r="I2069">
        <v>0</v>
      </c>
      <c r="J2069">
        <v>0.142128906</v>
      </c>
    </row>
    <row r="2070" spans="8:10" x14ac:dyDescent="0.35">
      <c r="H2070" s="155">
        <v>45262.458333333336</v>
      </c>
      <c r="I2070">
        <v>0</v>
      </c>
      <c r="J2070">
        <v>0.14183593799999999</v>
      </c>
    </row>
    <row r="2071" spans="8:10" x14ac:dyDescent="0.35">
      <c r="H2071" s="155">
        <v>45262.5</v>
      </c>
      <c r="I2071">
        <v>0</v>
      </c>
      <c r="J2071">
        <v>0.14173828099999999</v>
      </c>
    </row>
    <row r="2072" spans="8:10" x14ac:dyDescent="0.35">
      <c r="H2072" s="155">
        <v>45262.541666666664</v>
      </c>
      <c r="I2072">
        <v>0</v>
      </c>
      <c r="J2072">
        <v>5.7460938000000003E-2</v>
      </c>
    </row>
    <row r="2073" spans="8:10" x14ac:dyDescent="0.35">
      <c r="H2073" s="155">
        <v>45262.583333333336</v>
      </c>
      <c r="I2073">
        <v>0</v>
      </c>
      <c r="J2073">
        <v>0</v>
      </c>
    </row>
    <row r="2074" spans="8:10" x14ac:dyDescent="0.35">
      <c r="H2074" s="155">
        <v>45262.625</v>
      </c>
      <c r="I2074">
        <v>0</v>
      </c>
      <c r="J2074">
        <v>0</v>
      </c>
    </row>
    <row r="2075" spans="8:10" x14ac:dyDescent="0.35">
      <c r="H2075" s="155">
        <v>45262.666666666664</v>
      </c>
      <c r="I2075">
        <v>0</v>
      </c>
      <c r="J2075">
        <v>7.4612069000000003E-2</v>
      </c>
    </row>
    <row r="2076" spans="8:10" x14ac:dyDescent="0.35">
      <c r="H2076" s="155">
        <v>45262.708333333336</v>
      </c>
      <c r="I2076">
        <v>0</v>
      </c>
      <c r="J2076">
        <v>0.174441964</v>
      </c>
    </row>
    <row r="2077" spans="8:10" x14ac:dyDescent="0.35">
      <c r="H2077" s="155">
        <v>45262.75</v>
      </c>
      <c r="I2077">
        <v>0</v>
      </c>
      <c r="J2077">
        <v>0.17388392899999999</v>
      </c>
    </row>
    <row r="2078" spans="8:10" x14ac:dyDescent="0.35">
      <c r="H2078" s="155">
        <v>45262.791666666664</v>
      </c>
      <c r="I2078">
        <v>0</v>
      </c>
      <c r="J2078">
        <v>0.17412946400000001</v>
      </c>
    </row>
    <row r="2079" spans="8:10" x14ac:dyDescent="0.35">
      <c r="H2079" s="155">
        <v>45262.833333333336</v>
      </c>
      <c r="I2079">
        <v>0</v>
      </c>
      <c r="J2079">
        <v>0.166325893</v>
      </c>
    </row>
    <row r="2080" spans="8:10" x14ac:dyDescent="0.35">
      <c r="H2080" s="155">
        <v>45262.875</v>
      </c>
      <c r="I2080">
        <v>0</v>
      </c>
      <c r="J2080">
        <v>9.4035714000000006E-2</v>
      </c>
    </row>
    <row r="2081" spans="8:10" x14ac:dyDescent="0.35">
      <c r="H2081" s="155">
        <v>45262.916666666664</v>
      </c>
      <c r="I2081">
        <v>0</v>
      </c>
      <c r="J2081">
        <v>0</v>
      </c>
    </row>
    <row r="2082" spans="8:10" x14ac:dyDescent="0.35">
      <c r="H2082" s="155">
        <v>45262.958333333336</v>
      </c>
      <c r="I2082">
        <v>0</v>
      </c>
      <c r="J2082">
        <v>0</v>
      </c>
    </row>
    <row r="2083" spans="8:10" x14ac:dyDescent="0.35">
      <c r="H2083" s="155">
        <v>45263</v>
      </c>
      <c r="I2083">
        <v>0</v>
      </c>
      <c r="J2083">
        <v>0</v>
      </c>
    </row>
    <row r="2084" spans="8:10" x14ac:dyDescent="0.35">
      <c r="H2084" s="155">
        <v>45263.041666666664</v>
      </c>
      <c r="I2084">
        <v>0</v>
      </c>
      <c r="J2084">
        <v>0</v>
      </c>
    </row>
    <row r="2085" spans="8:10" x14ac:dyDescent="0.35">
      <c r="H2085" s="155">
        <v>45263.083333333336</v>
      </c>
      <c r="I2085">
        <v>0</v>
      </c>
      <c r="J2085">
        <v>0</v>
      </c>
    </row>
    <row r="2086" spans="8:10" x14ac:dyDescent="0.35">
      <c r="H2086" s="155">
        <v>45263.125</v>
      </c>
      <c r="I2086">
        <v>0</v>
      </c>
      <c r="J2086">
        <v>0</v>
      </c>
    </row>
    <row r="2087" spans="8:10" x14ac:dyDescent="0.35">
      <c r="H2087" s="155">
        <v>45263.166666666664</v>
      </c>
      <c r="I2087">
        <v>0</v>
      </c>
      <c r="J2087">
        <v>0</v>
      </c>
    </row>
    <row r="2088" spans="8:10" x14ac:dyDescent="0.35">
      <c r="H2088" s="155">
        <v>45263.208333333336</v>
      </c>
      <c r="I2088">
        <v>0</v>
      </c>
      <c r="J2088">
        <v>0</v>
      </c>
    </row>
    <row r="2089" spans="8:10" x14ac:dyDescent="0.35">
      <c r="H2089" s="155">
        <v>45263.25</v>
      </c>
      <c r="I2089">
        <v>0</v>
      </c>
      <c r="J2089">
        <v>6.6400000000000001E-3</v>
      </c>
    </row>
    <row r="2090" spans="8:10" x14ac:dyDescent="0.35">
      <c r="H2090" s="155">
        <v>45263.291666666664</v>
      </c>
      <c r="I2090">
        <v>0</v>
      </c>
      <c r="J2090">
        <v>0.12121999999999999</v>
      </c>
    </row>
    <row r="2091" spans="8:10" x14ac:dyDescent="0.35">
      <c r="H2091" s="155">
        <v>45263.333333333336</v>
      </c>
      <c r="I2091">
        <v>0</v>
      </c>
      <c r="J2091">
        <v>9.1420000000000001E-2</v>
      </c>
    </row>
    <row r="2092" spans="8:10" x14ac:dyDescent="0.35">
      <c r="H2092" s="155">
        <v>45263.375</v>
      </c>
      <c r="I2092">
        <v>0</v>
      </c>
      <c r="J2092">
        <v>0</v>
      </c>
    </row>
    <row r="2093" spans="8:10" x14ac:dyDescent="0.35">
      <c r="H2093" s="155">
        <v>45263.416666666664</v>
      </c>
      <c r="I2093">
        <v>0</v>
      </c>
      <c r="J2093">
        <v>0</v>
      </c>
    </row>
    <row r="2094" spans="8:10" x14ac:dyDescent="0.35">
      <c r="H2094" s="155">
        <v>45263.458333333336</v>
      </c>
      <c r="I2094">
        <v>0</v>
      </c>
      <c r="J2094">
        <v>0</v>
      </c>
    </row>
    <row r="2095" spans="8:10" x14ac:dyDescent="0.35">
      <c r="H2095" s="155">
        <v>45263.5</v>
      </c>
      <c r="I2095">
        <v>0</v>
      </c>
      <c r="J2095">
        <v>0</v>
      </c>
    </row>
    <row r="2096" spans="8:10" x14ac:dyDescent="0.35">
      <c r="H2096" s="155">
        <v>45263.541666666664</v>
      </c>
      <c r="I2096">
        <v>0</v>
      </c>
      <c r="J2096">
        <v>7.1340000000000001E-2</v>
      </c>
    </row>
    <row r="2097" spans="8:10" x14ac:dyDescent="0.35">
      <c r="H2097" s="155">
        <v>45263.583333333336</v>
      </c>
      <c r="I2097">
        <v>0</v>
      </c>
      <c r="J2097">
        <v>0.12162000000000001</v>
      </c>
    </row>
    <row r="2098" spans="8:10" x14ac:dyDescent="0.35">
      <c r="H2098" s="155">
        <v>45263.625</v>
      </c>
      <c r="I2098">
        <v>0</v>
      </c>
      <c r="J2098">
        <v>2.2759999999999999E-2</v>
      </c>
    </row>
    <row r="2099" spans="8:10" x14ac:dyDescent="0.35">
      <c r="H2099" s="155">
        <v>45263.666666666664</v>
      </c>
      <c r="I2099">
        <v>0</v>
      </c>
      <c r="J2099">
        <v>0</v>
      </c>
    </row>
    <row r="2100" spans="8:10" x14ac:dyDescent="0.35">
      <c r="H2100" s="155">
        <v>45263.708333333336</v>
      </c>
      <c r="I2100">
        <v>0</v>
      </c>
      <c r="J2100">
        <v>0</v>
      </c>
    </row>
    <row r="2101" spans="8:10" x14ac:dyDescent="0.35">
      <c r="H2101" s="155">
        <v>45263.75</v>
      </c>
      <c r="I2101">
        <v>0</v>
      </c>
      <c r="J2101">
        <v>0</v>
      </c>
    </row>
    <row r="2102" spans="8:10" x14ac:dyDescent="0.35">
      <c r="H2102" s="155">
        <v>45263.791666666664</v>
      </c>
      <c r="I2102">
        <v>0</v>
      </c>
      <c r="J2102">
        <v>0</v>
      </c>
    </row>
    <row r="2103" spans="8:10" x14ac:dyDescent="0.35">
      <c r="H2103" s="155">
        <v>45263.833333333336</v>
      </c>
      <c r="I2103">
        <v>0</v>
      </c>
      <c r="J2103">
        <v>0</v>
      </c>
    </row>
    <row r="2104" spans="8:10" x14ac:dyDescent="0.35">
      <c r="H2104" s="155">
        <v>45263.875</v>
      </c>
      <c r="I2104">
        <v>0</v>
      </c>
      <c r="J2104">
        <v>0</v>
      </c>
    </row>
    <row r="2105" spans="8:10" x14ac:dyDescent="0.35">
      <c r="H2105" s="155">
        <v>45263.916666666664</v>
      </c>
      <c r="I2105">
        <v>0</v>
      </c>
      <c r="J2105">
        <v>0</v>
      </c>
    </row>
    <row r="2106" spans="8:10" x14ac:dyDescent="0.35">
      <c r="H2106" s="155">
        <v>45263.958333333336</v>
      </c>
      <c r="I2106">
        <v>0</v>
      </c>
      <c r="J2106">
        <v>0</v>
      </c>
    </row>
    <row r="2107" spans="8:10" x14ac:dyDescent="0.35">
      <c r="H2107" s="155">
        <v>45264</v>
      </c>
      <c r="I2107">
        <v>0</v>
      </c>
      <c r="J2107">
        <v>0</v>
      </c>
    </row>
    <row r="2108" spans="8:10" x14ac:dyDescent="0.35">
      <c r="H2108" s="155">
        <v>45264.041666666664</v>
      </c>
      <c r="I2108">
        <v>0</v>
      </c>
      <c r="J2108">
        <v>0</v>
      </c>
    </row>
    <row r="2109" spans="8:10" x14ac:dyDescent="0.35">
      <c r="H2109" s="155">
        <v>45264.083333333336</v>
      </c>
      <c r="I2109">
        <v>0</v>
      </c>
      <c r="J2109">
        <v>0</v>
      </c>
    </row>
    <row r="2110" spans="8:10" x14ac:dyDescent="0.35">
      <c r="H2110" s="155">
        <v>45264.125</v>
      </c>
      <c r="I2110">
        <v>0</v>
      </c>
      <c r="J2110">
        <v>0</v>
      </c>
    </row>
    <row r="2111" spans="8:10" x14ac:dyDescent="0.35">
      <c r="H2111" s="155">
        <v>45264.166666666664</v>
      </c>
      <c r="I2111">
        <v>0</v>
      </c>
      <c r="J2111">
        <v>0</v>
      </c>
    </row>
    <row r="2112" spans="8:10" x14ac:dyDescent="0.35">
      <c r="H2112" s="155">
        <v>45264.208333333336</v>
      </c>
      <c r="I2112">
        <v>0</v>
      </c>
      <c r="J2112">
        <v>0</v>
      </c>
    </row>
    <row r="2113" spans="8:10" x14ac:dyDescent="0.35">
      <c r="H2113" s="155">
        <v>45264.25</v>
      </c>
      <c r="I2113">
        <v>0</v>
      </c>
      <c r="J2113">
        <v>0</v>
      </c>
    </row>
    <row r="2114" spans="8:10" x14ac:dyDescent="0.35">
      <c r="H2114" s="155">
        <v>45264.291666666664</v>
      </c>
      <c r="I2114">
        <v>0</v>
      </c>
      <c r="J2114">
        <v>0</v>
      </c>
    </row>
    <row r="2115" spans="8:10" x14ac:dyDescent="0.35">
      <c r="H2115" s="155">
        <v>45264.333333333336</v>
      </c>
      <c r="I2115">
        <v>0</v>
      </c>
      <c r="J2115">
        <v>0</v>
      </c>
    </row>
    <row r="2116" spans="8:10" x14ac:dyDescent="0.35">
      <c r="H2116" s="155">
        <v>45264.375</v>
      </c>
      <c r="I2116">
        <v>0</v>
      </c>
      <c r="J2116">
        <v>0</v>
      </c>
    </row>
    <row r="2117" spans="8:10" x14ac:dyDescent="0.35">
      <c r="H2117" s="155">
        <v>45264.416666666664</v>
      </c>
      <c r="I2117">
        <v>0</v>
      </c>
      <c r="J2117">
        <v>0</v>
      </c>
    </row>
    <row r="2118" spans="8:10" x14ac:dyDescent="0.35">
      <c r="H2118" s="155">
        <v>45264.458333333336</v>
      </c>
      <c r="I2118">
        <v>0</v>
      </c>
      <c r="J2118">
        <v>0</v>
      </c>
    </row>
    <row r="2119" spans="8:10" x14ac:dyDescent="0.35">
      <c r="H2119" s="155">
        <v>45264.5</v>
      </c>
      <c r="I2119">
        <v>0</v>
      </c>
      <c r="J2119">
        <v>0.114076923</v>
      </c>
    </row>
    <row r="2120" spans="8:10" x14ac:dyDescent="0.35">
      <c r="H2120" s="155">
        <v>45264.541666666664</v>
      </c>
      <c r="I2120">
        <v>0</v>
      </c>
      <c r="J2120">
        <v>1.7788462000000001E-2</v>
      </c>
    </row>
    <row r="2121" spans="8:10" x14ac:dyDescent="0.35">
      <c r="H2121" s="155">
        <v>45264.583333333336</v>
      </c>
      <c r="I2121">
        <v>0</v>
      </c>
      <c r="J2121">
        <v>0</v>
      </c>
    </row>
    <row r="2122" spans="8:10" x14ac:dyDescent="0.35">
      <c r="H2122" s="155">
        <v>45264.625</v>
      </c>
      <c r="I2122">
        <v>0</v>
      </c>
      <c r="J2122">
        <v>0</v>
      </c>
    </row>
    <row r="2123" spans="8:10" x14ac:dyDescent="0.35">
      <c r="H2123" s="155">
        <v>45264.666666666664</v>
      </c>
      <c r="I2123">
        <v>0</v>
      </c>
      <c r="J2123">
        <v>0</v>
      </c>
    </row>
    <row r="2124" spans="8:10" x14ac:dyDescent="0.35">
      <c r="H2124" s="155">
        <v>45264.708333333336</v>
      </c>
      <c r="I2124">
        <v>0</v>
      </c>
      <c r="J2124">
        <v>0</v>
      </c>
    </row>
    <row r="2125" spans="8:10" x14ac:dyDescent="0.35">
      <c r="H2125" s="155">
        <v>45264.75</v>
      </c>
      <c r="I2125">
        <v>0</v>
      </c>
      <c r="J2125">
        <v>0</v>
      </c>
    </row>
    <row r="2126" spans="8:10" x14ac:dyDescent="0.35">
      <c r="H2126" s="155">
        <v>45264.791666666664</v>
      </c>
      <c r="I2126">
        <v>0</v>
      </c>
      <c r="J2126">
        <v>0</v>
      </c>
    </row>
    <row r="2127" spans="8:10" x14ac:dyDescent="0.35">
      <c r="H2127" s="155">
        <v>45264.833333333336</v>
      </c>
      <c r="I2127">
        <v>0</v>
      </c>
      <c r="J2127">
        <v>0</v>
      </c>
    </row>
    <row r="2128" spans="8:10" x14ac:dyDescent="0.35">
      <c r="H2128" s="155">
        <v>45264.875</v>
      </c>
      <c r="I2128">
        <v>0</v>
      </c>
      <c r="J2128">
        <v>0</v>
      </c>
    </row>
    <row r="2129" spans="8:10" x14ac:dyDescent="0.35">
      <c r="H2129" s="155">
        <v>45264.916666666664</v>
      </c>
      <c r="I2129">
        <v>0</v>
      </c>
      <c r="J2129">
        <v>0</v>
      </c>
    </row>
    <row r="2130" spans="8:10" x14ac:dyDescent="0.35">
      <c r="H2130" s="155">
        <v>45264.958333333336</v>
      </c>
      <c r="I2130">
        <v>0</v>
      </c>
      <c r="J2130">
        <v>0</v>
      </c>
    </row>
    <row r="2131" spans="8:10" x14ac:dyDescent="0.35">
      <c r="H2131" s="155">
        <v>45265</v>
      </c>
      <c r="I2131">
        <v>0</v>
      </c>
      <c r="J2131">
        <v>0</v>
      </c>
    </row>
    <row r="2132" spans="8:10" x14ac:dyDescent="0.35">
      <c r="H2132" s="155">
        <v>45265.041666666664</v>
      </c>
      <c r="I2132">
        <v>0</v>
      </c>
      <c r="J2132">
        <v>0</v>
      </c>
    </row>
    <row r="2133" spans="8:10" x14ac:dyDescent="0.35">
      <c r="H2133" s="155">
        <v>45265.083333333336</v>
      </c>
      <c r="I2133">
        <v>0</v>
      </c>
      <c r="J2133">
        <v>0</v>
      </c>
    </row>
    <row r="2134" spans="8:10" x14ac:dyDescent="0.35">
      <c r="H2134" s="155">
        <v>45265.125</v>
      </c>
      <c r="I2134">
        <v>0</v>
      </c>
      <c r="J2134">
        <v>0</v>
      </c>
    </row>
    <row r="2135" spans="8:10" x14ac:dyDescent="0.35">
      <c r="H2135" s="155">
        <v>45265.166666666664</v>
      </c>
      <c r="I2135">
        <v>0</v>
      </c>
      <c r="J2135">
        <v>0</v>
      </c>
    </row>
    <row r="2136" spans="8:10" x14ac:dyDescent="0.35">
      <c r="H2136" s="155">
        <v>45265.208333333336</v>
      </c>
      <c r="I2136">
        <v>0</v>
      </c>
      <c r="J2136">
        <v>9.4230799999999999E-4</v>
      </c>
    </row>
    <row r="2137" spans="8:10" x14ac:dyDescent="0.35">
      <c r="H2137" s="155">
        <v>45265.25</v>
      </c>
      <c r="I2137">
        <v>0</v>
      </c>
      <c r="J2137">
        <v>0.11840384599999999</v>
      </c>
    </row>
    <row r="2138" spans="8:10" x14ac:dyDescent="0.35">
      <c r="H2138" s="155">
        <v>45265.291666666664</v>
      </c>
      <c r="I2138">
        <v>0</v>
      </c>
      <c r="J2138">
        <v>0.13994230799999999</v>
      </c>
    </row>
    <row r="2139" spans="8:10" x14ac:dyDescent="0.35">
      <c r="H2139" s="155">
        <v>45265.333333333336</v>
      </c>
      <c r="I2139">
        <v>0</v>
      </c>
      <c r="J2139">
        <v>0.13700000000000001</v>
      </c>
    </row>
    <row r="2140" spans="8:10" x14ac:dyDescent="0.35">
      <c r="H2140" s="155">
        <v>45265.375</v>
      </c>
      <c r="I2140">
        <v>0</v>
      </c>
      <c r="J2140">
        <v>0.11766826900000001</v>
      </c>
    </row>
    <row r="2141" spans="8:10" x14ac:dyDescent="0.35">
      <c r="H2141" s="155">
        <v>45265.416666666664</v>
      </c>
      <c r="I2141">
        <v>0</v>
      </c>
      <c r="J2141">
        <v>0</v>
      </c>
    </row>
    <row r="2142" spans="8:10" x14ac:dyDescent="0.35">
      <c r="H2142" s="155">
        <v>45265.458333333336</v>
      </c>
      <c r="I2142">
        <v>0</v>
      </c>
      <c r="J2142">
        <v>0</v>
      </c>
    </row>
    <row r="2143" spans="8:10" x14ac:dyDescent="0.35">
      <c r="H2143" s="155">
        <v>45265.5</v>
      </c>
      <c r="I2143">
        <v>0</v>
      </c>
      <c r="J2143">
        <v>0</v>
      </c>
    </row>
    <row r="2144" spans="8:10" x14ac:dyDescent="0.35">
      <c r="H2144" s="155">
        <v>45265.541666666664</v>
      </c>
      <c r="I2144">
        <v>0</v>
      </c>
      <c r="J2144">
        <v>0</v>
      </c>
    </row>
    <row r="2145" spans="8:10" x14ac:dyDescent="0.35">
      <c r="H2145" s="155">
        <v>45265.583333333336</v>
      </c>
      <c r="I2145">
        <v>0</v>
      </c>
      <c r="J2145">
        <v>0</v>
      </c>
    </row>
    <row r="2146" spans="8:10" x14ac:dyDescent="0.35">
      <c r="H2146" s="155">
        <v>45265.625</v>
      </c>
      <c r="I2146">
        <v>0</v>
      </c>
      <c r="J2146">
        <v>0</v>
      </c>
    </row>
    <row r="2147" spans="8:10" x14ac:dyDescent="0.35">
      <c r="H2147" s="155">
        <v>45265.666666666664</v>
      </c>
      <c r="I2147">
        <v>0</v>
      </c>
      <c r="J2147">
        <v>0</v>
      </c>
    </row>
    <row r="2148" spans="8:10" x14ac:dyDescent="0.35">
      <c r="H2148" s="155">
        <v>45265.708333333336</v>
      </c>
      <c r="I2148">
        <v>0</v>
      </c>
      <c r="J2148">
        <v>0</v>
      </c>
    </row>
    <row r="2149" spans="8:10" x14ac:dyDescent="0.35">
      <c r="H2149" s="155">
        <v>45265.75</v>
      </c>
      <c r="I2149">
        <v>0</v>
      </c>
      <c r="J2149">
        <v>0</v>
      </c>
    </row>
    <row r="2150" spans="8:10" x14ac:dyDescent="0.35">
      <c r="H2150" s="155">
        <v>45265.791666666664</v>
      </c>
      <c r="I2150">
        <v>0</v>
      </c>
      <c r="J2150">
        <v>0</v>
      </c>
    </row>
    <row r="2151" spans="8:10" x14ac:dyDescent="0.35">
      <c r="H2151" s="155">
        <v>45265.833333333336</v>
      </c>
      <c r="I2151">
        <v>0</v>
      </c>
      <c r="J2151">
        <v>0</v>
      </c>
    </row>
    <row r="2152" spans="8:10" x14ac:dyDescent="0.35">
      <c r="H2152" s="155">
        <v>45265.875</v>
      </c>
      <c r="I2152">
        <v>0</v>
      </c>
      <c r="J2152">
        <v>0</v>
      </c>
    </row>
    <row r="2153" spans="8:10" x14ac:dyDescent="0.35">
      <c r="H2153" s="155">
        <v>45265.916666666664</v>
      </c>
      <c r="I2153">
        <v>0</v>
      </c>
      <c r="J2153">
        <v>0</v>
      </c>
    </row>
    <row r="2154" spans="8:10" x14ac:dyDescent="0.35">
      <c r="H2154" s="155">
        <v>45265.958333333336</v>
      </c>
      <c r="I2154">
        <v>0</v>
      </c>
      <c r="J2154">
        <v>0</v>
      </c>
    </row>
    <row r="2155" spans="8:10" x14ac:dyDescent="0.35">
      <c r="H2155" s="155">
        <v>45266</v>
      </c>
      <c r="I2155">
        <v>0</v>
      </c>
      <c r="J2155">
        <v>0</v>
      </c>
    </row>
    <row r="2156" spans="8:10" x14ac:dyDescent="0.35">
      <c r="H2156" s="155">
        <v>45266.041666666664</v>
      </c>
      <c r="I2156">
        <v>0</v>
      </c>
      <c r="J2156">
        <v>0</v>
      </c>
    </row>
    <row r="2157" spans="8:10" x14ac:dyDescent="0.35">
      <c r="H2157" s="155">
        <v>45266.083333333336</v>
      </c>
      <c r="I2157">
        <v>0</v>
      </c>
      <c r="J2157">
        <v>0</v>
      </c>
    </row>
    <row r="2158" spans="8:10" x14ac:dyDescent="0.35">
      <c r="H2158" s="155">
        <v>45266.125</v>
      </c>
      <c r="I2158">
        <v>0</v>
      </c>
      <c r="J2158">
        <v>0</v>
      </c>
    </row>
    <row r="2159" spans="8:10" x14ac:dyDescent="0.35">
      <c r="H2159" s="155">
        <v>45266.166666666664</v>
      </c>
      <c r="I2159">
        <v>0</v>
      </c>
      <c r="J2159">
        <v>0</v>
      </c>
    </row>
    <row r="2160" spans="8:10" x14ac:dyDescent="0.35">
      <c r="H2160" s="155">
        <v>45266.208333333336</v>
      </c>
      <c r="I2160">
        <v>0</v>
      </c>
      <c r="J2160">
        <v>0</v>
      </c>
    </row>
    <row r="2161" spans="8:10" x14ac:dyDescent="0.35">
      <c r="H2161" s="155">
        <v>45266.25</v>
      </c>
      <c r="I2161">
        <v>0</v>
      </c>
      <c r="J2161">
        <v>0</v>
      </c>
    </row>
    <row r="2162" spans="8:10" x14ac:dyDescent="0.35">
      <c r="H2162" s="155">
        <v>45266.291666666664</v>
      </c>
      <c r="I2162">
        <v>0</v>
      </c>
      <c r="J2162">
        <v>0</v>
      </c>
    </row>
    <row r="2163" spans="8:10" x14ac:dyDescent="0.35">
      <c r="H2163" s="155">
        <v>45266.333333333336</v>
      </c>
      <c r="I2163">
        <v>0</v>
      </c>
      <c r="J2163">
        <v>0</v>
      </c>
    </row>
    <row r="2164" spans="8:10" x14ac:dyDescent="0.35">
      <c r="H2164" s="155">
        <v>45266.375</v>
      </c>
      <c r="I2164">
        <v>0</v>
      </c>
      <c r="J2164">
        <v>0</v>
      </c>
    </row>
    <row r="2165" spans="8:10" x14ac:dyDescent="0.35">
      <c r="H2165" s="155">
        <v>45266.416666666664</v>
      </c>
      <c r="I2165">
        <v>0</v>
      </c>
      <c r="J2165">
        <v>7.3224490000000003E-2</v>
      </c>
    </row>
    <row r="2166" spans="8:10" x14ac:dyDescent="0.35">
      <c r="H2166" s="155">
        <v>45266.458333333336</v>
      </c>
      <c r="I2166">
        <v>0</v>
      </c>
      <c r="J2166">
        <v>0.111734694</v>
      </c>
    </row>
    <row r="2167" spans="8:10" x14ac:dyDescent="0.35">
      <c r="H2167" s="155">
        <v>45266.5</v>
      </c>
      <c r="I2167">
        <v>0</v>
      </c>
      <c r="J2167">
        <v>0.111581633</v>
      </c>
    </row>
    <row r="2168" spans="8:10" x14ac:dyDescent="0.35">
      <c r="H2168" s="155">
        <v>45266.541666666664</v>
      </c>
      <c r="I2168">
        <v>0</v>
      </c>
      <c r="J2168">
        <v>0.13559183699999999</v>
      </c>
    </row>
    <row r="2169" spans="8:10" x14ac:dyDescent="0.35">
      <c r="H2169" s="155">
        <v>45266.583333333336</v>
      </c>
      <c r="I2169">
        <v>0</v>
      </c>
      <c r="J2169">
        <v>0.14780102000000001</v>
      </c>
    </row>
    <row r="2170" spans="8:10" x14ac:dyDescent="0.35">
      <c r="H2170" s="155">
        <v>45266.625</v>
      </c>
      <c r="I2170">
        <v>0</v>
      </c>
      <c r="J2170">
        <v>0.14745918399999999</v>
      </c>
    </row>
    <row r="2171" spans="8:10" x14ac:dyDescent="0.35">
      <c r="H2171" s="155">
        <v>45266.666666666664</v>
      </c>
      <c r="I2171">
        <v>0</v>
      </c>
      <c r="J2171">
        <v>0.163377143</v>
      </c>
    </row>
    <row r="2172" spans="8:10" x14ac:dyDescent="0.35">
      <c r="H2172" s="155">
        <v>45266.708333333336</v>
      </c>
      <c r="I2172">
        <v>0</v>
      </c>
      <c r="J2172">
        <v>0.17210118999999999</v>
      </c>
    </row>
    <row r="2173" spans="8:10" x14ac:dyDescent="0.35">
      <c r="H2173" s="155">
        <v>45266.75</v>
      </c>
      <c r="I2173">
        <v>0</v>
      </c>
      <c r="J2173">
        <v>0.17225595199999999</v>
      </c>
    </row>
    <row r="2174" spans="8:10" x14ac:dyDescent="0.35">
      <c r="H2174" s="155">
        <v>45266.791666666664</v>
      </c>
      <c r="I2174">
        <v>0</v>
      </c>
      <c r="J2174">
        <v>0.115458333</v>
      </c>
    </row>
    <row r="2175" spans="8:10" x14ac:dyDescent="0.35">
      <c r="H2175" s="155">
        <v>45266.833333333336</v>
      </c>
      <c r="I2175">
        <v>0</v>
      </c>
      <c r="J2175">
        <v>4.3035714000000003E-2</v>
      </c>
    </row>
    <row r="2176" spans="8:10" x14ac:dyDescent="0.35">
      <c r="H2176" s="155">
        <v>45266.875</v>
      </c>
      <c r="I2176">
        <v>0</v>
      </c>
      <c r="J2176">
        <v>4.3124999999999997E-2</v>
      </c>
    </row>
    <row r="2177" spans="8:10" x14ac:dyDescent="0.35">
      <c r="H2177" s="155">
        <v>45266.916666666664</v>
      </c>
      <c r="I2177">
        <v>0</v>
      </c>
      <c r="J2177">
        <v>2.6390244E-2</v>
      </c>
    </row>
    <row r="2178" spans="8:10" x14ac:dyDescent="0.35">
      <c r="H2178" s="155">
        <v>45266.958333333336</v>
      </c>
      <c r="I2178">
        <v>0</v>
      </c>
      <c r="J2178">
        <v>0</v>
      </c>
    </row>
    <row r="2179" spans="8:10" x14ac:dyDescent="0.35">
      <c r="H2179" s="155">
        <v>45267</v>
      </c>
      <c r="I2179">
        <v>0</v>
      </c>
      <c r="J2179">
        <v>0</v>
      </c>
    </row>
    <row r="2180" spans="8:10" x14ac:dyDescent="0.35">
      <c r="H2180" s="155">
        <v>45267.041666666664</v>
      </c>
      <c r="I2180">
        <v>0</v>
      </c>
      <c r="J2180">
        <v>0</v>
      </c>
    </row>
    <row r="2181" spans="8:10" x14ac:dyDescent="0.35">
      <c r="H2181" s="155">
        <v>45267.083333333336</v>
      </c>
      <c r="I2181">
        <v>0</v>
      </c>
      <c r="J2181">
        <v>0</v>
      </c>
    </row>
    <row r="2182" spans="8:10" x14ac:dyDescent="0.35">
      <c r="H2182" s="155">
        <v>45267.125</v>
      </c>
      <c r="I2182">
        <v>0</v>
      </c>
      <c r="J2182">
        <v>0</v>
      </c>
    </row>
    <row r="2183" spans="8:10" x14ac:dyDescent="0.35">
      <c r="H2183" s="155">
        <v>45267.166666666664</v>
      </c>
      <c r="I2183">
        <v>0</v>
      </c>
      <c r="J2183">
        <v>0</v>
      </c>
    </row>
    <row r="2184" spans="8:10" x14ac:dyDescent="0.35">
      <c r="H2184" s="155">
        <v>45267.208333333336</v>
      </c>
      <c r="I2184">
        <v>0</v>
      </c>
      <c r="J2184">
        <v>0</v>
      </c>
    </row>
    <row r="2185" spans="8:10" x14ac:dyDescent="0.35">
      <c r="H2185" s="155">
        <v>45267.25</v>
      </c>
      <c r="I2185">
        <v>0</v>
      </c>
      <c r="J2185">
        <v>0</v>
      </c>
    </row>
    <row r="2186" spans="8:10" x14ac:dyDescent="0.35">
      <c r="H2186" s="155">
        <v>45267.291666666664</v>
      </c>
      <c r="I2186">
        <v>0</v>
      </c>
      <c r="J2186">
        <v>0</v>
      </c>
    </row>
    <row r="2187" spans="8:10" x14ac:dyDescent="0.35">
      <c r="H2187" s="155">
        <v>45267.333333333336</v>
      </c>
      <c r="I2187">
        <v>0</v>
      </c>
      <c r="J2187">
        <v>0</v>
      </c>
    </row>
    <row r="2188" spans="8:10" x14ac:dyDescent="0.35">
      <c r="H2188" s="155">
        <v>45267.375</v>
      </c>
      <c r="I2188">
        <v>0</v>
      </c>
      <c r="J2188">
        <v>0</v>
      </c>
    </row>
    <row r="2189" spans="8:10" x14ac:dyDescent="0.35">
      <c r="H2189" s="155">
        <v>45267.416666666664</v>
      </c>
      <c r="I2189">
        <v>0</v>
      </c>
      <c r="J2189">
        <v>0</v>
      </c>
    </row>
    <row r="2190" spans="8:10" x14ac:dyDescent="0.35">
      <c r="H2190" s="155">
        <v>45267.458333333336</v>
      </c>
      <c r="I2190">
        <v>0</v>
      </c>
      <c r="J2190">
        <v>0</v>
      </c>
    </row>
    <row r="2191" spans="8:10" x14ac:dyDescent="0.35">
      <c r="H2191" s="155">
        <v>45267.5</v>
      </c>
      <c r="I2191">
        <v>0</v>
      </c>
      <c r="J2191">
        <v>0</v>
      </c>
    </row>
    <row r="2192" spans="8:10" x14ac:dyDescent="0.35">
      <c r="H2192" s="155">
        <v>45267.541666666664</v>
      </c>
      <c r="I2192">
        <v>0</v>
      </c>
      <c r="J2192">
        <v>0</v>
      </c>
    </row>
    <row r="2193" spans="8:10" x14ac:dyDescent="0.35">
      <c r="H2193" s="155">
        <v>45267.583333333336</v>
      </c>
      <c r="I2193">
        <v>0</v>
      </c>
      <c r="J2193">
        <v>0</v>
      </c>
    </row>
    <row r="2194" spans="8:10" x14ac:dyDescent="0.35">
      <c r="H2194" s="155">
        <v>45267.625</v>
      </c>
      <c r="I2194">
        <v>0</v>
      </c>
      <c r="J2194">
        <v>0</v>
      </c>
    </row>
    <row r="2195" spans="8:10" x14ac:dyDescent="0.35">
      <c r="H2195" s="155">
        <v>45267.666666666664</v>
      </c>
      <c r="I2195">
        <v>0</v>
      </c>
      <c r="J2195">
        <v>0</v>
      </c>
    </row>
    <row r="2196" spans="8:10" x14ac:dyDescent="0.35">
      <c r="H2196" s="155">
        <v>45267.708333333336</v>
      </c>
      <c r="I2196">
        <v>0</v>
      </c>
      <c r="J2196">
        <v>0</v>
      </c>
    </row>
    <row r="2197" spans="8:10" x14ac:dyDescent="0.35">
      <c r="H2197" s="155">
        <v>45267.75</v>
      </c>
      <c r="I2197">
        <v>0</v>
      </c>
      <c r="J2197">
        <v>0</v>
      </c>
    </row>
    <row r="2198" spans="8:10" x14ac:dyDescent="0.35">
      <c r="H2198" s="155">
        <v>45267.791666666664</v>
      </c>
      <c r="I2198">
        <v>0</v>
      </c>
      <c r="J2198">
        <v>0</v>
      </c>
    </row>
    <row r="2199" spans="8:10" x14ac:dyDescent="0.35">
      <c r="H2199" s="155">
        <v>45267.833333333336</v>
      </c>
      <c r="I2199">
        <v>0</v>
      </c>
      <c r="J2199">
        <v>0</v>
      </c>
    </row>
    <row r="2200" spans="8:10" x14ac:dyDescent="0.35">
      <c r="H2200" s="155">
        <v>45267.875</v>
      </c>
      <c r="I2200">
        <v>0</v>
      </c>
      <c r="J2200">
        <v>0</v>
      </c>
    </row>
    <row r="2201" spans="8:10" x14ac:dyDescent="0.35">
      <c r="H2201" s="155">
        <v>45267.916666666664</v>
      </c>
      <c r="I2201">
        <v>0</v>
      </c>
      <c r="J2201">
        <v>0</v>
      </c>
    </row>
    <row r="2202" spans="8:10" x14ac:dyDescent="0.35">
      <c r="H2202" s="155">
        <v>45267.958333333336</v>
      </c>
      <c r="I2202">
        <v>0</v>
      </c>
      <c r="J2202">
        <v>0</v>
      </c>
    </row>
    <row r="2203" spans="8:10" x14ac:dyDescent="0.35">
      <c r="H2203" s="155">
        <v>45268</v>
      </c>
      <c r="I2203">
        <v>0</v>
      </c>
      <c r="J2203">
        <v>0</v>
      </c>
    </row>
    <row r="2204" spans="8:10" x14ac:dyDescent="0.35">
      <c r="H2204" s="155">
        <v>45268.041666666664</v>
      </c>
      <c r="I2204">
        <v>0</v>
      </c>
      <c r="J2204">
        <v>0</v>
      </c>
    </row>
    <row r="2205" spans="8:10" x14ac:dyDescent="0.35">
      <c r="H2205" s="155">
        <v>45268.083333333336</v>
      </c>
      <c r="I2205">
        <v>0</v>
      </c>
      <c r="J2205">
        <v>0</v>
      </c>
    </row>
    <row r="2206" spans="8:10" x14ac:dyDescent="0.35">
      <c r="H2206" s="155">
        <v>45268.125</v>
      </c>
      <c r="I2206">
        <v>0</v>
      </c>
      <c r="J2206">
        <v>0</v>
      </c>
    </row>
    <row r="2207" spans="8:10" x14ac:dyDescent="0.35">
      <c r="H2207" s="155">
        <v>45268.166666666664</v>
      </c>
      <c r="I2207">
        <v>0</v>
      </c>
      <c r="J2207">
        <v>0</v>
      </c>
    </row>
    <row r="2208" spans="8:10" x14ac:dyDescent="0.35">
      <c r="H2208" s="155">
        <v>45268.208333333336</v>
      </c>
      <c r="I2208">
        <v>0</v>
      </c>
      <c r="J2208">
        <v>0</v>
      </c>
    </row>
    <row r="2209" spans="8:10" x14ac:dyDescent="0.35">
      <c r="H2209" s="155">
        <v>45268.25</v>
      </c>
      <c r="I2209">
        <v>0</v>
      </c>
      <c r="J2209">
        <v>0</v>
      </c>
    </row>
    <row r="2210" spans="8:10" x14ac:dyDescent="0.35">
      <c r="H2210" s="155">
        <v>45268.291666666664</v>
      </c>
      <c r="I2210">
        <v>0</v>
      </c>
      <c r="J2210">
        <v>0</v>
      </c>
    </row>
    <row r="2211" spans="8:10" x14ac:dyDescent="0.35">
      <c r="H2211" s="155">
        <v>45268.333333333336</v>
      </c>
      <c r="I2211">
        <v>0</v>
      </c>
      <c r="J2211">
        <v>0</v>
      </c>
    </row>
    <row r="2212" spans="8:10" x14ac:dyDescent="0.35">
      <c r="H2212" s="155">
        <v>45268.375</v>
      </c>
      <c r="I2212">
        <v>0</v>
      </c>
      <c r="J2212">
        <v>0</v>
      </c>
    </row>
    <row r="2213" spans="8:10" x14ac:dyDescent="0.35">
      <c r="H2213" s="155">
        <v>45268.416666666664</v>
      </c>
      <c r="I2213">
        <v>0</v>
      </c>
      <c r="J2213">
        <v>0</v>
      </c>
    </row>
    <row r="2214" spans="8:10" x14ac:dyDescent="0.35">
      <c r="H2214" s="155">
        <v>45268.458333333336</v>
      </c>
      <c r="I2214">
        <v>0</v>
      </c>
      <c r="J2214">
        <v>0</v>
      </c>
    </row>
    <row r="2215" spans="8:10" x14ac:dyDescent="0.35">
      <c r="H2215" s="155">
        <v>45268.5</v>
      </c>
      <c r="I2215">
        <v>0</v>
      </c>
      <c r="J2215">
        <v>0</v>
      </c>
    </row>
    <row r="2216" spans="8:10" x14ac:dyDescent="0.35">
      <c r="H2216" s="155">
        <v>45268.541666666664</v>
      </c>
      <c r="I2216">
        <v>0</v>
      </c>
      <c r="J2216">
        <v>2.875E-4</v>
      </c>
    </row>
    <row r="2217" spans="8:10" x14ac:dyDescent="0.35">
      <c r="H2217" s="155">
        <v>45268.583333333336</v>
      </c>
      <c r="I2217">
        <v>0</v>
      </c>
      <c r="J2217">
        <v>0</v>
      </c>
    </row>
    <row r="2218" spans="8:10" x14ac:dyDescent="0.35">
      <c r="H2218" s="155">
        <v>45268.625</v>
      </c>
      <c r="I2218">
        <v>0</v>
      </c>
      <c r="J2218">
        <v>0</v>
      </c>
    </row>
    <row r="2219" spans="8:10" x14ac:dyDescent="0.35">
      <c r="H2219" s="155">
        <v>45268.666666666664</v>
      </c>
      <c r="I2219">
        <v>0</v>
      </c>
      <c r="J2219">
        <v>1.9166699999999999E-4</v>
      </c>
    </row>
    <row r="2220" spans="8:10" x14ac:dyDescent="0.35">
      <c r="H2220" s="155">
        <v>45268.708333333336</v>
      </c>
      <c r="I2220">
        <v>0</v>
      </c>
      <c r="J2220">
        <v>0</v>
      </c>
    </row>
    <row r="2221" spans="8:10" x14ac:dyDescent="0.35">
      <c r="H2221" s="155">
        <v>45268.75</v>
      </c>
      <c r="I2221">
        <v>0</v>
      </c>
      <c r="J2221">
        <v>0</v>
      </c>
    </row>
    <row r="2222" spans="8:10" x14ac:dyDescent="0.35">
      <c r="H2222" s="155">
        <v>45268.791666666664</v>
      </c>
      <c r="I2222">
        <v>0</v>
      </c>
      <c r="J2222">
        <v>0</v>
      </c>
    </row>
    <row r="2223" spans="8:10" x14ac:dyDescent="0.35">
      <c r="H2223" s="155">
        <v>45268.833333333336</v>
      </c>
      <c r="I2223">
        <v>0</v>
      </c>
      <c r="J2223">
        <v>0</v>
      </c>
    </row>
    <row r="2224" spans="8:10" x14ac:dyDescent="0.35">
      <c r="H2224" s="155">
        <v>45268.875</v>
      </c>
      <c r="I2224">
        <v>0</v>
      </c>
      <c r="J2224">
        <v>0</v>
      </c>
    </row>
    <row r="2225" spans="8:10" x14ac:dyDescent="0.35">
      <c r="H2225" s="155">
        <v>45268.916666666664</v>
      </c>
      <c r="I2225">
        <v>0</v>
      </c>
      <c r="J2225">
        <v>0</v>
      </c>
    </row>
    <row r="2226" spans="8:10" x14ac:dyDescent="0.35">
      <c r="H2226" s="155">
        <v>45268.958333333336</v>
      </c>
      <c r="I2226">
        <v>0</v>
      </c>
      <c r="J2226">
        <v>0</v>
      </c>
    </row>
    <row r="2227" spans="8:10" x14ac:dyDescent="0.35">
      <c r="H2227" s="155">
        <v>45269</v>
      </c>
      <c r="I2227">
        <v>0</v>
      </c>
      <c r="J2227">
        <v>5.9862499999999999E-2</v>
      </c>
    </row>
    <row r="2228" spans="8:10" x14ac:dyDescent="0.35">
      <c r="H2228" s="155">
        <v>45269.041666666664</v>
      </c>
      <c r="I2228">
        <v>0</v>
      </c>
      <c r="J2228">
        <v>7.34625E-2</v>
      </c>
    </row>
    <row r="2229" spans="8:10" x14ac:dyDescent="0.35">
      <c r="H2229" s="155">
        <v>45269.083333333336</v>
      </c>
      <c r="I2229">
        <v>0</v>
      </c>
      <c r="J2229">
        <v>0</v>
      </c>
    </row>
    <row r="2230" spans="8:10" x14ac:dyDescent="0.35">
      <c r="H2230" s="155">
        <v>45269.125</v>
      </c>
      <c r="I2230">
        <v>0</v>
      </c>
      <c r="J2230">
        <v>3.9908332999999997E-2</v>
      </c>
    </row>
    <row r="2231" spans="8:10" x14ac:dyDescent="0.35">
      <c r="H2231" s="155">
        <v>45269.166666666664</v>
      </c>
      <c r="I2231">
        <v>0</v>
      </c>
      <c r="J2231">
        <v>4.8974999999999998E-2</v>
      </c>
    </row>
    <row r="2232" spans="8:10" x14ac:dyDescent="0.35">
      <c r="H2232" s="155">
        <v>45269.208333333336</v>
      </c>
      <c r="I2232">
        <v>0</v>
      </c>
      <c r="J2232">
        <v>0</v>
      </c>
    </row>
    <row r="2233" spans="8:10" x14ac:dyDescent="0.35">
      <c r="H2233" s="155">
        <v>45269.25</v>
      </c>
      <c r="I2233">
        <v>0</v>
      </c>
      <c r="J2233">
        <v>0</v>
      </c>
    </row>
    <row r="2234" spans="8:10" x14ac:dyDescent="0.35">
      <c r="H2234" s="155">
        <v>45269.291666666664</v>
      </c>
      <c r="I2234">
        <v>0</v>
      </c>
      <c r="J2234">
        <v>0</v>
      </c>
    </row>
    <row r="2235" spans="8:10" x14ac:dyDescent="0.35">
      <c r="H2235" s="155">
        <v>45269.333333333336</v>
      </c>
      <c r="I2235">
        <v>0</v>
      </c>
      <c r="J2235">
        <v>0</v>
      </c>
    </row>
    <row r="2236" spans="8:10" x14ac:dyDescent="0.35">
      <c r="H2236" s="155">
        <v>45269.375</v>
      </c>
      <c r="I2236">
        <v>0</v>
      </c>
      <c r="J2236">
        <v>0</v>
      </c>
    </row>
    <row r="2237" spans="8:10" x14ac:dyDescent="0.35">
      <c r="H2237" s="155">
        <v>45269.416666666664</v>
      </c>
      <c r="I2237">
        <v>0</v>
      </c>
      <c r="J2237">
        <v>0</v>
      </c>
    </row>
    <row r="2238" spans="8:10" x14ac:dyDescent="0.35">
      <c r="H2238" s="155">
        <v>45269.458333333336</v>
      </c>
      <c r="I2238">
        <v>0</v>
      </c>
      <c r="J2238">
        <v>0</v>
      </c>
    </row>
    <row r="2239" spans="8:10" x14ac:dyDescent="0.35">
      <c r="H2239" s="155">
        <v>45269.5</v>
      </c>
      <c r="I2239">
        <v>0</v>
      </c>
      <c r="J2239">
        <v>0</v>
      </c>
    </row>
    <row r="2240" spans="8:10" x14ac:dyDescent="0.35">
      <c r="H2240" s="155">
        <v>45269.541666666664</v>
      </c>
      <c r="I2240">
        <v>0</v>
      </c>
      <c r="J2240">
        <v>0</v>
      </c>
    </row>
    <row r="2241" spans="8:10" x14ac:dyDescent="0.35">
      <c r="H2241" s="155">
        <v>45269.583333333336</v>
      </c>
      <c r="I2241">
        <v>0</v>
      </c>
      <c r="J2241">
        <v>0</v>
      </c>
    </row>
    <row r="2242" spans="8:10" x14ac:dyDescent="0.35">
      <c r="H2242" s="155">
        <v>45269.625</v>
      </c>
      <c r="I2242">
        <v>0</v>
      </c>
      <c r="J2242">
        <v>0</v>
      </c>
    </row>
    <row r="2243" spans="8:10" x14ac:dyDescent="0.35">
      <c r="H2243" s="155">
        <v>45269.666666666664</v>
      </c>
      <c r="I2243">
        <v>0</v>
      </c>
      <c r="J2243">
        <v>0</v>
      </c>
    </row>
    <row r="2244" spans="8:10" x14ac:dyDescent="0.35">
      <c r="H2244" s="155">
        <v>45269.708333333336</v>
      </c>
      <c r="I2244">
        <v>0</v>
      </c>
      <c r="J2244">
        <v>0</v>
      </c>
    </row>
    <row r="2245" spans="8:10" x14ac:dyDescent="0.35">
      <c r="H2245" s="155">
        <v>45269.75</v>
      </c>
      <c r="I2245">
        <v>0</v>
      </c>
      <c r="J2245">
        <v>0</v>
      </c>
    </row>
    <row r="2246" spans="8:10" x14ac:dyDescent="0.35">
      <c r="H2246" s="155">
        <v>45269.791666666664</v>
      </c>
      <c r="I2246">
        <v>0</v>
      </c>
      <c r="J2246">
        <v>0</v>
      </c>
    </row>
    <row r="2247" spans="8:10" x14ac:dyDescent="0.35">
      <c r="H2247" s="155">
        <v>45269.833333333336</v>
      </c>
      <c r="I2247">
        <v>0</v>
      </c>
      <c r="J2247">
        <v>0</v>
      </c>
    </row>
    <row r="2248" spans="8:10" x14ac:dyDescent="0.35">
      <c r="H2248" s="155">
        <v>45269.875</v>
      </c>
      <c r="I2248">
        <v>0</v>
      </c>
      <c r="J2248">
        <v>0</v>
      </c>
    </row>
    <row r="2249" spans="8:10" x14ac:dyDescent="0.35">
      <c r="H2249" s="155">
        <v>45269.916666666664</v>
      </c>
      <c r="I2249">
        <v>0</v>
      </c>
      <c r="J2249">
        <v>0</v>
      </c>
    </row>
    <row r="2250" spans="8:10" x14ac:dyDescent="0.35">
      <c r="H2250" s="155">
        <v>45269.958333333336</v>
      </c>
      <c r="I2250">
        <v>0</v>
      </c>
      <c r="J2250">
        <v>0</v>
      </c>
    </row>
    <row r="2251" spans="8:10" x14ac:dyDescent="0.35">
      <c r="H2251" s="155">
        <v>45270</v>
      </c>
      <c r="I2251">
        <v>0</v>
      </c>
      <c r="J2251">
        <v>0</v>
      </c>
    </row>
    <row r="2252" spans="8:10" x14ac:dyDescent="0.35">
      <c r="H2252" s="155">
        <v>45270.041666666664</v>
      </c>
      <c r="I2252">
        <v>0</v>
      </c>
      <c r="J2252">
        <v>0</v>
      </c>
    </row>
    <row r="2253" spans="8:10" x14ac:dyDescent="0.35">
      <c r="H2253" s="155">
        <v>45270.083333333336</v>
      </c>
      <c r="I2253">
        <v>0</v>
      </c>
      <c r="J2253">
        <v>0</v>
      </c>
    </row>
    <row r="2254" spans="8:10" x14ac:dyDescent="0.35">
      <c r="H2254" s="155">
        <v>45270.125</v>
      </c>
      <c r="I2254">
        <v>0</v>
      </c>
      <c r="J2254">
        <v>0</v>
      </c>
    </row>
    <row r="2255" spans="8:10" x14ac:dyDescent="0.35">
      <c r="H2255" s="155">
        <v>45270.166666666664</v>
      </c>
      <c r="I2255">
        <v>0</v>
      </c>
      <c r="J2255">
        <v>0</v>
      </c>
    </row>
    <row r="2256" spans="8:10" x14ac:dyDescent="0.35">
      <c r="H2256" s="155">
        <v>45270.208333333336</v>
      </c>
      <c r="I2256">
        <v>0</v>
      </c>
      <c r="J2256">
        <v>0</v>
      </c>
    </row>
    <row r="2257" spans="8:10" x14ac:dyDescent="0.35">
      <c r="H2257" s="155">
        <v>45270.25</v>
      </c>
      <c r="I2257">
        <v>0</v>
      </c>
      <c r="J2257">
        <v>0</v>
      </c>
    </row>
    <row r="2258" spans="8:10" x14ac:dyDescent="0.35">
      <c r="H2258" s="155">
        <v>45270.291666666664</v>
      </c>
      <c r="I2258">
        <v>0</v>
      </c>
      <c r="J2258">
        <v>0</v>
      </c>
    </row>
    <row r="2259" spans="8:10" x14ac:dyDescent="0.35">
      <c r="H2259" s="155">
        <v>45270.333333333336</v>
      </c>
      <c r="I2259">
        <v>0</v>
      </c>
      <c r="J2259">
        <v>0</v>
      </c>
    </row>
    <row r="2260" spans="8:10" x14ac:dyDescent="0.35">
      <c r="H2260" s="155">
        <v>45270.375</v>
      </c>
      <c r="I2260">
        <v>0</v>
      </c>
      <c r="J2260">
        <v>0</v>
      </c>
    </row>
    <row r="2261" spans="8:10" x14ac:dyDescent="0.35">
      <c r="H2261" s="155">
        <v>45270.416666666664</v>
      </c>
      <c r="I2261">
        <v>0</v>
      </c>
      <c r="J2261">
        <v>0</v>
      </c>
    </row>
    <row r="2262" spans="8:10" x14ac:dyDescent="0.35">
      <c r="H2262" s="155">
        <v>45270.458333333336</v>
      </c>
      <c r="I2262">
        <v>0</v>
      </c>
      <c r="J2262">
        <v>0</v>
      </c>
    </row>
    <row r="2263" spans="8:10" x14ac:dyDescent="0.35">
      <c r="H2263" s="155">
        <v>45270.5</v>
      </c>
      <c r="I2263">
        <v>0</v>
      </c>
      <c r="J2263">
        <v>0</v>
      </c>
    </row>
    <row r="2264" spans="8:10" x14ac:dyDescent="0.35">
      <c r="H2264" s="155">
        <v>45270.541666666664</v>
      </c>
      <c r="I2264">
        <v>0</v>
      </c>
      <c r="J2264">
        <v>0</v>
      </c>
    </row>
    <row r="2265" spans="8:10" x14ac:dyDescent="0.35">
      <c r="H2265" s="155">
        <v>45270.583333333336</v>
      </c>
      <c r="I2265">
        <v>0</v>
      </c>
      <c r="J2265">
        <v>0</v>
      </c>
    </row>
    <row r="2266" spans="8:10" x14ac:dyDescent="0.35">
      <c r="H2266" s="155">
        <v>45270.625</v>
      </c>
      <c r="I2266">
        <v>0</v>
      </c>
      <c r="J2266">
        <v>0</v>
      </c>
    </row>
    <row r="2267" spans="8:10" x14ac:dyDescent="0.35">
      <c r="H2267" s="155">
        <v>45270.666666666664</v>
      </c>
      <c r="I2267">
        <v>0</v>
      </c>
      <c r="J2267">
        <v>0</v>
      </c>
    </row>
    <row r="2268" spans="8:10" x14ac:dyDescent="0.35">
      <c r="H2268" s="155">
        <v>45270.708333333336</v>
      </c>
      <c r="I2268">
        <v>0</v>
      </c>
      <c r="J2268">
        <v>0</v>
      </c>
    </row>
    <row r="2269" spans="8:10" x14ac:dyDescent="0.35">
      <c r="H2269" s="155">
        <v>45270.75</v>
      </c>
      <c r="I2269">
        <v>0</v>
      </c>
      <c r="J2269">
        <v>0</v>
      </c>
    </row>
    <row r="2270" spans="8:10" x14ac:dyDescent="0.35">
      <c r="H2270" s="155">
        <v>45270.791666666664</v>
      </c>
      <c r="I2270">
        <v>0</v>
      </c>
      <c r="J2270">
        <v>0</v>
      </c>
    </row>
    <row r="2271" spans="8:10" x14ac:dyDescent="0.35">
      <c r="H2271" s="155">
        <v>45270.833333333336</v>
      </c>
      <c r="I2271">
        <v>0</v>
      </c>
      <c r="J2271">
        <v>0</v>
      </c>
    </row>
    <row r="2272" spans="8:10" x14ac:dyDescent="0.35">
      <c r="H2272" s="155">
        <v>45270.875</v>
      </c>
      <c r="I2272">
        <v>0</v>
      </c>
      <c r="J2272">
        <v>0</v>
      </c>
    </row>
    <row r="2273" spans="8:10" x14ac:dyDescent="0.35">
      <c r="H2273" s="155">
        <v>45270.916666666664</v>
      </c>
      <c r="I2273">
        <v>0</v>
      </c>
      <c r="J2273">
        <v>0</v>
      </c>
    </row>
    <row r="2274" spans="8:10" x14ac:dyDescent="0.35">
      <c r="H2274" s="155">
        <v>45270.958333333336</v>
      </c>
      <c r="I2274">
        <v>0</v>
      </c>
      <c r="J2274">
        <v>0</v>
      </c>
    </row>
    <row r="2275" spans="8:10" x14ac:dyDescent="0.35">
      <c r="H2275" s="155">
        <v>45271</v>
      </c>
      <c r="I2275">
        <v>0</v>
      </c>
      <c r="J2275">
        <v>0</v>
      </c>
    </row>
    <row r="2276" spans="8:10" x14ac:dyDescent="0.35">
      <c r="H2276" s="155">
        <v>45271.041666666664</v>
      </c>
      <c r="I2276">
        <v>0</v>
      </c>
      <c r="J2276">
        <v>0</v>
      </c>
    </row>
    <row r="2277" spans="8:10" x14ac:dyDescent="0.35">
      <c r="H2277" s="155">
        <v>45271.083333333336</v>
      </c>
      <c r="I2277">
        <v>0</v>
      </c>
      <c r="J2277">
        <v>0</v>
      </c>
    </row>
    <row r="2278" spans="8:10" x14ac:dyDescent="0.35">
      <c r="H2278" s="155">
        <v>45271.125</v>
      </c>
      <c r="I2278">
        <v>0</v>
      </c>
      <c r="J2278">
        <v>0</v>
      </c>
    </row>
    <row r="2279" spans="8:10" x14ac:dyDescent="0.35">
      <c r="H2279" s="155">
        <v>45271.166666666664</v>
      </c>
      <c r="I2279">
        <v>0</v>
      </c>
      <c r="J2279">
        <v>0</v>
      </c>
    </row>
    <row r="2280" spans="8:10" x14ac:dyDescent="0.35">
      <c r="H2280" s="155">
        <v>45271.208333333336</v>
      </c>
      <c r="I2280">
        <v>0</v>
      </c>
      <c r="J2280">
        <v>0</v>
      </c>
    </row>
    <row r="2281" spans="8:10" x14ac:dyDescent="0.35">
      <c r="H2281" s="155">
        <v>45271.25</v>
      </c>
      <c r="I2281">
        <v>0</v>
      </c>
      <c r="J2281">
        <v>0</v>
      </c>
    </row>
    <row r="2282" spans="8:10" x14ac:dyDescent="0.35">
      <c r="H2282" s="155">
        <v>45271.291666666664</v>
      </c>
      <c r="I2282">
        <v>0</v>
      </c>
      <c r="J2282">
        <v>0</v>
      </c>
    </row>
    <row r="2283" spans="8:10" x14ac:dyDescent="0.35">
      <c r="H2283" s="155">
        <v>45271.333333333336</v>
      </c>
      <c r="I2283">
        <v>0</v>
      </c>
      <c r="J2283">
        <v>0</v>
      </c>
    </row>
    <row r="2284" spans="8:10" x14ac:dyDescent="0.35">
      <c r="H2284" s="155">
        <v>45271.375</v>
      </c>
      <c r="I2284">
        <v>0</v>
      </c>
      <c r="J2284">
        <v>0</v>
      </c>
    </row>
    <row r="2285" spans="8:10" x14ac:dyDescent="0.35">
      <c r="H2285" s="155">
        <v>45271.416666666664</v>
      </c>
      <c r="I2285">
        <v>0</v>
      </c>
      <c r="J2285">
        <v>0</v>
      </c>
    </row>
    <row r="2286" spans="8:10" x14ac:dyDescent="0.35">
      <c r="H2286" s="155">
        <v>45271.458333333336</v>
      </c>
      <c r="I2286">
        <v>0</v>
      </c>
      <c r="J2286">
        <v>0</v>
      </c>
    </row>
    <row r="2287" spans="8:10" x14ac:dyDescent="0.35">
      <c r="H2287" s="155">
        <v>45271.5</v>
      </c>
      <c r="I2287">
        <v>0</v>
      </c>
      <c r="J2287">
        <v>0</v>
      </c>
    </row>
    <row r="2288" spans="8:10" x14ac:dyDescent="0.35">
      <c r="H2288" s="155">
        <v>45271.541666666664</v>
      </c>
      <c r="I2288">
        <v>0</v>
      </c>
      <c r="J2288">
        <v>2.6620000000000001E-2</v>
      </c>
    </row>
    <row r="2289" spans="8:10" x14ac:dyDescent="0.35">
      <c r="H2289" s="155">
        <v>45271.583333333336</v>
      </c>
      <c r="I2289">
        <v>0</v>
      </c>
      <c r="J2289">
        <v>3.4029999999999998E-2</v>
      </c>
    </row>
    <row r="2290" spans="8:10" x14ac:dyDescent="0.35">
      <c r="H2290" s="155">
        <v>45271.625</v>
      </c>
      <c r="I2290">
        <v>0</v>
      </c>
      <c r="J2290">
        <v>0</v>
      </c>
    </row>
    <row r="2291" spans="8:10" x14ac:dyDescent="0.35">
      <c r="H2291" s="155">
        <v>45271.666666666664</v>
      </c>
      <c r="I2291">
        <v>0</v>
      </c>
      <c r="J2291">
        <v>2.8319148999999998E-2</v>
      </c>
    </row>
    <row r="2292" spans="8:10" x14ac:dyDescent="0.35">
      <c r="H2292" s="155">
        <v>45271.708333333336</v>
      </c>
      <c r="I2292">
        <v>0</v>
      </c>
      <c r="J2292">
        <v>3.6989130000000002E-2</v>
      </c>
    </row>
    <row r="2293" spans="8:10" x14ac:dyDescent="0.35">
      <c r="H2293" s="155">
        <v>45271.75</v>
      </c>
      <c r="I2293">
        <v>0</v>
      </c>
      <c r="J2293">
        <v>0</v>
      </c>
    </row>
    <row r="2294" spans="8:10" x14ac:dyDescent="0.35">
      <c r="H2294" s="155">
        <v>45271.791666666664</v>
      </c>
      <c r="I2294">
        <v>0</v>
      </c>
      <c r="J2294">
        <v>0</v>
      </c>
    </row>
    <row r="2295" spans="8:10" x14ac:dyDescent="0.35">
      <c r="H2295" s="155">
        <v>45271.833333333336</v>
      </c>
      <c r="I2295">
        <v>0</v>
      </c>
      <c r="J2295">
        <v>0</v>
      </c>
    </row>
    <row r="2296" spans="8:10" x14ac:dyDescent="0.35">
      <c r="H2296" s="155">
        <v>45271.875</v>
      </c>
      <c r="I2296">
        <v>0</v>
      </c>
      <c r="J2296">
        <v>0</v>
      </c>
    </row>
    <row r="2297" spans="8:10" x14ac:dyDescent="0.35">
      <c r="H2297" s="155">
        <v>45271.916666666664</v>
      </c>
      <c r="I2297">
        <v>0</v>
      </c>
      <c r="J2297">
        <v>0</v>
      </c>
    </row>
    <row r="2298" spans="8:10" x14ac:dyDescent="0.35">
      <c r="H2298" s="155">
        <v>45271.958333333336</v>
      </c>
      <c r="I2298">
        <v>0</v>
      </c>
      <c r="J2298">
        <v>0</v>
      </c>
    </row>
    <row r="2299" spans="8:10" x14ac:dyDescent="0.35">
      <c r="H2299" s="155">
        <v>45272</v>
      </c>
      <c r="I2299">
        <v>0</v>
      </c>
      <c r="J2299">
        <v>0</v>
      </c>
    </row>
    <row r="2300" spans="8:10" x14ac:dyDescent="0.35">
      <c r="H2300" s="155">
        <v>45272.041666666664</v>
      </c>
      <c r="I2300">
        <v>0</v>
      </c>
      <c r="J2300">
        <v>0</v>
      </c>
    </row>
    <row r="2301" spans="8:10" x14ac:dyDescent="0.35">
      <c r="H2301" s="155">
        <v>45272.083333333336</v>
      </c>
      <c r="I2301">
        <v>0</v>
      </c>
      <c r="J2301">
        <v>0</v>
      </c>
    </row>
    <row r="2302" spans="8:10" x14ac:dyDescent="0.35">
      <c r="H2302" s="155">
        <v>45272.125</v>
      </c>
      <c r="I2302">
        <v>0</v>
      </c>
      <c r="J2302">
        <v>0</v>
      </c>
    </row>
    <row r="2303" spans="8:10" x14ac:dyDescent="0.35">
      <c r="H2303" s="155">
        <v>45272.166666666664</v>
      </c>
      <c r="I2303">
        <v>0</v>
      </c>
      <c r="J2303">
        <v>0</v>
      </c>
    </row>
    <row r="2304" spans="8:10" x14ac:dyDescent="0.35">
      <c r="H2304" s="155">
        <v>45272.208333333336</v>
      </c>
      <c r="I2304">
        <v>0</v>
      </c>
      <c r="J2304">
        <v>0</v>
      </c>
    </row>
    <row r="2305" spans="8:10" x14ac:dyDescent="0.35">
      <c r="H2305" s="155">
        <v>45272.25</v>
      </c>
      <c r="I2305">
        <v>0</v>
      </c>
      <c r="J2305">
        <v>0</v>
      </c>
    </row>
    <row r="2306" spans="8:10" x14ac:dyDescent="0.35">
      <c r="H2306" s="155">
        <v>45272.291666666664</v>
      </c>
      <c r="I2306">
        <v>0</v>
      </c>
      <c r="J2306">
        <v>0</v>
      </c>
    </row>
    <row r="2307" spans="8:10" x14ac:dyDescent="0.35">
      <c r="H2307" s="155">
        <v>45272.333333333336</v>
      </c>
      <c r="I2307">
        <v>0</v>
      </c>
      <c r="J2307">
        <v>0</v>
      </c>
    </row>
    <row r="2308" spans="8:10" x14ac:dyDescent="0.35">
      <c r="H2308" s="155">
        <v>45272.375</v>
      </c>
      <c r="I2308">
        <v>0</v>
      </c>
      <c r="J2308">
        <v>0</v>
      </c>
    </row>
    <row r="2309" spans="8:10" x14ac:dyDescent="0.35">
      <c r="H2309" s="155">
        <v>45272.416666666664</v>
      </c>
      <c r="I2309">
        <v>0</v>
      </c>
      <c r="J2309">
        <v>0</v>
      </c>
    </row>
    <row r="2310" spans="8:10" x14ac:dyDescent="0.35">
      <c r="H2310" s="155">
        <v>45272.458333333336</v>
      </c>
      <c r="I2310">
        <v>0</v>
      </c>
      <c r="J2310">
        <v>0</v>
      </c>
    </row>
    <row r="2311" spans="8:10" x14ac:dyDescent="0.35">
      <c r="H2311" s="155">
        <v>45272.5</v>
      </c>
      <c r="I2311">
        <v>0</v>
      </c>
      <c r="J2311">
        <v>0</v>
      </c>
    </row>
    <row r="2312" spans="8:10" x14ac:dyDescent="0.35">
      <c r="H2312" s="155">
        <v>45272.541666666664</v>
      </c>
      <c r="I2312">
        <v>0</v>
      </c>
      <c r="J2312">
        <v>1.1054217E-2</v>
      </c>
    </row>
    <row r="2313" spans="8:10" x14ac:dyDescent="0.35">
      <c r="H2313" s="155">
        <v>45272.583333333336</v>
      </c>
      <c r="I2313">
        <v>0</v>
      </c>
      <c r="J2313">
        <v>2.3125E-2</v>
      </c>
    </row>
    <row r="2314" spans="8:10" x14ac:dyDescent="0.35">
      <c r="H2314" s="155">
        <v>45272.625</v>
      </c>
      <c r="I2314">
        <v>0</v>
      </c>
      <c r="J2314">
        <v>2.3142856999999999E-2</v>
      </c>
    </row>
    <row r="2315" spans="8:10" x14ac:dyDescent="0.35">
      <c r="H2315" s="155">
        <v>45272.666666666664</v>
      </c>
      <c r="I2315">
        <v>0</v>
      </c>
      <c r="J2315">
        <v>2.6551913E-2</v>
      </c>
    </row>
    <row r="2316" spans="8:10" x14ac:dyDescent="0.35">
      <c r="H2316" s="155">
        <v>45272.708333333336</v>
      </c>
      <c r="I2316">
        <v>0</v>
      </c>
      <c r="J2316">
        <v>4.3856382999999999E-2</v>
      </c>
    </row>
    <row r="2317" spans="8:10" x14ac:dyDescent="0.35">
      <c r="H2317" s="155">
        <v>45272.75</v>
      </c>
      <c r="I2317">
        <v>0</v>
      </c>
      <c r="J2317">
        <v>7.3747311999999995E-2</v>
      </c>
    </row>
    <row r="2318" spans="8:10" x14ac:dyDescent="0.35">
      <c r="H2318" s="155">
        <v>45272.791666666664</v>
      </c>
      <c r="I2318">
        <v>0</v>
      </c>
      <c r="J2318">
        <v>7.1732955000000001E-2</v>
      </c>
    </row>
    <row r="2319" spans="8:10" x14ac:dyDescent="0.35">
      <c r="H2319" s="155">
        <v>45272.833333333336</v>
      </c>
      <c r="I2319">
        <v>0</v>
      </c>
      <c r="J2319">
        <v>0.13250000000000001</v>
      </c>
    </row>
    <row r="2320" spans="8:10" x14ac:dyDescent="0.35">
      <c r="H2320" s="155">
        <v>45272.875</v>
      </c>
      <c r="I2320">
        <v>0</v>
      </c>
      <c r="J2320">
        <v>0.116744186</v>
      </c>
    </row>
    <row r="2321" spans="8:10" x14ac:dyDescent="0.35">
      <c r="H2321" s="155">
        <v>45272.916666666664</v>
      </c>
      <c r="I2321">
        <v>0</v>
      </c>
      <c r="J2321">
        <v>0.112627907</v>
      </c>
    </row>
    <row r="2322" spans="8:10" x14ac:dyDescent="0.35">
      <c r="H2322" s="155">
        <v>45272.958333333336</v>
      </c>
      <c r="I2322">
        <v>0</v>
      </c>
      <c r="J2322">
        <v>0.150133721</v>
      </c>
    </row>
    <row r="2323" spans="8:10" x14ac:dyDescent="0.35">
      <c r="H2323" s="155">
        <v>45273</v>
      </c>
      <c r="I2323">
        <v>0</v>
      </c>
      <c r="J2323">
        <v>0.113852041</v>
      </c>
    </row>
    <row r="2324" spans="8:10" x14ac:dyDescent="0.35">
      <c r="H2324" s="155">
        <v>45273.041666666664</v>
      </c>
      <c r="I2324">
        <v>0</v>
      </c>
      <c r="J2324">
        <v>7.5960784000000003E-2</v>
      </c>
    </row>
    <row r="2325" spans="8:10" x14ac:dyDescent="0.35">
      <c r="H2325" s="155">
        <v>45273.083333333336</v>
      </c>
      <c r="I2325">
        <v>0</v>
      </c>
      <c r="J2325">
        <v>1.4137255E-2</v>
      </c>
    </row>
    <row r="2326" spans="8:10" x14ac:dyDescent="0.35">
      <c r="H2326" s="155">
        <v>45273.125</v>
      </c>
      <c r="I2326">
        <v>0</v>
      </c>
      <c r="J2326">
        <v>0</v>
      </c>
    </row>
    <row r="2327" spans="8:10" x14ac:dyDescent="0.35">
      <c r="H2327" s="155">
        <v>45273.166666666664</v>
      </c>
      <c r="I2327">
        <v>0</v>
      </c>
      <c r="J2327">
        <v>0.142196078</v>
      </c>
    </row>
    <row r="2328" spans="8:10" x14ac:dyDescent="0.35">
      <c r="H2328" s="155">
        <v>45273.208333333336</v>
      </c>
      <c r="I2328">
        <v>0</v>
      </c>
      <c r="J2328">
        <v>0.15082352900000001</v>
      </c>
    </row>
    <row r="2329" spans="8:10" x14ac:dyDescent="0.35">
      <c r="H2329" s="155">
        <v>45273.25</v>
      </c>
      <c r="I2329">
        <v>0</v>
      </c>
      <c r="J2329">
        <v>0.152019608</v>
      </c>
    </row>
    <row r="2330" spans="8:10" x14ac:dyDescent="0.35">
      <c r="H2330" s="155">
        <v>45273.291666666664</v>
      </c>
      <c r="I2330">
        <v>0</v>
      </c>
      <c r="J2330">
        <v>0.152137255</v>
      </c>
    </row>
    <row r="2331" spans="8:10" x14ac:dyDescent="0.35">
      <c r="H2331" s="155">
        <v>45273.333333333336</v>
      </c>
      <c r="I2331">
        <v>0</v>
      </c>
      <c r="J2331">
        <v>0.122647059</v>
      </c>
    </row>
    <row r="2332" spans="8:10" x14ac:dyDescent="0.35">
      <c r="H2332" s="155">
        <v>45273.375</v>
      </c>
      <c r="I2332">
        <v>0</v>
      </c>
      <c r="J2332">
        <v>8.1372499999999995E-4</v>
      </c>
    </row>
    <row r="2333" spans="8:10" x14ac:dyDescent="0.35">
      <c r="H2333" s="155">
        <v>45273.416666666664</v>
      </c>
      <c r="I2333">
        <v>0</v>
      </c>
      <c r="J2333">
        <v>1.8524510000000001E-2</v>
      </c>
    </row>
    <row r="2334" spans="8:10" x14ac:dyDescent="0.35">
      <c r="H2334" s="155">
        <v>45273.458333333336</v>
      </c>
      <c r="I2334">
        <v>0</v>
      </c>
      <c r="J2334">
        <v>1.9044117999999999E-2</v>
      </c>
    </row>
    <row r="2335" spans="8:10" x14ac:dyDescent="0.35">
      <c r="H2335" s="155">
        <v>45273.5</v>
      </c>
      <c r="I2335">
        <v>0</v>
      </c>
      <c r="J2335">
        <v>1.9058823999999999E-2</v>
      </c>
    </row>
    <row r="2336" spans="8:10" x14ac:dyDescent="0.35">
      <c r="H2336" s="155">
        <v>45273.541666666664</v>
      </c>
      <c r="I2336">
        <v>0</v>
      </c>
      <c r="J2336">
        <v>1.9063725E-2</v>
      </c>
    </row>
    <row r="2337" spans="8:10" x14ac:dyDescent="0.35">
      <c r="H2337" s="155">
        <v>45273.583333333336</v>
      </c>
      <c r="I2337">
        <v>0</v>
      </c>
      <c r="J2337">
        <v>1.8985294E-2</v>
      </c>
    </row>
    <row r="2338" spans="8:10" x14ac:dyDescent="0.35">
      <c r="H2338" s="155">
        <v>45273.625</v>
      </c>
      <c r="I2338">
        <v>0</v>
      </c>
      <c r="J2338">
        <v>1.6269608000000001E-2</v>
      </c>
    </row>
    <row r="2339" spans="8:10" x14ac:dyDescent="0.35">
      <c r="H2339" s="155">
        <v>45273.666666666664</v>
      </c>
      <c r="I2339">
        <v>0</v>
      </c>
      <c r="J2339">
        <v>1.5592178999999999E-2</v>
      </c>
    </row>
    <row r="2340" spans="8:10" x14ac:dyDescent="0.35">
      <c r="H2340" s="155">
        <v>45273.708333333336</v>
      </c>
      <c r="I2340">
        <v>0</v>
      </c>
      <c r="J2340">
        <v>0</v>
      </c>
    </row>
    <row r="2341" spans="8:10" x14ac:dyDescent="0.35">
      <c r="H2341" s="155">
        <v>45273.75</v>
      </c>
      <c r="I2341">
        <v>0</v>
      </c>
      <c r="J2341">
        <v>2.6380951999999999E-2</v>
      </c>
    </row>
    <row r="2342" spans="8:10" x14ac:dyDescent="0.35">
      <c r="H2342" s="155">
        <v>45273.791666666664</v>
      </c>
      <c r="I2342">
        <v>0</v>
      </c>
      <c r="J2342">
        <v>3.5130952E-2</v>
      </c>
    </row>
    <row r="2343" spans="8:10" x14ac:dyDescent="0.35">
      <c r="H2343" s="155">
        <v>45273.833333333336</v>
      </c>
      <c r="I2343">
        <v>0</v>
      </c>
      <c r="J2343">
        <v>4.5207101E-2</v>
      </c>
    </row>
    <row r="2344" spans="8:10" x14ac:dyDescent="0.35">
      <c r="H2344" s="155">
        <v>45273.875</v>
      </c>
      <c r="I2344">
        <v>0</v>
      </c>
      <c r="J2344">
        <v>6.1764368E-2</v>
      </c>
    </row>
    <row r="2345" spans="8:10" x14ac:dyDescent="0.35">
      <c r="H2345" s="155">
        <v>45273.916666666664</v>
      </c>
      <c r="I2345">
        <v>0</v>
      </c>
      <c r="J2345">
        <v>8.6227272999999993E-2</v>
      </c>
    </row>
    <row r="2346" spans="8:10" x14ac:dyDescent="0.35">
      <c r="H2346" s="155">
        <v>45273.958333333336</v>
      </c>
      <c r="I2346">
        <v>0</v>
      </c>
      <c r="J2346">
        <v>8.6170455000000007E-2</v>
      </c>
    </row>
    <row r="2347" spans="8:10" x14ac:dyDescent="0.35">
      <c r="H2347" s="155">
        <v>45274</v>
      </c>
      <c r="I2347">
        <v>0</v>
      </c>
      <c r="J2347">
        <v>1.9816753999999999E-2</v>
      </c>
    </row>
    <row r="2348" spans="8:10" x14ac:dyDescent="0.35">
      <c r="H2348" s="155">
        <v>45274.041666666664</v>
      </c>
      <c r="I2348">
        <v>0</v>
      </c>
      <c r="J2348">
        <v>0</v>
      </c>
    </row>
    <row r="2349" spans="8:10" x14ac:dyDescent="0.35">
      <c r="H2349" s="155">
        <v>45274.083333333336</v>
      </c>
      <c r="I2349">
        <v>0</v>
      </c>
      <c r="J2349">
        <v>0</v>
      </c>
    </row>
    <row r="2350" spans="8:10" x14ac:dyDescent="0.35">
      <c r="H2350" s="155">
        <v>45274.125</v>
      </c>
      <c r="I2350">
        <v>0</v>
      </c>
      <c r="J2350">
        <v>0</v>
      </c>
    </row>
    <row r="2351" spans="8:10" x14ac:dyDescent="0.35">
      <c r="H2351" s="155">
        <v>45274.166666666664</v>
      </c>
      <c r="I2351">
        <v>0</v>
      </c>
      <c r="J2351">
        <v>0.140367347</v>
      </c>
    </row>
    <row r="2352" spans="8:10" x14ac:dyDescent="0.35">
      <c r="H2352" s="155">
        <v>45274.208333333336</v>
      </c>
      <c r="I2352">
        <v>0</v>
      </c>
      <c r="J2352">
        <v>0.15861224500000001</v>
      </c>
    </row>
    <row r="2353" spans="8:10" x14ac:dyDescent="0.35">
      <c r="H2353" s="155">
        <v>45274.25</v>
      </c>
      <c r="I2353">
        <v>0</v>
      </c>
      <c r="J2353">
        <v>0.12044898</v>
      </c>
    </row>
    <row r="2354" spans="8:10" x14ac:dyDescent="0.35">
      <c r="H2354" s="155">
        <v>45274.291666666664</v>
      </c>
      <c r="I2354">
        <v>0</v>
      </c>
      <c r="J2354">
        <v>0</v>
      </c>
    </row>
    <row r="2355" spans="8:10" x14ac:dyDescent="0.35">
      <c r="H2355" s="155">
        <v>45274.333333333336</v>
      </c>
      <c r="I2355">
        <v>0</v>
      </c>
      <c r="J2355">
        <v>0</v>
      </c>
    </row>
    <row r="2356" spans="8:10" x14ac:dyDescent="0.35">
      <c r="H2356" s="155">
        <v>45274.375</v>
      </c>
      <c r="I2356">
        <v>0</v>
      </c>
      <c r="J2356">
        <v>0</v>
      </c>
    </row>
    <row r="2357" spans="8:10" x14ac:dyDescent="0.35">
      <c r="H2357" s="155">
        <v>45274.416666666664</v>
      </c>
      <c r="I2357">
        <v>0</v>
      </c>
      <c r="J2357">
        <v>0</v>
      </c>
    </row>
    <row r="2358" spans="8:10" x14ac:dyDescent="0.35">
      <c r="H2358" s="155">
        <v>45274.458333333336</v>
      </c>
      <c r="I2358">
        <v>0</v>
      </c>
      <c r="J2358">
        <v>0</v>
      </c>
    </row>
    <row r="2359" spans="8:10" x14ac:dyDescent="0.35">
      <c r="H2359" s="155">
        <v>45274.5</v>
      </c>
      <c r="I2359">
        <v>0</v>
      </c>
      <c r="J2359">
        <v>0</v>
      </c>
    </row>
    <row r="2360" spans="8:10" x14ac:dyDescent="0.35">
      <c r="H2360" s="155">
        <v>45274.541666666664</v>
      </c>
      <c r="I2360">
        <v>0</v>
      </c>
      <c r="J2360">
        <v>8.4387754999999995E-2</v>
      </c>
    </row>
    <row r="2361" spans="8:10" x14ac:dyDescent="0.35">
      <c r="H2361" s="155">
        <v>45274.583333333336</v>
      </c>
      <c r="I2361">
        <v>0</v>
      </c>
      <c r="J2361">
        <v>0.12067346900000001</v>
      </c>
    </row>
    <row r="2362" spans="8:10" x14ac:dyDescent="0.35">
      <c r="H2362" s="155">
        <v>45274.625</v>
      </c>
      <c r="I2362">
        <v>0</v>
      </c>
      <c r="J2362">
        <v>0.120367347</v>
      </c>
    </row>
    <row r="2363" spans="8:10" x14ac:dyDescent="0.35">
      <c r="H2363" s="155">
        <v>45274.666666666664</v>
      </c>
      <c r="I2363">
        <v>0</v>
      </c>
      <c r="J2363">
        <v>2.5877550999999999E-2</v>
      </c>
    </row>
    <row r="2364" spans="8:10" x14ac:dyDescent="0.35">
      <c r="H2364" s="155">
        <v>45274.708333333336</v>
      </c>
      <c r="I2364">
        <v>0</v>
      </c>
      <c r="J2364">
        <v>7.0102041000000004E-2</v>
      </c>
    </row>
    <row r="2365" spans="8:10" x14ac:dyDescent="0.35">
      <c r="H2365" s="155">
        <v>45274.75</v>
      </c>
      <c r="I2365">
        <v>0</v>
      </c>
      <c r="J2365">
        <v>0.13614285700000001</v>
      </c>
    </row>
    <row r="2366" spans="8:10" x14ac:dyDescent="0.35">
      <c r="H2366" s="155">
        <v>45274.791666666664</v>
      </c>
      <c r="I2366">
        <v>0</v>
      </c>
      <c r="J2366">
        <v>0.15106122399999999</v>
      </c>
    </row>
    <row r="2367" spans="8:10" x14ac:dyDescent="0.35">
      <c r="H2367" s="155">
        <v>45274.833333333336</v>
      </c>
      <c r="I2367">
        <v>0</v>
      </c>
      <c r="J2367">
        <v>0.151</v>
      </c>
    </row>
    <row r="2368" spans="8:10" x14ac:dyDescent="0.35">
      <c r="H2368" s="155">
        <v>45274.875</v>
      </c>
      <c r="I2368">
        <v>0</v>
      </c>
      <c r="J2368">
        <v>0.150959184</v>
      </c>
    </row>
    <row r="2369" spans="8:10" x14ac:dyDescent="0.35">
      <c r="H2369" s="155">
        <v>45274.916666666664</v>
      </c>
      <c r="I2369">
        <v>0</v>
      </c>
      <c r="J2369">
        <v>0.15108163299999999</v>
      </c>
    </row>
    <row r="2370" spans="8:10" x14ac:dyDescent="0.35">
      <c r="H2370" s="155">
        <v>45274.958333333336</v>
      </c>
      <c r="I2370">
        <v>0</v>
      </c>
      <c r="J2370">
        <v>0.15116326499999999</v>
      </c>
    </row>
    <row r="2371" spans="8:10" x14ac:dyDescent="0.35">
      <c r="H2371" s="155">
        <v>45275</v>
      </c>
      <c r="I2371">
        <v>0</v>
      </c>
      <c r="J2371">
        <v>8.2142857E-2</v>
      </c>
    </row>
    <row r="2372" spans="8:10" x14ac:dyDescent="0.35">
      <c r="H2372" s="155">
        <v>45275.041666666664</v>
      </c>
      <c r="I2372">
        <v>0</v>
      </c>
      <c r="J2372">
        <v>0</v>
      </c>
    </row>
    <row r="2373" spans="8:10" x14ac:dyDescent="0.35">
      <c r="H2373" s="155">
        <v>45275.083333333336</v>
      </c>
      <c r="I2373">
        <v>0</v>
      </c>
      <c r="J2373">
        <v>0</v>
      </c>
    </row>
    <row r="2374" spans="8:10" x14ac:dyDescent="0.35">
      <c r="H2374" s="155">
        <v>45275.125</v>
      </c>
      <c r="I2374">
        <v>0</v>
      </c>
      <c r="J2374">
        <v>0</v>
      </c>
    </row>
    <row r="2375" spans="8:10" x14ac:dyDescent="0.35">
      <c r="H2375" s="155">
        <v>45275.166666666664</v>
      </c>
      <c r="I2375">
        <v>0</v>
      </c>
      <c r="J2375">
        <v>0</v>
      </c>
    </row>
    <row r="2376" spans="8:10" x14ac:dyDescent="0.35">
      <c r="H2376" s="155">
        <v>45275.208333333336</v>
      </c>
      <c r="I2376">
        <v>0</v>
      </c>
      <c r="J2376">
        <v>0</v>
      </c>
    </row>
    <row r="2377" spans="8:10" x14ac:dyDescent="0.35">
      <c r="H2377" s="155">
        <v>45275.25</v>
      </c>
      <c r="I2377">
        <v>0</v>
      </c>
      <c r="J2377">
        <v>0</v>
      </c>
    </row>
    <row r="2378" spans="8:10" x14ac:dyDescent="0.35">
      <c r="H2378" s="155">
        <v>45275.291666666664</v>
      </c>
      <c r="I2378">
        <v>0</v>
      </c>
      <c r="J2378">
        <v>5.4653061000000003E-2</v>
      </c>
    </row>
    <row r="2379" spans="8:10" x14ac:dyDescent="0.35">
      <c r="H2379" s="155">
        <v>45275.333333333336</v>
      </c>
      <c r="I2379">
        <v>0</v>
      </c>
      <c r="J2379">
        <v>4.6714286000000001E-2</v>
      </c>
    </row>
    <row r="2380" spans="8:10" x14ac:dyDescent="0.35">
      <c r="H2380" s="155">
        <v>45275.375</v>
      </c>
      <c r="I2380">
        <v>0</v>
      </c>
      <c r="J2380">
        <v>0</v>
      </c>
    </row>
    <row r="2381" spans="8:10" x14ac:dyDescent="0.35">
      <c r="H2381" s="155">
        <v>45275.416666666664</v>
      </c>
      <c r="I2381">
        <v>0</v>
      </c>
      <c r="J2381">
        <v>0</v>
      </c>
    </row>
    <row r="2382" spans="8:10" x14ac:dyDescent="0.35">
      <c r="H2382" s="155">
        <v>45275.458333333336</v>
      </c>
      <c r="I2382">
        <v>0</v>
      </c>
      <c r="J2382">
        <v>0</v>
      </c>
    </row>
    <row r="2383" spans="8:10" x14ac:dyDescent="0.35">
      <c r="H2383" s="155">
        <v>45275.5</v>
      </c>
      <c r="I2383">
        <v>0</v>
      </c>
      <c r="J2383">
        <v>0</v>
      </c>
    </row>
    <row r="2384" spans="8:10" x14ac:dyDescent="0.35">
      <c r="H2384" s="155">
        <v>45275.541666666664</v>
      </c>
      <c r="I2384">
        <v>0</v>
      </c>
      <c r="J2384">
        <v>0</v>
      </c>
    </row>
    <row r="2385" spans="8:10" x14ac:dyDescent="0.35">
      <c r="H2385" s="155">
        <v>45275.583333333336</v>
      </c>
      <c r="I2385">
        <v>0</v>
      </c>
      <c r="J2385">
        <v>0</v>
      </c>
    </row>
    <row r="2386" spans="8:10" x14ac:dyDescent="0.35">
      <c r="H2386" s="155">
        <v>45275.625</v>
      </c>
      <c r="I2386">
        <v>0</v>
      </c>
      <c r="J2386">
        <v>0</v>
      </c>
    </row>
    <row r="2387" spans="8:10" x14ac:dyDescent="0.35">
      <c r="H2387" s="155">
        <v>45275.666666666664</v>
      </c>
      <c r="I2387">
        <v>0</v>
      </c>
      <c r="J2387">
        <v>0</v>
      </c>
    </row>
    <row r="2388" spans="8:10" x14ac:dyDescent="0.35">
      <c r="H2388" s="155">
        <v>45275.708333333336</v>
      </c>
      <c r="I2388">
        <v>0</v>
      </c>
      <c r="J2388">
        <v>0</v>
      </c>
    </row>
    <row r="2389" spans="8:10" x14ac:dyDescent="0.35">
      <c r="H2389" s="155">
        <v>45275.75</v>
      </c>
      <c r="I2389">
        <v>0</v>
      </c>
      <c r="J2389">
        <v>0</v>
      </c>
    </row>
    <row r="2390" spans="8:10" x14ac:dyDescent="0.35">
      <c r="H2390" s="155">
        <v>45275.791666666664</v>
      </c>
      <c r="I2390">
        <v>0</v>
      </c>
      <c r="J2390">
        <v>0</v>
      </c>
    </row>
    <row r="2391" spans="8:10" x14ac:dyDescent="0.35">
      <c r="H2391" s="155">
        <v>45275.833333333336</v>
      </c>
      <c r="I2391">
        <v>0</v>
      </c>
      <c r="J2391">
        <v>0</v>
      </c>
    </row>
    <row r="2392" spans="8:10" x14ac:dyDescent="0.35">
      <c r="H2392" s="155">
        <v>45275.875</v>
      </c>
      <c r="I2392">
        <v>0</v>
      </c>
      <c r="J2392">
        <v>0</v>
      </c>
    </row>
    <row r="2393" spans="8:10" x14ac:dyDescent="0.35">
      <c r="H2393" s="155">
        <v>45275.916666666664</v>
      </c>
      <c r="I2393">
        <v>0</v>
      </c>
      <c r="J2393">
        <v>0</v>
      </c>
    </row>
    <row r="2394" spans="8:10" x14ac:dyDescent="0.35">
      <c r="H2394" s="155">
        <v>45275.958333333336</v>
      </c>
      <c r="I2394">
        <v>0</v>
      </c>
      <c r="J2394">
        <v>0</v>
      </c>
    </row>
    <row r="2395" spans="8:10" x14ac:dyDescent="0.35">
      <c r="H2395" s="155">
        <v>45276</v>
      </c>
      <c r="I2395">
        <v>0</v>
      </c>
      <c r="J2395">
        <v>0</v>
      </c>
    </row>
    <row r="2396" spans="8:10" x14ac:dyDescent="0.35">
      <c r="H2396" s="155">
        <v>45276.041666666664</v>
      </c>
      <c r="I2396">
        <v>0</v>
      </c>
      <c r="J2396">
        <v>0</v>
      </c>
    </row>
    <row r="2397" spans="8:10" x14ac:dyDescent="0.35">
      <c r="H2397" s="155">
        <v>45276.083333333336</v>
      </c>
      <c r="I2397">
        <v>0</v>
      </c>
      <c r="J2397">
        <v>0</v>
      </c>
    </row>
    <row r="2398" spans="8:10" x14ac:dyDescent="0.35">
      <c r="H2398" s="155">
        <v>45276.125</v>
      </c>
      <c r="I2398">
        <v>0</v>
      </c>
      <c r="J2398">
        <v>0</v>
      </c>
    </row>
    <row r="2399" spans="8:10" x14ac:dyDescent="0.35">
      <c r="H2399" s="155">
        <v>45276.166666666664</v>
      </c>
      <c r="I2399">
        <v>0</v>
      </c>
      <c r="J2399">
        <v>0</v>
      </c>
    </row>
    <row r="2400" spans="8:10" x14ac:dyDescent="0.35">
      <c r="H2400" s="155">
        <v>45276.208333333336</v>
      </c>
      <c r="I2400">
        <v>0</v>
      </c>
      <c r="J2400">
        <v>0</v>
      </c>
    </row>
    <row r="2401" spans="8:10" x14ac:dyDescent="0.35">
      <c r="H2401" s="155">
        <v>45276.25</v>
      </c>
      <c r="I2401">
        <v>0</v>
      </c>
      <c r="J2401">
        <v>0</v>
      </c>
    </row>
    <row r="2402" spans="8:10" x14ac:dyDescent="0.35">
      <c r="H2402" s="155">
        <v>45276.291666666664</v>
      </c>
      <c r="I2402">
        <v>0</v>
      </c>
      <c r="J2402">
        <v>0</v>
      </c>
    </row>
    <row r="2403" spans="8:10" x14ac:dyDescent="0.35">
      <c r="H2403" s="155">
        <v>45276.333333333336</v>
      </c>
      <c r="I2403">
        <v>0</v>
      </c>
      <c r="J2403">
        <v>0</v>
      </c>
    </row>
    <row r="2404" spans="8:10" x14ac:dyDescent="0.35">
      <c r="H2404" s="155">
        <v>45276.375</v>
      </c>
      <c r="I2404">
        <v>0</v>
      </c>
      <c r="J2404">
        <v>0</v>
      </c>
    </row>
    <row r="2405" spans="8:10" x14ac:dyDescent="0.35">
      <c r="H2405" s="155">
        <v>45276.416666666664</v>
      </c>
      <c r="I2405">
        <v>0</v>
      </c>
      <c r="J2405">
        <v>0</v>
      </c>
    </row>
    <row r="2406" spans="8:10" x14ac:dyDescent="0.35">
      <c r="H2406" s="155">
        <v>45276.458333333336</v>
      </c>
      <c r="I2406">
        <v>0</v>
      </c>
      <c r="J2406">
        <v>0.10206122400000001</v>
      </c>
    </row>
    <row r="2407" spans="8:10" x14ac:dyDescent="0.35">
      <c r="H2407" s="155">
        <v>45276.5</v>
      </c>
      <c r="I2407">
        <v>0</v>
      </c>
      <c r="J2407">
        <v>0.14740816300000001</v>
      </c>
    </row>
    <row r="2408" spans="8:10" x14ac:dyDescent="0.35">
      <c r="H2408" s="155">
        <v>45276.541666666664</v>
      </c>
      <c r="I2408">
        <v>0</v>
      </c>
      <c r="J2408">
        <v>1.5265305999999999E-2</v>
      </c>
    </row>
    <row r="2409" spans="8:10" x14ac:dyDescent="0.35">
      <c r="H2409" s="155">
        <v>45276.583333333336</v>
      </c>
      <c r="I2409">
        <v>0</v>
      </c>
      <c r="J2409">
        <v>0</v>
      </c>
    </row>
    <row r="2410" spans="8:10" x14ac:dyDescent="0.35">
      <c r="H2410" s="155">
        <v>45276.625</v>
      </c>
      <c r="I2410">
        <v>0</v>
      </c>
      <c r="J2410">
        <v>0</v>
      </c>
    </row>
    <row r="2411" spans="8:10" x14ac:dyDescent="0.35">
      <c r="H2411" s="155">
        <v>45276.666666666664</v>
      </c>
      <c r="I2411">
        <v>0</v>
      </c>
      <c r="J2411">
        <v>3.9610777999999999E-2</v>
      </c>
    </row>
    <row r="2412" spans="8:10" x14ac:dyDescent="0.35">
      <c r="H2412" s="155">
        <v>45276.708333333336</v>
      </c>
      <c r="I2412">
        <v>0</v>
      </c>
      <c r="J2412">
        <v>0.11985</v>
      </c>
    </row>
    <row r="2413" spans="8:10" x14ac:dyDescent="0.35">
      <c r="H2413" s="155">
        <v>45276.75</v>
      </c>
      <c r="I2413">
        <v>0</v>
      </c>
      <c r="J2413">
        <v>8.4506250000000005E-2</v>
      </c>
    </row>
    <row r="2414" spans="8:10" x14ac:dyDescent="0.35">
      <c r="H2414" s="155">
        <v>45276.791666666664</v>
      </c>
      <c r="I2414">
        <v>0</v>
      </c>
      <c r="J2414">
        <v>0</v>
      </c>
    </row>
    <row r="2415" spans="8:10" x14ac:dyDescent="0.35">
      <c r="H2415" s="155">
        <v>45276.833333333336</v>
      </c>
      <c r="I2415">
        <v>0</v>
      </c>
      <c r="J2415">
        <v>0</v>
      </c>
    </row>
    <row r="2416" spans="8:10" x14ac:dyDescent="0.35">
      <c r="H2416" s="155">
        <v>45276.875</v>
      </c>
      <c r="I2416">
        <v>0</v>
      </c>
      <c r="J2416">
        <v>0</v>
      </c>
    </row>
    <row r="2417" spans="8:10" x14ac:dyDescent="0.35">
      <c r="H2417" s="155">
        <v>45276.916666666664</v>
      </c>
      <c r="I2417">
        <v>0</v>
      </c>
      <c r="J2417">
        <v>0</v>
      </c>
    </row>
    <row r="2418" spans="8:10" x14ac:dyDescent="0.35">
      <c r="H2418" s="155">
        <v>45276.958333333336</v>
      </c>
      <c r="I2418">
        <v>0</v>
      </c>
      <c r="J2418">
        <v>0</v>
      </c>
    </row>
    <row r="2419" spans="8:10" x14ac:dyDescent="0.35">
      <c r="H2419" s="155">
        <v>45277</v>
      </c>
      <c r="I2419">
        <v>0</v>
      </c>
      <c r="J2419">
        <v>0</v>
      </c>
    </row>
    <row r="2420" spans="8:10" x14ac:dyDescent="0.35">
      <c r="H2420" s="155">
        <v>45277.041666666664</v>
      </c>
      <c r="I2420">
        <v>0</v>
      </c>
      <c r="J2420">
        <v>0</v>
      </c>
    </row>
    <row r="2421" spans="8:10" x14ac:dyDescent="0.35">
      <c r="H2421" s="155">
        <v>45277.083333333336</v>
      </c>
      <c r="I2421">
        <v>0</v>
      </c>
      <c r="J2421">
        <v>0</v>
      </c>
    </row>
    <row r="2422" spans="8:10" x14ac:dyDescent="0.35">
      <c r="H2422" s="155">
        <v>45277.125</v>
      </c>
      <c r="I2422">
        <v>0</v>
      </c>
      <c r="J2422">
        <v>0</v>
      </c>
    </row>
    <row r="2423" spans="8:10" x14ac:dyDescent="0.35">
      <c r="H2423" s="155">
        <v>45277.166666666664</v>
      </c>
      <c r="I2423">
        <v>0</v>
      </c>
      <c r="J2423">
        <v>0</v>
      </c>
    </row>
    <row r="2424" spans="8:10" x14ac:dyDescent="0.35">
      <c r="H2424" s="155">
        <v>45277.208333333336</v>
      </c>
      <c r="I2424">
        <v>0</v>
      </c>
      <c r="J2424">
        <v>0</v>
      </c>
    </row>
    <row r="2425" spans="8:10" x14ac:dyDescent="0.35">
      <c r="H2425" s="155">
        <v>45277.25</v>
      </c>
      <c r="I2425">
        <v>0</v>
      </c>
      <c r="J2425">
        <v>0</v>
      </c>
    </row>
    <row r="2426" spans="8:10" x14ac:dyDescent="0.35">
      <c r="H2426" s="155">
        <v>45277.291666666664</v>
      </c>
      <c r="I2426">
        <v>0</v>
      </c>
      <c r="J2426">
        <v>0</v>
      </c>
    </row>
    <row r="2427" spans="8:10" x14ac:dyDescent="0.35">
      <c r="H2427" s="155">
        <v>45277.333333333336</v>
      </c>
      <c r="I2427">
        <v>0</v>
      </c>
      <c r="J2427">
        <v>0</v>
      </c>
    </row>
    <row r="2428" spans="8:10" x14ac:dyDescent="0.35">
      <c r="H2428" s="155">
        <v>45277.375</v>
      </c>
      <c r="I2428">
        <v>0</v>
      </c>
      <c r="J2428">
        <v>0</v>
      </c>
    </row>
    <row r="2429" spans="8:10" x14ac:dyDescent="0.35">
      <c r="H2429" s="155">
        <v>45277.416666666664</v>
      </c>
      <c r="I2429">
        <v>0</v>
      </c>
      <c r="J2429">
        <v>0</v>
      </c>
    </row>
    <row r="2430" spans="8:10" x14ac:dyDescent="0.35">
      <c r="H2430" s="155">
        <v>45277.458333333336</v>
      </c>
      <c r="I2430">
        <v>0</v>
      </c>
      <c r="J2430">
        <v>0.12993750000000001</v>
      </c>
    </row>
    <row r="2431" spans="8:10" x14ac:dyDescent="0.35">
      <c r="H2431" s="155">
        <v>45277.5</v>
      </c>
      <c r="I2431">
        <v>0</v>
      </c>
      <c r="J2431">
        <v>0.27552083300000002</v>
      </c>
    </row>
    <row r="2432" spans="8:10" x14ac:dyDescent="0.35">
      <c r="H2432" s="155">
        <v>45277.541666666664</v>
      </c>
      <c r="I2432">
        <v>0</v>
      </c>
      <c r="J2432">
        <v>0.26939583299999997</v>
      </c>
    </row>
    <row r="2433" spans="8:10" x14ac:dyDescent="0.35">
      <c r="H2433" s="155">
        <v>45277.583333333336</v>
      </c>
      <c r="I2433">
        <v>0</v>
      </c>
      <c r="J2433">
        <v>3.1729167000000003E-2</v>
      </c>
    </row>
    <row r="2434" spans="8:10" x14ac:dyDescent="0.35">
      <c r="H2434" s="155">
        <v>45277.625</v>
      </c>
      <c r="I2434">
        <v>0</v>
      </c>
      <c r="J2434">
        <v>1.025E-2</v>
      </c>
    </row>
    <row r="2435" spans="8:10" x14ac:dyDescent="0.35">
      <c r="H2435" s="155">
        <v>45277.666666666664</v>
      </c>
      <c r="I2435">
        <v>0</v>
      </c>
      <c r="J2435">
        <v>3.7088495999999999E-2</v>
      </c>
    </row>
    <row r="2436" spans="8:10" x14ac:dyDescent="0.35">
      <c r="H2436" s="155">
        <v>45277.708333333336</v>
      </c>
      <c r="I2436">
        <v>0</v>
      </c>
      <c r="J2436">
        <v>4.4019999999999997E-2</v>
      </c>
    </row>
    <row r="2437" spans="8:10" x14ac:dyDescent="0.35">
      <c r="H2437" s="155">
        <v>45277.75</v>
      </c>
      <c r="I2437">
        <v>0</v>
      </c>
      <c r="J2437">
        <v>0</v>
      </c>
    </row>
    <row r="2438" spans="8:10" x14ac:dyDescent="0.35">
      <c r="H2438" s="155">
        <v>45277.791666666664</v>
      </c>
      <c r="I2438">
        <v>0</v>
      </c>
      <c r="J2438">
        <v>0</v>
      </c>
    </row>
    <row r="2439" spans="8:10" x14ac:dyDescent="0.35">
      <c r="H2439" s="155">
        <v>45277.833333333336</v>
      </c>
      <c r="I2439">
        <v>0</v>
      </c>
      <c r="J2439">
        <v>0</v>
      </c>
    </row>
    <row r="2440" spans="8:10" x14ac:dyDescent="0.35">
      <c r="H2440" s="155">
        <v>45277.875</v>
      </c>
      <c r="I2440">
        <v>0</v>
      </c>
      <c r="J2440">
        <v>0</v>
      </c>
    </row>
    <row r="2441" spans="8:10" x14ac:dyDescent="0.35">
      <c r="H2441" s="155">
        <v>45277.916666666664</v>
      </c>
      <c r="I2441">
        <v>0</v>
      </c>
      <c r="J2441">
        <v>0</v>
      </c>
    </row>
    <row r="2442" spans="8:10" x14ac:dyDescent="0.35">
      <c r="H2442" s="155">
        <v>45277.958333333336</v>
      </c>
      <c r="I2442">
        <v>0</v>
      </c>
      <c r="J2442">
        <v>0</v>
      </c>
    </row>
    <row r="2443" spans="8:10" x14ac:dyDescent="0.35">
      <c r="H2443" s="155">
        <v>45278</v>
      </c>
      <c r="I2443">
        <v>0</v>
      </c>
      <c r="J2443">
        <v>0</v>
      </c>
    </row>
    <row r="2444" spans="8:10" x14ac:dyDescent="0.35">
      <c r="H2444" s="155">
        <v>45278.041666666664</v>
      </c>
      <c r="I2444">
        <v>0</v>
      </c>
      <c r="J2444">
        <v>0</v>
      </c>
    </row>
    <row r="2445" spans="8:10" x14ac:dyDescent="0.35">
      <c r="H2445" s="155">
        <v>45278.083333333336</v>
      </c>
      <c r="I2445">
        <v>0</v>
      </c>
      <c r="J2445">
        <v>0</v>
      </c>
    </row>
    <row r="2446" spans="8:10" x14ac:dyDescent="0.35">
      <c r="H2446" s="155">
        <v>45278.125</v>
      </c>
      <c r="I2446">
        <v>0</v>
      </c>
      <c r="J2446">
        <v>0</v>
      </c>
    </row>
    <row r="2447" spans="8:10" x14ac:dyDescent="0.35">
      <c r="H2447" s="155">
        <v>45278.166666666664</v>
      </c>
      <c r="I2447">
        <v>0</v>
      </c>
      <c r="J2447">
        <v>0</v>
      </c>
    </row>
    <row r="2448" spans="8:10" x14ac:dyDescent="0.35">
      <c r="H2448" s="155">
        <v>45278.208333333336</v>
      </c>
      <c r="I2448">
        <v>0</v>
      </c>
      <c r="J2448">
        <v>0</v>
      </c>
    </row>
    <row r="2449" spans="8:10" x14ac:dyDescent="0.35">
      <c r="H2449" s="155">
        <v>45278.25</v>
      </c>
      <c r="I2449">
        <v>0</v>
      </c>
      <c r="J2449">
        <v>0</v>
      </c>
    </row>
    <row r="2450" spans="8:10" x14ac:dyDescent="0.35">
      <c r="H2450" s="155">
        <v>45278.291666666664</v>
      </c>
      <c r="I2450">
        <v>0</v>
      </c>
      <c r="J2450">
        <v>0</v>
      </c>
    </row>
    <row r="2451" spans="8:10" x14ac:dyDescent="0.35">
      <c r="H2451" s="155">
        <v>45278.333333333336</v>
      </c>
      <c r="I2451">
        <v>0</v>
      </c>
      <c r="J2451">
        <v>0</v>
      </c>
    </row>
    <row r="2452" spans="8:10" x14ac:dyDescent="0.35">
      <c r="H2452" s="155">
        <v>45278.375</v>
      </c>
      <c r="I2452">
        <v>0</v>
      </c>
      <c r="J2452">
        <v>0</v>
      </c>
    </row>
    <row r="2453" spans="8:10" x14ac:dyDescent="0.35">
      <c r="H2453" s="155">
        <v>45278.416666666664</v>
      </c>
      <c r="I2453">
        <v>0</v>
      </c>
      <c r="J2453">
        <v>0</v>
      </c>
    </row>
    <row r="2454" spans="8:10" x14ac:dyDescent="0.35">
      <c r="H2454" s="155">
        <v>45278.458333333336</v>
      </c>
      <c r="I2454">
        <v>0</v>
      </c>
      <c r="J2454">
        <v>0</v>
      </c>
    </row>
    <row r="2455" spans="8:10" x14ac:dyDescent="0.35">
      <c r="H2455" s="155">
        <v>45278.5</v>
      </c>
      <c r="I2455">
        <v>0</v>
      </c>
      <c r="J2455">
        <v>0</v>
      </c>
    </row>
    <row r="2456" spans="8:10" x14ac:dyDescent="0.35">
      <c r="H2456" s="155">
        <v>45278.541666666664</v>
      </c>
      <c r="I2456">
        <v>0</v>
      </c>
      <c r="J2456">
        <v>0</v>
      </c>
    </row>
    <row r="2457" spans="8:10" x14ac:dyDescent="0.35">
      <c r="H2457" s="155">
        <v>45278.583333333336</v>
      </c>
      <c r="I2457">
        <v>0</v>
      </c>
      <c r="J2457">
        <v>0</v>
      </c>
    </row>
    <row r="2458" spans="8:10" x14ac:dyDescent="0.35">
      <c r="H2458" s="155">
        <v>45278.625</v>
      </c>
      <c r="I2458">
        <v>0</v>
      </c>
      <c r="J2458">
        <v>0</v>
      </c>
    </row>
    <row r="2459" spans="8:10" x14ac:dyDescent="0.35">
      <c r="H2459" s="155">
        <v>45278.666666666664</v>
      </c>
      <c r="I2459">
        <v>0</v>
      </c>
      <c r="J2459">
        <v>0</v>
      </c>
    </row>
    <row r="2460" spans="8:10" x14ac:dyDescent="0.35">
      <c r="H2460" s="155">
        <v>45278.708333333336</v>
      </c>
      <c r="I2460">
        <v>0</v>
      </c>
      <c r="J2460">
        <v>0</v>
      </c>
    </row>
    <row r="2461" spans="8:10" x14ac:dyDescent="0.35">
      <c r="H2461" s="155">
        <v>45278.75</v>
      </c>
      <c r="I2461">
        <v>0</v>
      </c>
      <c r="J2461">
        <v>0</v>
      </c>
    </row>
    <row r="2462" spans="8:10" x14ac:dyDescent="0.35">
      <c r="H2462" s="155">
        <v>45278.791666666664</v>
      </c>
      <c r="I2462">
        <v>0</v>
      </c>
      <c r="J2462">
        <v>0</v>
      </c>
    </row>
    <row r="2463" spans="8:10" x14ac:dyDescent="0.35">
      <c r="H2463" s="155">
        <v>45278.833333333336</v>
      </c>
      <c r="I2463">
        <v>0</v>
      </c>
      <c r="J2463">
        <v>0</v>
      </c>
    </row>
    <row r="2464" spans="8:10" x14ac:dyDescent="0.35">
      <c r="H2464" s="155">
        <v>45278.875</v>
      </c>
      <c r="I2464">
        <v>0</v>
      </c>
      <c r="J2464">
        <v>0</v>
      </c>
    </row>
    <row r="2465" spans="8:10" x14ac:dyDescent="0.35">
      <c r="H2465" s="155">
        <v>45278.916666666664</v>
      </c>
      <c r="I2465">
        <v>0</v>
      </c>
      <c r="J2465">
        <v>0</v>
      </c>
    </row>
    <row r="2466" spans="8:10" x14ac:dyDescent="0.35">
      <c r="H2466" s="155">
        <v>45278.958333333336</v>
      </c>
      <c r="I2466">
        <v>0</v>
      </c>
      <c r="J2466">
        <v>0</v>
      </c>
    </row>
    <row r="2467" spans="8:10" x14ac:dyDescent="0.35">
      <c r="H2467" s="155">
        <v>45279</v>
      </c>
      <c r="I2467">
        <v>0</v>
      </c>
      <c r="J2467">
        <v>0</v>
      </c>
    </row>
    <row r="2468" spans="8:10" x14ac:dyDescent="0.35">
      <c r="H2468" s="155">
        <v>45279.041666666664</v>
      </c>
      <c r="I2468">
        <v>0</v>
      </c>
      <c r="J2468">
        <v>0</v>
      </c>
    </row>
    <row r="2469" spans="8:10" x14ac:dyDescent="0.35">
      <c r="H2469" s="155">
        <v>45279.083333333336</v>
      </c>
      <c r="I2469">
        <v>0</v>
      </c>
      <c r="J2469">
        <v>0</v>
      </c>
    </row>
    <row r="2470" spans="8:10" x14ac:dyDescent="0.35">
      <c r="H2470" s="155">
        <v>45279.125</v>
      </c>
      <c r="I2470">
        <v>0</v>
      </c>
      <c r="J2470">
        <v>0</v>
      </c>
    </row>
    <row r="2471" spans="8:10" x14ac:dyDescent="0.35">
      <c r="H2471" s="155">
        <v>45279.166666666664</v>
      </c>
      <c r="I2471">
        <v>0</v>
      </c>
      <c r="J2471">
        <v>0</v>
      </c>
    </row>
    <row r="2472" spans="8:10" x14ac:dyDescent="0.35">
      <c r="H2472" s="155">
        <v>45279.208333333336</v>
      </c>
      <c r="I2472">
        <v>0</v>
      </c>
      <c r="J2472">
        <v>0.11749999999999999</v>
      </c>
    </row>
    <row r="2473" spans="8:10" x14ac:dyDescent="0.35">
      <c r="H2473" s="155">
        <v>45279.25</v>
      </c>
      <c r="I2473">
        <v>0</v>
      </c>
      <c r="J2473">
        <v>0.15002499999999999</v>
      </c>
    </row>
    <row r="2474" spans="8:10" x14ac:dyDescent="0.35">
      <c r="H2474" s="155">
        <v>45279.291666666664</v>
      </c>
      <c r="I2474">
        <v>0</v>
      </c>
      <c r="J2474">
        <v>0.1361</v>
      </c>
    </row>
    <row r="2475" spans="8:10" x14ac:dyDescent="0.35">
      <c r="H2475" s="155">
        <v>45279.333333333336</v>
      </c>
      <c r="I2475">
        <v>0</v>
      </c>
      <c r="J2475">
        <v>0</v>
      </c>
    </row>
    <row r="2476" spans="8:10" x14ac:dyDescent="0.35">
      <c r="H2476" s="155">
        <v>45279.375</v>
      </c>
      <c r="I2476">
        <v>0</v>
      </c>
      <c r="J2476">
        <v>0</v>
      </c>
    </row>
    <row r="2477" spans="8:10" x14ac:dyDescent="0.35">
      <c r="H2477" s="155">
        <v>45279.416666666664</v>
      </c>
      <c r="I2477">
        <v>0</v>
      </c>
      <c r="J2477">
        <v>0.13097500000000001</v>
      </c>
    </row>
    <row r="2478" spans="8:10" x14ac:dyDescent="0.35">
      <c r="H2478" s="155">
        <v>45279.458333333336</v>
      </c>
      <c r="I2478">
        <v>0</v>
      </c>
      <c r="J2478">
        <v>0.18152499999999999</v>
      </c>
    </row>
    <row r="2479" spans="8:10" x14ac:dyDescent="0.35">
      <c r="H2479" s="155">
        <v>45279.5</v>
      </c>
      <c r="I2479">
        <v>0</v>
      </c>
      <c r="J2479">
        <v>0.18074999999999999</v>
      </c>
    </row>
    <row r="2480" spans="8:10" x14ac:dyDescent="0.35">
      <c r="H2480" s="155">
        <v>45279.541666666664</v>
      </c>
      <c r="I2480">
        <v>0</v>
      </c>
      <c r="J2480">
        <v>0.17957500000000001</v>
      </c>
    </row>
    <row r="2481" spans="8:10" x14ac:dyDescent="0.35">
      <c r="H2481" s="155">
        <v>45279.583333333336</v>
      </c>
      <c r="I2481">
        <v>0</v>
      </c>
      <c r="J2481">
        <v>0.12875</v>
      </c>
    </row>
    <row r="2482" spans="8:10" x14ac:dyDescent="0.35">
      <c r="H2482" s="155">
        <v>45279.625</v>
      </c>
      <c r="I2482">
        <v>0</v>
      </c>
      <c r="J2482">
        <v>0</v>
      </c>
    </row>
    <row r="2483" spans="8:10" x14ac:dyDescent="0.35">
      <c r="H2483" s="155">
        <v>45279.666666666664</v>
      </c>
      <c r="I2483">
        <v>0</v>
      </c>
      <c r="J2483">
        <v>0</v>
      </c>
    </row>
    <row r="2484" spans="8:10" x14ac:dyDescent="0.35">
      <c r="H2484" s="155">
        <v>45279.708333333336</v>
      </c>
      <c r="I2484">
        <v>0</v>
      </c>
      <c r="J2484">
        <v>0</v>
      </c>
    </row>
    <row r="2485" spans="8:10" x14ac:dyDescent="0.35">
      <c r="H2485" s="155">
        <v>45279.75</v>
      </c>
      <c r="I2485">
        <v>0</v>
      </c>
      <c r="J2485">
        <v>0</v>
      </c>
    </row>
    <row r="2486" spans="8:10" x14ac:dyDescent="0.35">
      <c r="H2486" s="155">
        <v>45279.791666666664</v>
      </c>
      <c r="I2486">
        <v>0</v>
      </c>
      <c r="J2486">
        <v>0</v>
      </c>
    </row>
    <row r="2487" spans="8:10" x14ac:dyDescent="0.35">
      <c r="H2487" s="155">
        <v>45279.833333333336</v>
      </c>
      <c r="I2487">
        <v>0</v>
      </c>
      <c r="J2487">
        <v>0</v>
      </c>
    </row>
    <row r="2488" spans="8:10" x14ac:dyDescent="0.35">
      <c r="H2488" s="155">
        <v>45279.875</v>
      </c>
      <c r="I2488">
        <v>0</v>
      </c>
      <c r="J2488">
        <v>0</v>
      </c>
    </row>
    <row r="2489" spans="8:10" x14ac:dyDescent="0.35">
      <c r="H2489" s="155">
        <v>45279.916666666664</v>
      </c>
      <c r="I2489">
        <v>0</v>
      </c>
      <c r="J2489">
        <v>0</v>
      </c>
    </row>
    <row r="2490" spans="8:10" x14ac:dyDescent="0.35">
      <c r="H2490" s="155">
        <v>45279.958333333336</v>
      </c>
      <c r="I2490">
        <v>0</v>
      </c>
      <c r="J2490">
        <v>0</v>
      </c>
    </row>
    <row r="2491" spans="8:10" x14ac:dyDescent="0.35">
      <c r="H2491" s="155">
        <v>45280</v>
      </c>
      <c r="I2491">
        <v>0</v>
      </c>
      <c r="J2491">
        <v>0</v>
      </c>
    </row>
    <row r="2492" spans="8:10" x14ac:dyDescent="0.35">
      <c r="H2492" s="155">
        <v>45280.041666666664</v>
      </c>
      <c r="I2492">
        <v>0</v>
      </c>
      <c r="J2492">
        <v>0</v>
      </c>
    </row>
    <row r="2493" spans="8:10" x14ac:dyDescent="0.35">
      <c r="H2493" s="155">
        <v>45280.083333333336</v>
      </c>
      <c r="I2493">
        <v>0</v>
      </c>
      <c r="J2493">
        <v>0</v>
      </c>
    </row>
    <row r="2494" spans="8:10" x14ac:dyDescent="0.35">
      <c r="H2494" s="155">
        <v>45280.125</v>
      </c>
      <c r="I2494">
        <v>0</v>
      </c>
      <c r="J2494">
        <v>0</v>
      </c>
    </row>
    <row r="2495" spans="8:10" x14ac:dyDescent="0.35">
      <c r="H2495" s="155">
        <v>45280.166666666664</v>
      </c>
      <c r="I2495">
        <v>0</v>
      </c>
      <c r="J2495">
        <v>0</v>
      </c>
    </row>
    <row r="2496" spans="8:10" x14ac:dyDescent="0.35">
      <c r="H2496" s="155">
        <v>45280.208333333336</v>
      </c>
      <c r="I2496">
        <v>0</v>
      </c>
      <c r="J2496">
        <v>0</v>
      </c>
    </row>
    <row r="2497" spans="8:10" x14ac:dyDescent="0.35">
      <c r="H2497" s="155">
        <v>45280.25</v>
      </c>
      <c r="I2497">
        <v>0</v>
      </c>
      <c r="J2497">
        <v>0</v>
      </c>
    </row>
    <row r="2498" spans="8:10" x14ac:dyDescent="0.35">
      <c r="H2498" s="155">
        <v>45280.291666666664</v>
      </c>
      <c r="I2498">
        <v>0</v>
      </c>
      <c r="J2498">
        <v>0</v>
      </c>
    </row>
    <row r="2499" spans="8:10" x14ac:dyDescent="0.35">
      <c r="H2499" s="155">
        <v>45280.333333333336</v>
      </c>
      <c r="I2499">
        <v>0</v>
      </c>
      <c r="J2499">
        <v>0</v>
      </c>
    </row>
    <row r="2500" spans="8:10" x14ac:dyDescent="0.35">
      <c r="H2500" s="155">
        <v>45280.375</v>
      </c>
      <c r="I2500">
        <v>0</v>
      </c>
      <c r="J2500">
        <v>0</v>
      </c>
    </row>
    <row r="2501" spans="8:10" x14ac:dyDescent="0.35">
      <c r="H2501" s="155">
        <v>45280.416666666664</v>
      </c>
      <c r="I2501">
        <v>0</v>
      </c>
      <c r="J2501">
        <v>0</v>
      </c>
    </row>
    <row r="2502" spans="8:10" x14ac:dyDescent="0.35">
      <c r="H2502" s="155">
        <v>45280.458333333336</v>
      </c>
      <c r="I2502">
        <v>0</v>
      </c>
      <c r="J2502">
        <v>0</v>
      </c>
    </row>
    <row r="2503" spans="8:10" x14ac:dyDescent="0.35">
      <c r="H2503" s="155">
        <v>45280.5</v>
      </c>
      <c r="I2503">
        <v>0</v>
      </c>
      <c r="J2503">
        <v>0</v>
      </c>
    </row>
    <row r="2504" spans="8:10" x14ac:dyDescent="0.35">
      <c r="H2504" s="155">
        <v>45280.541666666664</v>
      </c>
      <c r="I2504">
        <v>0</v>
      </c>
      <c r="J2504">
        <v>0</v>
      </c>
    </row>
    <row r="2505" spans="8:10" x14ac:dyDescent="0.35">
      <c r="H2505" s="155">
        <v>45280.583333333336</v>
      </c>
      <c r="I2505">
        <v>0</v>
      </c>
      <c r="J2505">
        <v>0</v>
      </c>
    </row>
    <row r="2506" spans="8:10" x14ac:dyDescent="0.35">
      <c r="H2506" s="155">
        <v>45280.625</v>
      </c>
      <c r="I2506">
        <v>0</v>
      </c>
      <c r="J2506">
        <v>0</v>
      </c>
    </row>
    <row r="2507" spans="8:10" x14ac:dyDescent="0.35">
      <c r="H2507" s="155">
        <v>45280.666666666664</v>
      </c>
      <c r="I2507">
        <v>0</v>
      </c>
      <c r="J2507">
        <v>0</v>
      </c>
    </row>
    <row r="2508" spans="8:10" x14ac:dyDescent="0.35">
      <c r="H2508" s="155">
        <v>45280.708333333336</v>
      </c>
      <c r="I2508">
        <v>0</v>
      </c>
      <c r="J2508">
        <v>0</v>
      </c>
    </row>
    <row r="2509" spans="8:10" x14ac:dyDescent="0.35">
      <c r="H2509" s="155">
        <v>45280.75</v>
      </c>
      <c r="I2509">
        <v>0</v>
      </c>
      <c r="J2509">
        <v>0</v>
      </c>
    </row>
    <row r="2510" spans="8:10" x14ac:dyDescent="0.35">
      <c r="H2510" s="155">
        <v>45280.791666666664</v>
      </c>
      <c r="I2510">
        <v>0</v>
      </c>
      <c r="J2510">
        <v>0</v>
      </c>
    </row>
    <row r="2511" spans="8:10" x14ac:dyDescent="0.35">
      <c r="H2511" s="155">
        <v>45280.833333333336</v>
      </c>
      <c r="I2511">
        <v>0</v>
      </c>
      <c r="J2511">
        <v>0</v>
      </c>
    </row>
    <row r="2512" spans="8:10" x14ac:dyDescent="0.35">
      <c r="H2512" s="155">
        <v>45280.875</v>
      </c>
      <c r="I2512">
        <v>0</v>
      </c>
      <c r="J2512">
        <v>0</v>
      </c>
    </row>
    <row r="2513" spans="8:10" x14ac:dyDescent="0.35">
      <c r="H2513" s="155">
        <v>45280.916666666664</v>
      </c>
      <c r="I2513">
        <v>0</v>
      </c>
      <c r="J2513">
        <v>0</v>
      </c>
    </row>
    <row r="2514" spans="8:10" x14ac:dyDescent="0.35">
      <c r="H2514" s="155">
        <v>45280.958333333336</v>
      </c>
      <c r="I2514">
        <v>0</v>
      </c>
      <c r="J2514">
        <v>0</v>
      </c>
    </row>
    <row r="2515" spans="8:10" x14ac:dyDescent="0.35">
      <c r="H2515" s="155">
        <v>45281</v>
      </c>
      <c r="I2515">
        <v>0</v>
      </c>
      <c r="J2515">
        <v>0</v>
      </c>
    </row>
    <row r="2516" spans="8:10" x14ac:dyDescent="0.35">
      <c r="H2516" s="155">
        <v>45281.041666666664</v>
      </c>
      <c r="I2516">
        <v>0</v>
      </c>
      <c r="J2516">
        <v>0</v>
      </c>
    </row>
    <row r="2517" spans="8:10" x14ac:dyDescent="0.35">
      <c r="H2517" s="155">
        <v>45281.083333333336</v>
      </c>
      <c r="I2517">
        <v>0</v>
      </c>
      <c r="J2517">
        <v>0</v>
      </c>
    </row>
    <row r="2518" spans="8:10" x14ac:dyDescent="0.35">
      <c r="H2518" s="155">
        <v>45281.125</v>
      </c>
      <c r="I2518">
        <v>0</v>
      </c>
      <c r="J2518">
        <v>0</v>
      </c>
    </row>
    <row r="2519" spans="8:10" x14ac:dyDescent="0.35">
      <c r="H2519" s="155">
        <v>45281.166666666664</v>
      </c>
      <c r="I2519">
        <v>0</v>
      </c>
      <c r="J2519">
        <v>0</v>
      </c>
    </row>
    <row r="2520" spans="8:10" x14ac:dyDescent="0.35">
      <c r="H2520" s="155">
        <v>45281.208333333336</v>
      </c>
      <c r="I2520">
        <v>0</v>
      </c>
      <c r="J2520">
        <v>7.6999999999999999E-2</v>
      </c>
    </row>
    <row r="2521" spans="8:10" x14ac:dyDescent="0.35">
      <c r="H2521" s="155">
        <v>45281.25</v>
      </c>
      <c r="I2521">
        <v>0</v>
      </c>
      <c r="J2521">
        <v>7.8788462000000004E-2</v>
      </c>
    </row>
    <row r="2522" spans="8:10" x14ac:dyDescent="0.35">
      <c r="H2522" s="155">
        <v>45281.291666666664</v>
      </c>
      <c r="I2522">
        <v>0</v>
      </c>
      <c r="J2522">
        <v>0</v>
      </c>
    </row>
    <row r="2523" spans="8:10" x14ac:dyDescent="0.35">
      <c r="H2523" s="155">
        <v>45281.333333333336</v>
      </c>
      <c r="I2523">
        <v>0</v>
      </c>
      <c r="J2523">
        <v>0</v>
      </c>
    </row>
    <row r="2524" spans="8:10" x14ac:dyDescent="0.35">
      <c r="H2524" s="155">
        <v>45281.375</v>
      </c>
      <c r="I2524">
        <v>0</v>
      </c>
      <c r="J2524">
        <v>0</v>
      </c>
    </row>
    <row r="2525" spans="8:10" x14ac:dyDescent="0.35">
      <c r="H2525" s="155">
        <v>45281.416666666664</v>
      </c>
      <c r="I2525">
        <v>0</v>
      </c>
      <c r="J2525">
        <v>9.7423076999999997E-2</v>
      </c>
    </row>
    <row r="2526" spans="8:10" x14ac:dyDescent="0.35">
      <c r="H2526" s="155">
        <v>45281.458333333336</v>
      </c>
      <c r="I2526">
        <v>0</v>
      </c>
      <c r="J2526">
        <v>0.13888461499999999</v>
      </c>
    </row>
    <row r="2527" spans="8:10" x14ac:dyDescent="0.35">
      <c r="H2527" s="155">
        <v>45281.5</v>
      </c>
      <c r="I2527">
        <v>0</v>
      </c>
      <c r="J2527">
        <v>0.17667307700000001</v>
      </c>
    </row>
    <row r="2528" spans="8:10" x14ac:dyDescent="0.35">
      <c r="H2528" s="155">
        <v>45281.541666666664</v>
      </c>
      <c r="I2528">
        <v>0</v>
      </c>
      <c r="J2528">
        <v>0.252423077</v>
      </c>
    </row>
    <row r="2529" spans="8:10" x14ac:dyDescent="0.35">
      <c r="H2529" s="155">
        <v>45281.583333333336</v>
      </c>
      <c r="I2529">
        <v>0</v>
      </c>
      <c r="J2529">
        <v>0.25028846199999999</v>
      </c>
    </row>
    <row r="2530" spans="8:10" x14ac:dyDescent="0.35">
      <c r="H2530" s="155">
        <v>45281.625</v>
      </c>
      <c r="I2530">
        <v>0</v>
      </c>
      <c r="J2530">
        <v>7.2538461999999998E-2</v>
      </c>
    </row>
    <row r="2531" spans="8:10" x14ac:dyDescent="0.35">
      <c r="H2531" s="155">
        <v>45281.666666666664</v>
      </c>
      <c r="I2531">
        <v>0</v>
      </c>
      <c r="J2531">
        <v>0</v>
      </c>
    </row>
    <row r="2532" spans="8:10" x14ac:dyDescent="0.35">
      <c r="H2532" s="155">
        <v>45281.708333333336</v>
      </c>
      <c r="I2532">
        <v>0</v>
      </c>
      <c r="J2532">
        <v>0</v>
      </c>
    </row>
    <row r="2533" spans="8:10" x14ac:dyDescent="0.35">
      <c r="H2533" s="155">
        <v>45281.75</v>
      </c>
      <c r="I2533">
        <v>0</v>
      </c>
      <c r="J2533">
        <v>0</v>
      </c>
    </row>
    <row r="2534" spans="8:10" x14ac:dyDescent="0.35">
      <c r="H2534" s="155">
        <v>45281.791666666664</v>
      </c>
      <c r="I2534">
        <v>0</v>
      </c>
      <c r="J2534">
        <v>0</v>
      </c>
    </row>
    <row r="2535" spans="8:10" x14ac:dyDescent="0.35">
      <c r="H2535" s="155">
        <v>45281.833333333336</v>
      </c>
      <c r="I2535">
        <v>0</v>
      </c>
      <c r="J2535">
        <v>0</v>
      </c>
    </row>
    <row r="2536" spans="8:10" x14ac:dyDescent="0.35">
      <c r="H2536" s="155">
        <v>45281.875</v>
      </c>
      <c r="I2536">
        <v>0</v>
      </c>
      <c r="J2536">
        <v>0</v>
      </c>
    </row>
    <row r="2537" spans="8:10" x14ac:dyDescent="0.35">
      <c r="H2537" s="155">
        <v>45281.916666666664</v>
      </c>
      <c r="I2537">
        <v>0</v>
      </c>
      <c r="J2537">
        <v>0</v>
      </c>
    </row>
    <row r="2538" spans="8:10" x14ac:dyDescent="0.35">
      <c r="H2538" s="155">
        <v>45281.958333333336</v>
      </c>
      <c r="I2538">
        <v>0</v>
      </c>
      <c r="J2538">
        <v>0</v>
      </c>
    </row>
    <row r="2539" spans="8:10" x14ac:dyDescent="0.35">
      <c r="H2539" s="155">
        <v>45282</v>
      </c>
      <c r="I2539">
        <v>0</v>
      </c>
      <c r="J2539">
        <v>0</v>
      </c>
    </row>
    <row r="2540" spans="8:10" x14ac:dyDescent="0.35">
      <c r="H2540" s="155">
        <v>45282.041666666664</v>
      </c>
      <c r="I2540">
        <v>0</v>
      </c>
      <c r="J2540">
        <v>0</v>
      </c>
    </row>
    <row r="2541" spans="8:10" x14ac:dyDescent="0.35">
      <c r="H2541" s="155">
        <v>45282.083333333336</v>
      </c>
      <c r="I2541">
        <v>0</v>
      </c>
      <c r="J2541">
        <v>0</v>
      </c>
    </row>
    <row r="2542" spans="8:10" x14ac:dyDescent="0.35">
      <c r="H2542" s="155">
        <v>45282.125</v>
      </c>
      <c r="I2542">
        <v>0</v>
      </c>
      <c r="J2542">
        <v>0</v>
      </c>
    </row>
    <row r="2543" spans="8:10" x14ac:dyDescent="0.35">
      <c r="H2543" s="155">
        <v>45282.166666666664</v>
      </c>
      <c r="I2543">
        <v>0</v>
      </c>
      <c r="J2543">
        <v>0</v>
      </c>
    </row>
    <row r="2544" spans="8:10" x14ac:dyDescent="0.35">
      <c r="H2544" s="155">
        <v>45282.208333333336</v>
      </c>
      <c r="I2544">
        <v>0</v>
      </c>
      <c r="J2544">
        <v>6.8431818000000005E-2</v>
      </c>
    </row>
    <row r="2545" spans="8:10" x14ac:dyDescent="0.35">
      <c r="H2545" s="155">
        <v>45282.25</v>
      </c>
      <c r="I2545">
        <v>0</v>
      </c>
      <c r="J2545">
        <v>0</v>
      </c>
    </row>
    <row r="2546" spans="8:10" x14ac:dyDescent="0.35">
      <c r="H2546" s="155">
        <v>45282.291666666664</v>
      </c>
      <c r="I2546">
        <v>0</v>
      </c>
      <c r="J2546">
        <v>0</v>
      </c>
    </row>
    <row r="2547" spans="8:10" x14ac:dyDescent="0.35">
      <c r="H2547" s="155">
        <v>45282.333333333336</v>
      </c>
      <c r="I2547">
        <v>0</v>
      </c>
      <c r="J2547">
        <v>0</v>
      </c>
    </row>
    <row r="2548" spans="8:10" x14ac:dyDescent="0.35">
      <c r="H2548" s="155">
        <v>45282.375</v>
      </c>
      <c r="I2548">
        <v>0</v>
      </c>
      <c r="J2548">
        <v>0</v>
      </c>
    </row>
    <row r="2549" spans="8:10" x14ac:dyDescent="0.35">
      <c r="H2549" s="155">
        <v>45282.416666666664</v>
      </c>
      <c r="I2549">
        <v>0</v>
      </c>
      <c r="J2549">
        <v>0</v>
      </c>
    </row>
    <row r="2550" spans="8:10" x14ac:dyDescent="0.35">
      <c r="H2550" s="155">
        <v>45282.458333333336</v>
      </c>
      <c r="I2550">
        <v>0</v>
      </c>
      <c r="J2550">
        <v>0</v>
      </c>
    </row>
    <row r="2551" spans="8:10" x14ac:dyDescent="0.35">
      <c r="H2551" s="155">
        <v>45282.5</v>
      </c>
      <c r="I2551">
        <v>0</v>
      </c>
      <c r="J2551">
        <v>0</v>
      </c>
    </row>
    <row r="2552" spans="8:10" x14ac:dyDescent="0.35">
      <c r="H2552" s="155">
        <v>45282.541666666664</v>
      </c>
      <c r="I2552">
        <v>0</v>
      </c>
      <c r="J2552">
        <v>0.10143181800000001</v>
      </c>
    </row>
    <row r="2553" spans="8:10" x14ac:dyDescent="0.35">
      <c r="H2553" s="155">
        <v>45282.583333333336</v>
      </c>
      <c r="I2553">
        <v>0</v>
      </c>
      <c r="J2553">
        <v>0.11915909099999999</v>
      </c>
    </row>
    <row r="2554" spans="8:10" x14ac:dyDescent="0.35">
      <c r="H2554" s="155">
        <v>45282.625</v>
      </c>
      <c r="I2554">
        <v>0</v>
      </c>
      <c r="J2554">
        <v>5.2613635999999998E-2</v>
      </c>
    </row>
    <row r="2555" spans="8:10" x14ac:dyDescent="0.35">
      <c r="H2555" s="155">
        <v>45282.666666666664</v>
      </c>
      <c r="I2555">
        <v>0</v>
      </c>
      <c r="J2555">
        <v>7.6700000000000004E-2</v>
      </c>
    </row>
    <row r="2556" spans="8:10" x14ac:dyDescent="0.35">
      <c r="H2556" s="155">
        <v>45282.708333333336</v>
      </c>
      <c r="I2556">
        <v>0</v>
      </c>
      <c r="J2556">
        <v>7.4596153999999998E-2</v>
      </c>
    </row>
    <row r="2557" spans="8:10" x14ac:dyDescent="0.35">
      <c r="H2557" s="155">
        <v>45282.75</v>
      </c>
      <c r="I2557">
        <v>0</v>
      </c>
      <c r="J2557">
        <v>7.2730769000000001E-2</v>
      </c>
    </row>
    <row r="2558" spans="8:10" x14ac:dyDescent="0.35">
      <c r="H2558" s="155">
        <v>45282.791666666664</v>
      </c>
      <c r="I2558">
        <v>0</v>
      </c>
      <c r="J2558">
        <v>7.4826923000000004E-2</v>
      </c>
    </row>
    <row r="2559" spans="8:10" x14ac:dyDescent="0.35">
      <c r="H2559" s="155">
        <v>45282.833333333336</v>
      </c>
      <c r="I2559">
        <v>0</v>
      </c>
      <c r="J2559">
        <v>7.2692307999999997E-2</v>
      </c>
    </row>
    <row r="2560" spans="8:10" x14ac:dyDescent="0.35">
      <c r="H2560" s="155">
        <v>45282.875</v>
      </c>
      <c r="I2560">
        <v>0</v>
      </c>
      <c r="J2560">
        <v>7.4365385000000006E-2</v>
      </c>
    </row>
    <row r="2561" spans="8:10" x14ac:dyDescent="0.35">
      <c r="H2561" s="155">
        <v>45282.916666666664</v>
      </c>
      <c r="I2561">
        <v>0</v>
      </c>
      <c r="J2561">
        <v>7.4576923000000003E-2</v>
      </c>
    </row>
    <row r="2562" spans="8:10" x14ac:dyDescent="0.35">
      <c r="H2562" s="155">
        <v>45282.958333333336</v>
      </c>
      <c r="I2562">
        <v>0</v>
      </c>
      <c r="J2562">
        <v>5.6442307999999997E-2</v>
      </c>
    </row>
    <row r="2563" spans="8:10" x14ac:dyDescent="0.35">
      <c r="H2563" s="155">
        <v>45283</v>
      </c>
      <c r="I2563">
        <v>0</v>
      </c>
      <c r="J2563">
        <v>0</v>
      </c>
    </row>
    <row r="2564" spans="8:10" x14ac:dyDescent="0.35">
      <c r="H2564" s="155">
        <v>45283.041666666664</v>
      </c>
      <c r="I2564">
        <v>0</v>
      </c>
      <c r="J2564">
        <v>0</v>
      </c>
    </row>
    <row r="2565" spans="8:10" x14ac:dyDescent="0.35">
      <c r="H2565" s="155">
        <v>45283.083333333336</v>
      </c>
      <c r="I2565">
        <v>0</v>
      </c>
      <c r="J2565">
        <v>0</v>
      </c>
    </row>
    <row r="2566" spans="8:10" x14ac:dyDescent="0.35">
      <c r="H2566" s="155">
        <v>45283.125</v>
      </c>
      <c r="I2566">
        <v>0</v>
      </c>
      <c r="J2566">
        <v>0</v>
      </c>
    </row>
    <row r="2567" spans="8:10" x14ac:dyDescent="0.35">
      <c r="H2567" s="155">
        <v>45283.166666666664</v>
      </c>
      <c r="I2567">
        <v>0</v>
      </c>
      <c r="J2567">
        <v>0</v>
      </c>
    </row>
    <row r="2568" spans="8:10" x14ac:dyDescent="0.35">
      <c r="H2568" s="155">
        <v>45283.208333333336</v>
      </c>
      <c r="I2568">
        <v>0</v>
      </c>
      <c r="J2568">
        <v>0</v>
      </c>
    </row>
    <row r="2569" spans="8:10" x14ac:dyDescent="0.35">
      <c r="H2569" s="155">
        <v>45283.25</v>
      </c>
      <c r="I2569">
        <v>0</v>
      </c>
      <c r="J2569">
        <v>0</v>
      </c>
    </row>
    <row r="2570" spans="8:10" x14ac:dyDescent="0.35">
      <c r="H2570" s="155">
        <v>45283.291666666664</v>
      </c>
      <c r="I2570">
        <v>0</v>
      </c>
      <c r="J2570">
        <v>0</v>
      </c>
    </row>
    <row r="2571" spans="8:10" x14ac:dyDescent="0.35">
      <c r="H2571" s="155">
        <v>45283.333333333336</v>
      </c>
      <c r="I2571">
        <v>0</v>
      </c>
      <c r="J2571">
        <v>0</v>
      </c>
    </row>
    <row r="2572" spans="8:10" x14ac:dyDescent="0.35">
      <c r="H2572" s="155">
        <v>45283.375</v>
      </c>
      <c r="I2572">
        <v>0</v>
      </c>
      <c r="J2572">
        <v>0</v>
      </c>
    </row>
    <row r="2573" spans="8:10" x14ac:dyDescent="0.35">
      <c r="H2573" s="155">
        <v>45283.416666666664</v>
      </c>
      <c r="I2573">
        <v>0</v>
      </c>
      <c r="J2573">
        <v>0</v>
      </c>
    </row>
    <row r="2574" spans="8:10" x14ac:dyDescent="0.35">
      <c r="H2574" s="155">
        <v>45283.458333333336</v>
      </c>
      <c r="I2574">
        <v>0</v>
      </c>
      <c r="J2574">
        <v>0</v>
      </c>
    </row>
    <row r="2575" spans="8:10" x14ac:dyDescent="0.35">
      <c r="H2575" s="155">
        <v>45283.5</v>
      </c>
      <c r="I2575">
        <v>0</v>
      </c>
      <c r="J2575">
        <v>0</v>
      </c>
    </row>
    <row r="2576" spans="8:10" x14ac:dyDescent="0.35">
      <c r="H2576" s="155">
        <v>45283.541666666664</v>
      </c>
      <c r="I2576">
        <v>0</v>
      </c>
      <c r="J2576">
        <v>3.5326923000000003E-2</v>
      </c>
    </row>
    <row r="2577" spans="8:10" x14ac:dyDescent="0.35">
      <c r="H2577" s="155">
        <v>45283.583333333336</v>
      </c>
      <c r="I2577">
        <v>0</v>
      </c>
      <c r="J2577">
        <v>0.13888461499999999</v>
      </c>
    </row>
    <row r="2578" spans="8:10" x14ac:dyDescent="0.35">
      <c r="H2578" s="155">
        <v>45283.625</v>
      </c>
      <c r="I2578">
        <v>0</v>
      </c>
      <c r="J2578">
        <v>0.139288462</v>
      </c>
    </row>
    <row r="2579" spans="8:10" x14ac:dyDescent="0.35">
      <c r="H2579" s="155">
        <v>45283.666666666664</v>
      </c>
      <c r="I2579">
        <v>0</v>
      </c>
      <c r="J2579">
        <v>0.139230769</v>
      </c>
    </row>
    <row r="2580" spans="8:10" x14ac:dyDescent="0.35">
      <c r="H2580" s="155">
        <v>45283.708333333336</v>
      </c>
      <c r="I2580">
        <v>0</v>
      </c>
      <c r="J2580">
        <v>0.13963461499999999</v>
      </c>
    </row>
    <row r="2581" spans="8:10" x14ac:dyDescent="0.35">
      <c r="H2581" s="155">
        <v>45283.75</v>
      </c>
      <c r="I2581">
        <v>0</v>
      </c>
      <c r="J2581">
        <v>0.139980769</v>
      </c>
    </row>
    <row r="2582" spans="8:10" x14ac:dyDescent="0.35">
      <c r="H2582" s="155">
        <v>45283.791666666664</v>
      </c>
      <c r="I2582">
        <v>0</v>
      </c>
      <c r="J2582">
        <v>0.101980769</v>
      </c>
    </row>
    <row r="2583" spans="8:10" x14ac:dyDescent="0.35">
      <c r="H2583" s="155">
        <v>45283.833333333336</v>
      </c>
      <c r="I2583">
        <v>0</v>
      </c>
      <c r="J2583">
        <v>0</v>
      </c>
    </row>
    <row r="2584" spans="8:10" x14ac:dyDescent="0.35">
      <c r="H2584" s="155">
        <v>45283.875</v>
      </c>
      <c r="I2584">
        <v>0</v>
      </c>
      <c r="J2584">
        <v>0</v>
      </c>
    </row>
    <row r="2585" spans="8:10" x14ac:dyDescent="0.35">
      <c r="H2585" s="155">
        <v>45283.916666666664</v>
      </c>
      <c r="I2585">
        <v>0</v>
      </c>
      <c r="J2585">
        <v>0</v>
      </c>
    </row>
    <row r="2586" spans="8:10" x14ac:dyDescent="0.35">
      <c r="H2586" s="155">
        <v>45283.958333333336</v>
      </c>
      <c r="I2586">
        <v>0</v>
      </c>
      <c r="J2586">
        <v>0</v>
      </c>
    </row>
    <row r="2587" spans="8:10" x14ac:dyDescent="0.35">
      <c r="H2587" s="155">
        <v>45284</v>
      </c>
      <c r="I2587">
        <v>0</v>
      </c>
      <c r="J2587">
        <v>0</v>
      </c>
    </row>
    <row r="2588" spans="8:10" x14ac:dyDescent="0.35">
      <c r="H2588" s="155">
        <v>45284.041666666664</v>
      </c>
      <c r="I2588">
        <v>0</v>
      </c>
      <c r="J2588">
        <v>5.5423077000000001E-2</v>
      </c>
    </row>
    <row r="2589" spans="8:10" x14ac:dyDescent="0.35">
      <c r="H2589" s="155">
        <v>45284.083333333336</v>
      </c>
      <c r="I2589">
        <v>0</v>
      </c>
      <c r="J2589">
        <v>0.14909615400000001</v>
      </c>
    </row>
    <row r="2590" spans="8:10" x14ac:dyDescent="0.35">
      <c r="H2590" s="155">
        <v>45284.125</v>
      </c>
      <c r="I2590">
        <v>0</v>
      </c>
      <c r="J2590">
        <v>0.149134615</v>
      </c>
    </row>
    <row r="2591" spans="8:10" x14ac:dyDescent="0.35">
      <c r="H2591" s="155">
        <v>45284.166666666664</v>
      </c>
      <c r="I2591">
        <v>0</v>
      </c>
      <c r="J2591">
        <v>0.14942307699999999</v>
      </c>
    </row>
    <row r="2592" spans="8:10" x14ac:dyDescent="0.35">
      <c r="H2592" s="155">
        <v>45284.208333333336</v>
      </c>
      <c r="I2592">
        <v>0</v>
      </c>
      <c r="J2592">
        <v>0.14940384600000001</v>
      </c>
    </row>
    <row r="2593" spans="8:10" x14ac:dyDescent="0.35">
      <c r="H2593" s="155">
        <v>45284.25</v>
      </c>
      <c r="I2593">
        <v>0</v>
      </c>
      <c r="J2593">
        <v>0.14911538499999999</v>
      </c>
    </row>
    <row r="2594" spans="8:10" x14ac:dyDescent="0.35">
      <c r="H2594" s="155">
        <v>45284.291666666664</v>
      </c>
      <c r="I2594">
        <v>0</v>
      </c>
      <c r="J2594">
        <v>0.14924999999999999</v>
      </c>
    </row>
    <row r="2595" spans="8:10" x14ac:dyDescent="0.35">
      <c r="H2595" s="155">
        <v>45284.333333333336</v>
      </c>
      <c r="I2595">
        <v>0</v>
      </c>
      <c r="J2595">
        <v>0.257865385</v>
      </c>
    </row>
    <row r="2596" spans="8:10" x14ac:dyDescent="0.35">
      <c r="H2596" s="155">
        <v>45284.375</v>
      </c>
      <c r="I2596">
        <v>0</v>
      </c>
      <c r="J2596">
        <v>0.26469230799999999</v>
      </c>
    </row>
    <row r="2597" spans="8:10" x14ac:dyDescent="0.35">
      <c r="H2597" s="155">
        <v>45284.416666666664</v>
      </c>
      <c r="I2597">
        <v>0</v>
      </c>
      <c r="J2597">
        <v>7.1403846000000007E-2</v>
      </c>
    </row>
    <row r="2598" spans="8:10" x14ac:dyDescent="0.35">
      <c r="H2598" s="155">
        <v>45284.458333333336</v>
      </c>
      <c r="I2598">
        <v>0</v>
      </c>
      <c r="J2598">
        <v>1.3461500000000001E-4</v>
      </c>
    </row>
    <row r="2599" spans="8:10" x14ac:dyDescent="0.35">
      <c r="H2599" s="155">
        <v>45284.5</v>
      </c>
      <c r="I2599">
        <v>0</v>
      </c>
      <c r="J2599">
        <v>0</v>
      </c>
    </row>
    <row r="2600" spans="8:10" x14ac:dyDescent="0.35">
      <c r="H2600" s="155">
        <v>45284.541666666664</v>
      </c>
      <c r="I2600">
        <v>0</v>
      </c>
      <c r="J2600">
        <v>0</v>
      </c>
    </row>
    <row r="2601" spans="8:10" x14ac:dyDescent="0.35">
      <c r="H2601" s="155">
        <v>45284.583333333336</v>
      </c>
      <c r="I2601">
        <v>0</v>
      </c>
      <c r="J2601">
        <v>0</v>
      </c>
    </row>
    <row r="2602" spans="8:10" x14ac:dyDescent="0.35">
      <c r="H2602" s="155">
        <v>45284.625</v>
      </c>
      <c r="I2602">
        <v>0</v>
      </c>
      <c r="J2602">
        <v>0</v>
      </c>
    </row>
    <row r="2603" spans="8:10" x14ac:dyDescent="0.35">
      <c r="H2603" s="155">
        <v>45284.666666666664</v>
      </c>
      <c r="I2603">
        <v>0</v>
      </c>
      <c r="J2603">
        <v>0</v>
      </c>
    </row>
    <row r="2604" spans="8:10" x14ac:dyDescent="0.35">
      <c r="H2604" s="155">
        <v>45284.708333333336</v>
      </c>
      <c r="I2604">
        <v>0</v>
      </c>
      <c r="J2604">
        <v>0</v>
      </c>
    </row>
    <row r="2605" spans="8:10" x14ac:dyDescent="0.35">
      <c r="H2605" s="155">
        <v>45284.75</v>
      </c>
      <c r="I2605">
        <v>0</v>
      </c>
      <c r="J2605">
        <v>0</v>
      </c>
    </row>
    <row r="2606" spans="8:10" x14ac:dyDescent="0.35">
      <c r="H2606" s="155">
        <v>45284.791666666664</v>
      </c>
      <c r="I2606">
        <v>0</v>
      </c>
      <c r="J2606">
        <v>0</v>
      </c>
    </row>
    <row r="2607" spans="8:10" x14ac:dyDescent="0.35">
      <c r="H2607" s="155">
        <v>45284.833333333336</v>
      </c>
      <c r="I2607">
        <v>0</v>
      </c>
      <c r="J2607">
        <v>0</v>
      </c>
    </row>
    <row r="2608" spans="8:10" x14ac:dyDescent="0.35">
      <c r="H2608" s="155">
        <v>45284.875</v>
      </c>
      <c r="I2608">
        <v>0</v>
      </c>
      <c r="J2608">
        <v>0</v>
      </c>
    </row>
    <row r="2609" spans="8:10" x14ac:dyDescent="0.35">
      <c r="H2609" s="155">
        <v>45284.916666666664</v>
      </c>
      <c r="I2609">
        <v>0</v>
      </c>
      <c r="J2609">
        <v>0</v>
      </c>
    </row>
    <row r="2610" spans="8:10" x14ac:dyDescent="0.35">
      <c r="H2610" s="155">
        <v>45284.958333333336</v>
      </c>
      <c r="I2610">
        <v>0</v>
      </c>
      <c r="J2610">
        <v>0</v>
      </c>
    </row>
    <row r="2611" spans="8:10" x14ac:dyDescent="0.35">
      <c r="H2611" s="155">
        <v>45285</v>
      </c>
      <c r="I2611">
        <v>0</v>
      </c>
      <c r="J2611">
        <v>0</v>
      </c>
    </row>
    <row r="2612" spans="8:10" x14ac:dyDescent="0.35">
      <c r="H2612" s="155">
        <v>45285.041666666664</v>
      </c>
      <c r="I2612">
        <v>0</v>
      </c>
      <c r="J2612">
        <v>0</v>
      </c>
    </row>
    <row r="2613" spans="8:10" x14ac:dyDescent="0.35">
      <c r="H2613" s="155">
        <v>45285.083333333336</v>
      </c>
      <c r="I2613">
        <v>0</v>
      </c>
      <c r="J2613">
        <v>0</v>
      </c>
    </row>
    <row r="2614" spans="8:10" x14ac:dyDescent="0.35">
      <c r="H2614" s="155">
        <v>45285.125</v>
      </c>
      <c r="I2614">
        <v>0</v>
      </c>
      <c r="J2614">
        <v>0</v>
      </c>
    </row>
    <row r="2615" spans="8:10" x14ac:dyDescent="0.35">
      <c r="H2615" s="155">
        <v>45285.166666666664</v>
      </c>
      <c r="I2615">
        <v>0</v>
      </c>
      <c r="J2615">
        <v>0</v>
      </c>
    </row>
    <row r="2616" spans="8:10" x14ac:dyDescent="0.35">
      <c r="H2616" s="155">
        <v>45285.208333333336</v>
      </c>
      <c r="I2616">
        <v>0</v>
      </c>
      <c r="J2616">
        <v>0</v>
      </c>
    </row>
    <row r="2617" spans="8:10" x14ac:dyDescent="0.35">
      <c r="H2617" s="155">
        <v>45285.25</v>
      </c>
      <c r="I2617">
        <v>0</v>
      </c>
      <c r="J2617">
        <v>0</v>
      </c>
    </row>
    <row r="2618" spans="8:10" x14ac:dyDescent="0.35">
      <c r="H2618" s="155">
        <v>45285.291666666664</v>
      </c>
      <c r="I2618">
        <v>0</v>
      </c>
      <c r="J2618">
        <v>0</v>
      </c>
    </row>
    <row r="2619" spans="8:10" x14ac:dyDescent="0.35">
      <c r="H2619" s="155">
        <v>45285.333333333336</v>
      </c>
      <c r="I2619">
        <v>0</v>
      </c>
      <c r="J2619">
        <v>0</v>
      </c>
    </row>
    <row r="2620" spans="8:10" x14ac:dyDescent="0.35">
      <c r="H2620" s="155">
        <v>45285.375</v>
      </c>
      <c r="I2620">
        <v>0</v>
      </c>
      <c r="J2620">
        <v>0</v>
      </c>
    </row>
    <row r="2621" spans="8:10" x14ac:dyDescent="0.35">
      <c r="H2621" s="155">
        <v>45285.416666666664</v>
      </c>
      <c r="I2621">
        <v>0</v>
      </c>
      <c r="J2621">
        <v>0</v>
      </c>
    </row>
    <row r="2622" spans="8:10" x14ac:dyDescent="0.35">
      <c r="H2622" s="155">
        <v>45285.458333333336</v>
      </c>
      <c r="I2622">
        <v>0</v>
      </c>
      <c r="J2622">
        <v>2.1692308E-2</v>
      </c>
    </row>
    <row r="2623" spans="8:10" x14ac:dyDescent="0.35">
      <c r="H2623" s="155">
        <v>45285.5</v>
      </c>
      <c r="I2623">
        <v>0</v>
      </c>
      <c r="J2623">
        <v>0.114269231</v>
      </c>
    </row>
    <row r="2624" spans="8:10" x14ac:dyDescent="0.35">
      <c r="H2624" s="155">
        <v>45285.541666666664</v>
      </c>
      <c r="I2624">
        <v>0</v>
      </c>
      <c r="J2624">
        <v>0.11388461499999999</v>
      </c>
    </row>
    <row r="2625" spans="8:10" x14ac:dyDescent="0.35">
      <c r="H2625" s="155">
        <v>45285.583333333336</v>
      </c>
      <c r="I2625">
        <v>0</v>
      </c>
      <c r="J2625">
        <v>5.6884614999999999E-2</v>
      </c>
    </row>
    <row r="2626" spans="8:10" x14ac:dyDescent="0.35">
      <c r="H2626" s="155">
        <v>45285.625</v>
      </c>
      <c r="I2626">
        <v>0</v>
      </c>
      <c r="J2626">
        <v>0</v>
      </c>
    </row>
    <row r="2627" spans="8:10" x14ac:dyDescent="0.35">
      <c r="H2627" s="155">
        <v>45285.666666666664</v>
      </c>
      <c r="I2627">
        <v>0</v>
      </c>
      <c r="J2627">
        <v>0</v>
      </c>
    </row>
    <row r="2628" spans="8:10" x14ac:dyDescent="0.35">
      <c r="H2628" s="155">
        <v>45285.708333333336</v>
      </c>
      <c r="I2628">
        <v>0</v>
      </c>
      <c r="J2628">
        <v>0</v>
      </c>
    </row>
    <row r="2629" spans="8:10" x14ac:dyDescent="0.35">
      <c r="H2629" s="155">
        <v>45285.75</v>
      </c>
      <c r="I2629">
        <v>0</v>
      </c>
      <c r="J2629">
        <v>0</v>
      </c>
    </row>
    <row r="2630" spans="8:10" x14ac:dyDescent="0.35">
      <c r="H2630" s="155">
        <v>45285.791666666664</v>
      </c>
      <c r="I2630">
        <v>0</v>
      </c>
      <c r="J2630">
        <v>0</v>
      </c>
    </row>
    <row r="2631" spans="8:10" x14ac:dyDescent="0.35">
      <c r="H2631" s="155">
        <v>45285.833333333336</v>
      </c>
      <c r="I2631">
        <v>0</v>
      </c>
      <c r="J2631">
        <v>0</v>
      </c>
    </row>
    <row r="2632" spans="8:10" x14ac:dyDescent="0.35">
      <c r="H2632" s="155">
        <v>45285.875</v>
      </c>
      <c r="I2632">
        <v>0</v>
      </c>
      <c r="J2632">
        <v>0</v>
      </c>
    </row>
    <row r="2633" spans="8:10" x14ac:dyDescent="0.35">
      <c r="H2633" s="155">
        <v>45285.916666666664</v>
      </c>
      <c r="I2633">
        <v>0</v>
      </c>
      <c r="J2633">
        <v>0</v>
      </c>
    </row>
    <row r="2634" spans="8:10" x14ac:dyDescent="0.35">
      <c r="H2634" s="155">
        <v>45285.958333333336</v>
      </c>
      <c r="I2634">
        <v>0</v>
      </c>
      <c r="J2634">
        <v>0</v>
      </c>
    </row>
    <row r="2635" spans="8:10" x14ac:dyDescent="0.35">
      <c r="H2635" s="155">
        <v>45286</v>
      </c>
      <c r="I2635">
        <v>0</v>
      </c>
      <c r="J2635">
        <v>0</v>
      </c>
    </row>
    <row r="2636" spans="8:10" x14ac:dyDescent="0.35">
      <c r="H2636" s="155">
        <v>45286.041666666664</v>
      </c>
      <c r="I2636">
        <v>0</v>
      </c>
      <c r="J2636">
        <v>0</v>
      </c>
    </row>
    <row r="2637" spans="8:10" x14ac:dyDescent="0.35">
      <c r="H2637" s="155">
        <v>45286.083333333336</v>
      </c>
      <c r="I2637">
        <v>0</v>
      </c>
      <c r="J2637">
        <v>0</v>
      </c>
    </row>
    <row r="2638" spans="8:10" x14ac:dyDescent="0.35">
      <c r="H2638" s="155">
        <v>45286.125</v>
      </c>
      <c r="I2638">
        <v>0</v>
      </c>
      <c r="J2638">
        <v>0</v>
      </c>
    </row>
    <row r="2639" spans="8:10" x14ac:dyDescent="0.35">
      <c r="H2639" s="155">
        <v>45286.166666666664</v>
      </c>
      <c r="I2639">
        <v>0</v>
      </c>
      <c r="J2639">
        <v>0</v>
      </c>
    </row>
    <row r="2640" spans="8:10" x14ac:dyDescent="0.35">
      <c r="H2640" s="155">
        <v>45286.208333333336</v>
      </c>
      <c r="I2640">
        <v>0</v>
      </c>
      <c r="J2640">
        <v>0</v>
      </c>
    </row>
    <row r="2641" spans="8:10" x14ac:dyDescent="0.35">
      <c r="H2641" s="155">
        <v>45286.25</v>
      </c>
      <c r="I2641">
        <v>0</v>
      </c>
      <c r="J2641">
        <v>0</v>
      </c>
    </row>
    <row r="2642" spans="8:10" x14ac:dyDescent="0.35">
      <c r="H2642" s="155">
        <v>45286.291666666664</v>
      </c>
      <c r="I2642">
        <v>0</v>
      </c>
      <c r="J2642">
        <v>0</v>
      </c>
    </row>
    <row r="2643" spans="8:10" x14ac:dyDescent="0.35">
      <c r="H2643" s="155">
        <v>45286.333333333336</v>
      </c>
      <c r="I2643">
        <v>0</v>
      </c>
      <c r="J2643">
        <v>0</v>
      </c>
    </row>
    <row r="2644" spans="8:10" x14ac:dyDescent="0.35">
      <c r="H2644" s="155">
        <v>45286.375</v>
      </c>
      <c r="I2644">
        <v>0</v>
      </c>
      <c r="J2644">
        <v>0</v>
      </c>
    </row>
    <row r="2645" spans="8:10" x14ac:dyDescent="0.35">
      <c r="H2645" s="155">
        <v>45286.416666666664</v>
      </c>
      <c r="I2645">
        <v>0</v>
      </c>
      <c r="J2645">
        <v>0.18963043500000001</v>
      </c>
    </row>
    <row r="2646" spans="8:10" x14ac:dyDescent="0.35">
      <c r="H2646" s="155">
        <v>45286.458333333336</v>
      </c>
      <c r="I2646">
        <v>0</v>
      </c>
      <c r="J2646">
        <v>0.15995652199999999</v>
      </c>
    </row>
    <row r="2647" spans="8:10" x14ac:dyDescent="0.35">
      <c r="H2647" s="155">
        <v>45286.5</v>
      </c>
      <c r="I2647">
        <v>0</v>
      </c>
      <c r="J2647">
        <v>0.12995652199999999</v>
      </c>
    </row>
    <row r="2648" spans="8:10" x14ac:dyDescent="0.35">
      <c r="H2648" s="155">
        <v>45286.541666666664</v>
      </c>
      <c r="I2648">
        <v>0</v>
      </c>
      <c r="J2648">
        <v>3.4804347999999999E-2</v>
      </c>
    </row>
    <row r="2649" spans="8:10" x14ac:dyDescent="0.35">
      <c r="H2649" s="155">
        <v>45286.583333333336</v>
      </c>
      <c r="I2649">
        <v>0</v>
      </c>
      <c r="J2649">
        <v>0</v>
      </c>
    </row>
    <row r="2650" spans="8:10" x14ac:dyDescent="0.35">
      <c r="H2650" s="155">
        <v>45286.625</v>
      </c>
      <c r="I2650">
        <v>0</v>
      </c>
      <c r="J2650">
        <v>0</v>
      </c>
    </row>
    <row r="2651" spans="8:10" x14ac:dyDescent="0.35">
      <c r="H2651" s="155">
        <v>45286.666666666664</v>
      </c>
      <c r="I2651">
        <v>0</v>
      </c>
      <c r="J2651">
        <v>0</v>
      </c>
    </row>
    <row r="2652" spans="8:10" x14ac:dyDescent="0.35">
      <c r="H2652" s="155">
        <v>45286.708333333336</v>
      </c>
      <c r="I2652">
        <v>0</v>
      </c>
      <c r="J2652">
        <v>0</v>
      </c>
    </row>
    <row r="2653" spans="8:10" x14ac:dyDescent="0.35">
      <c r="H2653" s="155">
        <v>45286.75</v>
      </c>
      <c r="I2653">
        <v>0</v>
      </c>
      <c r="J2653">
        <v>0</v>
      </c>
    </row>
    <row r="2654" spans="8:10" x14ac:dyDescent="0.35">
      <c r="H2654" s="155">
        <v>45286.791666666664</v>
      </c>
      <c r="I2654">
        <v>0</v>
      </c>
      <c r="J2654">
        <v>0</v>
      </c>
    </row>
    <row r="2655" spans="8:10" x14ac:dyDescent="0.35">
      <c r="H2655" s="155">
        <v>45286.833333333336</v>
      </c>
      <c r="I2655">
        <v>0</v>
      </c>
      <c r="J2655">
        <v>0</v>
      </c>
    </row>
    <row r="2656" spans="8:10" x14ac:dyDescent="0.35">
      <c r="H2656" s="155">
        <v>45286.875</v>
      </c>
      <c r="I2656">
        <v>0</v>
      </c>
      <c r="J2656">
        <v>0</v>
      </c>
    </row>
    <row r="2657" spans="8:10" x14ac:dyDescent="0.35">
      <c r="H2657" s="155">
        <v>45286.916666666664</v>
      </c>
      <c r="I2657">
        <v>0</v>
      </c>
      <c r="J2657">
        <v>0</v>
      </c>
    </row>
    <row r="2658" spans="8:10" x14ac:dyDescent="0.35">
      <c r="H2658" s="155">
        <v>45286.958333333336</v>
      </c>
      <c r="I2658">
        <v>0</v>
      </c>
      <c r="J2658">
        <v>0</v>
      </c>
    </row>
    <row r="2659" spans="8:10" x14ac:dyDescent="0.35">
      <c r="H2659" s="155">
        <v>45287</v>
      </c>
      <c r="I2659">
        <v>0</v>
      </c>
      <c r="J2659">
        <v>0</v>
      </c>
    </row>
    <row r="2660" spans="8:10" x14ac:dyDescent="0.35">
      <c r="H2660" s="155">
        <v>45287.041666666664</v>
      </c>
      <c r="I2660">
        <v>0</v>
      </c>
      <c r="J2660">
        <v>0</v>
      </c>
    </row>
    <row r="2661" spans="8:10" x14ac:dyDescent="0.35">
      <c r="H2661" s="155">
        <v>45287.083333333336</v>
      </c>
      <c r="I2661">
        <v>0</v>
      </c>
      <c r="J2661">
        <v>0</v>
      </c>
    </row>
    <row r="2662" spans="8:10" x14ac:dyDescent="0.35">
      <c r="H2662" s="155">
        <v>45287.125</v>
      </c>
      <c r="I2662">
        <v>0</v>
      </c>
      <c r="J2662">
        <v>0</v>
      </c>
    </row>
    <row r="2663" spans="8:10" x14ac:dyDescent="0.35">
      <c r="H2663" s="155">
        <v>45287.166666666664</v>
      </c>
      <c r="I2663">
        <v>0</v>
      </c>
      <c r="J2663">
        <v>0</v>
      </c>
    </row>
    <row r="2664" spans="8:10" x14ac:dyDescent="0.35">
      <c r="H2664" s="155">
        <v>45287.208333333336</v>
      </c>
      <c r="I2664">
        <v>0</v>
      </c>
      <c r="J2664">
        <v>0</v>
      </c>
    </row>
    <row r="2665" spans="8:10" x14ac:dyDescent="0.35">
      <c r="H2665" s="155">
        <v>45287.25</v>
      </c>
      <c r="I2665">
        <v>0</v>
      </c>
      <c r="J2665">
        <v>0</v>
      </c>
    </row>
    <row r="2666" spans="8:10" x14ac:dyDescent="0.35">
      <c r="H2666" s="155">
        <v>45287.291666666664</v>
      </c>
      <c r="I2666">
        <v>0</v>
      </c>
      <c r="J2666">
        <v>0</v>
      </c>
    </row>
    <row r="2667" spans="8:10" x14ac:dyDescent="0.35">
      <c r="H2667" s="155">
        <v>45287.333333333336</v>
      </c>
      <c r="I2667">
        <v>0</v>
      </c>
      <c r="J2667">
        <v>0</v>
      </c>
    </row>
    <row r="2668" spans="8:10" x14ac:dyDescent="0.35">
      <c r="H2668" s="155">
        <v>45287.375</v>
      </c>
      <c r="I2668">
        <v>0</v>
      </c>
      <c r="J2668">
        <v>0</v>
      </c>
    </row>
    <row r="2669" spans="8:10" x14ac:dyDescent="0.35">
      <c r="H2669" s="155">
        <v>45287.416666666664</v>
      </c>
      <c r="I2669">
        <v>0</v>
      </c>
      <c r="J2669">
        <v>1.2022727E-2</v>
      </c>
    </row>
    <row r="2670" spans="8:10" x14ac:dyDescent="0.35">
      <c r="H2670" s="155">
        <v>45287.458333333336</v>
      </c>
      <c r="I2670">
        <v>0</v>
      </c>
      <c r="J2670">
        <v>8.2477273000000004E-2</v>
      </c>
    </row>
    <row r="2671" spans="8:10" x14ac:dyDescent="0.35">
      <c r="H2671" s="155">
        <v>45287.5</v>
      </c>
      <c r="I2671">
        <v>0</v>
      </c>
      <c r="J2671">
        <v>7.9204545000000001E-2</v>
      </c>
    </row>
    <row r="2672" spans="8:10" x14ac:dyDescent="0.35">
      <c r="H2672" s="155">
        <v>45287.541666666664</v>
      </c>
      <c r="I2672">
        <v>0</v>
      </c>
      <c r="J2672">
        <v>5.9011363999999997E-2</v>
      </c>
    </row>
    <row r="2673" spans="8:10" x14ac:dyDescent="0.35">
      <c r="H2673" s="155">
        <v>45287.583333333336</v>
      </c>
      <c r="I2673">
        <v>0</v>
      </c>
      <c r="J2673">
        <v>0</v>
      </c>
    </row>
    <row r="2674" spans="8:10" x14ac:dyDescent="0.35">
      <c r="H2674" s="155">
        <v>45287.625</v>
      </c>
      <c r="I2674">
        <v>0</v>
      </c>
      <c r="J2674">
        <v>0</v>
      </c>
    </row>
    <row r="2675" spans="8:10" x14ac:dyDescent="0.35">
      <c r="H2675" s="155">
        <v>45287.666666666664</v>
      </c>
      <c r="I2675">
        <v>0</v>
      </c>
      <c r="J2675">
        <v>0</v>
      </c>
    </row>
    <row r="2676" spans="8:10" x14ac:dyDescent="0.35">
      <c r="H2676" s="155">
        <v>45287.708333333336</v>
      </c>
      <c r="I2676">
        <v>0</v>
      </c>
      <c r="J2676">
        <v>0</v>
      </c>
    </row>
    <row r="2677" spans="8:10" x14ac:dyDescent="0.35">
      <c r="H2677" s="155">
        <v>45287.75</v>
      </c>
      <c r="I2677">
        <v>0</v>
      </c>
      <c r="J2677">
        <v>0</v>
      </c>
    </row>
    <row r="2678" spans="8:10" x14ac:dyDescent="0.35">
      <c r="H2678" s="155">
        <v>45287.791666666664</v>
      </c>
      <c r="I2678">
        <v>0</v>
      </c>
      <c r="J2678">
        <v>0</v>
      </c>
    </row>
    <row r="2679" spans="8:10" x14ac:dyDescent="0.35">
      <c r="H2679" s="155">
        <v>45287.833333333336</v>
      </c>
      <c r="I2679">
        <v>0</v>
      </c>
      <c r="J2679">
        <v>0</v>
      </c>
    </row>
    <row r="2680" spans="8:10" x14ac:dyDescent="0.35">
      <c r="H2680" s="155">
        <v>45287.875</v>
      </c>
      <c r="I2680">
        <v>0</v>
      </c>
      <c r="J2680">
        <v>0</v>
      </c>
    </row>
    <row r="2681" spans="8:10" x14ac:dyDescent="0.35">
      <c r="H2681" s="155">
        <v>45287.916666666664</v>
      </c>
      <c r="I2681">
        <v>0</v>
      </c>
      <c r="J2681">
        <v>0</v>
      </c>
    </row>
    <row r="2682" spans="8:10" x14ac:dyDescent="0.35">
      <c r="H2682" s="155">
        <v>45287.958333333336</v>
      </c>
      <c r="I2682">
        <v>0</v>
      </c>
      <c r="J2682">
        <v>0</v>
      </c>
    </row>
    <row r="2683" spans="8:10" x14ac:dyDescent="0.35">
      <c r="H2683" s="155">
        <v>45288</v>
      </c>
      <c r="I2683">
        <v>0</v>
      </c>
      <c r="J2683">
        <v>0</v>
      </c>
    </row>
    <row r="2684" spans="8:10" x14ac:dyDescent="0.35">
      <c r="H2684" s="155">
        <v>45288.041666666664</v>
      </c>
      <c r="I2684">
        <v>0</v>
      </c>
      <c r="J2684">
        <v>0</v>
      </c>
    </row>
    <row r="2685" spans="8:10" x14ac:dyDescent="0.35">
      <c r="H2685" s="155">
        <v>45288.083333333336</v>
      </c>
      <c r="I2685">
        <v>0</v>
      </c>
      <c r="J2685">
        <v>0</v>
      </c>
    </row>
    <row r="2686" spans="8:10" x14ac:dyDescent="0.35">
      <c r="H2686" s="155">
        <v>45288.125</v>
      </c>
      <c r="I2686">
        <v>0</v>
      </c>
      <c r="J2686">
        <v>0</v>
      </c>
    </row>
    <row r="2687" spans="8:10" x14ac:dyDescent="0.35">
      <c r="H2687" s="155">
        <v>45288.166666666664</v>
      </c>
      <c r="I2687">
        <v>0</v>
      </c>
      <c r="J2687">
        <v>3.1384614999999998E-2</v>
      </c>
    </row>
    <row r="2688" spans="8:10" x14ac:dyDescent="0.35">
      <c r="H2688" s="155">
        <v>45288.208333333336</v>
      </c>
      <c r="I2688">
        <v>0</v>
      </c>
      <c r="J2688">
        <v>0.19707692299999999</v>
      </c>
    </row>
    <row r="2689" spans="8:10" x14ac:dyDescent="0.35">
      <c r="H2689" s="155">
        <v>45288.25</v>
      </c>
      <c r="I2689">
        <v>0</v>
      </c>
      <c r="J2689">
        <v>0.26688461499999999</v>
      </c>
    </row>
    <row r="2690" spans="8:10" x14ac:dyDescent="0.35">
      <c r="H2690" s="155">
        <v>45288.291666666664</v>
      </c>
      <c r="I2690">
        <v>0</v>
      </c>
      <c r="J2690">
        <v>0.18049999999999999</v>
      </c>
    </row>
    <row r="2691" spans="8:10" x14ac:dyDescent="0.35">
      <c r="H2691" s="155">
        <v>45288.333333333336</v>
      </c>
      <c r="I2691">
        <v>0</v>
      </c>
      <c r="J2691">
        <v>8.6288461999999996E-2</v>
      </c>
    </row>
    <row r="2692" spans="8:10" x14ac:dyDescent="0.35">
      <c r="H2692" s="155">
        <v>45288.375</v>
      </c>
      <c r="I2692">
        <v>0</v>
      </c>
      <c r="J2692">
        <v>0</v>
      </c>
    </row>
    <row r="2693" spans="8:10" x14ac:dyDescent="0.35">
      <c r="H2693" s="155">
        <v>45288.416666666664</v>
      </c>
      <c r="I2693">
        <v>0</v>
      </c>
      <c r="J2693">
        <v>0</v>
      </c>
    </row>
    <row r="2694" spans="8:10" x14ac:dyDescent="0.35">
      <c r="H2694" s="155">
        <v>45288.458333333336</v>
      </c>
      <c r="I2694">
        <v>0</v>
      </c>
      <c r="J2694">
        <v>0</v>
      </c>
    </row>
    <row r="2695" spans="8:10" x14ac:dyDescent="0.35">
      <c r="H2695" s="155">
        <v>45288.5</v>
      </c>
      <c r="I2695">
        <v>0</v>
      </c>
      <c r="J2695">
        <v>0</v>
      </c>
    </row>
    <row r="2696" spans="8:10" x14ac:dyDescent="0.35">
      <c r="H2696" s="155">
        <v>45288.541666666664</v>
      </c>
      <c r="I2696">
        <v>0</v>
      </c>
      <c r="J2696">
        <v>0</v>
      </c>
    </row>
    <row r="2697" spans="8:10" x14ac:dyDescent="0.35">
      <c r="H2697" s="155">
        <v>45288.583333333336</v>
      </c>
      <c r="I2697">
        <v>0</v>
      </c>
      <c r="J2697">
        <v>0</v>
      </c>
    </row>
    <row r="2698" spans="8:10" x14ac:dyDescent="0.35">
      <c r="H2698" s="155">
        <v>45288.625</v>
      </c>
      <c r="I2698">
        <v>0</v>
      </c>
      <c r="J2698">
        <v>0</v>
      </c>
    </row>
    <row r="2699" spans="8:10" x14ac:dyDescent="0.35">
      <c r="H2699" s="155">
        <v>45288.666666666664</v>
      </c>
      <c r="I2699">
        <v>0</v>
      </c>
      <c r="J2699">
        <v>0</v>
      </c>
    </row>
    <row r="2700" spans="8:10" x14ac:dyDescent="0.35">
      <c r="H2700" s="155">
        <v>45288.708333333336</v>
      </c>
      <c r="I2700">
        <v>0</v>
      </c>
      <c r="J2700">
        <v>0</v>
      </c>
    </row>
    <row r="2701" spans="8:10" x14ac:dyDescent="0.35">
      <c r="H2701" s="155">
        <v>45288.75</v>
      </c>
      <c r="I2701">
        <v>0</v>
      </c>
      <c r="J2701">
        <v>4.0442308000000003E-2</v>
      </c>
    </row>
    <row r="2702" spans="8:10" x14ac:dyDescent="0.35">
      <c r="H2702" s="155">
        <v>45288.791666666664</v>
      </c>
      <c r="I2702">
        <v>0</v>
      </c>
      <c r="J2702">
        <v>7.4538462E-2</v>
      </c>
    </row>
    <row r="2703" spans="8:10" x14ac:dyDescent="0.35">
      <c r="H2703" s="155">
        <v>45288.833333333336</v>
      </c>
      <c r="I2703">
        <v>0</v>
      </c>
      <c r="J2703">
        <v>7.1961538000000005E-2</v>
      </c>
    </row>
    <row r="2704" spans="8:10" x14ac:dyDescent="0.35">
      <c r="H2704" s="155">
        <v>45288.875</v>
      </c>
      <c r="I2704">
        <v>0</v>
      </c>
      <c r="J2704">
        <v>7.4461537999999994E-2</v>
      </c>
    </row>
    <row r="2705" spans="8:10" x14ac:dyDescent="0.35">
      <c r="H2705" s="155">
        <v>45288.916666666664</v>
      </c>
      <c r="I2705">
        <v>0</v>
      </c>
      <c r="J2705">
        <v>7.4211537999999994E-2</v>
      </c>
    </row>
    <row r="2706" spans="8:10" x14ac:dyDescent="0.35">
      <c r="H2706" s="155">
        <v>45288.958333333336</v>
      </c>
      <c r="I2706">
        <v>0</v>
      </c>
      <c r="J2706">
        <v>7.4692307999999999E-2</v>
      </c>
    </row>
    <row r="2707" spans="8:10" x14ac:dyDescent="0.35">
      <c r="H2707" s="155">
        <v>45289</v>
      </c>
      <c r="I2707">
        <v>0</v>
      </c>
      <c r="J2707">
        <v>7.7978101999999994E-2</v>
      </c>
    </row>
    <row r="2708" spans="8:10" x14ac:dyDescent="0.35">
      <c r="H2708" s="155">
        <v>45289.041666666664</v>
      </c>
      <c r="I2708">
        <v>0</v>
      </c>
      <c r="J2708">
        <v>6.3040541000000005E-2</v>
      </c>
    </row>
    <row r="2709" spans="8:10" x14ac:dyDescent="0.35">
      <c r="H2709" s="155">
        <v>45289.083333333336</v>
      </c>
      <c r="I2709">
        <v>0</v>
      </c>
      <c r="J2709">
        <v>0.117054054</v>
      </c>
    </row>
    <row r="2710" spans="8:10" x14ac:dyDescent="0.35">
      <c r="H2710" s="155">
        <v>45289.125</v>
      </c>
      <c r="I2710">
        <v>0</v>
      </c>
      <c r="J2710">
        <v>0.228817568</v>
      </c>
    </row>
    <row r="2711" spans="8:10" x14ac:dyDescent="0.35">
      <c r="H2711" s="155">
        <v>45289.166666666664</v>
      </c>
      <c r="I2711">
        <v>0</v>
      </c>
      <c r="J2711">
        <v>0.19904054099999999</v>
      </c>
    </row>
    <row r="2712" spans="8:10" x14ac:dyDescent="0.35">
      <c r="H2712" s="155">
        <v>45289.208333333336</v>
      </c>
      <c r="I2712">
        <v>0</v>
      </c>
      <c r="J2712">
        <v>0.147932432</v>
      </c>
    </row>
    <row r="2713" spans="8:10" x14ac:dyDescent="0.35">
      <c r="H2713" s="155">
        <v>45289.25</v>
      </c>
      <c r="I2713">
        <v>0</v>
      </c>
      <c r="J2713">
        <v>0.14791216200000001</v>
      </c>
    </row>
    <row r="2714" spans="8:10" x14ac:dyDescent="0.35">
      <c r="H2714" s="155">
        <v>45289.291666666664</v>
      </c>
      <c r="I2714">
        <v>0</v>
      </c>
      <c r="J2714">
        <v>0.14754729699999999</v>
      </c>
    </row>
    <row r="2715" spans="8:10" x14ac:dyDescent="0.35">
      <c r="H2715" s="155">
        <v>45289.333333333336</v>
      </c>
      <c r="I2715">
        <v>0</v>
      </c>
      <c r="J2715">
        <v>0.130804054</v>
      </c>
    </row>
    <row r="2716" spans="8:10" x14ac:dyDescent="0.35">
      <c r="H2716" s="155">
        <v>45289.375</v>
      </c>
      <c r="I2716">
        <v>0</v>
      </c>
      <c r="J2716">
        <v>0</v>
      </c>
    </row>
    <row r="2717" spans="8:10" x14ac:dyDescent="0.35">
      <c r="H2717" s="155">
        <v>45289.416666666664</v>
      </c>
      <c r="I2717">
        <v>0</v>
      </c>
      <c r="J2717">
        <v>0</v>
      </c>
    </row>
    <row r="2718" spans="8:10" x14ac:dyDescent="0.35">
      <c r="H2718" s="155">
        <v>45289.458333333336</v>
      </c>
      <c r="I2718">
        <v>0</v>
      </c>
      <c r="J2718">
        <v>0</v>
      </c>
    </row>
    <row r="2719" spans="8:10" x14ac:dyDescent="0.35">
      <c r="H2719" s="155">
        <v>45289.5</v>
      </c>
      <c r="I2719">
        <v>0</v>
      </c>
      <c r="J2719">
        <v>0</v>
      </c>
    </row>
    <row r="2720" spans="8:10" x14ac:dyDescent="0.35">
      <c r="H2720" s="155">
        <v>45289.541666666664</v>
      </c>
      <c r="I2720">
        <v>0</v>
      </c>
      <c r="J2720">
        <v>0</v>
      </c>
    </row>
    <row r="2721" spans="8:10" x14ac:dyDescent="0.35">
      <c r="H2721" s="155">
        <v>45289.583333333336</v>
      </c>
      <c r="I2721">
        <v>0</v>
      </c>
      <c r="J2721">
        <v>4.9743242999999999E-2</v>
      </c>
    </row>
    <row r="2722" spans="8:10" x14ac:dyDescent="0.35">
      <c r="H2722" s="155">
        <v>45289.625</v>
      </c>
      <c r="I2722">
        <v>0</v>
      </c>
      <c r="J2722">
        <v>0.15861486499999999</v>
      </c>
    </row>
    <row r="2723" spans="8:10" x14ac:dyDescent="0.35">
      <c r="H2723" s="155">
        <v>45289.666666666664</v>
      </c>
      <c r="I2723">
        <v>0</v>
      </c>
      <c r="J2723">
        <v>0.158351351</v>
      </c>
    </row>
    <row r="2724" spans="8:10" x14ac:dyDescent="0.35">
      <c r="H2724" s="155">
        <v>45289.708333333336</v>
      </c>
      <c r="I2724">
        <v>0</v>
      </c>
      <c r="J2724">
        <v>0.15843243200000001</v>
      </c>
    </row>
    <row r="2725" spans="8:10" x14ac:dyDescent="0.35">
      <c r="H2725" s="155">
        <v>45289.75</v>
      </c>
      <c r="I2725">
        <v>0</v>
      </c>
      <c r="J2725">
        <v>0.15717567599999999</v>
      </c>
    </row>
    <row r="2726" spans="8:10" x14ac:dyDescent="0.35">
      <c r="H2726" s="155">
        <v>45289.791666666664</v>
      </c>
      <c r="I2726">
        <v>0</v>
      </c>
      <c r="J2726">
        <v>6.6324324000000004E-2</v>
      </c>
    </row>
    <row r="2727" spans="8:10" x14ac:dyDescent="0.35">
      <c r="H2727" s="155">
        <v>45289.833333333336</v>
      </c>
      <c r="I2727">
        <v>0</v>
      </c>
      <c r="J2727">
        <v>0</v>
      </c>
    </row>
    <row r="2728" spans="8:10" x14ac:dyDescent="0.35">
      <c r="H2728" s="155">
        <v>45289.875</v>
      </c>
      <c r="I2728">
        <v>0</v>
      </c>
      <c r="J2728">
        <v>0</v>
      </c>
    </row>
    <row r="2729" spans="8:10" x14ac:dyDescent="0.35">
      <c r="H2729" s="155">
        <v>45289.916666666664</v>
      </c>
      <c r="I2729">
        <v>0</v>
      </c>
      <c r="J2729">
        <v>0</v>
      </c>
    </row>
    <row r="2730" spans="8:10" x14ac:dyDescent="0.35">
      <c r="H2730" s="155">
        <v>45289.958333333336</v>
      </c>
      <c r="I2730">
        <v>0</v>
      </c>
      <c r="J2730">
        <v>0</v>
      </c>
    </row>
    <row r="2731" spans="8:10" x14ac:dyDescent="0.35">
      <c r="H2731" s="155">
        <v>45290</v>
      </c>
      <c r="I2731">
        <v>0</v>
      </c>
      <c r="J2731">
        <v>0</v>
      </c>
    </row>
    <row r="2732" spans="8:10" x14ac:dyDescent="0.35">
      <c r="H2732" s="155">
        <v>45290.041666666664</v>
      </c>
      <c r="I2732">
        <v>0</v>
      </c>
      <c r="J2732">
        <v>0</v>
      </c>
    </row>
    <row r="2733" spans="8:10" x14ac:dyDescent="0.35">
      <c r="H2733" s="155">
        <v>45290.083333333336</v>
      </c>
      <c r="I2733">
        <v>0</v>
      </c>
      <c r="J2733">
        <v>0</v>
      </c>
    </row>
    <row r="2734" spans="8:10" x14ac:dyDescent="0.35">
      <c r="H2734" s="155">
        <v>45290.125</v>
      </c>
      <c r="I2734">
        <v>0</v>
      </c>
      <c r="J2734">
        <v>0</v>
      </c>
    </row>
    <row r="2735" spans="8:10" x14ac:dyDescent="0.35">
      <c r="H2735" s="155">
        <v>45290.166666666664</v>
      </c>
      <c r="I2735">
        <v>0</v>
      </c>
      <c r="J2735">
        <v>0</v>
      </c>
    </row>
    <row r="2736" spans="8:10" x14ac:dyDescent="0.35">
      <c r="H2736" s="155">
        <v>45290.208333333336</v>
      </c>
      <c r="I2736">
        <v>0</v>
      </c>
      <c r="J2736">
        <v>0</v>
      </c>
    </row>
    <row r="2737" spans="8:10" x14ac:dyDescent="0.35">
      <c r="H2737" s="155">
        <v>45290.25</v>
      </c>
      <c r="I2737">
        <v>0</v>
      </c>
      <c r="J2737">
        <v>0</v>
      </c>
    </row>
    <row r="2738" spans="8:10" x14ac:dyDescent="0.35">
      <c r="H2738" s="155">
        <v>45290.291666666664</v>
      </c>
      <c r="I2738">
        <v>0</v>
      </c>
      <c r="J2738">
        <v>0</v>
      </c>
    </row>
    <row r="2739" spans="8:10" x14ac:dyDescent="0.35">
      <c r="H2739" s="155">
        <v>45290.333333333336</v>
      </c>
      <c r="I2739">
        <v>0</v>
      </c>
      <c r="J2739">
        <v>0</v>
      </c>
    </row>
    <row r="2740" spans="8:10" x14ac:dyDescent="0.35">
      <c r="H2740" s="155">
        <v>45290.375</v>
      </c>
      <c r="I2740">
        <v>0</v>
      </c>
      <c r="J2740">
        <v>1.7939189000000001E-2</v>
      </c>
    </row>
    <row r="2741" spans="8:10" x14ac:dyDescent="0.35">
      <c r="H2741" s="155">
        <v>45290.416666666664</v>
      </c>
      <c r="I2741">
        <v>0</v>
      </c>
      <c r="J2741">
        <v>0.24877702700000001</v>
      </c>
    </row>
    <row r="2742" spans="8:10" x14ac:dyDescent="0.35">
      <c r="H2742" s="155">
        <v>45290.458333333336</v>
      </c>
      <c r="I2742">
        <v>0</v>
      </c>
      <c r="J2742">
        <v>0.20736486500000001</v>
      </c>
    </row>
    <row r="2743" spans="8:10" x14ac:dyDescent="0.35">
      <c r="H2743" s="155">
        <v>45290.5</v>
      </c>
      <c r="I2743">
        <v>0</v>
      </c>
      <c r="J2743">
        <v>0.14734459499999999</v>
      </c>
    </row>
    <row r="2744" spans="8:10" x14ac:dyDescent="0.35">
      <c r="H2744" s="155">
        <v>45290.541666666664</v>
      </c>
      <c r="I2744">
        <v>0</v>
      </c>
      <c r="J2744">
        <v>3.4459460000000001E-3</v>
      </c>
    </row>
    <row r="2745" spans="8:10" x14ac:dyDescent="0.35">
      <c r="H2745" s="155">
        <v>45290.583333333336</v>
      </c>
      <c r="I2745">
        <v>0</v>
      </c>
      <c r="J2745">
        <v>0</v>
      </c>
    </row>
    <row r="2746" spans="8:10" x14ac:dyDescent="0.35">
      <c r="H2746" s="155">
        <v>45290.625</v>
      </c>
      <c r="I2746">
        <v>0</v>
      </c>
      <c r="J2746">
        <v>0</v>
      </c>
    </row>
    <row r="2747" spans="8:10" x14ac:dyDescent="0.35">
      <c r="H2747" s="155">
        <v>45290.666666666664</v>
      </c>
      <c r="I2747">
        <v>0</v>
      </c>
      <c r="J2747">
        <v>0</v>
      </c>
    </row>
    <row r="2748" spans="8:10" x14ac:dyDescent="0.35">
      <c r="H2748" s="155">
        <v>45290.708333333336</v>
      </c>
      <c r="I2748">
        <v>0</v>
      </c>
      <c r="J2748">
        <v>0</v>
      </c>
    </row>
    <row r="2749" spans="8:10" x14ac:dyDescent="0.35">
      <c r="H2749" s="155">
        <v>45290.75</v>
      </c>
      <c r="I2749">
        <v>0</v>
      </c>
      <c r="J2749">
        <v>0</v>
      </c>
    </row>
    <row r="2750" spans="8:10" x14ac:dyDescent="0.35">
      <c r="H2750" s="155">
        <v>45290.791666666664</v>
      </c>
      <c r="I2750">
        <v>0</v>
      </c>
      <c r="J2750">
        <v>0.13634558799999999</v>
      </c>
    </row>
    <row r="2751" spans="8:10" x14ac:dyDescent="0.35">
      <c r="H2751" s="155">
        <v>45290.833333333336</v>
      </c>
      <c r="I2751">
        <v>0</v>
      </c>
      <c r="J2751">
        <v>0.17208088199999999</v>
      </c>
    </row>
    <row r="2752" spans="8:10" x14ac:dyDescent="0.35">
      <c r="H2752" s="155">
        <v>45290.875</v>
      </c>
      <c r="I2752">
        <v>0</v>
      </c>
      <c r="J2752">
        <v>0.17084558799999999</v>
      </c>
    </row>
    <row r="2753" spans="8:10" x14ac:dyDescent="0.35">
      <c r="H2753" s="155">
        <v>45290.916666666664</v>
      </c>
      <c r="I2753">
        <v>0</v>
      </c>
      <c r="J2753">
        <v>0.17086764700000001</v>
      </c>
    </row>
    <row r="2754" spans="8:10" x14ac:dyDescent="0.35">
      <c r="H2754" s="155">
        <v>45290.958333333336</v>
      </c>
      <c r="I2754">
        <v>0</v>
      </c>
      <c r="J2754">
        <v>0.172455882</v>
      </c>
    </row>
    <row r="2755" spans="8:10" x14ac:dyDescent="0.35">
      <c r="H2755" s="155">
        <v>45291</v>
      </c>
      <c r="I2755">
        <v>0</v>
      </c>
      <c r="J2755">
        <v>0</v>
      </c>
    </row>
    <row r="2756" spans="8:10" x14ac:dyDescent="0.35">
      <c r="H2756" s="155">
        <v>45291.041666666664</v>
      </c>
      <c r="I2756">
        <v>0</v>
      </c>
      <c r="J2756">
        <v>0</v>
      </c>
    </row>
    <row r="2757" spans="8:10" x14ac:dyDescent="0.35">
      <c r="H2757" s="155">
        <v>45291.083333333336</v>
      </c>
      <c r="I2757">
        <v>0</v>
      </c>
      <c r="J2757">
        <v>0</v>
      </c>
    </row>
    <row r="2758" spans="8:10" x14ac:dyDescent="0.35">
      <c r="H2758" s="155">
        <v>45291.125</v>
      </c>
      <c r="I2758">
        <v>0</v>
      </c>
      <c r="J2758">
        <v>0</v>
      </c>
    </row>
    <row r="2759" spans="8:10" x14ac:dyDescent="0.35">
      <c r="H2759" s="155">
        <v>45291.166666666664</v>
      </c>
      <c r="I2759">
        <v>0</v>
      </c>
      <c r="J2759">
        <v>0</v>
      </c>
    </row>
    <row r="2760" spans="8:10" x14ac:dyDescent="0.35">
      <c r="H2760" s="155">
        <v>45291.208333333336</v>
      </c>
      <c r="I2760">
        <v>0</v>
      </c>
      <c r="J2760">
        <v>0</v>
      </c>
    </row>
    <row r="2761" spans="8:10" x14ac:dyDescent="0.35">
      <c r="H2761" s="155">
        <v>45291.25</v>
      </c>
      <c r="I2761">
        <v>0</v>
      </c>
      <c r="J2761">
        <v>0</v>
      </c>
    </row>
    <row r="2762" spans="8:10" x14ac:dyDescent="0.35">
      <c r="H2762" s="155">
        <v>45291.291666666664</v>
      </c>
      <c r="I2762">
        <v>0</v>
      </c>
      <c r="J2762">
        <v>0</v>
      </c>
    </row>
    <row r="2763" spans="8:10" x14ac:dyDescent="0.35">
      <c r="H2763" s="155">
        <v>45291.333333333336</v>
      </c>
      <c r="I2763">
        <v>0</v>
      </c>
      <c r="J2763">
        <v>0</v>
      </c>
    </row>
    <row r="2764" spans="8:10" x14ac:dyDescent="0.35">
      <c r="H2764" s="155">
        <v>45291.375</v>
      </c>
      <c r="I2764">
        <v>0</v>
      </c>
      <c r="J2764">
        <v>0</v>
      </c>
    </row>
    <row r="2765" spans="8:10" x14ac:dyDescent="0.35">
      <c r="H2765" s="155">
        <v>45291.416666666664</v>
      </c>
      <c r="I2765">
        <v>0</v>
      </c>
      <c r="J2765">
        <v>0</v>
      </c>
    </row>
    <row r="2766" spans="8:10" x14ac:dyDescent="0.35">
      <c r="H2766" s="155">
        <v>45291.458333333336</v>
      </c>
      <c r="I2766">
        <v>0</v>
      </c>
      <c r="J2766">
        <v>0</v>
      </c>
    </row>
    <row r="2767" spans="8:10" x14ac:dyDescent="0.35">
      <c r="H2767" s="155">
        <v>45291.5</v>
      </c>
      <c r="I2767">
        <v>0</v>
      </c>
      <c r="J2767">
        <v>0</v>
      </c>
    </row>
    <row r="2768" spans="8:10" x14ac:dyDescent="0.35">
      <c r="H2768" s="155">
        <v>45291.541666666664</v>
      </c>
      <c r="I2768">
        <v>0</v>
      </c>
      <c r="J2768">
        <v>0</v>
      </c>
    </row>
    <row r="2769" spans="8:10" x14ac:dyDescent="0.35">
      <c r="H2769" s="155">
        <v>45291.583333333336</v>
      </c>
      <c r="I2769">
        <v>0</v>
      </c>
      <c r="J2769">
        <v>0</v>
      </c>
    </row>
    <row r="2770" spans="8:10" x14ac:dyDescent="0.35">
      <c r="H2770" s="155">
        <v>45291.625</v>
      </c>
      <c r="I2770">
        <v>0</v>
      </c>
      <c r="J2770">
        <v>0</v>
      </c>
    </row>
    <row r="2771" spans="8:10" x14ac:dyDescent="0.35">
      <c r="H2771" s="155">
        <v>45291.666666666664</v>
      </c>
      <c r="I2771">
        <v>0</v>
      </c>
      <c r="J2771">
        <v>0</v>
      </c>
    </row>
    <row r="2772" spans="8:10" x14ac:dyDescent="0.35">
      <c r="H2772" s="155">
        <v>45291.708333333336</v>
      </c>
      <c r="I2772">
        <v>0</v>
      </c>
      <c r="J2772">
        <v>0</v>
      </c>
    </row>
    <row r="2773" spans="8:10" x14ac:dyDescent="0.35">
      <c r="H2773" s="155">
        <v>45291.75</v>
      </c>
      <c r="I2773">
        <v>0</v>
      </c>
      <c r="J2773">
        <v>0</v>
      </c>
    </row>
    <row r="2774" spans="8:10" x14ac:dyDescent="0.35">
      <c r="H2774" s="155">
        <v>45291.791666666664</v>
      </c>
      <c r="I2774">
        <v>0</v>
      </c>
      <c r="J2774">
        <v>0</v>
      </c>
    </row>
    <row r="2775" spans="8:10" x14ac:dyDescent="0.35">
      <c r="H2775" s="155">
        <v>45291.833333333336</v>
      </c>
      <c r="I2775">
        <v>0</v>
      </c>
      <c r="J2775">
        <v>0</v>
      </c>
    </row>
    <row r="2776" spans="8:10" x14ac:dyDescent="0.35">
      <c r="H2776" s="155">
        <v>45291.875</v>
      </c>
      <c r="I2776">
        <v>0</v>
      </c>
      <c r="J2776">
        <v>0</v>
      </c>
    </row>
    <row r="2777" spans="8:10" x14ac:dyDescent="0.35">
      <c r="H2777" s="155">
        <v>45291.916666666664</v>
      </c>
      <c r="I2777">
        <v>0</v>
      </c>
      <c r="J2777">
        <v>0</v>
      </c>
    </row>
    <row r="2778" spans="8:10" x14ac:dyDescent="0.35">
      <c r="H2778" s="155">
        <v>45291.958333333336</v>
      </c>
      <c r="I2778">
        <v>0</v>
      </c>
      <c r="J2778">
        <v>0</v>
      </c>
    </row>
  </sheetData>
  <mergeCells count="4">
    <mergeCell ref="H16:J16"/>
    <mergeCell ref="H5:L5"/>
    <mergeCell ref="A1:D1"/>
    <mergeCell ref="A5:F5"/>
  </mergeCells>
  <hyperlinks>
    <hyperlink ref="B7" location="'9. EV by TEP 30-32, 36'!I6" display="§61.a.1. Number of EVSE stations installed through PSE’s TEP programs, broken out by program."/>
    <hyperlink ref="B8" location="'9. EV by TEP 30-32, 36'!J6" display="§61.a.2. Number of EVSE charging ports installed through PSE’s TEP programs, broken out by program."/>
    <hyperlink ref="B9" location="'9. EV by TEP 30-32, 36'!K6" display="§61.b. Energy served through PSE’s TEP programs, per program."/>
    <hyperlink ref="B10" location="'9. EV by TEP 30-32, 36'!L6" display="§61.d. To the extent readily available, load profiles of energy consumption through PSE’s TEP Programs by rate schedule."/>
    <hyperlink ref="L7:L8" location="'9. EV by TEP 30-32, 36'!H16" display="See below"/>
  </hyperlinks>
  <pageMargins left="0.7" right="0.7" top="0.75" bottom="0.75" header="0.3" footer="0.3"/>
  <pageSetup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80" zoomScaleNormal="80" workbookViewId="0">
      <pane ySplit="7" topLeftCell="A8" activePane="bottomLeft" state="frozen"/>
      <selection pane="bottomLeft" activeCell="C8" sqref="C8"/>
    </sheetView>
  </sheetViews>
  <sheetFormatPr defaultRowHeight="14.5" x14ac:dyDescent="0.35"/>
  <cols>
    <col min="2" max="4" width="41.54296875" customWidth="1"/>
    <col min="6" max="6" width="11" bestFit="1" customWidth="1"/>
    <col min="7" max="7" width="12.453125" customWidth="1"/>
  </cols>
  <sheetData>
    <row r="1" spans="1:7" x14ac:dyDescent="0.35">
      <c r="A1" s="236" t="s">
        <v>0</v>
      </c>
      <c r="B1" s="236"/>
      <c r="C1" s="236"/>
      <c r="D1" s="236"/>
    </row>
    <row r="2" spans="1:7" x14ac:dyDescent="0.35">
      <c r="A2" s="90" t="s">
        <v>1</v>
      </c>
      <c r="B2" t="s">
        <v>249</v>
      </c>
    </row>
    <row r="3" spans="1:7" x14ac:dyDescent="0.35">
      <c r="A3" s="91" t="s">
        <v>2</v>
      </c>
      <c r="B3" t="s">
        <v>250</v>
      </c>
    </row>
    <row r="4" spans="1:7" x14ac:dyDescent="0.35">
      <c r="A4" s="91" t="s">
        <v>3</v>
      </c>
      <c r="B4" t="s">
        <v>251</v>
      </c>
    </row>
    <row r="6" spans="1:7" x14ac:dyDescent="0.35">
      <c r="A6" s="235" t="s">
        <v>252</v>
      </c>
      <c r="B6" s="235"/>
      <c r="C6" s="235"/>
      <c r="D6" s="235"/>
      <c r="E6" s="235"/>
      <c r="F6" s="235"/>
      <c r="G6" s="235"/>
    </row>
    <row r="7" spans="1:7" s="2" customFormat="1" ht="34.5" customHeight="1" x14ac:dyDescent="0.35">
      <c r="A7" s="31" t="s">
        <v>7</v>
      </c>
      <c r="B7" s="7" t="s">
        <v>9</v>
      </c>
      <c r="C7" s="7" t="s">
        <v>24</v>
      </c>
      <c r="D7" s="7" t="s">
        <v>25</v>
      </c>
      <c r="E7" s="7" t="s">
        <v>26</v>
      </c>
      <c r="F7" s="7" t="s">
        <v>27</v>
      </c>
      <c r="G7" s="7" t="s">
        <v>28</v>
      </c>
    </row>
    <row r="8" spans="1:7" ht="101.5" x14ac:dyDescent="0.35">
      <c r="A8" s="8">
        <v>40</v>
      </c>
      <c r="B8" s="25" t="s">
        <v>253</v>
      </c>
      <c r="C8" s="10" t="s">
        <v>254</v>
      </c>
      <c r="D8" s="10" t="s">
        <v>255</v>
      </c>
      <c r="E8" s="9" t="s">
        <v>37</v>
      </c>
      <c r="F8" s="141">
        <v>0.99199999999999999</v>
      </c>
      <c r="G8" s="9" t="s">
        <v>66</v>
      </c>
    </row>
    <row r="9" spans="1:7" ht="101.5" x14ac:dyDescent="0.35">
      <c r="A9" s="8">
        <v>41</v>
      </c>
      <c r="B9" s="25" t="s">
        <v>256</v>
      </c>
      <c r="C9" s="10" t="s">
        <v>257</v>
      </c>
      <c r="D9" s="10" t="s">
        <v>258</v>
      </c>
      <c r="E9" s="9" t="s">
        <v>37</v>
      </c>
      <c r="F9" s="142">
        <v>0.97529999999999994</v>
      </c>
      <c r="G9" s="9" t="s">
        <v>66</v>
      </c>
    </row>
    <row r="10" spans="1:7" ht="87" x14ac:dyDescent="0.35">
      <c r="A10" s="8">
        <v>42</v>
      </c>
      <c r="B10" s="25" t="s">
        <v>259</v>
      </c>
      <c r="C10" s="10" t="s">
        <v>260</v>
      </c>
      <c r="D10" s="10" t="s">
        <v>261</v>
      </c>
      <c r="E10" s="8" t="s">
        <v>37</v>
      </c>
      <c r="F10" s="142">
        <v>0.97289999999999999</v>
      </c>
      <c r="G10" s="9" t="s">
        <v>66</v>
      </c>
    </row>
    <row r="11" spans="1:7" ht="159.5" x14ac:dyDescent="0.35">
      <c r="A11" s="8">
        <v>43</v>
      </c>
      <c r="B11" s="25" t="s">
        <v>262</v>
      </c>
      <c r="C11" s="10" t="s">
        <v>263</v>
      </c>
      <c r="D11" s="10" t="s">
        <v>264</v>
      </c>
      <c r="E11" s="8" t="s">
        <v>201</v>
      </c>
      <c r="F11" s="8">
        <v>915</v>
      </c>
      <c r="G11" s="9" t="s">
        <v>66</v>
      </c>
    </row>
    <row r="12" spans="1:7" ht="43.5" x14ac:dyDescent="0.35">
      <c r="A12" s="8">
        <v>44</v>
      </c>
      <c r="B12" s="25" t="s">
        <v>265</v>
      </c>
      <c r="C12" s="10" t="s">
        <v>266</v>
      </c>
      <c r="D12" s="10" t="s">
        <v>267</v>
      </c>
      <c r="E12" s="8" t="s">
        <v>32</v>
      </c>
      <c r="F12" s="8">
        <v>3</v>
      </c>
      <c r="G12" s="9" t="s">
        <v>66</v>
      </c>
    </row>
    <row r="13" spans="1:7" ht="101.5" x14ac:dyDescent="0.35">
      <c r="A13" s="8">
        <v>45</v>
      </c>
      <c r="B13" s="25" t="s">
        <v>268</v>
      </c>
      <c r="C13" s="10" t="s">
        <v>269</v>
      </c>
      <c r="D13" s="10" t="s">
        <v>270</v>
      </c>
      <c r="E13" s="8" t="s">
        <v>206</v>
      </c>
      <c r="F13" s="8" t="s">
        <v>271</v>
      </c>
      <c r="G13" s="9" t="s">
        <v>66</v>
      </c>
    </row>
    <row r="14" spans="1:7" ht="43.5" x14ac:dyDescent="0.35">
      <c r="A14" s="8">
        <v>46</v>
      </c>
      <c r="B14" s="25" t="s">
        <v>272</v>
      </c>
      <c r="C14" s="10" t="s">
        <v>273</v>
      </c>
      <c r="D14" s="10" t="s">
        <v>274</v>
      </c>
      <c r="E14" s="8" t="s">
        <v>32</v>
      </c>
      <c r="F14" s="19">
        <v>2081509</v>
      </c>
      <c r="G14" s="9" t="s">
        <v>66</v>
      </c>
    </row>
    <row r="15" spans="1:7" ht="58" x14ac:dyDescent="0.35">
      <c r="A15" s="8">
        <v>47</v>
      </c>
      <c r="B15" s="25" t="s">
        <v>275</v>
      </c>
      <c r="C15" s="18" t="s">
        <v>276</v>
      </c>
      <c r="D15" s="10" t="s">
        <v>277</v>
      </c>
      <c r="E15" s="8" t="s">
        <v>37</v>
      </c>
      <c r="F15" s="84">
        <v>0.65</v>
      </c>
      <c r="G15" s="9" t="s">
        <v>66</v>
      </c>
    </row>
    <row r="16" spans="1:7" ht="43.5" x14ac:dyDescent="0.35">
      <c r="A16" s="8">
        <v>48</v>
      </c>
      <c r="B16" s="25" t="s">
        <v>278</v>
      </c>
      <c r="C16" s="10" t="s">
        <v>279</v>
      </c>
      <c r="D16" s="10" t="s">
        <v>280</v>
      </c>
      <c r="E16" s="8" t="s">
        <v>32</v>
      </c>
      <c r="F16" s="19">
        <v>27802</v>
      </c>
      <c r="G16" s="9" t="s">
        <v>66</v>
      </c>
    </row>
    <row r="17" spans="1:7" ht="58" x14ac:dyDescent="0.35">
      <c r="A17" s="8">
        <v>49</v>
      </c>
      <c r="B17" s="25" t="s">
        <v>281</v>
      </c>
      <c r="C17" s="10" t="s">
        <v>282</v>
      </c>
      <c r="D17" s="10" t="s">
        <v>283</v>
      </c>
      <c r="E17" s="8" t="s">
        <v>32</v>
      </c>
      <c r="F17" s="19">
        <v>22710</v>
      </c>
      <c r="G17" s="9" t="s">
        <v>66</v>
      </c>
    </row>
  </sheetData>
  <mergeCells count="2">
    <mergeCell ref="A1:D1"/>
    <mergeCell ref="A6:G6"/>
  </mergeCells>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2"/>
  <sheetViews>
    <sheetView topLeftCell="B1" zoomScale="80" zoomScaleNormal="80" workbookViewId="0">
      <pane ySplit="8" topLeftCell="A9" activePane="bottomLeft" state="frozen"/>
      <selection pane="bottomLeft" activeCell="B2" sqref="B2"/>
    </sheetView>
  </sheetViews>
  <sheetFormatPr defaultRowHeight="14.5" x14ac:dyDescent="0.35"/>
  <cols>
    <col min="2" max="4" width="41.54296875" customWidth="1"/>
    <col min="5" max="5" width="12.54296875" customWidth="1"/>
    <col min="6" max="6" width="17.1796875" bestFit="1" customWidth="1"/>
    <col min="7" max="7" width="10.54296875" customWidth="1"/>
    <col min="8" max="8" width="12.453125" customWidth="1"/>
  </cols>
  <sheetData>
    <row r="1" spans="1:18" x14ac:dyDescent="0.35">
      <c r="A1" s="236" t="s">
        <v>0</v>
      </c>
      <c r="B1" s="236"/>
      <c r="C1" s="236"/>
      <c r="D1" s="236"/>
    </row>
    <row r="2" spans="1:18" x14ac:dyDescent="0.35">
      <c r="A2" s="90" t="s">
        <v>1</v>
      </c>
      <c r="B2" s="34" t="s">
        <v>284</v>
      </c>
      <c r="C2" s="34"/>
      <c r="D2" s="34"/>
      <c r="E2" s="34"/>
      <c r="F2" s="34"/>
      <c r="G2" s="34"/>
      <c r="H2" s="34"/>
      <c r="I2" s="34"/>
      <c r="J2" s="34"/>
      <c r="K2" s="34"/>
      <c r="L2" s="34"/>
      <c r="M2" s="34"/>
      <c r="N2" s="34"/>
      <c r="O2" s="34"/>
      <c r="P2" s="34"/>
      <c r="Q2" s="34"/>
      <c r="R2" s="34"/>
    </row>
    <row r="3" spans="1:18" x14ac:dyDescent="0.35">
      <c r="A3" s="91" t="s">
        <v>2</v>
      </c>
      <c r="B3" s="34" t="s">
        <v>285</v>
      </c>
      <c r="C3" s="34"/>
      <c r="D3" s="34"/>
      <c r="E3" s="34"/>
      <c r="F3" s="34"/>
      <c r="G3" s="34"/>
      <c r="H3" s="34"/>
      <c r="I3" s="34"/>
      <c r="J3" s="34"/>
      <c r="K3" s="34"/>
      <c r="L3" s="34"/>
      <c r="M3" s="34"/>
      <c r="N3" s="34"/>
      <c r="O3" s="34"/>
      <c r="P3" s="34"/>
      <c r="Q3" s="34"/>
      <c r="R3" s="34"/>
    </row>
    <row r="4" spans="1:18" ht="27.75" customHeight="1" x14ac:dyDescent="0.35">
      <c r="A4" s="91" t="s">
        <v>3</v>
      </c>
      <c r="B4" s="260" t="s">
        <v>286</v>
      </c>
      <c r="C4" s="261"/>
      <c r="D4" s="261"/>
      <c r="E4" s="261"/>
      <c r="F4" s="261"/>
      <c r="G4" s="261"/>
      <c r="H4" s="261"/>
      <c r="I4" s="261"/>
      <c r="J4" s="261"/>
      <c r="K4" s="261"/>
      <c r="L4" s="261"/>
      <c r="M4" s="261"/>
      <c r="N4" s="261"/>
      <c r="O4" s="261"/>
      <c r="P4" s="261"/>
      <c r="Q4" s="261"/>
      <c r="R4" s="261"/>
    </row>
    <row r="5" spans="1:18" x14ac:dyDescent="0.35">
      <c r="A5" s="91" t="s">
        <v>4</v>
      </c>
      <c r="B5" s="34" t="s">
        <v>287</v>
      </c>
      <c r="C5" s="34"/>
      <c r="D5" s="34"/>
      <c r="E5" s="34"/>
      <c r="F5" s="34"/>
      <c r="G5" s="34"/>
      <c r="H5" s="34"/>
      <c r="I5" s="34"/>
      <c r="J5" s="34"/>
      <c r="K5" s="34"/>
      <c r="L5" s="34"/>
      <c r="M5" s="34"/>
      <c r="N5" s="34"/>
      <c r="O5" s="34"/>
      <c r="P5" s="34"/>
      <c r="Q5" s="34"/>
      <c r="R5" s="34"/>
    </row>
    <row r="7" spans="1:18" ht="15" customHeight="1" x14ac:dyDescent="0.35">
      <c r="A7" s="235" t="s">
        <v>288</v>
      </c>
      <c r="B7" s="235"/>
      <c r="C7" s="235"/>
      <c r="D7" s="235"/>
      <c r="E7" s="235"/>
      <c r="F7" s="235"/>
      <c r="G7" s="235"/>
      <c r="H7" s="235"/>
    </row>
    <row r="8" spans="1:18" s="2" customFormat="1" ht="34.5" customHeight="1" x14ac:dyDescent="0.35">
      <c r="A8" s="31" t="s">
        <v>7</v>
      </c>
      <c r="B8" s="7" t="s">
        <v>9</v>
      </c>
      <c r="C8" s="7" t="s">
        <v>24</v>
      </c>
      <c r="D8" s="7" t="s">
        <v>25</v>
      </c>
      <c r="E8" s="7" t="s">
        <v>26</v>
      </c>
      <c r="F8" s="7" t="s">
        <v>27</v>
      </c>
      <c r="G8" s="7" t="s">
        <v>28</v>
      </c>
    </row>
    <row r="9" spans="1:18" ht="92.25" customHeight="1" x14ac:dyDescent="0.35">
      <c r="A9" s="8">
        <v>50</v>
      </c>
      <c r="B9" s="26" t="s">
        <v>289</v>
      </c>
      <c r="C9" s="20" t="s">
        <v>290</v>
      </c>
      <c r="D9" s="20" t="s">
        <v>291</v>
      </c>
      <c r="E9" s="9" t="s">
        <v>292</v>
      </c>
      <c r="F9" s="55" t="s">
        <v>293</v>
      </c>
      <c r="G9" s="9" t="s">
        <v>66</v>
      </c>
    </row>
    <row r="10" spans="1:18" ht="96.75" customHeight="1" x14ac:dyDescent="0.35">
      <c r="A10" s="8">
        <v>51</v>
      </c>
      <c r="B10" s="26" t="s">
        <v>294</v>
      </c>
      <c r="C10" s="4" t="s">
        <v>295</v>
      </c>
      <c r="D10" s="20" t="s">
        <v>291</v>
      </c>
      <c r="E10" s="9" t="s">
        <v>292</v>
      </c>
      <c r="F10" s="55" t="s">
        <v>293</v>
      </c>
      <c r="G10" s="9" t="s">
        <v>66</v>
      </c>
    </row>
    <row r="11" spans="1:18" ht="43.5" x14ac:dyDescent="0.35">
      <c r="A11" s="8">
        <v>52</v>
      </c>
      <c r="B11" s="26" t="s">
        <v>296</v>
      </c>
      <c r="C11" s="20" t="s">
        <v>297</v>
      </c>
      <c r="D11" s="20" t="s">
        <v>298</v>
      </c>
      <c r="E11" s="56" t="s">
        <v>299</v>
      </c>
      <c r="F11" s="55" t="s">
        <v>293</v>
      </c>
      <c r="G11" s="9" t="s">
        <v>66</v>
      </c>
    </row>
    <row r="12" spans="1:18" ht="43.5" x14ac:dyDescent="0.35">
      <c r="A12" s="8">
        <v>53</v>
      </c>
      <c r="B12" s="26" t="s">
        <v>300</v>
      </c>
      <c r="C12" s="10" t="s">
        <v>301</v>
      </c>
      <c r="D12" s="20" t="s">
        <v>302</v>
      </c>
      <c r="E12" s="56" t="s">
        <v>303</v>
      </c>
      <c r="F12" s="55" t="s">
        <v>293</v>
      </c>
      <c r="G12" s="9" t="s">
        <v>66</v>
      </c>
    </row>
  </sheetData>
  <mergeCells count="3">
    <mergeCell ref="A1:D1"/>
    <mergeCell ref="B4:R4"/>
    <mergeCell ref="A7:H7"/>
  </mergeCells>
  <pageMargins left="0.7" right="0.7" top="0.75" bottom="0.75"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83"/>
  <sheetViews>
    <sheetView zoomScale="80" zoomScaleNormal="80" workbookViewId="0">
      <pane ySplit="11" topLeftCell="A12" activePane="bottomLeft" state="frozen"/>
      <selection pane="bottomLeft" activeCell="B2" sqref="B2"/>
    </sheetView>
  </sheetViews>
  <sheetFormatPr defaultRowHeight="14.5" x14ac:dyDescent="0.35"/>
  <cols>
    <col min="2" max="4" width="41.54296875" customWidth="1"/>
    <col min="6" max="6" width="8.54296875" customWidth="1"/>
    <col min="7" max="7" width="12.453125" customWidth="1"/>
    <col min="8" max="8" width="4.453125" customWidth="1"/>
    <col min="9" max="9" width="19.1796875" customWidth="1"/>
    <col min="10" max="10" width="14.54296875" bestFit="1" customWidth="1"/>
  </cols>
  <sheetData>
    <row r="1" spans="1:17" x14ac:dyDescent="0.35">
      <c r="A1" s="236" t="s">
        <v>0</v>
      </c>
      <c r="B1" s="236"/>
      <c r="C1" s="236"/>
      <c r="D1" s="236"/>
    </row>
    <row r="2" spans="1:17" x14ac:dyDescent="0.35">
      <c r="A2" s="90" t="s">
        <v>1</v>
      </c>
      <c r="B2" s="34" t="s">
        <v>304</v>
      </c>
      <c r="C2" s="34"/>
      <c r="D2" s="34"/>
      <c r="E2" s="34"/>
      <c r="F2" s="34"/>
      <c r="G2" s="34"/>
      <c r="H2" s="34"/>
      <c r="I2" s="34"/>
      <c r="J2" s="34"/>
      <c r="K2" s="34"/>
      <c r="L2" s="34"/>
      <c r="M2" s="34"/>
      <c r="N2" s="34"/>
      <c r="O2" s="34"/>
      <c r="P2" s="34"/>
      <c r="Q2" s="34"/>
    </row>
    <row r="3" spans="1:17" x14ac:dyDescent="0.35">
      <c r="A3" s="91" t="s">
        <v>2</v>
      </c>
      <c r="B3" s="34" t="s">
        <v>305</v>
      </c>
      <c r="C3" s="34"/>
      <c r="D3" s="34"/>
      <c r="E3" s="34"/>
      <c r="F3" s="34"/>
      <c r="G3" s="34"/>
      <c r="H3" s="34"/>
      <c r="I3" s="34"/>
      <c r="J3" s="34"/>
      <c r="K3" s="34"/>
      <c r="L3" s="34"/>
      <c r="M3" s="34"/>
      <c r="N3" s="34"/>
      <c r="O3" s="34"/>
      <c r="P3" s="34"/>
      <c r="Q3" s="34"/>
    </row>
    <row r="4" spans="1:17" ht="30.75" customHeight="1" x14ac:dyDescent="0.35">
      <c r="A4" s="91" t="s">
        <v>3</v>
      </c>
      <c r="B4" s="260" t="s">
        <v>306</v>
      </c>
      <c r="C4" s="261"/>
      <c r="D4" s="261"/>
      <c r="E4" s="261"/>
      <c r="F4" s="261"/>
      <c r="G4" s="261"/>
      <c r="H4" s="261"/>
      <c r="I4" s="261"/>
      <c r="J4" s="261"/>
      <c r="K4" s="261"/>
      <c r="L4" s="261"/>
      <c r="M4" s="261"/>
      <c r="N4" s="261"/>
      <c r="O4" s="261"/>
      <c r="P4" s="261"/>
      <c r="Q4" s="261"/>
    </row>
    <row r="5" spans="1:17" x14ac:dyDescent="0.35">
      <c r="A5" s="91" t="s">
        <v>4</v>
      </c>
      <c r="B5" s="34" t="s">
        <v>307</v>
      </c>
      <c r="C5" s="34"/>
      <c r="D5" s="34"/>
      <c r="E5" s="34"/>
      <c r="F5" s="34"/>
      <c r="G5" s="34"/>
      <c r="H5" s="34"/>
      <c r="I5" s="34"/>
      <c r="J5" s="34"/>
      <c r="K5" s="34"/>
      <c r="L5" s="34"/>
      <c r="M5" s="34"/>
      <c r="N5" s="34"/>
      <c r="O5" s="34"/>
      <c r="P5" s="34"/>
      <c r="Q5" s="34"/>
    </row>
    <row r="6" spans="1:17" x14ac:dyDescent="0.35">
      <c r="A6" s="91" t="s">
        <v>5</v>
      </c>
      <c r="B6" s="34" t="s">
        <v>308</v>
      </c>
      <c r="C6" s="34"/>
      <c r="D6" s="34"/>
      <c r="E6" s="34"/>
      <c r="F6" s="34"/>
      <c r="G6" s="34"/>
      <c r="H6" s="34"/>
      <c r="I6" s="34"/>
      <c r="J6" s="34"/>
      <c r="K6" s="34"/>
      <c r="L6" s="34"/>
      <c r="M6" s="34"/>
      <c r="N6" s="34"/>
      <c r="O6" s="34"/>
      <c r="P6" s="34"/>
      <c r="Q6" s="34"/>
    </row>
    <row r="7" spans="1:17" x14ac:dyDescent="0.35">
      <c r="A7" s="91"/>
    </row>
    <row r="8" spans="1:17" x14ac:dyDescent="0.35">
      <c r="A8" s="91"/>
    </row>
    <row r="10" spans="1:17" ht="15" customHeight="1" x14ac:dyDescent="0.35">
      <c r="A10" s="235" t="s">
        <v>288</v>
      </c>
      <c r="B10" s="235"/>
      <c r="C10" s="235"/>
      <c r="D10" s="235"/>
      <c r="E10" s="235"/>
      <c r="F10" s="235"/>
      <c r="G10" s="235"/>
      <c r="H10" s="101"/>
      <c r="I10" s="254" t="s">
        <v>27</v>
      </c>
      <c r="J10" s="254"/>
      <c r="K10" s="254"/>
      <c r="L10" s="254"/>
    </row>
    <row r="11" spans="1:17" s="2" customFormat="1" ht="34.5" customHeight="1" x14ac:dyDescent="0.35">
      <c r="A11" s="31" t="s">
        <v>7</v>
      </c>
      <c r="B11" s="7" t="s">
        <v>9</v>
      </c>
      <c r="C11" s="7" t="s">
        <v>24</v>
      </c>
      <c r="D11" s="7" t="s">
        <v>25</v>
      </c>
      <c r="E11" s="7" t="s">
        <v>26</v>
      </c>
      <c r="F11" s="7" t="s">
        <v>27</v>
      </c>
      <c r="G11" s="7" t="s">
        <v>28</v>
      </c>
      <c r="H11" s="101"/>
      <c r="I11" s="31" t="s">
        <v>309</v>
      </c>
      <c r="J11" s="40" t="s">
        <v>310</v>
      </c>
      <c r="K11" s="29" t="s">
        <v>311</v>
      </c>
      <c r="L11" s="29" t="s">
        <v>312</v>
      </c>
    </row>
    <row r="12" spans="1:17" ht="43.5" x14ac:dyDescent="0.35">
      <c r="A12" s="8">
        <v>54</v>
      </c>
      <c r="B12" s="52" t="s">
        <v>313</v>
      </c>
      <c r="C12" s="10" t="s">
        <v>314</v>
      </c>
      <c r="D12" s="20" t="s">
        <v>315</v>
      </c>
      <c r="E12" s="56" t="s">
        <v>316</v>
      </c>
      <c r="F12" s="183" t="s">
        <v>317</v>
      </c>
      <c r="G12" s="9" t="s">
        <v>66</v>
      </c>
      <c r="H12" s="101"/>
      <c r="I12" s="8">
        <v>53073000600</v>
      </c>
      <c r="J12" s="54"/>
      <c r="K12" s="55"/>
      <c r="L12" s="55"/>
    </row>
    <row r="13" spans="1:17" ht="87" x14ac:dyDescent="0.35">
      <c r="A13" s="8">
        <v>55</v>
      </c>
      <c r="B13" s="52" t="s">
        <v>318</v>
      </c>
      <c r="C13" s="10" t="s">
        <v>319</v>
      </c>
      <c r="D13" s="20" t="s">
        <v>320</v>
      </c>
      <c r="E13" s="56" t="s">
        <v>316</v>
      </c>
      <c r="F13" s="183" t="s">
        <v>317</v>
      </c>
      <c r="G13" s="9" t="s">
        <v>66</v>
      </c>
      <c r="H13" s="39"/>
      <c r="I13" s="8">
        <v>53073010504</v>
      </c>
      <c r="J13" s="54"/>
      <c r="K13" s="55"/>
      <c r="L13" s="55"/>
    </row>
    <row r="14" spans="1:17" ht="60" customHeight="1" x14ac:dyDescent="0.35">
      <c r="A14" s="8">
        <v>56</v>
      </c>
      <c r="B14" s="52" t="s">
        <v>321</v>
      </c>
      <c r="C14" s="10" t="s">
        <v>322</v>
      </c>
      <c r="D14" s="20" t="s">
        <v>323</v>
      </c>
      <c r="E14" s="56" t="s">
        <v>316</v>
      </c>
      <c r="F14" s="183" t="str">
        <f t="shared" ref="F14" si="0">$F$12</f>
        <v>Note A</v>
      </c>
      <c r="G14" s="9" t="s">
        <v>66</v>
      </c>
      <c r="H14" s="39"/>
      <c r="I14" s="8">
        <v>53053071413</v>
      </c>
      <c r="J14" s="54"/>
      <c r="K14" s="55"/>
      <c r="L14" s="55"/>
    </row>
    <row r="15" spans="1:17" x14ac:dyDescent="0.35">
      <c r="H15" s="34"/>
      <c r="I15" s="8">
        <v>53057951900</v>
      </c>
      <c r="J15" s="54"/>
      <c r="K15" s="55"/>
      <c r="L15" s="55"/>
    </row>
    <row r="16" spans="1:17" x14ac:dyDescent="0.35">
      <c r="H16" s="34"/>
      <c r="I16" s="8">
        <v>53039950103</v>
      </c>
      <c r="J16" s="54"/>
      <c r="K16" s="55"/>
      <c r="L16" s="55"/>
    </row>
    <row r="17" spans="8:12" x14ac:dyDescent="0.35">
      <c r="H17" s="34"/>
      <c r="I17" s="8">
        <v>53015980000</v>
      </c>
      <c r="J17" s="54"/>
      <c r="K17" s="55"/>
      <c r="L17" s="55"/>
    </row>
    <row r="18" spans="8:12" x14ac:dyDescent="0.35">
      <c r="H18" s="34"/>
      <c r="I18" s="8">
        <v>53073010202</v>
      </c>
      <c r="J18" s="54"/>
      <c r="K18" s="55"/>
      <c r="L18" s="55"/>
    </row>
    <row r="19" spans="8:12" x14ac:dyDescent="0.35">
      <c r="H19" s="34"/>
      <c r="I19" s="8">
        <v>30087000200</v>
      </c>
      <c r="J19" s="55"/>
      <c r="K19" s="55"/>
      <c r="L19" s="55"/>
    </row>
    <row r="20" spans="8:12" x14ac:dyDescent="0.35">
      <c r="H20" s="34"/>
    </row>
    <row r="21" spans="8:12" x14ac:dyDescent="0.35">
      <c r="H21" s="34"/>
    </row>
    <row r="22" spans="8:12" x14ac:dyDescent="0.35">
      <c r="H22" s="34"/>
    </row>
    <row r="23" spans="8:12" x14ac:dyDescent="0.35">
      <c r="H23" s="34"/>
    </row>
    <row r="24" spans="8:12" x14ac:dyDescent="0.35">
      <c r="H24" s="34"/>
    </row>
    <row r="25" spans="8:12" x14ac:dyDescent="0.35">
      <c r="I25" s="2"/>
      <c r="J25" s="2"/>
      <c r="K25" s="2"/>
      <c r="L25" s="2"/>
    </row>
    <row r="26" spans="8:12" x14ac:dyDescent="0.35">
      <c r="I26" s="2"/>
      <c r="J26" s="2"/>
      <c r="K26" s="2"/>
      <c r="L26" s="2"/>
    </row>
    <row r="27" spans="8:12" x14ac:dyDescent="0.35">
      <c r="I27" s="2"/>
      <c r="J27" s="2"/>
      <c r="K27" s="2"/>
      <c r="L27" s="2"/>
    </row>
    <row r="28" spans="8:12" x14ac:dyDescent="0.35">
      <c r="I28" s="2"/>
      <c r="J28" s="2"/>
      <c r="K28" s="2"/>
      <c r="L28" s="2"/>
    </row>
    <row r="29" spans="8:12" x14ac:dyDescent="0.35">
      <c r="I29" s="2"/>
      <c r="J29" s="2"/>
      <c r="K29" s="2"/>
      <c r="L29" s="2"/>
    </row>
    <row r="30" spans="8:12" x14ac:dyDescent="0.35">
      <c r="I30" s="2"/>
      <c r="J30" s="2"/>
      <c r="K30" s="2"/>
      <c r="L30" s="2"/>
    </row>
    <row r="31" spans="8:12" x14ac:dyDescent="0.35">
      <c r="I31" s="2"/>
      <c r="J31" s="2"/>
      <c r="K31" s="2"/>
      <c r="L31" s="2"/>
    </row>
    <row r="32" spans="8:12" x14ac:dyDescent="0.35">
      <c r="I32" s="2"/>
      <c r="J32" s="2"/>
      <c r="K32" s="2"/>
      <c r="L32" s="2"/>
    </row>
    <row r="33" spans="9:12" x14ac:dyDescent="0.35">
      <c r="I33" s="2"/>
      <c r="J33" s="2"/>
      <c r="K33" s="2"/>
      <c r="L33" s="2"/>
    </row>
    <row r="34" spans="9:12" x14ac:dyDescent="0.35">
      <c r="I34" s="2"/>
      <c r="J34" s="2"/>
      <c r="K34" s="2"/>
      <c r="L34" s="2"/>
    </row>
    <row r="35" spans="9:12" x14ac:dyDescent="0.35">
      <c r="I35" s="2"/>
      <c r="J35" s="2"/>
      <c r="K35" s="2"/>
      <c r="L35" s="2"/>
    </row>
    <row r="36" spans="9:12" x14ac:dyDescent="0.35">
      <c r="I36" s="2"/>
      <c r="J36" s="2"/>
      <c r="K36" s="2"/>
      <c r="L36" s="2"/>
    </row>
    <row r="37" spans="9:12" x14ac:dyDescent="0.35">
      <c r="I37" s="2"/>
      <c r="J37" s="2"/>
      <c r="K37" s="2"/>
      <c r="L37" s="2"/>
    </row>
    <row r="38" spans="9:12" x14ac:dyDescent="0.35">
      <c r="I38" s="2"/>
      <c r="J38" s="2"/>
      <c r="K38" s="2"/>
      <c r="L38" s="2"/>
    </row>
    <row r="39" spans="9:12" x14ac:dyDescent="0.35">
      <c r="I39" s="2"/>
      <c r="J39" s="2"/>
      <c r="K39" s="2"/>
      <c r="L39" s="2"/>
    </row>
    <row r="40" spans="9:12" x14ac:dyDescent="0.35">
      <c r="I40" s="2"/>
      <c r="J40" s="2"/>
      <c r="K40" s="2"/>
      <c r="L40" s="2"/>
    </row>
    <row r="41" spans="9:12" x14ac:dyDescent="0.35">
      <c r="I41" s="2"/>
      <c r="J41" s="2"/>
      <c r="K41" s="2"/>
      <c r="L41" s="2"/>
    </row>
    <row r="42" spans="9:12" x14ac:dyDescent="0.35">
      <c r="I42" s="2"/>
      <c r="J42" s="2"/>
      <c r="K42" s="2"/>
      <c r="L42" s="2"/>
    </row>
    <row r="43" spans="9:12" x14ac:dyDescent="0.35">
      <c r="I43" s="2"/>
      <c r="J43" s="2"/>
      <c r="K43" s="2"/>
      <c r="L43" s="2"/>
    </row>
    <row r="44" spans="9:12" x14ac:dyDescent="0.35">
      <c r="I44" s="2"/>
      <c r="J44" s="2"/>
      <c r="K44" s="2"/>
      <c r="L44" s="2"/>
    </row>
    <row r="45" spans="9:12" x14ac:dyDescent="0.35">
      <c r="I45" s="2"/>
      <c r="J45" s="2"/>
      <c r="K45" s="2"/>
      <c r="L45" s="2"/>
    </row>
    <row r="46" spans="9:12" x14ac:dyDescent="0.35">
      <c r="I46" s="2"/>
      <c r="J46" s="2"/>
      <c r="K46" s="2"/>
      <c r="L46" s="2"/>
    </row>
    <row r="47" spans="9:12" x14ac:dyDescent="0.35">
      <c r="I47" s="2"/>
      <c r="J47" s="2"/>
      <c r="K47" s="2"/>
      <c r="L47" s="2"/>
    </row>
    <row r="48" spans="9:12" x14ac:dyDescent="0.35">
      <c r="I48" s="2"/>
      <c r="J48" s="2"/>
      <c r="K48" s="2"/>
      <c r="L48" s="2"/>
    </row>
    <row r="49" spans="9:12" x14ac:dyDescent="0.35">
      <c r="I49" s="2"/>
      <c r="J49" s="2"/>
      <c r="K49" s="2"/>
      <c r="L49" s="2"/>
    </row>
    <row r="50" spans="9:12" x14ac:dyDescent="0.35">
      <c r="I50" s="2"/>
      <c r="J50" s="2"/>
      <c r="K50" s="2"/>
      <c r="L50" s="2"/>
    </row>
    <row r="51" spans="9:12" x14ac:dyDescent="0.35">
      <c r="I51" s="2"/>
      <c r="J51" s="2"/>
      <c r="K51" s="2"/>
      <c r="L51" s="2"/>
    </row>
    <row r="52" spans="9:12" x14ac:dyDescent="0.35">
      <c r="I52" s="2"/>
      <c r="J52" s="2"/>
      <c r="K52" s="2"/>
      <c r="L52" s="2"/>
    </row>
    <row r="53" spans="9:12" x14ac:dyDescent="0.35">
      <c r="I53" s="2"/>
      <c r="J53" s="2"/>
      <c r="K53" s="2"/>
      <c r="L53" s="2"/>
    </row>
    <row r="54" spans="9:12" x14ac:dyDescent="0.35">
      <c r="I54" s="2"/>
      <c r="J54" s="2"/>
      <c r="K54" s="2"/>
      <c r="L54" s="2"/>
    </row>
    <row r="55" spans="9:12" x14ac:dyDescent="0.35">
      <c r="I55" s="2"/>
      <c r="J55" s="2"/>
      <c r="K55" s="2"/>
      <c r="L55" s="2"/>
    </row>
    <row r="56" spans="9:12" x14ac:dyDescent="0.35">
      <c r="I56" s="2"/>
      <c r="J56" s="2"/>
      <c r="K56" s="2"/>
      <c r="L56" s="2"/>
    </row>
    <row r="57" spans="9:12" x14ac:dyDescent="0.35">
      <c r="I57" s="2"/>
      <c r="J57" s="2"/>
      <c r="K57" s="2"/>
      <c r="L57" s="2"/>
    </row>
    <row r="58" spans="9:12" x14ac:dyDescent="0.35">
      <c r="I58" s="2"/>
      <c r="J58" s="2"/>
      <c r="K58" s="2"/>
      <c r="L58" s="2"/>
    </row>
    <row r="59" spans="9:12" x14ac:dyDescent="0.35">
      <c r="I59" s="2"/>
      <c r="J59" s="2"/>
      <c r="K59" s="2"/>
      <c r="L59" s="2"/>
    </row>
    <row r="60" spans="9:12" x14ac:dyDescent="0.35">
      <c r="I60" s="2"/>
      <c r="J60" s="2"/>
      <c r="K60" s="2"/>
      <c r="L60" s="2"/>
    </row>
    <row r="61" spans="9:12" x14ac:dyDescent="0.35">
      <c r="I61" s="2"/>
      <c r="J61" s="2"/>
      <c r="K61" s="2"/>
      <c r="L61" s="2"/>
    </row>
    <row r="62" spans="9:12" x14ac:dyDescent="0.35">
      <c r="I62" s="2"/>
      <c r="J62" s="2"/>
      <c r="K62" s="2"/>
      <c r="L62" s="2"/>
    </row>
    <row r="63" spans="9:12" x14ac:dyDescent="0.35">
      <c r="I63" s="2"/>
      <c r="J63" s="2"/>
      <c r="K63" s="2"/>
      <c r="L63" s="2"/>
    </row>
    <row r="64" spans="9:12" x14ac:dyDescent="0.35">
      <c r="I64" s="2"/>
      <c r="J64" s="2"/>
      <c r="K64" s="2"/>
      <c r="L64" s="2"/>
    </row>
    <row r="65" spans="9:12" x14ac:dyDescent="0.35">
      <c r="I65" s="2"/>
      <c r="J65" s="2"/>
      <c r="K65" s="2"/>
      <c r="L65" s="2"/>
    </row>
    <row r="66" spans="9:12" x14ac:dyDescent="0.35">
      <c r="I66" s="2"/>
      <c r="J66" s="2"/>
      <c r="K66" s="2"/>
      <c r="L66" s="2"/>
    </row>
    <row r="67" spans="9:12" x14ac:dyDescent="0.35">
      <c r="I67" s="2"/>
      <c r="J67" s="2"/>
      <c r="K67" s="2"/>
      <c r="L67" s="2"/>
    </row>
    <row r="68" spans="9:12" x14ac:dyDescent="0.35">
      <c r="I68" s="2"/>
      <c r="J68" s="2"/>
      <c r="K68" s="2"/>
      <c r="L68" s="2"/>
    </row>
    <row r="69" spans="9:12" x14ac:dyDescent="0.35">
      <c r="I69" s="2"/>
      <c r="J69" s="2"/>
      <c r="K69" s="2"/>
      <c r="L69" s="2"/>
    </row>
    <row r="70" spans="9:12" x14ac:dyDescent="0.35">
      <c r="I70" s="2"/>
      <c r="J70" s="2"/>
      <c r="K70" s="2"/>
      <c r="L70" s="2"/>
    </row>
    <row r="71" spans="9:12" x14ac:dyDescent="0.35">
      <c r="I71" s="2"/>
      <c r="J71" s="2"/>
      <c r="K71" s="2"/>
      <c r="L71" s="2"/>
    </row>
    <row r="72" spans="9:12" x14ac:dyDescent="0.35">
      <c r="I72" s="2"/>
      <c r="J72" s="2"/>
      <c r="K72" s="2"/>
      <c r="L72" s="2"/>
    </row>
    <row r="73" spans="9:12" x14ac:dyDescent="0.35">
      <c r="I73" s="2"/>
      <c r="J73" s="2"/>
      <c r="K73" s="2"/>
      <c r="L73" s="2"/>
    </row>
    <row r="74" spans="9:12" x14ac:dyDescent="0.35">
      <c r="I74" s="2"/>
      <c r="J74" s="2"/>
      <c r="K74" s="2"/>
      <c r="L74" s="2"/>
    </row>
    <row r="75" spans="9:12" x14ac:dyDescent="0.35">
      <c r="I75" s="2"/>
      <c r="J75" s="2"/>
      <c r="K75" s="2"/>
      <c r="L75" s="2"/>
    </row>
    <row r="76" spans="9:12" x14ac:dyDescent="0.35">
      <c r="I76" s="2"/>
      <c r="J76" s="2"/>
      <c r="K76" s="2"/>
      <c r="L76" s="2"/>
    </row>
    <row r="77" spans="9:12" x14ac:dyDescent="0.35">
      <c r="I77" s="2"/>
      <c r="J77" s="2"/>
      <c r="K77" s="2"/>
      <c r="L77" s="2"/>
    </row>
    <row r="78" spans="9:12" x14ac:dyDescent="0.35">
      <c r="I78" s="2"/>
      <c r="J78" s="2"/>
      <c r="K78" s="2"/>
      <c r="L78" s="2"/>
    </row>
    <row r="79" spans="9:12" x14ac:dyDescent="0.35">
      <c r="I79" s="2"/>
      <c r="J79" s="2"/>
      <c r="K79" s="2"/>
      <c r="L79" s="2"/>
    </row>
    <row r="80" spans="9:12" x14ac:dyDescent="0.35">
      <c r="I80" s="2"/>
      <c r="J80" s="2"/>
      <c r="K80" s="2"/>
      <c r="L80" s="2"/>
    </row>
    <row r="81" spans="9:12" x14ac:dyDescent="0.35">
      <c r="I81" s="2"/>
      <c r="J81" s="2"/>
      <c r="K81" s="2"/>
      <c r="L81" s="2"/>
    </row>
    <row r="82" spans="9:12" x14ac:dyDescent="0.35">
      <c r="I82" s="2"/>
      <c r="J82" s="2"/>
      <c r="K82" s="2"/>
      <c r="L82" s="2"/>
    </row>
    <row r="83" spans="9:12" x14ac:dyDescent="0.35">
      <c r="I83" s="2"/>
      <c r="J83" s="2"/>
      <c r="K83" s="2"/>
      <c r="L83" s="2"/>
    </row>
    <row r="84" spans="9:12" x14ac:dyDescent="0.35">
      <c r="I84" s="2"/>
      <c r="J84" s="2"/>
      <c r="K84" s="2"/>
      <c r="L84" s="2"/>
    </row>
    <row r="85" spans="9:12" x14ac:dyDescent="0.35">
      <c r="I85" s="2"/>
      <c r="J85" s="2"/>
      <c r="K85" s="2"/>
      <c r="L85" s="2"/>
    </row>
    <row r="86" spans="9:12" x14ac:dyDescent="0.35">
      <c r="I86" s="2"/>
      <c r="J86" s="2"/>
      <c r="K86" s="2"/>
      <c r="L86" s="2"/>
    </row>
    <row r="87" spans="9:12" x14ac:dyDescent="0.35">
      <c r="I87" s="2"/>
      <c r="J87" s="2"/>
      <c r="K87" s="2"/>
      <c r="L87" s="2"/>
    </row>
    <row r="88" spans="9:12" x14ac:dyDescent="0.35">
      <c r="I88" s="2"/>
      <c r="J88" s="2"/>
      <c r="K88" s="2"/>
      <c r="L88" s="2"/>
    </row>
    <row r="89" spans="9:12" x14ac:dyDescent="0.35">
      <c r="I89" s="2"/>
      <c r="J89" s="2"/>
      <c r="K89" s="2"/>
      <c r="L89" s="2"/>
    </row>
    <row r="90" spans="9:12" x14ac:dyDescent="0.35">
      <c r="I90" s="2"/>
      <c r="J90" s="2"/>
      <c r="K90" s="2"/>
      <c r="L90" s="2"/>
    </row>
    <row r="91" spans="9:12" x14ac:dyDescent="0.35">
      <c r="I91" s="2"/>
      <c r="J91" s="2"/>
      <c r="K91" s="2"/>
      <c r="L91" s="2"/>
    </row>
    <row r="92" spans="9:12" x14ac:dyDescent="0.35">
      <c r="I92" s="2"/>
      <c r="J92" s="2"/>
      <c r="K92" s="2"/>
      <c r="L92" s="2"/>
    </row>
    <row r="93" spans="9:12" x14ac:dyDescent="0.35">
      <c r="I93" s="2"/>
      <c r="J93" s="2"/>
      <c r="K93" s="2"/>
      <c r="L93" s="2"/>
    </row>
    <row r="94" spans="9:12" x14ac:dyDescent="0.35">
      <c r="I94" s="2"/>
      <c r="J94" s="2"/>
      <c r="K94" s="2"/>
      <c r="L94" s="2"/>
    </row>
    <row r="95" spans="9:12" x14ac:dyDescent="0.35">
      <c r="I95" s="2"/>
      <c r="J95" s="2"/>
      <c r="K95" s="2"/>
      <c r="L95" s="2"/>
    </row>
    <row r="96" spans="9:12" x14ac:dyDescent="0.35">
      <c r="I96" s="2"/>
      <c r="J96" s="2"/>
      <c r="K96" s="2"/>
      <c r="L96" s="2"/>
    </row>
    <row r="97" spans="9:12" x14ac:dyDescent="0.35">
      <c r="I97" s="2"/>
      <c r="J97" s="2"/>
      <c r="K97" s="2"/>
      <c r="L97" s="2"/>
    </row>
    <row r="98" spans="9:12" x14ac:dyDescent="0.35">
      <c r="I98" s="2"/>
      <c r="J98" s="2"/>
      <c r="K98" s="2"/>
      <c r="L98" s="2"/>
    </row>
    <row r="99" spans="9:12" x14ac:dyDescent="0.35">
      <c r="I99" s="2"/>
      <c r="J99" s="2"/>
      <c r="K99" s="2"/>
      <c r="L99" s="2"/>
    </row>
    <row r="100" spans="9:12" x14ac:dyDescent="0.35">
      <c r="I100" s="2"/>
      <c r="J100" s="2"/>
      <c r="K100" s="2"/>
      <c r="L100" s="2"/>
    </row>
    <row r="101" spans="9:12" x14ac:dyDescent="0.35">
      <c r="I101" s="2"/>
      <c r="J101" s="2"/>
      <c r="K101" s="2"/>
      <c r="L101" s="2"/>
    </row>
    <row r="102" spans="9:12" x14ac:dyDescent="0.35">
      <c r="I102" s="2"/>
      <c r="J102" s="2"/>
      <c r="K102" s="2"/>
      <c r="L102" s="2"/>
    </row>
    <row r="103" spans="9:12" x14ac:dyDescent="0.35">
      <c r="I103" s="2"/>
      <c r="J103" s="2"/>
      <c r="K103" s="2"/>
      <c r="L103" s="2"/>
    </row>
    <row r="104" spans="9:12" x14ac:dyDescent="0.35">
      <c r="I104" s="2"/>
      <c r="J104" s="2"/>
      <c r="K104" s="2"/>
      <c r="L104" s="2"/>
    </row>
    <row r="105" spans="9:12" x14ac:dyDescent="0.35">
      <c r="I105" s="2"/>
      <c r="J105" s="2"/>
      <c r="K105" s="2"/>
      <c r="L105" s="2"/>
    </row>
    <row r="106" spans="9:12" x14ac:dyDescent="0.35">
      <c r="I106" s="2"/>
      <c r="J106" s="2"/>
      <c r="K106" s="2"/>
      <c r="L106" s="2"/>
    </row>
    <row r="107" spans="9:12" x14ac:dyDescent="0.35">
      <c r="I107" s="2"/>
      <c r="J107" s="2"/>
      <c r="K107" s="2"/>
      <c r="L107" s="2"/>
    </row>
    <row r="108" spans="9:12" x14ac:dyDescent="0.35">
      <c r="I108" s="2"/>
      <c r="J108" s="2"/>
      <c r="K108" s="2"/>
      <c r="L108" s="2"/>
    </row>
    <row r="109" spans="9:12" x14ac:dyDescent="0.35">
      <c r="I109" s="2"/>
      <c r="J109" s="2"/>
      <c r="K109" s="2"/>
      <c r="L109" s="2"/>
    </row>
    <row r="110" spans="9:12" x14ac:dyDescent="0.35">
      <c r="I110" s="2"/>
      <c r="J110" s="2"/>
      <c r="K110" s="2"/>
      <c r="L110" s="2"/>
    </row>
    <row r="111" spans="9:12" x14ac:dyDescent="0.35">
      <c r="I111" s="2"/>
      <c r="J111" s="2"/>
      <c r="K111" s="2"/>
      <c r="L111" s="2"/>
    </row>
    <row r="112" spans="9:12" x14ac:dyDescent="0.35">
      <c r="I112" s="2"/>
      <c r="J112" s="2"/>
      <c r="K112" s="2"/>
      <c r="L112" s="2"/>
    </row>
    <row r="113" spans="9:12" x14ac:dyDescent="0.35">
      <c r="I113" s="2"/>
      <c r="J113" s="2"/>
      <c r="K113" s="2"/>
      <c r="L113" s="2"/>
    </row>
    <row r="114" spans="9:12" x14ac:dyDescent="0.35">
      <c r="I114" s="2"/>
      <c r="J114" s="2"/>
      <c r="K114" s="2"/>
      <c r="L114" s="2"/>
    </row>
    <row r="115" spans="9:12" x14ac:dyDescent="0.35">
      <c r="I115" s="2"/>
      <c r="J115" s="2"/>
      <c r="K115" s="2"/>
      <c r="L115" s="2"/>
    </row>
    <row r="116" spans="9:12" x14ac:dyDescent="0.35">
      <c r="I116" s="2"/>
      <c r="J116" s="2"/>
      <c r="K116" s="2"/>
      <c r="L116" s="2"/>
    </row>
    <row r="117" spans="9:12" x14ac:dyDescent="0.35">
      <c r="I117" s="2"/>
      <c r="J117" s="2"/>
      <c r="K117" s="2"/>
      <c r="L117" s="2"/>
    </row>
    <row r="118" spans="9:12" x14ac:dyDescent="0.35">
      <c r="I118" s="2"/>
      <c r="J118" s="2"/>
      <c r="K118" s="2"/>
      <c r="L118" s="2"/>
    </row>
    <row r="119" spans="9:12" x14ac:dyDescent="0.35">
      <c r="I119" s="2"/>
      <c r="J119" s="2"/>
      <c r="K119" s="2"/>
      <c r="L119" s="2"/>
    </row>
    <row r="120" spans="9:12" x14ac:dyDescent="0.35">
      <c r="I120" s="2"/>
      <c r="J120" s="2"/>
      <c r="K120" s="2"/>
      <c r="L120" s="2"/>
    </row>
    <row r="121" spans="9:12" x14ac:dyDescent="0.35">
      <c r="I121" s="2"/>
      <c r="J121" s="2"/>
      <c r="K121" s="2"/>
      <c r="L121" s="2"/>
    </row>
    <row r="122" spans="9:12" x14ac:dyDescent="0.35">
      <c r="I122" s="2"/>
      <c r="J122" s="2"/>
      <c r="K122" s="2"/>
      <c r="L122" s="2"/>
    </row>
    <row r="123" spans="9:12" x14ac:dyDescent="0.35">
      <c r="I123" s="2"/>
      <c r="J123" s="2"/>
      <c r="K123" s="2"/>
      <c r="L123" s="2"/>
    </row>
    <row r="124" spans="9:12" x14ac:dyDescent="0.35">
      <c r="I124" s="2"/>
      <c r="J124" s="2"/>
      <c r="K124" s="2"/>
      <c r="L124" s="2"/>
    </row>
    <row r="125" spans="9:12" x14ac:dyDescent="0.35">
      <c r="I125" s="2"/>
      <c r="J125" s="2"/>
      <c r="K125" s="2"/>
      <c r="L125" s="2"/>
    </row>
    <row r="126" spans="9:12" x14ac:dyDescent="0.35">
      <c r="I126" s="2"/>
      <c r="J126" s="2"/>
      <c r="K126" s="2"/>
      <c r="L126" s="2"/>
    </row>
    <row r="127" spans="9:12" x14ac:dyDescent="0.35">
      <c r="I127" s="2"/>
      <c r="J127" s="2"/>
      <c r="K127" s="2"/>
      <c r="L127" s="2"/>
    </row>
    <row r="128" spans="9:12" x14ac:dyDescent="0.35">
      <c r="I128" s="2"/>
      <c r="J128" s="2"/>
      <c r="K128" s="2"/>
      <c r="L128" s="2"/>
    </row>
    <row r="129" spans="9:12" x14ac:dyDescent="0.35">
      <c r="I129" s="2"/>
      <c r="J129" s="2"/>
      <c r="K129" s="2"/>
      <c r="L129" s="2"/>
    </row>
    <row r="130" spans="9:12" x14ac:dyDescent="0.35">
      <c r="I130" s="2"/>
      <c r="J130" s="2"/>
      <c r="K130" s="2"/>
      <c r="L130" s="2"/>
    </row>
    <row r="131" spans="9:12" x14ac:dyDescent="0.35">
      <c r="I131" s="2"/>
      <c r="J131" s="2"/>
      <c r="K131" s="2"/>
      <c r="L131" s="2"/>
    </row>
    <row r="132" spans="9:12" x14ac:dyDescent="0.35">
      <c r="I132" s="2"/>
      <c r="J132" s="2"/>
      <c r="K132" s="2"/>
      <c r="L132" s="2"/>
    </row>
    <row r="133" spans="9:12" x14ac:dyDescent="0.35">
      <c r="I133" s="2"/>
      <c r="J133" s="2"/>
      <c r="K133" s="2"/>
      <c r="L133" s="2"/>
    </row>
    <row r="134" spans="9:12" x14ac:dyDescent="0.35">
      <c r="I134" s="2"/>
      <c r="J134" s="2"/>
      <c r="K134" s="2"/>
      <c r="L134" s="2"/>
    </row>
    <row r="135" spans="9:12" x14ac:dyDescent="0.35">
      <c r="I135" s="2"/>
      <c r="J135" s="2"/>
      <c r="K135" s="2"/>
      <c r="L135" s="2"/>
    </row>
    <row r="136" spans="9:12" x14ac:dyDescent="0.35">
      <c r="I136" s="2"/>
      <c r="J136" s="2"/>
      <c r="K136" s="2"/>
      <c r="L136" s="2"/>
    </row>
    <row r="137" spans="9:12" x14ac:dyDescent="0.35">
      <c r="I137" s="2"/>
      <c r="J137" s="2"/>
      <c r="K137" s="2"/>
      <c r="L137" s="2"/>
    </row>
    <row r="138" spans="9:12" x14ac:dyDescent="0.35">
      <c r="I138" s="2"/>
      <c r="J138" s="2"/>
      <c r="K138" s="2"/>
      <c r="L138" s="2"/>
    </row>
    <row r="139" spans="9:12" x14ac:dyDescent="0.35">
      <c r="I139" s="2"/>
      <c r="J139" s="2"/>
      <c r="K139" s="2"/>
      <c r="L139" s="2"/>
    </row>
    <row r="140" spans="9:12" x14ac:dyDescent="0.35">
      <c r="I140" s="2"/>
      <c r="J140" s="2"/>
      <c r="K140" s="2"/>
      <c r="L140" s="2"/>
    </row>
    <row r="141" spans="9:12" x14ac:dyDescent="0.35">
      <c r="I141" s="2"/>
      <c r="J141" s="2"/>
      <c r="K141" s="2"/>
      <c r="L141" s="2"/>
    </row>
    <row r="142" spans="9:12" x14ac:dyDescent="0.35">
      <c r="I142" s="2"/>
      <c r="J142" s="2"/>
      <c r="K142" s="2"/>
      <c r="L142" s="2"/>
    </row>
    <row r="143" spans="9:12" x14ac:dyDescent="0.35">
      <c r="I143" s="2"/>
      <c r="J143" s="2"/>
      <c r="K143" s="2"/>
      <c r="L143" s="2"/>
    </row>
    <row r="144" spans="9:12" x14ac:dyDescent="0.35">
      <c r="I144" s="2"/>
      <c r="J144" s="2"/>
      <c r="K144" s="2"/>
      <c r="L144" s="2"/>
    </row>
    <row r="145" spans="9:12" x14ac:dyDescent="0.35">
      <c r="I145" s="2"/>
      <c r="J145" s="2"/>
      <c r="K145" s="2"/>
      <c r="L145" s="2"/>
    </row>
    <row r="146" spans="9:12" x14ac:dyDescent="0.35">
      <c r="I146" s="2"/>
      <c r="J146" s="2"/>
      <c r="K146" s="2"/>
      <c r="L146" s="2"/>
    </row>
    <row r="147" spans="9:12" x14ac:dyDescent="0.35">
      <c r="I147" s="2"/>
      <c r="J147" s="2"/>
      <c r="K147" s="2"/>
      <c r="L147" s="2"/>
    </row>
    <row r="148" spans="9:12" x14ac:dyDescent="0.35">
      <c r="I148" s="2"/>
      <c r="J148" s="2"/>
      <c r="K148" s="2"/>
      <c r="L148" s="2"/>
    </row>
    <row r="149" spans="9:12" x14ac:dyDescent="0.35">
      <c r="I149" s="2"/>
      <c r="J149" s="2"/>
      <c r="K149" s="2"/>
      <c r="L149" s="2"/>
    </row>
    <row r="150" spans="9:12" x14ac:dyDescent="0.35">
      <c r="I150" s="2"/>
      <c r="J150" s="2"/>
      <c r="K150" s="2"/>
      <c r="L150" s="2"/>
    </row>
    <row r="151" spans="9:12" x14ac:dyDescent="0.35">
      <c r="I151" s="2"/>
      <c r="J151" s="2"/>
      <c r="K151" s="2"/>
      <c r="L151" s="2"/>
    </row>
    <row r="152" spans="9:12" x14ac:dyDescent="0.35">
      <c r="I152" s="2"/>
      <c r="J152" s="2"/>
      <c r="K152" s="2"/>
      <c r="L152" s="2"/>
    </row>
    <row r="153" spans="9:12" x14ac:dyDescent="0.35">
      <c r="I153" s="2"/>
      <c r="J153" s="2"/>
      <c r="K153" s="2"/>
      <c r="L153" s="2"/>
    </row>
    <row r="154" spans="9:12" x14ac:dyDescent="0.35">
      <c r="I154" s="2"/>
      <c r="J154" s="2"/>
      <c r="K154" s="2"/>
      <c r="L154" s="2"/>
    </row>
    <row r="155" spans="9:12" x14ac:dyDescent="0.35">
      <c r="I155" s="2"/>
      <c r="J155" s="2"/>
      <c r="K155" s="2"/>
      <c r="L155" s="2"/>
    </row>
    <row r="156" spans="9:12" x14ac:dyDescent="0.35">
      <c r="I156" s="2"/>
      <c r="J156" s="2"/>
      <c r="K156" s="2"/>
      <c r="L156" s="2"/>
    </row>
    <row r="157" spans="9:12" x14ac:dyDescent="0.35">
      <c r="I157" s="2"/>
      <c r="J157" s="2"/>
      <c r="K157" s="2"/>
      <c r="L157" s="2"/>
    </row>
    <row r="158" spans="9:12" x14ac:dyDescent="0.35">
      <c r="I158" s="2"/>
      <c r="J158" s="2"/>
      <c r="K158" s="2"/>
      <c r="L158" s="2"/>
    </row>
    <row r="159" spans="9:12" x14ac:dyDescent="0.35">
      <c r="I159" s="2"/>
      <c r="J159" s="2"/>
      <c r="K159" s="2"/>
      <c r="L159" s="2"/>
    </row>
    <row r="160" spans="9:12" x14ac:dyDescent="0.35">
      <c r="I160" s="2"/>
      <c r="J160" s="2"/>
      <c r="K160" s="2"/>
      <c r="L160" s="2"/>
    </row>
    <row r="161" spans="9:12" x14ac:dyDescent="0.35">
      <c r="I161" s="2"/>
      <c r="J161" s="2"/>
      <c r="K161" s="2"/>
      <c r="L161" s="2"/>
    </row>
    <row r="162" spans="9:12" x14ac:dyDescent="0.35">
      <c r="I162" s="2"/>
      <c r="J162" s="2"/>
      <c r="K162" s="2"/>
      <c r="L162" s="2"/>
    </row>
    <row r="163" spans="9:12" x14ac:dyDescent="0.35">
      <c r="I163" s="2"/>
      <c r="J163" s="2"/>
      <c r="K163" s="2"/>
      <c r="L163" s="2"/>
    </row>
    <row r="164" spans="9:12" x14ac:dyDescent="0.35">
      <c r="I164" s="2"/>
      <c r="J164" s="2"/>
      <c r="K164" s="2"/>
      <c r="L164" s="2"/>
    </row>
    <row r="165" spans="9:12" x14ac:dyDescent="0.35">
      <c r="I165" s="2"/>
      <c r="J165" s="2"/>
      <c r="K165" s="2"/>
      <c r="L165" s="2"/>
    </row>
    <row r="166" spans="9:12" x14ac:dyDescent="0.35">
      <c r="I166" s="2"/>
      <c r="J166" s="2"/>
      <c r="K166" s="2"/>
      <c r="L166" s="2"/>
    </row>
    <row r="167" spans="9:12" x14ac:dyDescent="0.35">
      <c r="I167" s="2"/>
      <c r="J167" s="2"/>
      <c r="K167" s="2"/>
      <c r="L167" s="2"/>
    </row>
    <row r="168" spans="9:12" x14ac:dyDescent="0.35">
      <c r="I168" s="2"/>
      <c r="J168" s="2"/>
      <c r="K168" s="2"/>
      <c r="L168" s="2"/>
    </row>
    <row r="169" spans="9:12" x14ac:dyDescent="0.35">
      <c r="I169" s="2"/>
      <c r="J169" s="2"/>
      <c r="K169" s="2"/>
      <c r="L169" s="2"/>
    </row>
    <row r="170" spans="9:12" x14ac:dyDescent="0.35">
      <c r="I170" s="2"/>
      <c r="J170" s="2"/>
      <c r="K170" s="2"/>
      <c r="L170" s="2"/>
    </row>
    <row r="171" spans="9:12" x14ac:dyDescent="0.35">
      <c r="I171" s="2"/>
      <c r="J171" s="2"/>
      <c r="K171" s="2"/>
      <c r="L171" s="2"/>
    </row>
    <row r="172" spans="9:12" x14ac:dyDescent="0.35">
      <c r="I172" s="2"/>
      <c r="J172" s="2"/>
      <c r="K172" s="2"/>
      <c r="L172" s="2"/>
    </row>
    <row r="173" spans="9:12" x14ac:dyDescent="0.35">
      <c r="I173" s="2"/>
      <c r="J173" s="2"/>
      <c r="K173" s="2"/>
      <c r="L173" s="2"/>
    </row>
    <row r="174" spans="9:12" x14ac:dyDescent="0.35">
      <c r="I174" s="2"/>
      <c r="J174" s="2"/>
      <c r="K174" s="2"/>
      <c r="L174" s="2"/>
    </row>
    <row r="175" spans="9:12" x14ac:dyDescent="0.35">
      <c r="I175" s="2"/>
      <c r="J175" s="2"/>
      <c r="K175" s="2"/>
      <c r="L175" s="2"/>
    </row>
    <row r="176" spans="9:12" x14ac:dyDescent="0.35">
      <c r="I176" s="2"/>
      <c r="J176" s="2"/>
      <c r="K176" s="2"/>
      <c r="L176" s="2"/>
    </row>
    <row r="177" spans="9:12" x14ac:dyDescent="0.35">
      <c r="I177" s="2"/>
      <c r="J177" s="2"/>
      <c r="K177" s="2"/>
      <c r="L177" s="2"/>
    </row>
    <row r="178" spans="9:12" x14ac:dyDescent="0.35">
      <c r="I178" s="2"/>
      <c r="J178" s="2"/>
      <c r="K178" s="2"/>
      <c r="L178" s="2"/>
    </row>
    <row r="179" spans="9:12" x14ac:dyDescent="0.35">
      <c r="I179" s="2"/>
      <c r="J179" s="2"/>
      <c r="K179" s="2"/>
      <c r="L179" s="2"/>
    </row>
    <row r="180" spans="9:12" x14ac:dyDescent="0.35">
      <c r="I180" s="2"/>
      <c r="J180" s="2"/>
      <c r="K180" s="2"/>
      <c r="L180" s="2"/>
    </row>
    <row r="181" spans="9:12" x14ac:dyDescent="0.35">
      <c r="I181" s="2"/>
      <c r="J181" s="2"/>
      <c r="K181" s="2"/>
      <c r="L181" s="2"/>
    </row>
    <row r="182" spans="9:12" x14ac:dyDescent="0.35">
      <c r="I182" s="2"/>
      <c r="J182" s="2"/>
      <c r="K182" s="2"/>
      <c r="L182" s="2"/>
    </row>
    <row r="183" spans="9:12" x14ac:dyDescent="0.35">
      <c r="I183" s="2"/>
      <c r="J183" s="2"/>
      <c r="K183" s="2"/>
      <c r="L183" s="2"/>
    </row>
    <row r="184" spans="9:12" x14ac:dyDescent="0.35">
      <c r="I184" s="2"/>
      <c r="J184" s="2"/>
      <c r="K184" s="2"/>
      <c r="L184" s="2"/>
    </row>
    <row r="185" spans="9:12" x14ac:dyDescent="0.35">
      <c r="I185" s="2"/>
      <c r="J185" s="2"/>
      <c r="K185" s="2"/>
      <c r="L185" s="2"/>
    </row>
    <row r="186" spans="9:12" x14ac:dyDescent="0.35">
      <c r="I186" s="2"/>
      <c r="J186" s="2"/>
      <c r="K186" s="2"/>
      <c r="L186" s="2"/>
    </row>
    <row r="187" spans="9:12" x14ac:dyDescent="0.35">
      <c r="I187" s="2"/>
      <c r="J187" s="2"/>
      <c r="K187" s="2"/>
      <c r="L187" s="2"/>
    </row>
    <row r="188" spans="9:12" x14ac:dyDescent="0.35">
      <c r="I188" s="2"/>
      <c r="J188" s="2"/>
      <c r="K188" s="2"/>
      <c r="L188" s="2"/>
    </row>
    <row r="189" spans="9:12" x14ac:dyDescent="0.35">
      <c r="I189" s="2"/>
      <c r="J189" s="2"/>
      <c r="K189" s="2"/>
      <c r="L189" s="2"/>
    </row>
    <row r="190" spans="9:12" x14ac:dyDescent="0.35">
      <c r="I190" s="2"/>
      <c r="J190" s="2"/>
      <c r="K190" s="2"/>
      <c r="L190" s="2"/>
    </row>
    <row r="191" spans="9:12" x14ac:dyDescent="0.35">
      <c r="I191" s="2"/>
      <c r="J191" s="2"/>
      <c r="K191" s="2"/>
      <c r="L191" s="2"/>
    </row>
    <row r="192" spans="9:12" x14ac:dyDescent="0.35">
      <c r="I192" s="2"/>
      <c r="J192" s="2"/>
      <c r="K192" s="2"/>
      <c r="L192" s="2"/>
    </row>
    <row r="193" spans="9:12" x14ac:dyDescent="0.35">
      <c r="I193" s="2"/>
      <c r="J193" s="2"/>
      <c r="K193" s="2"/>
      <c r="L193" s="2"/>
    </row>
    <row r="194" spans="9:12" x14ac:dyDescent="0.35">
      <c r="I194" s="2"/>
      <c r="J194" s="2"/>
      <c r="K194" s="2"/>
      <c r="L194" s="2"/>
    </row>
    <row r="195" spans="9:12" x14ac:dyDescent="0.35">
      <c r="I195" s="2"/>
      <c r="J195" s="2"/>
      <c r="K195" s="2"/>
      <c r="L195" s="2"/>
    </row>
    <row r="196" spans="9:12" x14ac:dyDescent="0.35">
      <c r="I196" s="2"/>
      <c r="J196" s="2"/>
      <c r="K196" s="2"/>
      <c r="L196" s="2"/>
    </row>
    <row r="197" spans="9:12" x14ac:dyDescent="0.35">
      <c r="I197" s="2"/>
      <c r="J197" s="2"/>
      <c r="K197" s="2"/>
      <c r="L197" s="2"/>
    </row>
    <row r="198" spans="9:12" x14ac:dyDescent="0.35">
      <c r="I198" s="2"/>
      <c r="J198" s="2"/>
      <c r="K198" s="2"/>
      <c r="L198" s="2"/>
    </row>
    <row r="199" spans="9:12" x14ac:dyDescent="0.35">
      <c r="I199" s="2"/>
      <c r="J199" s="2"/>
      <c r="K199" s="2"/>
      <c r="L199" s="2"/>
    </row>
    <row r="200" spans="9:12" x14ac:dyDescent="0.35">
      <c r="I200" s="2"/>
      <c r="J200" s="2"/>
      <c r="K200" s="2"/>
      <c r="L200" s="2"/>
    </row>
    <row r="201" spans="9:12" x14ac:dyDescent="0.35">
      <c r="I201" s="2"/>
      <c r="J201" s="2"/>
      <c r="K201" s="2"/>
      <c r="L201" s="2"/>
    </row>
    <row r="202" spans="9:12" x14ac:dyDescent="0.35">
      <c r="I202" s="2"/>
      <c r="J202" s="2"/>
      <c r="K202" s="2"/>
      <c r="L202" s="2"/>
    </row>
    <row r="203" spans="9:12" x14ac:dyDescent="0.35">
      <c r="I203" s="2"/>
      <c r="J203" s="2"/>
      <c r="K203" s="2"/>
      <c r="L203" s="2"/>
    </row>
    <row r="204" spans="9:12" x14ac:dyDescent="0.35">
      <c r="I204" s="2"/>
      <c r="J204" s="2"/>
      <c r="K204" s="2"/>
      <c r="L204" s="2"/>
    </row>
    <row r="205" spans="9:12" x14ac:dyDescent="0.35">
      <c r="I205" s="2"/>
      <c r="J205" s="2"/>
      <c r="K205" s="2"/>
      <c r="L205" s="2"/>
    </row>
    <row r="206" spans="9:12" x14ac:dyDescent="0.35">
      <c r="I206" s="2"/>
      <c r="J206" s="2"/>
      <c r="K206" s="2"/>
      <c r="L206" s="2"/>
    </row>
    <row r="207" spans="9:12" x14ac:dyDescent="0.35">
      <c r="I207" s="2"/>
      <c r="J207" s="2"/>
      <c r="K207" s="2"/>
      <c r="L207" s="2"/>
    </row>
    <row r="208" spans="9:12" x14ac:dyDescent="0.35">
      <c r="I208" s="2"/>
      <c r="J208" s="2"/>
      <c r="K208" s="2"/>
      <c r="L208" s="2"/>
    </row>
    <row r="209" spans="9:12" x14ac:dyDescent="0.35">
      <c r="I209" s="2"/>
      <c r="J209" s="2"/>
      <c r="K209" s="2"/>
      <c r="L209" s="2"/>
    </row>
    <row r="210" spans="9:12" x14ac:dyDescent="0.35">
      <c r="I210" s="2"/>
      <c r="J210" s="2"/>
      <c r="K210" s="2"/>
      <c r="L210" s="2"/>
    </row>
    <row r="211" spans="9:12" x14ac:dyDescent="0.35">
      <c r="I211" s="2"/>
      <c r="J211" s="2"/>
      <c r="K211" s="2"/>
      <c r="L211" s="2"/>
    </row>
    <row r="212" spans="9:12" x14ac:dyDescent="0.35">
      <c r="I212" s="2"/>
      <c r="J212" s="2"/>
      <c r="K212" s="2"/>
      <c r="L212" s="2"/>
    </row>
    <row r="213" spans="9:12" x14ac:dyDescent="0.35">
      <c r="I213" s="2"/>
      <c r="J213" s="2"/>
      <c r="K213" s="2"/>
      <c r="L213" s="2"/>
    </row>
    <row r="214" spans="9:12" x14ac:dyDescent="0.35">
      <c r="I214" s="2"/>
      <c r="J214" s="2"/>
      <c r="K214" s="2"/>
      <c r="L214" s="2"/>
    </row>
    <row r="215" spans="9:12" x14ac:dyDescent="0.35">
      <c r="I215" s="2"/>
      <c r="J215" s="2"/>
      <c r="K215" s="2"/>
      <c r="L215" s="2"/>
    </row>
    <row r="216" spans="9:12" x14ac:dyDescent="0.35">
      <c r="I216" s="2"/>
      <c r="J216" s="2"/>
      <c r="K216" s="2"/>
      <c r="L216" s="2"/>
    </row>
    <row r="217" spans="9:12" x14ac:dyDescent="0.35">
      <c r="I217" s="2"/>
      <c r="J217" s="2"/>
      <c r="K217" s="2"/>
      <c r="L217" s="2"/>
    </row>
    <row r="218" spans="9:12" x14ac:dyDescent="0.35">
      <c r="I218" s="2"/>
      <c r="J218" s="2"/>
      <c r="K218" s="2"/>
      <c r="L218" s="2"/>
    </row>
    <row r="219" spans="9:12" x14ac:dyDescent="0.35">
      <c r="I219" s="2"/>
      <c r="J219" s="2"/>
      <c r="K219" s="2"/>
      <c r="L219" s="2"/>
    </row>
    <row r="220" spans="9:12" x14ac:dyDescent="0.35">
      <c r="I220" s="2"/>
      <c r="J220" s="2"/>
      <c r="K220" s="2"/>
      <c r="L220" s="2"/>
    </row>
    <row r="221" spans="9:12" x14ac:dyDescent="0.35">
      <c r="I221" s="2"/>
      <c r="J221" s="2"/>
      <c r="K221" s="2"/>
      <c r="L221" s="2"/>
    </row>
    <row r="222" spans="9:12" x14ac:dyDescent="0.35">
      <c r="I222" s="2"/>
      <c r="J222" s="2"/>
      <c r="K222" s="2"/>
      <c r="L222" s="2"/>
    </row>
    <row r="223" spans="9:12" x14ac:dyDescent="0.35">
      <c r="I223" s="2"/>
      <c r="J223" s="2"/>
      <c r="K223" s="2"/>
      <c r="L223" s="2"/>
    </row>
    <row r="224" spans="9:12" x14ac:dyDescent="0.35">
      <c r="I224" s="2"/>
      <c r="J224" s="2"/>
      <c r="K224" s="2"/>
      <c r="L224" s="2"/>
    </row>
    <row r="225" spans="9:12" x14ac:dyDescent="0.35">
      <c r="I225" s="2"/>
      <c r="J225" s="2"/>
      <c r="K225" s="2"/>
      <c r="L225" s="2"/>
    </row>
    <row r="226" spans="9:12" x14ac:dyDescent="0.35">
      <c r="I226" s="2"/>
      <c r="J226" s="2"/>
      <c r="K226" s="2"/>
      <c r="L226" s="2"/>
    </row>
    <row r="227" spans="9:12" x14ac:dyDescent="0.35">
      <c r="I227" s="2"/>
      <c r="J227" s="2"/>
      <c r="K227" s="2"/>
      <c r="L227" s="2"/>
    </row>
    <row r="228" spans="9:12" x14ac:dyDescent="0.35">
      <c r="I228" s="2"/>
      <c r="J228" s="2"/>
      <c r="K228" s="2"/>
      <c r="L228" s="2"/>
    </row>
    <row r="229" spans="9:12" x14ac:dyDescent="0.35">
      <c r="I229" s="2"/>
      <c r="J229" s="2"/>
      <c r="K229" s="2"/>
      <c r="L229" s="2"/>
    </row>
    <row r="230" spans="9:12" x14ac:dyDescent="0.35">
      <c r="I230" s="2"/>
      <c r="J230" s="2"/>
      <c r="K230" s="2"/>
      <c r="L230" s="2"/>
    </row>
    <row r="231" spans="9:12" x14ac:dyDescent="0.35">
      <c r="I231" s="2"/>
      <c r="J231" s="2"/>
      <c r="K231" s="2"/>
      <c r="L231" s="2"/>
    </row>
    <row r="232" spans="9:12" x14ac:dyDescent="0.35">
      <c r="I232" s="2"/>
      <c r="J232" s="2"/>
      <c r="K232" s="2"/>
      <c r="L232" s="2"/>
    </row>
    <row r="233" spans="9:12" x14ac:dyDescent="0.35">
      <c r="I233" s="2"/>
      <c r="J233" s="2"/>
      <c r="K233" s="2"/>
      <c r="L233" s="2"/>
    </row>
    <row r="234" spans="9:12" x14ac:dyDescent="0.35">
      <c r="I234" s="2"/>
      <c r="J234" s="2"/>
      <c r="K234" s="2"/>
      <c r="L234" s="2"/>
    </row>
    <row r="235" spans="9:12" x14ac:dyDescent="0.35">
      <c r="I235" s="2"/>
      <c r="J235" s="2"/>
      <c r="K235" s="2"/>
      <c r="L235" s="2"/>
    </row>
    <row r="236" spans="9:12" x14ac:dyDescent="0.35">
      <c r="I236" s="2"/>
      <c r="J236" s="2"/>
      <c r="K236" s="2"/>
      <c r="L236" s="2"/>
    </row>
    <row r="237" spans="9:12" x14ac:dyDescent="0.35">
      <c r="I237" s="2"/>
      <c r="J237" s="2"/>
      <c r="K237" s="2"/>
      <c r="L237" s="2"/>
    </row>
    <row r="238" spans="9:12" x14ac:dyDescent="0.35">
      <c r="I238" s="2"/>
      <c r="J238" s="2"/>
      <c r="K238" s="2"/>
      <c r="L238" s="2"/>
    </row>
    <row r="239" spans="9:12" x14ac:dyDescent="0.35">
      <c r="I239" s="2"/>
      <c r="J239" s="2"/>
      <c r="K239" s="2"/>
      <c r="L239" s="2"/>
    </row>
    <row r="240" spans="9:12" x14ac:dyDescent="0.35">
      <c r="I240" s="2"/>
      <c r="J240" s="2"/>
      <c r="K240" s="2"/>
      <c r="L240" s="2"/>
    </row>
    <row r="241" spans="9:12" x14ac:dyDescent="0.35">
      <c r="I241" s="2"/>
      <c r="J241" s="2"/>
      <c r="K241" s="2"/>
      <c r="L241" s="2"/>
    </row>
    <row r="242" spans="9:12" x14ac:dyDescent="0.35">
      <c r="I242" s="2"/>
      <c r="J242" s="2"/>
      <c r="K242" s="2"/>
      <c r="L242" s="2"/>
    </row>
    <row r="243" spans="9:12" x14ac:dyDescent="0.35">
      <c r="I243" s="2"/>
      <c r="J243" s="2"/>
      <c r="K243" s="2"/>
      <c r="L243" s="2"/>
    </row>
    <row r="244" spans="9:12" x14ac:dyDescent="0.35">
      <c r="I244" s="2"/>
      <c r="J244" s="2"/>
      <c r="K244" s="2"/>
      <c r="L244" s="2"/>
    </row>
    <row r="245" spans="9:12" x14ac:dyDescent="0.35">
      <c r="I245" s="2"/>
      <c r="J245" s="2"/>
      <c r="K245" s="2"/>
      <c r="L245" s="2"/>
    </row>
    <row r="246" spans="9:12" x14ac:dyDescent="0.35">
      <c r="I246" s="2"/>
      <c r="J246" s="2"/>
      <c r="K246" s="2"/>
      <c r="L246" s="2"/>
    </row>
    <row r="247" spans="9:12" x14ac:dyDescent="0.35">
      <c r="I247" s="2"/>
      <c r="J247" s="2"/>
      <c r="K247" s="2"/>
      <c r="L247" s="2"/>
    </row>
    <row r="248" spans="9:12" x14ac:dyDescent="0.35">
      <c r="I248" s="2"/>
      <c r="J248" s="2"/>
      <c r="K248" s="2"/>
      <c r="L248" s="2"/>
    </row>
    <row r="249" spans="9:12" x14ac:dyDescent="0.35">
      <c r="I249" s="2"/>
      <c r="J249" s="2"/>
      <c r="K249" s="2"/>
      <c r="L249" s="2"/>
    </row>
    <row r="250" spans="9:12" x14ac:dyDescent="0.35">
      <c r="I250" s="2"/>
      <c r="J250" s="2"/>
      <c r="K250" s="2"/>
      <c r="L250" s="2"/>
    </row>
    <row r="251" spans="9:12" x14ac:dyDescent="0.35">
      <c r="I251" s="2"/>
      <c r="J251" s="2"/>
      <c r="K251" s="2"/>
      <c r="L251" s="2"/>
    </row>
    <row r="252" spans="9:12" x14ac:dyDescent="0.35">
      <c r="I252" s="2"/>
      <c r="J252" s="2"/>
      <c r="K252" s="2"/>
      <c r="L252" s="2"/>
    </row>
    <row r="253" spans="9:12" x14ac:dyDescent="0.35">
      <c r="I253" s="2"/>
      <c r="J253" s="2"/>
      <c r="K253" s="2"/>
      <c r="L253" s="2"/>
    </row>
    <row r="254" spans="9:12" x14ac:dyDescent="0.35">
      <c r="I254" s="2"/>
      <c r="J254" s="2"/>
      <c r="K254" s="2"/>
      <c r="L254" s="2"/>
    </row>
    <row r="255" spans="9:12" x14ac:dyDescent="0.35">
      <c r="I255" s="2"/>
      <c r="J255" s="2"/>
      <c r="K255" s="2"/>
      <c r="L255" s="2"/>
    </row>
    <row r="256" spans="9:12" x14ac:dyDescent="0.35">
      <c r="I256" s="2"/>
      <c r="J256" s="2"/>
      <c r="K256" s="2"/>
      <c r="L256" s="2"/>
    </row>
    <row r="257" spans="9:12" x14ac:dyDescent="0.35">
      <c r="I257" s="2"/>
      <c r="J257" s="2"/>
      <c r="K257" s="2"/>
      <c r="L257" s="2"/>
    </row>
    <row r="258" spans="9:12" x14ac:dyDescent="0.35">
      <c r="I258" s="2"/>
      <c r="J258" s="2"/>
      <c r="K258" s="2"/>
      <c r="L258" s="2"/>
    </row>
    <row r="259" spans="9:12" x14ac:dyDescent="0.35">
      <c r="I259" s="2"/>
      <c r="J259" s="2"/>
      <c r="K259" s="2"/>
      <c r="L259" s="2"/>
    </row>
    <row r="260" spans="9:12" x14ac:dyDescent="0.35">
      <c r="I260" s="2"/>
      <c r="J260" s="2"/>
      <c r="K260" s="2"/>
      <c r="L260" s="2"/>
    </row>
    <row r="261" spans="9:12" x14ac:dyDescent="0.35">
      <c r="I261" s="2"/>
      <c r="J261" s="2"/>
      <c r="K261" s="2"/>
      <c r="L261" s="2"/>
    </row>
    <row r="262" spans="9:12" x14ac:dyDescent="0.35">
      <c r="I262" s="2"/>
      <c r="J262" s="2"/>
      <c r="K262" s="2"/>
      <c r="L262" s="2"/>
    </row>
    <row r="263" spans="9:12" x14ac:dyDescent="0.35">
      <c r="I263" s="2"/>
      <c r="J263" s="2"/>
      <c r="K263" s="2"/>
      <c r="L263" s="2"/>
    </row>
    <row r="264" spans="9:12" x14ac:dyDescent="0.35">
      <c r="I264" s="2"/>
      <c r="J264" s="2"/>
      <c r="K264" s="2"/>
      <c r="L264" s="2"/>
    </row>
    <row r="265" spans="9:12" x14ac:dyDescent="0.35">
      <c r="I265" s="2"/>
      <c r="J265" s="2"/>
      <c r="K265" s="2"/>
      <c r="L265" s="2"/>
    </row>
    <row r="266" spans="9:12" x14ac:dyDescent="0.35">
      <c r="I266" s="2"/>
      <c r="J266" s="2"/>
      <c r="K266" s="2"/>
      <c r="L266" s="2"/>
    </row>
    <row r="267" spans="9:12" x14ac:dyDescent="0.35">
      <c r="I267" s="2"/>
      <c r="J267" s="2"/>
      <c r="K267" s="2"/>
      <c r="L267" s="2"/>
    </row>
    <row r="268" spans="9:12" x14ac:dyDescent="0.35">
      <c r="I268" s="2"/>
      <c r="J268" s="2"/>
      <c r="K268" s="2"/>
      <c r="L268" s="2"/>
    </row>
    <row r="269" spans="9:12" x14ac:dyDescent="0.35">
      <c r="I269" s="2"/>
      <c r="J269" s="2"/>
      <c r="K269" s="2"/>
      <c r="L269" s="2"/>
    </row>
    <row r="270" spans="9:12" x14ac:dyDescent="0.35">
      <c r="I270" s="2"/>
      <c r="J270" s="2"/>
      <c r="K270" s="2"/>
      <c r="L270" s="2"/>
    </row>
    <row r="271" spans="9:12" x14ac:dyDescent="0.35">
      <c r="I271" s="2"/>
      <c r="J271" s="2"/>
      <c r="K271" s="2"/>
      <c r="L271" s="2"/>
    </row>
    <row r="272" spans="9:12" x14ac:dyDescent="0.35">
      <c r="I272" s="2"/>
      <c r="J272" s="2"/>
      <c r="K272" s="2"/>
      <c r="L272" s="2"/>
    </row>
    <row r="273" spans="9:12" x14ac:dyDescent="0.35">
      <c r="I273" s="2"/>
      <c r="J273" s="2"/>
      <c r="K273" s="2"/>
      <c r="L273" s="2"/>
    </row>
    <row r="274" spans="9:12" x14ac:dyDescent="0.35">
      <c r="I274" s="2"/>
      <c r="J274" s="2"/>
      <c r="K274" s="2"/>
      <c r="L274" s="2"/>
    </row>
    <row r="275" spans="9:12" x14ac:dyDescent="0.35">
      <c r="I275" s="2"/>
      <c r="J275" s="2"/>
      <c r="K275" s="2"/>
      <c r="L275" s="2"/>
    </row>
    <row r="276" spans="9:12" x14ac:dyDescent="0.35">
      <c r="I276" s="2"/>
      <c r="J276" s="2"/>
      <c r="K276" s="2"/>
      <c r="L276" s="2"/>
    </row>
    <row r="277" spans="9:12" x14ac:dyDescent="0.35">
      <c r="I277" s="2"/>
      <c r="J277" s="2"/>
      <c r="K277" s="2"/>
      <c r="L277" s="2"/>
    </row>
    <row r="278" spans="9:12" x14ac:dyDescent="0.35">
      <c r="I278" s="2"/>
      <c r="J278" s="2"/>
      <c r="K278" s="2"/>
      <c r="L278" s="2"/>
    </row>
    <row r="279" spans="9:12" x14ac:dyDescent="0.35">
      <c r="I279" s="2"/>
      <c r="J279" s="2"/>
      <c r="K279" s="2"/>
      <c r="L279" s="2"/>
    </row>
    <row r="280" spans="9:12" x14ac:dyDescent="0.35">
      <c r="I280" s="2"/>
      <c r="J280" s="2"/>
      <c r="K280" s="2"/>
      <c r="L280" s="2"/>
    </row>
    <row r="281" spans="9:12" x14ac:dyDescent="0.35">
      <c r="I281" s="2"/>
      <c r="J281" s="2"/>
      <c r="K281" s="2"/>
      <c r="L281" s="2"/>
    </row>
    <row r="282" spans="9:12" x14ac:dyDescent="0.35">
      <c r="I282" s="2"/>
      <c r="J282" s="2"/>
      <c r="K282" s="2"/>
      <c r="L282" s="2"/>
    </row>
    <row r="283" spans="9:12" x14ac:dyDescent="0.35">
      <c r="I283" s="2"/>
      <c r="J283" s="2"/>
      <c r="K283" s="2"/>
      <c r="L283" s="2"/>
    </row>
    <row r="284" spans="9:12" x14ac:dyDescent="0.35">
      <c r="I284" s="2"/>
      <c r="J284" s="2"/>
      <c r="K284" s="2"/>
      <c r="L284" s="2"/>
    </row>
    <row r="285" spans="9:12" x14ac:dyDescent="0.35">
      <c r="I285" s="2"/>
      <c r="J285" s="2"/>
      <c r="K285" s="2"/>
      <c r="L285" s="2"/>
    </row>
    <row r="286" spans="9:12" x14ac:dyDescent="0.35">
      <c r="I286" s="2"/>
      <c r="J286" s="2"/>
      <c r="K286" s="2"/>
      <c r="L286" s="2"/>
    </row>
    <row r="287" spans="9:12" x14ac:dyDescent="0.35">
      <c r="I287" s="2"/>
      <c r="J287" s="2"/>
      <c r="K287" s="2"/>
      <c r="L287" s="2"/>
    </row>
    <row r="288" spans="9:12" x14ac:dyDescent="0.35">
      <c r="I288" s="2"/>
      <c r="J288" s="2"/>
      <c r="K288" s="2"/>
      <c r="L288" s="2"/>
    </row>
    <row r="289" spans="9:12" x14ac:dyDescent="0.35">
      <c r="I289" s="2"/>
      <c r="J289" s="2"/>
      <c r="K289" s="2"/>
      <c r="L289" s="2"/>
    </row>
    <row r="290" spans="9:12" x14ac:dyDescent="0.35">
      <c r="I290" s="2"/>
      <c r="J290" s="2"/>
      <c r="K290" s="2"/>
      <c r="L290" s="2"/>
    </row>
    <row r="291" spans="9:12" x14ac:dyDescent="0.35">
      <c r="I291" s="2"/>
      <c r="J291" s="2"/>
      <c r="K291" s="2"/>
      <c r="L291" s="2"/>
    </row>
    <row r="292" spans="9:12" x14ac:dyDescent="0.35">
      <c r="I292" s="2"/>
      <c r="J292" s="2"/>
      <c r="K292" s="2"/>
      <c r="L292" s="2"/>
    </row>
    <row r="293" spans="9:12" x14ac:dyDescent="0.35">
      <c r="I293" s="2"/>
      <c r="J293" s="2"/>
      <c r="K293" s="2"/>
      <c r="L293" s="2"/>
    </row>
    <row r="294" spans="9:12" x14ac:dyDescent="0.35">
      <c r="I294" s="2"/>
      <c r="J294" s="2"/>
      <c r="K294" s="2"/>
      <c r="L294" s="2"/>
    </row>
    <row r="295" spans="9:12" x14ac:dyDescent="0.35">
      <c r="I295" s="2"/>
      <c r="J295" s="2"/>
      <c r="K295" s="2"/>
      <c r="L295" s="2"/>
    </row>
    <row r="296" spans="9:12" x14ac:dyDescent="0.35">
      <c r="I296" s="2"/>
      <c r="J296" s="2"/>
      <c r="K296" s="2"/>
      <c r="L296" s="2"/>
    </row>
    <row r="297" spans="9:12" x14ac:dyDescent="0.35">
      <c r="I297" s="2"/>
      <c r="J297" s="2"/>
      <c r="K297" s="2"/>
      <c r="L297" s="2"/>
    </row>
    <row r="298" spans="9:12" x14ac:dyDescent="0.35">
      <c r="I298" s="2"/>
      <c r="J298" s="2"/>
      <c r="K298" s="2"/>
      <c r="L298" s="2"/>
    </row>
    <row r="299" spans="9:12" x14ac:dyDescent="0.35">
      <c r="I299" s="2"/>
      <c r="J299" s="2"/>
      <c r="K299" s="2"/>
      <c r="L299" s="2"/>
    </row>
    <row r="300" spans="9:12" x14ac:dyDescent="0.35">
      <c r="I300" s="2"/>
      <c r="J300" s="2"/>
      <c r="K300" s="2"/>
      <c r="L300" s="2"/>
    </row>
    <row r="301" spans="9:12" x14ac:dyDescent="0.35">
      <c r="I301" s="2"/>
      <c r="J301" s="2"/>
      <c r="K301" s="2"/>
      <c r="L301" s="2"/>
    </row>
    <row r="302" spans="9:12" x14ac:dyDescent="0.35">
      <c r="I302" s="2"/>
      <c r="J302" s="2"/>
      <c r="K302" s="2"/>
      <c r="L302" s="2"/>
    </row>
    <row r="303" spans="9:12" x14ac:dyDescent="0.35">
      <c r="I303" s="2"/>
      <c r="J303" s="2"/>
      <c r="K303" s="2"/>
      <c r="L303" s="2"/>
    </row>
    <row r="304" spans="9:12" x14ac:dyDescent="0.35">
      <c r="I304" s="2"/>
      <c r="J304" s="2"/>
      <c r="K304" s="2"/>
      <c r="L304" s="2"/>
    </row>
    <row r="305" spans="9:12" x14ac:dyDescent="0.35">
      <c r="I305" s="2"/>
      <c r="J305" s="2"/>
      <c r="K305" s="2"/>
      <c r="L305" s="2"/>
    </row>
    <row r="306" spans="9:12" x14ac:dyDescent="0.35">
      <c r="I306" s="2"/>
      <c r="J306" s="2"/>
      <c r="K306" s="2"/>
      <c r="L306" s="2"/>
    </row>
    <row r="307" spans="9:12" x14ac:dyDescent="0.35">
      <c r="I307" s="2"/>
      <c r="J307" s="2"/>
      <c r="K307" s="2"/>
      <c r="L307" s="2"/>
    </row>
    <row r="308" spans="9:12" x14ac:dyDescent="0.35">
      <c r="I308" s="2"/>
      <c r="J308" s="2"/>
      <c r="K308" s="2"/>
      <c r="L308" s="2"/>
    </row>
    <row r="309" spans="9:12" x14ac:dyDescent="0.35">
      <c r="I309" s="2"/>
      <c r="J309" s="2"/>
      <c r="K309" s="2"/>
      <c r="L309" s="2"/>
    </row>
    <row r="310" spans="9:12" x14ac:dyDescent="0.35">
      <c r="I310" s="2"/>
      <c r="J310" s="2"/>
      <c r="K310" s="2"/>
      <c r="L310" s="2"/>
    </row>
    <row r="311" spans="9:12" x14ac:dyDescent="0.35">
      <c r="I311" s="2"/>
      <c r="J311" s="2"/>
      <c r="K311" s="2"/>
      <c r="L311" s="2"/>
    </row>
    <row r="312" spans="9:12" x14ac:dyDescent="0.35">
      <c r="I312" s="2"/>
      <c r="J312" s="2"/>
      <c r="K312" s="2"/>
      <c r="L312" s="2"/>
    </row>
    <row r="313" spans="9:12" x14ac:dyDescent="0.35">
      <c r="I313" s="2"/>
      <c r="J313" s="2"/>
      <c r="K313" s="2"/>
      <c r="L313" s="2"/>
    </row>
    <row r="314" spans="9:12" x14ac:dyDescent="0.35">
      <c r="I314" s="2"/>
      <c r="J314" s="2"/>
      <c r="K314" s="2"/>
      <c r="L314" s="2"/>
    </row>
    <row r="315" spans="9:12" x14ac:dyDescent="0.35">
      <c r="I315" s="2"/>
      <c r="J315" s="2"/>
      <c r="K315" s="2"/>
      <c r="L315" s="2"/>
    </row>
    <row r="316" spans="9:12" x14ac:dyDescent="0.35">
      <c r="I316" s="2"/>
      <c r="J316" s="2"/>
      <c r="K316" s="2"/>
      <c r="L316" s="2"/>
    </row>
    <row r="317" spans="9:12" x14ac:dyDescent="0.35">
      <c r="I317" s="2"/>
      <c r="J317" s="2"/>
      <c r="K317" s="2"/>
      <c r="L317" s="2"/>
    </row>
    <row r="318" spans="9:12" x14ac:dyDescent="0.35">
      <c r="I318" s="2"/>
      <c r="J318" s="2"/>
      <c r="K318" s="2"/>
      <c r="L318" s="2"/>
    </row>
    <row r="319" spans="9:12" x14ac:dyDescent="0.35">
      <c r="I319" s="2"/>
      <c r="J319" s="2"/>
      <c r="K319" s="2"/>
      <c r="L319" s="2"/>
    </row>
    <row r="320" spans="9:12" x14ac:dyDescent="0.35">
      <c r="I320" s="2"/>
      <c r="J320" s="2"/>
      <c r="K320" s="2"/>
      <c r="L320" s="2"/>
    </row>
    <row r="321" spans="9:12" x14ac:dyDescent="0.35">
      <c r="I321" s="2"/>
      <c r="J321" s="2"/>
      <c r="K321" s="2"/>
      <c r="L321" s="2"/>
    </row>
    <row r="322" spans="9:12" x14ac:dyDescent="0.35">
      <c r="I322" s="2"/>
      <c r="J322" s="2"/>
      <c r="K322" s="2"/>
      <c r="L322" s="2"/>
    </row>
    <row r="323" spans="9:12" x14ac:dyDescent="0.35">
      <c r="I323" s="2"/>
      <c r="J323" s="2"/>
      <c r="K323" s="2"/>
      <c r="L323" s="2"/>
    </row>
    <row r="324" spans="9:12" x14ac:dyDescent="0.35">
      <c r="I324" s="2"/>
      <c r="J324" s="2"/>
      <c r="K324" s="2"/>
      <c r="L324" s="2"/>
    </row>
    <row r="325" spans="9:12" x14ac:dyDescent="0.35">
      <c r="I325" s="2"/>
      <c r="J325" s="2"/>
      <c r="K325" s="2"/>
      <c r="L325" s="2"/>
    </row>
    <row r="326" spans="9:12" x14ac:dyDescent="0.35">
      <c r="I326" s="2"/>
      <c r="J326" s="2"/>
      <c r="K326" s="2"/>
      <c r="L326" s="2"/>
    </row>
    <row r="327" spans="9:12" x14ac:dyDescent="0.35">
      <c r="I327" s="2"/>
      <c r="J327" s="2"/>
      <c r="K327" s="2"/>
      <c r="L327" s="2"/>
    </row>
    <row r="328" spans="9:12" x14ac:dyDescent="0.35">
      <c r="I328" s="2"/>
      <c r="J328" s="2"/>
      <c r="K328" s="2"/>
      <c r="L328" s="2"/>
    </row>
    <row r="329" spans="9:12" x14ac:dyDescent="0.35">
      <c r="I329" s="2"/>
      <c r="J329" s="2"/>
      <c r="K329" s="2"/>
      <c r="L329" s="2"/>
    </row>
    <row r="330" spans="9:12" x14ac:dyDescent="0.35">
      <c r="I330" s="2"/>
      <c r="J330" s="2"/>
      <c r="K330" s="2"/>
      <c r="L330" s="2"/>
    </row>
    <row r="331" spans="9:12" x14ac:dyDescent="0.35">
      <c r="I331" s="2"/>
      <c r="J331" s="2"/>
      <c r="K331" s="2"/>
      <c r="L331" s="2"/>
    </row>
    <row r="332" spans="9:12" x14ac:dyDescent="0.35">
      <c r="I332" s="2"/>
      <c r="J332" s="2"/>
      <c r="K332" s="2"/>
      <c r="L332" s="2"/>
    </row>
    <row r="333" spans="9:12" x14ac:dyDescent="0.35">
      <c r="I333" s="2"/>
      <c r="J333" s="2"/>
      <c r="K333" s="2"/>
      <c r="L333" s="2"/>
    </row>
    <row r="334" spans="9:12" x14ac:dyDescent="0.35">
      <c r="I334" s="2"/>
      <c r="J334" s="2"/>
      <c r="K334" s="2"/>
      <c r="L334" s="2"/>
    </row>
    <row r="335" spans="9:12" x14ac:dyDescent="0.35">
      <c r="I335" s="2"/>
      <c r="J335" s="2"/>
      <c r="K335" s="2"/>
      <c r="L335" s="2"/>
    </row>
    <row r="336" spans="9:12" x14ac:dyDescent="0.35">
      <c r="I336" s="2"/>
      <c r="J336" s="2"/>
      <c r="K336" s="2"/>
      <c r="L336" s="2"/>
    </row>
    <row r="337" spans="9:12" x14ac:dyDescent="0.35">
      <c r="I337" s="2"/>
      <c r="J337" s="2"/>
      <c r="K337" s="2"/>
      <c r="L337" s="2"/>
    </row>
    <row r="338" spans="9:12" x14ac:dyDescent="0.35">
      <c r="I338" s="2"/>
      <c r="J338" s="2"/>
      <c r="K338" s="2"/>
      <c r="L338" s="2"/>
    </row>
    <row r="339" spans="9:12" x14ac:dyDescent="0.35">
      <c r="I339" s="2"/>
      <c r="J339" s="2"/>
      <c r="K339" s="2"/>
      <c r="L339" s="2"/>
    </row>
    <row r="340" spans="9:12" x14ac:dyDescent="0.35">
      <c r="I340" s="2"/>
      <c r="J340" s="2"/>
      <c r="K340" s="2"/>
      <c r="L340" s="2"/>
    </row>
    <row r="341" spans="9:12" x14ac:dyDescent="0.35">
      <c r="I341" s="2"/>
      <c r="J341" s="2"/>
      <c r="K341" s="2"/>
      <c r="L341" s="2"/>
    </row>
    <row r="342" spans="9:12" x14ac:dyDescent="0.35">
      <c r="I342" s="2"/>
      <c r="J342" s="2"/>
      <c r="K342" s="2"/>
      <c r="L342" s="2"/>
    </row>
    <row r="343" spans="9:12" x14ac:dyDescent="0.35">
      <c r="I343" s="2"/>
      <c r="J343" s="2"/>
      <c r="K343" s="2"/>
      <c r="L343" s="2"/>
    </row>
    <row r="344" spans="9:12" x14ac:dyDescent="0.35">
      <c r="I344" s="2"/>
      <c r="J344" s="2"/>
      <c r="K344" s="2"/>
      <c r="L344" s="2"/>
    </row>
    <row r="345" spans="9:12" x14ac:dyDescent="0.35">
      <c r="I345" s="2"/>
      <c r="J345" s="2"/>
      <c r="K345" s="2"/>
      <c r="L345" s="2"/>
    </row>
    <row r="346" spans="9:12" x14ac:dyDescent="0.35">
      <c r="I346" s="2"/>
      <c r="J346" s="2"/>
      <c r="K346" s="2"/>
      <c r="L346" s="2"/>
    </row>
    <row r="347" spans="9:12" x14ac:dyDescent="0.35">
      <c r="I347" s="2"/>
      <c r="J347" s="2"/>
      <c r="K347" s="2"/>
      <c r="L347" s="2"/>
    </row>
    <row r="348" spans="9:12" x14ac:dyDescent="0.35">
      <c r="I348" s="2"/>
      <c r="J348" s="2"/>
      <c r="K348" s="2"/>
      <c r="L348" s="2"/>
    </row>
    <row r="349" spans="9:12" x14ac:dyDescent="0.35">
      <c r="I349" s="2"/>
      <c r="J349" s="2"/>
      <c r="K349" s="2"/>
      <c r="L349" s="2"/>
    </row>
    <row r="350" spans="9:12" x14ac:dyDescent="0.35">
      <c r="I350" s="2"/>
      <c r="J350" s="2"/>
      <c r="K350" s="2"/>
      <c r="L350" s="2"/>
    </row>
    <row r="351" spans="9:12" x14ac:dyDescent="0.35">
      <c r="I351" s="2"/>
      <c r="J351" s="2"/>
      <c r="K351" s="2"/>
      <c r="L351" s="2"/>
    </row>
    <row r="352" spans="9:12" x14ac:dyDescent="0.35">
      <c r="I352" s="2"/>
      <c r="J352" s="2"/>
      <c r="K352" s="2"/>
      <c r="L352" s="2"/>
    </row>
    <row r="353" spans="9:12" x14ac:dyDescent="0.35">
      <c r="I353" s="2"/>
      <c r="J353" s="2"/>
      <c r="K353" s="2"/>
      <c r="L353" s="2"/>
    </row>
    <row r="354" spans="9:12" x14ac:dyDescent="0.35">
      <c r="I354" s="2"/>
      <c r="J354" s="2"/>
      <c r="K354" s="2"/>
      <c r="L354" s="2"/>
    </row>
    <row r="355" spans="9:12" x14ac:dyDescent="0.35">
      <c r="I355" s="2"/>
      <c r="J355" s="2"/>
      <c r="K355" s="2"/>
      <c r="L355" s="2"/>
    </row>
    <row r="356" spans="9:12" x14ac:dyDescent="0.35">
      <c r="I356" s="2"/>
      <c r="J356" s="2"/>
      <c r="K356" s="2"/>
      <c r="L356" s="2"/>
    </row>
    <row r="357" spans="9:12" x14ac:dyDescent="0.35">
      <c r="I357" s="2"/>
      <c r="J357" s="2"/>
      <c r="K357" s="2"/>
      <c r="L357" s="2"/>
    </row>
    <row r="358" spans="9:12" x14ac:dyDescent="0.35">
      <c r="I358" s="2"/>
      <c r="J358" s="2"/>
      <c r="K358" s="2"/>
      <c r="L358" s="2"/>
    </row>
    <row r="359" spans="9:12" x14ac:dyDescent="0.35">
      <c r="I359" s="2"/>
      <c r="J359" s="2"/>
      <c r="K359" s="2"/>
      <c r="L359" s="2"/>
    </row>
    <row r="360" spans="9:12" x14ac:dyDescent="0.35">
      <c r="I360" s="2"/>
      <c r="J360" s="2"/>
      <c r="K360" s="2"/>
      <c r="L360" s="2"/>
    </row>
    <row r="361" spans="9:12" x14ac:dyDescent="0.35">
      <c r="I361" s="2"/>
      <c r="J361" s="2"/>
      <c r="K361" s="2"/>
      <c r="L361" s="2"/>
    </row>
    <row r="362" spans="9:12" x14ac:dyDescent="0.35">
      <c r="I362" s="2"/>
      <c r="J362" s="2"/>
      <c r="K362" s="2"/>
      <c r="L362" s="2"/>
    </row>
    <row r="363" spans="9:12" x14ac:dyDescent="0.35">
      <c r="I363" s="2"/>
      <c r="J363" s="2"/>
      <c r="K363" s="2"/>
      <c r="L363" s="2"/>
    </row>
    <row r="364" spans="9:12" x14ac:dyDescent="0.35">
      <c r="I364" s="2"/>
      <c r="J364" s="2"/>
      <c r="K364" s="2"/>
      <c r="L364" s="2"/>
    </row>
    <row r="365" spans="9:12" x14ac:dyDescent="0.35">
      <c r="I365" s="2"/>
      <c r="J365" s="2"/>
      <c r="K365" s="2"/>
      <c r="L365" s="2"/>
    </row>
    <row r="366" spans="9:12" x14ac:dyDescent="0.35">
      <c r="I366" s="2"/>
      <c r="J366" s="2"/>
      <c r="K366" s="2"/>
      <c r="L366" s="2"/>
    </row>
    <row r="367" spans="9:12" x14ac:dyDescent="0.35">
      <c r="I367" s="2"/>
      <c r="J367" s="2"/>
      <c r="K367" s="2"/>
      <c r="L367" s="2"/>
    </row>
    <row r="368" spans="9:12" x14ac:dyDescent="0.35">
      <c r="I368" s="2"/>
      <c r="J368" s="2"/>
      <c r="K368" s="2"/>
      <c r="L368" s="2"/>
    </row>
    <row r="369" spans="9:12" x14ac:dyDescent="0.35">
      <c r="I369" s="2"/>
      <c r="J369" s="2"/>
      <c r="K369" s="2"/>
      <c r="L369" s="2"/>
    </row>
    <row r="370" spans="9:12" x14ac:dyDescent="0.35">
      <c r="I370" s="2"/>
      <c r="J370" s="2"/>
      <c r="K370" s="2"/>
      <c r="L370" s="2"/>
    </row>
    <row r="371" spans="9:12" x14ac:dyDescent="0.35">
      <c r="I371" s="2"/>
      <c r="J371" s="2"/>
      <c r="K371" s="2"/>
      <c r="L371" s="2"/>
    </row>
    <row r="372" spans="9:12" x14ac:dyDescent="0.35">
      <c r="I372" s="2"/>
      <c r="J372" s="2"/>
      <c r="K372" s="2"/>
      <c r="L372" s="2"/>
    </row>
    <row r="373" spans="9:12" x14ac:dyDescent="0.35">
      <c r="I373" s="2"/>
      <c r="J373" s="2"/>
      <c r="K373" s="2"/>
      <c r="L373" s="2"/>
    </row>
    <row r="374" spans="9:12" x14ac:dyDescent="0.35">
      <c r="I374" s="2"/>
      <c r="J374" s="2"/>
      <c r="K374" s="2"/>
      <c r="L374" s="2"/>
    </row>
    <row r="375" spans="9:12" x14ac:dyDescent="0.35">
      <c r="I375" s="2"/>
      <c r="J375" s="2"/>
      <c r="K375" s="2"/>
      <c r="L375" s="2"/>
    </row>
    <row r="376" spans="9:12" x14ac:dyDescent="0.35">
      <c r="I376" s="2"/>
      <c r="J376" s="2"/>
      <c r="K376" s="2"/>
      <c r="L376" s="2"/>
    </row>
    <row r="377" spans="9:12" x14ac:dyDescent="0.35">
      <c r="I377" s="2"/>
      <c r="J377" s="2"/>
      <c r="K377" s="2"/>
      <c r="L377" s="2"/>
    </row>
    <row r="378" spans="9:12" x14ac:dyDescent="0.35">
      <c r="I378" s="2"/>
      <c r="J378" s="2"/>
      <c r="K378" s="2"/>
      <c r="L378" s="2"/>
    </row>
    <row r="379" spans="9:12" x14ac:dyDescent="0.35">
      <c r="I379" s="2"/>
      <c r="J379" s="2"/>
      <c r="K379" s="2"/>
      <c r="L379" s="2"/>
    </row>
    <row r="380" spans="9:12" x14ac:dyDescent="0.35">
      <c r="I380" s="2"/>
      <c r="J380" s="2"/>
      <c r="K380" s="2"/>
      <c r="L380" s="2"/>
    </row>
    <row r="381" spans="9:12" x14ac:dyDescent="0.35">
      <c r="I381" s="2"/>
      <c r="J381" s="2"/>
      <c r="K381" s="2"/>
      <c r="L381" s="2"/>
    </row>
    <row r="382" spans="9:12" x14ac:dyDescent="0.35">
      <c r="I382" s="2"/>
      <c r="J382" s="2"/>
      <c r="K382" s="2"/>
      <c r="L382" s="2"/>
    </row>
    <row r="383" spans="9:12" x14ac:dyDescent="0.35">
      <c r="I383" s="2"/>
      <c r="J383" s="2"/>
      <c r="K383" s="2"/>
      <c r="L383" s="2"/>
    </row>
    <row r="384" spans="9:12" x14ac:dyDescent="0.35">
      <c r="I384" s="2"/>
      <c r="J384" s="2"/>
      <c r="K384" s="2"/>
      <c r="L384" s="2"/>
    </row>
    <row r="385" spans="9:12" x14ac:dyDescent="0.35">
      <c r="I385" s="2"/>
      <c r="J385" s="2"/>
      <c r="K385" s="2"/>
      <c r="L385" s="2"/>
    </row>
    <row r="386" spans="9:12" x14ac:dyDescent="0.35">
      <c r="I386" s="2"/>
      <c r="J386" s="2"/>
      <c r="K386" s="2"/>
      <c r="L386" s="2"/>
    </row>
    <row r="387" spans="9:12" x14ac:dyDescent="0.35">
      <c r="I387" s="2"/>
      <c r="J387" s="2"/>
      <c r="K387" s="2"/>
      <c r="L387" s="2"/>
    </row>
    <row r="388" spans="9:12" x14ac:dyDescent="0.35">
      <c r="I388" s="2"/>
      <c r="J388" s="2"/>
      <c r="K388" s="2"/>
      <c r="L388" s="2"/>
    </row>
    <row r="389" spans="9:12" x14ac:dyDescent="0.35">
      <c r="I389" s="2"/>
      <c r="J389" s="2"/>
      <c r="K389" s="2"/>
      <c r="L389" s="2"/>
    </row>
    <row r="390" spans="9:12" x14ac:dyDescent="0.35">
      <c r="I390" s="2"/>
      <c r="J390" s="2"/>
      <c r="K390" s="2"/>
      <c r="L390" s="2"/>
    </row>
    <row r="391" spans="9:12" x14ac:dyDescent="0.35">
      <c r="I391" s="2"/>
      <c r="J391" s="2"/>
      <c r="K391" s="2"/>
      <c r="L391" s="2"/>
    </row>
    <row r="392" spans="9:12" x14ac:dyDescent="0.35">
      <c r="I392" s="2"/>
      <c r="J392" s="2"/>
      <c r="K392" s="2"/>
      <c r="L392" s="2"/>
    </row>
    <row r="393" spans="9:12" x14ac:dyDescent="0.35">
      <c r="I393" s="2"/>
      <c r="J393" s="2"/>
      <c r="K393" s="2"/>
      <c r="L393" s="2"/>
    </row>
    <row r="394" spans="9:12" x14ac:dyDescent="0.35">
      <c r="I394" s="2"/>
      <c r="J394" s="2"/>
      <c r="K394" s="2"/>
      <c r="L394" s="2"/>
    </row>
    <row r="395" spans="9:12" x14ac:dyDescent="0.35">
      <c r="I395" s="2"/>
      <c r="J395" s="2"/>
      <c r="K395" s="2"/>
      <c r="L395" s="2"/>
    </row>
    <row r="396" spans="9:12" x14ac:dyDescent="0.35">
      <c r="I396" s="2"/>
      <c r="J396" s="2"/>
      <c r="K396" s="2"/>
      <c r="L396" s="2"/>
    </row>
    <row r="397" spans="9:12" x14ac:dyDescent="0.35">
      <c r="I397" s="2"/>
      <c r="J397" s="2"/>
      <c r="K397" s="2"/>
      <c r="L397" s="2"/>
    </row>
    <row r="398" spans="9:12" x14ac:dyDescent="0.35">
      <c r="I398" s="2"/>
      <c r="J398" s="2"/>
      <c r="K398" s="2"/>
      <c r="L398" s="2"/>
    </row>
    <row r="399" spans="9:12" x14ac:dyDescent="0.35">
      <c r="I399" s="2"/>
      <c r="J399" s="2"/>
      <c r="K399" s="2"/>
      <c r="L399" s="2"/>
    </row>
    <row r="400" spans="9:12" x14ac:dyDescent="0.35">
      <c r="I400" s="2"/>
      <c r="J400" s="2"/>
      <c r="K400" s="2"/>
      <c r="L400" s="2"/>
    </row>
    <row r="401" spans="9:12" x14ac:dyDescent="0.35">
      <c r="I401" s="2"/>
      <c r="J401" s="2"/>
      <c r="K401" s="2"/>
      <c r="L401" s="2"/>
    </row>
    <row r="402" spans="9:12" x14ac:dyDescent="0.35">
      <c r="I402" s="2"/>
      <c r="J402" s="2"/>
      <c r="K402" s="2"/>
      <c r="L402" s="2"/>
    </row>
    <row r="403" spans="9:12" x14ac:dyDescent="0.35">
      <c r="I403" s="2"/>
      <c r="J403" s="2"/>
      <c r="K403" s="2"/>
      <c r="L403" s="2"/>
    </row>
    <row r="404" spans="9:12" x14ac:dyDescent="0.35">
      <c r="I404" s="2"/>
      <c r="J404" s="2"/>
      <c r="K404" s="2"/>
      <c r="L404" s="2"/>
    </row>
    <row r="405" spans="9:12" x14ac:dyDescent="0.35">
      <c r="I405" s="2"/>
      <c r="J405" s="2"/>
      <c r="K405" s="2"/>
      <c r="L405" s="2"/>
    </row>
    <row r="406" spans="9:12" x14ac:dyDescent="0.35">
      <c r="I406" s="2"/>
      <c r="J406" s="2"/>
      <c r="K406" s="2"/>
      <c r="L406" s="2"/>
    </row>
    <row r="407" spans="9:12" x14ac:dyDescent="0.35">
      <c r="I407" s="2"/>
      <c r="J407" s="2"/>
      <c r="K407" s="2"/>
      <c r="L407" s="2"/>
    </row>
    <row r="408" spans="9:12" x14ac:dyDescent="0.35">
      <c r="I408" s="2"/>
      <c r="J408" s="2"/>
      <c r="K408" s="2"/>
      <c r="L408" s="2"/>
    </row>
    <row r="409" spans="9:12" x14ac:dyDescent="0.35">
      <c r="I409" s="2"/>
      <c r="J409" s="2"/>
      <c r="K409" s="2"/>
      <c r="L409" s="2"/>
    </row>
    <row r="410" spans="9:12" x14ac:dyDescent="0.35">
      <c r="I410" s="2"/>
      <c r="J410" s="2"/>
      <c r="K410" s="2"/>
      <c r="L410" s="2"/>
    </row>
    <row r="411" spans="9:12" x14ac:dyDescent="0.35">
      <c r="I411" s="2"/>
      <c r="J411" s="2"/>
      <c r="K411" s="2"/>
      <c r="L411" s="2"/>
    </row>
    <row r="412" spans="9:12" x14ac:dyDescent="0.35">
      <c r="I412" s="2"/>
      <c r="J412" s="2"/>
      <c r="K412" s="2"/>
      <c r="L412" s="2"/>
    </row>
    <row r="413" spans="9:12" x14ac:dyDescent="0.35">
      <c r="I413" s="2"/>
      <c r="J413" s="2"/>
      <c r="K413" s="2"/>
      <c r="L413" s="2"/>
    </row>
    <row r="414" spans="9:12" x14ac:dyDescent="0.35">
      <c r="I414" s="2"/>
      <c r="J414" s="2"/>
      <c r="K414" s="2"/>
      <c r="L414" s="2"/>
    </row>
    <row r="415" spans="9:12" x14ac:dyDescent="0.35">
      <c r="I415" s="2"/>
      <c r="J415" s="2"/>
      <c r="K415" s="2"/>
      <c r="L415" s="2"/>
    </row>
    <row r="416" spans="9:12" x14ac:dyDescent="0.35">
      <c r="I416" s="2"/>
      <c r="J416" s="2"/>
      <c r="K416" s="2"/>
      <c r="L416" s="2"/>
    </row>
    <row r="417" spans="9:12" x14ac:dyDescent="0.35">
      <c r="I417" s="2"/>
      <c r="J417" s="2"/>
      <c r="K417" s="2"/>
      <c r="L417" s="2"/>
    </row>
    <row r="418" spans="9:12" x14ac:dyDescent="0.35">
      <c r="I418" s="2"/>
      <c r="J418" s="2"/>
      <c r="K418" s="2"/>
      <c r="L418" s="2"/>
    </row>
    <row r="419" spans="9:12" x14ac:dyDescent="0.35">
      <c r="I419" s="2"/>
      <c r="J419" s="2"/>
      <c r="K419" s="2"/>
      <c r="L419" s="2"/>
    </row>
    <row r="420" spans="9:12" x14ac:dyDescent="0.35">
      <c r="I420" s="2"/>
      <c r="J420" s="2"/>
      <c r="K420" s="2"/>
      <c r="L420" s="2"/>
    </row>
    <row r="421" spans="9:12" x14ac:dyDescent="0.35">
      <c r="I421" s="2"/>
      <c r="J421" s="2"/>
      <c r="K421" s="2"/>
      <c r="L421" s="2"/>
    </row>
    <row r="422" spans="9:12" x14ac:dyDescent="0.35">
      <c r="I422" s="2"/>
      <c r="J422" s="2"/>
      <c r="K422" s="2"/>
      <c r="L422" s="2"/>
    </row>
    <row r="423" spans="9:12" x14ac:dyDescent="0.35">
      <c r="I423" s="2"/>
      <c r="J423" s="2"/>
      <c r="K423" s="2"/>
      <c r="L423" s="2"/>
    </row>
    <row r="424" spans="9:12" x14ac:dyDescent="0.35">
      <c r="I424" s="2"/>
      <c r="J424" s="2"/>
      <c r="K424" s="2"/>
      <c r="L424" s="2"/>
    </row>
    <row r="425" spans="9:12" x14ac:dyDescent="0.35">
      <c r="I425" s="2"/>
      <c r="J425" s="2"/>
      <c r="K425" s="2"/>
      <c r="L425" s="2"/>
    </row>
    <row r="426" spans="9:12" x14ac:dyDescent="0.35">
      <c r="I426" s="2"/>
      <c r="J426" s="2"/>
      <c r="K426" s="2"/>
      <c r="L426" s="2"/>
    </row>
    <row r="427" spans="9:12" x14ac:dyDescent="0.35">
      <c r="I427" s="2"/>
      <c r="J427" s="2"/>
      <c r="K427" s="2"/>
      <c r="L427" s="2"/>
    </row>
    <row r="428" spans="9:12" x14ac:dyDescent="0.35">
      <c r="I428" s="2"/>
      <c r="J428" s="2"/>
      <c r="K428" s="2"/>
      <c r="L428" s="2"/>
    </row>
    <row r="429" spans="9:12" x14ac:dyDescent="0.35">
      <c r="I429" s="2"/>
      <c r="J429" s="2"/>
      <c r="K429" s="2"/>
      <c r="L429" s="2"/>
    </row>
    <row r="430" spans="9:12" x14ac:dyDescent="0.35">
      <c r="I430" s="2"/>
      <c r="J430" s="2"/>
      <c r="K430" s="2"/>
      <c r="L430" s="2"/>
    </row>
    <row r="431" spans="9:12" x14ac:dyDescent="0.35">
      <c r="I431" s="2"/>
      <c r="J431" s="2"/>
      <c r="K431" s="2"/>
      <c r="L431" s="2"/>
    </row>
    <row r="432" spans="9:12" x14ac:dyDescent="0.35">
      <c r="I432" s="2"/>
      <c r="J432" s="2"/>
      <c r="K432" s="2"/>
      <c r="L432" s="2"/>
    </row>
    <row r="433" spans="9:12" x14ac:dyDescent="0.35">
      <c r="I433" s="2"/>
      <c r="J433" s="2"/>
      <c r="K433" s="2"/>
      <c r="L433" s="2"/>
    </row>
    <row r="434" spans="9:12" x14ac:dyDescent="0.35">
      <c r="I434" s="2"/>
      <c r="J434" s="2"/>
      <c r="K434" s="2"/>
      <c r="L434" s="2"/>
    </row>
    <row r="435" spans="9:12" x14ac:dyDescent="0.35">
      <c r="I435" s="2"/>
      <c r="J435" s="2"/>
      <c r="K435" s="2"/>
      <c r="L435" s="2"/>
    </row>
    <row r="436" spans="9:12" x14ac:dyDescent="0.35">
      <c r="I436" s="2"/>
      <c r="J436" s="2"/>
      <c r="K436" s="2"/>
      <c r="L436" s="2"/>
    </row>
    <row r="437" spans="9:12" x14ac:dyDescent="0.35">
      <c r="I437" s="2"/>
      <c r="J437" s="2"/>
      <c r="K437" s="2"/>
      <c r="L437" s="2"/>
    </row>
    <row r="438" spans="9:12" x14ac:dyDescent="0.35">
      <c r="I438" s="2"/>
      <c r="J438" s="2"/>
      <c r="K438" s="2"/>
      <c r="L438" s="2"/>
    </row>
    <row r="439" spans="9:12" x14ac:dyDescent="0.35">
      <c r="I439" s="2"/>
      <c r="J439" s="2"/>
      <c r="K439" s="2"/>
      <c r="L439" s="2"/>
    </row>
    <row r="440" spans="9:12" x14ac:dyDescent="0.35">
      <c r="I440" s="2"/>
      <c r="J440" s="2"/>
      <c r="K440" s="2"/>
      <c r="L440" s="2"/>
    </row>
    <row r="441" spans="9:12" x14ac:dyDescent="0.35">
      <c r="I441" s="2"/>
      <c r="J441" s="2"/>
      <c r="K441" s="2"/>
      <c r="L441" s="2"/>
    </row>
    <row r="442" spans="9:12" x14ac:dyDescent="0.35">
      <c r="I442" s="2"/>
      <c r="J442" s="2"/>
      <c r="K442" s="2"/>
      <c r="L442" s="2"/>
    </row>
    <row r="443" spans="9:12" x14ac:dyDescent="0.35">
      <c r="I443" s="2"/>
      <c r="J443" s="2"/>
      <c r="K443" s="2"/>
      <c r="L443" s="2"/>
    </row>
    <row r="444" spans="9:12" x14ac:dyDescent="0.35">
      <c r="I444" s="2"/>
      <c r="J444" s="2"/>
      <c r="K444" s="2"/>
      <c r="L444" s="2"/>
    </row>
    <row r="445" spans="9:12" x14ac:dyDescent="0.35">
      <c r="I445" s="2"/>
      <c r="J445" s="2"/>
      <c r="K445" s="2"/>
      <c r="L445" s="2"/>
    </row>
    <row r="446" spans="9:12" x14ac:dyDescent="0.35">
      <c r="I446" s="2"/>
      <c r="J446" s="2"/>
      <c r="K446" s="2"/>
      <c r="L446" s="2"/>
    </row>
    <row r="447" spans="9:12" x14ac:dyDescent="0.35">
      <c r="I447" s="2"/>
      <c r="J447" s="2"/>
      <c r="K447" s="2"/>
      <c r="L447" s="2"/>
    </row>
    <row r="448" spans="9:12" x14ac:dyDescent="0.35">
      <c r="I448" s="2"/>
      <c r="J448" s="2"/>
      <c r="K448" s="2"/>
      <c r="L448" s="2"/>
    </row>
    <row r="449" spans="9:12" x14ac:dyDescent="0.35">
      <c r="I449" s="2"/>
      <c r="J449" s="2"/>
      <c r="K449" s="2"/>
      <c r="L449" s="2"/>
    </row>
    <row r="450" spans="9:12" x14ac:dyDescent="0.35">
      <c r="I450" s="2"/>
      <c r="J450" s="2"/>
      <c r="K450" s="2"/>
      <c r="L450" s="2"/>
    </row>
    <row r="451" spans="9:12" x14ac:dyDescent="0.35">
      <c r="I451" s="2"/>
      <c r="J451" s="2"/>
      <c r="K451" s="2"/>
      <c r="L451" s="2"/>
    </row>
    <row r="452" spans="9:12" x14ac:dyDescent="0.35">
      <c r="I452" s="2"/>
      <c r="J452" s="2"/>
      <c r="K452" s="2"/>
      <c r="L452" s="2"/>
    </row>
    <row r="453" spans="9:12" x14ac:dyDescent="0.35">
      <c r="I453" s="2"/>
      <c r="J453" s="2"/>
      <c r="K453" s="2"/>
      <c r="L453" s="2"/>
    </row>
    <row r="454" spans="9:12" x14ac:dyDescent="0.35">
      <c r="I454" s="2"/>
      <c r="J454" s="2"/>
      <c r="K454" s="2"/>
      <c r="L454" s="2"/>
    </row>
    <row r="455" spans="9:12" x14ac:dyDescent="0.35">
      <c r="I455" s="2"/>
      <c r="J455" s="2"/>
      <c r="K455" s="2"/>
      <c r="L455" s="2"/>
    </row>
    <row r="456" spans="9:12" x14ac:dyDescent="0.35">
      <c r="I456" s="2"/>
      <c r="J456" s="2"/>
      <c r="K456" s="2"/>
      <c r="L456" s="2"/>
    </row>
    <row r="457" spans="9:12" x14ac:dyDescent="0.35">
      <c r="I457" s="2"/>
      <c r="J457" s="2"/>
      <c r="K457" s="2"/>
      <c r="L457" s="2"/>
    </row>
    <row r="458" spans="9:12" x14ac:dyDescent="0.35">
      <c r="I458" s="2"/>
      <c r="J458" s="2"/>
      <c r="K458" s="2"/>
      <c r="L458" s="2"/>
    </row>
    <row r="459" spans="9:12" x14ac:dyDescent="0.35">
      <c r="I459" s="2"/>
      <c r="J459" s="2"/>
      <c r="K459" s="2"/>
      <c r="L459" s="2"/>
    </row>
    <row r="460" spans="9:12" x14ac:dyDescent="0.35">
      <c r="I460" s="2"/>
      <c r="J460" s="2"/>
      <c r="K460" s="2"/>
      <c r="L460" s="2"/>
    </row>
    <row r="461" spans="9:12" x14ac:dyDescent="0.35">
      <c r="I461" s="2"/>
      <c r="J461" s="2"/>
      <c r="K461" s="2"/>
      <c r="L461" s="2"/>
    </row>
    <row r="462" spans="9:12" x14ac:dyDescent="0.35">
      <c r="I462" s="2"/>
      <c r="J462" s="2"/>
      <c r="K462" s="2"/>
      <c r="L462" s="2"/>
    </row>
    <row r="463" spans="9:12" x14ac:dyDescent="0.35">
      <c r="I463" s="2"/>
      <c r="J463" s="2"/>
      <c r="K463" s="2"/>
      <c r="L463" s="2"/>
    </row>
    <row r="464" spans="9:12" x14ac:dyDescent="0.35">
      <c r="I464" s="2"/>
      <c r="J464" s="2"/>
      <c r="K464" s="2"/>
      <c r="L464" s="2"/>
    </row>
    <row r="465" spans="9:12" x14ac:dyDescent="0.35">
      <c r="I465" s="2"/>
      <c r="J465" s="2"/>
      <c r="K465" s="2"/>
      <c r="L465" s="2"/>
    </row>
    <row r="466" spans="9:12" x14ac:dyDescent="0.35">
      <c r="I466" s="2"/>
      <c r="J466" s="2"/>
      <c r="K466" s="2"/>
      <c r="L466" s="2"/>
    </row>
    <row r="467" spans="9:12" x14ac:dyDescent="0.35">
      <c r="I467" s="2"/>
      <c r="J467" s="2"/>
      <c r="K467" s="2"/>
      <c r="L467" s="2"/>
    </row>
    <row r="468" spans="9:12" x14ac:dyDescent="0.35">
      <c r="I468" s="2"/>
      <c r="J468" s="2"/>
      <c r="K468" s="2"/>
      <c r="L468" s="2"/>
    </row>
    <row r="469" spans="9:12" x14ac:dyDescent="0.35">
      <c r="I469" s="2"/>
      <c r="J469" s="2"/>
      <c r="K469" s="2"/>
      <c r="L469" s="2"/>
    </row>
    <row r="470" spans="9:12" x14ac:dyDescent="0.35">
      <c r="I470" s="2"/>
      <c r="J470" s="2"/>
      <c r="K470" s="2"/>
      <c r="L470" s="2"/>
    </row>
    <row r="471" spans="9:12" x14ac:dyDescent="0.35">
      <c r="I471" s="2"/>
      <c r="J471" s="2"/>
      <c r="K471" s="2"/>
      <c r="L471" s="2"/>
    </row>
    <row r="472" spans="9:12" x14ac:dyDescent="0.35">
      <c r="I472" s="2"/>
      <c r="J472" s="2"/>
      <c r="K472" s="2"/>
      <c r="L472" s="2"/>
    </row>
    <row r="473" spans="9:12" x14ac:dyDescent="0.35">
      <c r="I473" s="2"/>
      <c r="J473" s="2"/>
      <c r="K473" s="2"/>
      <c r="L473" s="2"/>
    </row>
    <row r="474" spans="9:12" x14ac:dyDescent="0.35">
      <c r="I474" s="2"/>
      <c r="J474" s="2"/>
      <c r="K474" s="2"/>
      <c r="L474" s="2"/>
    </row>
    <row r="475" spans="9:12" x14ac:dyDescent="0.35">
      <c r="I475" s="2"/>
      <c r="J475" s="2"/>
      <c r="K475" s="2"/>
      <c r="L475" s="2"/>
    </row>
    <row r="476" spans="9:12" x14ac:dyDescent="0.35">
      <c r="I476" s="2"/>
      <c r="J476" s="2"/>
      <c r="K476" s="2"/>
      <c r="L476" s="2"/>
    </row>
    <row r="477" spans="9:12" x14ac:dyDescent="0.35">
      <c r="I477" s="2"/>
      <c r="J477" s="2"/>
      <c r="K477" s="2"/>
      <c r="L477" s="2"/>
    </row>
    <row r="478" spans="9:12" x14ac:dyDescent="0.35">
      <c r="I478" s="2"/>
      <c r="J478" s="2"/>
      <c r="K478" s="2"/>
      <c r="L478" s="2"/>
    </row>
    <row r="479" spans="9:12" x14ac:dyDescent="0.35">
      <c r="I479" s="2"/>
      <c r="J479" s="2"/>
      <c r="K479" s="2"/>
      <c r="L479" s="2"/>
    </row>
    <row r="480" spans="9:12" x14ac:dyDescent="0.35">
      <c r="I480" s="2"/>
      <c r="J480" s="2"/>
      <c r="K480" s="2"/>
      <c r="L480" s="2"/>
    </row>
    <row r="481" spans="9:12" x14ac:dyDescent="0.35">
      <c r="I481" s="2"/>
      <c r="J481" s="2"/>
      <c r="K481" s="2"/>
      <c r="L481" s="2"/>
    </row>
    <row r="482" spans="9:12" x14ac:dyDescent="0.35">
      <c r="I482" s="2"/>
      <c r="J482" s="2"/>
      <c r="K482" s="2"/>
      <c r="L482" s="2"/>
    </row>
    <row r="483" spans="9:12" x14ac:dyDescent="0.35">
      <c r="I483" s="2"/>
      <c r="J483" s="2"/>
      <c r="K483" s="2"/>
      <c r="L483" s="2"/>
    </row>
    <row r="484" spans="9:12" x14ac:dyDescent="0.35">
      <c r="I484" s="2"/>
      <c r="J484" s="2"/>
      <c r="K484" s="2"/>
      <c r="L484" s="2"/>
    </row>
    <row r="485" spans="9:12" x14ac:dyDescent="0.35">
      <c r="I485" s="2"/>
      <c r="J485" s="2"/>
      <c r="K485" s="2"/>
      <c r="L485" s="2"/>
    </row>
    <row r="486" spans="9:12" x14ac:dyDescent="0.35">
      <c r="I486" s="2"/>
      <c r="J486" s="2"/>
      <c r="K486" s="2"/>
      <c r="L486" s="2"/>
    </row>
    <row r="487" spans="9:12" x14ac:dyDescent="0.35">
      <c r="I487" s="2"/>
      <c r="J487" s="2"/>
      <c r="K487" s="2"/>
      <c r="L487" s="2"/>
    </row>
    <row r="488" spans="9:12" x14ac:dyDescent="0.35">
      <c r="I488" s="2"/>
      <c r="J488" s="2"/>
      <c r="K488" s="2"/>
      <c r="L488" s="2"/>
    </row>
    <row r="489" spans="9:12" x14ac:dyDescent="0.35">
      <c r="I489" s="2"/>
      <c r="J489" s="2"/>
      <c r="K489" s="2"/>
      <c r="L489" s="2"/>
    </row>
    <row r="490" spans="9:12" x14ac:dyDescent="0.35">
      <c r="I490" s="2"/>
      <c r="J490" s="2"/>
      <c r="K490" s="2"/>
      <c r="L490" s="2"/>
    </row>
    <row r="491" spans="9:12" x14ac:dyDescent="0.35">
      <c r="I491" s="2"/>
      <c r="J491" s="2"/>
      <c r="K491" s="2"/>
      <c r="L491" s="2"/>
    </row>
    <row r="492" spans="9:12" x14ac:dyDescent="0.35">
      <c r="I492" s="2"/>
      <c r="J492" s="2"/>
      <c r="K492" s="2"/>
      <c r="L492" s="2"/>
    </row>
    <row r="493" spans="9:12" x14ac:dyDescent="0.35">
      <c r="I493" s="2"/>
      <c r="J493" s="2"/>
      <c r="K493" s="2"/>
      <c r="L493" s="2"/>
    </row>
    <row r="494" spans="9:12" x14ac:dyDescent="0.35">
      <c r="I494" s="2"/>
      <c r="J494" s="2"/>
      <c r="K494" s="2"/>
      <c r="L494" s="2"/>
    </row>
    <row r="495" spans="9:12" x14ac:dyDescent="0.35">
      <c r="I495" s="2"/>
      <c r="J495" s="2"/>
      <c r="K495" s="2"/>
      <c r="L495" s="2"/>
    </row>
    <row r="496" spans="9:12" x14ac:dyDescent="0.35">
      <c r="I496" s="2"/>
      <c r="J496" s="2"/>
      <c r="K496" s="2"/>
      <c r="L496" s="2"/>
    </row>
    <row r="497" spans="9:12" x14ac:dyDescent="0.35">
      <c r="I497" s="2"/>
      <c r="J497" s="2"/>
      <c r="K497" s="2"/>
      <c r="L497" s="2"/>
    </row>
    <row r="498" spans="9:12" x14ac:dyDescent="0.35">
      <c r="I498" s="2"/>
      <c r="J498" s="2"/>
      <c r="K498" s="2"/>
      <c r="L498" s="2"/>
    </row>
    <row r="499" spans="9:12" x14ac:dyDescent="0.35">
      <c r="I499" s="2"/>
      <c r="J499" s="2"/>
      <c r="K499" s="2"/>
      <c r="L499" s="2"/>
    </row>
    <row r="500" spans="9:12" x14ac:dyDescent="0.35">
      <c r="I500" s="2"/>
      <c r="J500" s="2"/>
      <c r="K500" s="2"/>
      <c r="L500" s="2"/>
    </row>
    <row r="501" spans="9:12" x14ac:dyDescent="0.35">
      <c r="I501" s="2"/>
      <c r="J501" s="2"/>
      <c r="K501" s="2"/>
      <c r="L501" s="2"/>
    </row>
    <row r="502" spans="9:12" x14ac:dyDescent="0.35">
      <c r="I502" s="2"/>
      <c r="J502" s="2"/>
      <c r="K502" s="2"/>
      <c r="L502" s="2"/>
    </row>
    <row r="503" spans="9:12" x14ac:dyDescent="0.35">
      <c r="I503" s="2"/>
      <c r="J503" s="2"/>
      <c r="K503" s="2"/>
      <c r="L503" s="2"/>
    </row>
    <row r="504" spans="9:12" x14ac:dyDescent="0.35">
      <c r="I504" s="2"/>
      <c r="J504" s="2"/>
      <c r="K504" s="2"/>
      <c r="L504" s="2"/>
    </row>
    <row r="505" spans="9:12" x14ac:dyDescent="0.35">
      <c r="I505" s="2"/>
      <c r="J505" s="2"/>
      <c r="K505" s="2"/>
      <c r="L505" s="2"/>
    </row>
    <row r="506" spans="9:12" x14ac:dyDescent="0.35">
      <c r="I506" s="2"/>
      <c r="J506" s="2"/>
      <c r="K506" s="2"/>
      <c r="L506" s="2"/>
    </row>
    <row r="507" spans="9:12" x14ac:dyDescent="0.35">
      <c r="I507" s="2"/>
      <c r="J507" s="2"/>
      <c r="K507" s="2"/>
      <c r="L507" s="2"/>
    </row>
    <row r="508" spans="9:12" x14ac:dyDescent="0.35">
      <c r="I508" s="2"/>
      <c r="J508" s="2"/>
      <c r="K508" s="2"/>
      <c r="L508" s="2"/>
    </row>
    <row r="509" spans="9:12" x14ac:dyDescent="0.35">
      <c r="I509" s="2"/>
      <c r="J509" s="2"/>
      <c r="K509" s="2"/>
      <c r="L509" s="2"/>
    </row>
    <row r="510" spans="9:12" x14ac:dyDescent="0.35">
      <c r="I510" s="2"/>
      <c r="J510" s="2"/>
      <c r="K510" s="2"/>
      <c r="L510" s="2"/>
    </row>
    <row r="511" spans="9:12" x14ac:dyDescent="0.35">
      <c r="I511" s="2"/>
      <c r="J511" s="2"/>
      <c r="K511" s="2"/>
      <c r="L511" s="2"/>
    </row>
    <row r="512" spans="9:12" x14ac:dyDescent="0.35">
      <c r="I512" s="2"/>
      <c r="J512" s="2"/>
      <c r="K512" s="2"/>
      <c r="L512" s="2"/>
    </row>
    <row r="513" spans="9:12" x14ac:dyDescent="0.35">
      <c r="I513" s="2"/>
      <c r="J513" s="2"/>
      <c r="K513" s="2"/>
      <c r="L513" s="2"/>
    </row>
    <row r="514" spans="9:12" x14ac:dyDescent="0.35">
      <c r="I514" s="2"/>
      <c r="J514" s="2"/>
      <c r="K514" s="2"/>
      <c r="L514" s="2"/>
    </row>
    <row r="515" spans="9:12" x14ac:dyDescent="0.35">
      <c r="I515" s="2"/>
      <c r="J515" s="2"/>
      <c r="K515" s="2"/>
      <c r="L515" s="2"/>
    </row>
    <row r="516" spans="9:12" x14ac:dyDescent="0.35">
      <c r="I516" s="2"/>
      <c r="J516" s="2"/>
      <c r="K516" s="2"/>
      <c r="L516" s="2"/>
    </row>
    <row r="517" spans="9:12" x14ac:dyDescent="0.35">
      <c r="I517" s="2"/>
      <c r="J517" s="2"/>
      <c r="K517" s="2"/>
      <c r="L517" s="2"/>
    </row>
    <row r="518" spans="9:12" x14ac:dyDescent="0.35">
      <c r="I518" s="2"/>
      <c r="J518" s="2"/>
      <c r="K518" s="2"/>
      <c r="L518" s="2"/>
    </row>
    <row r="519" spans="9:12" x14ac:dyDescent="0.35">
      <c r="I519" s="2"/>
      <c r="J519" s="2"/>
      <c r="K519" s="2"/>
      <c r="L519" s="2"/>
    </row>
    <row r="520" spans="9:12" x14ac:dyDescent="0.35">
      <c r="I520" s="2"/>
      <c r="J520" s="2"/>
      <c r="K520" s="2"/>
      <c r="L520" s="2"/>
    </row>
    <row r="521" spans="9:12" x14ac:dyDescent="0.35">
      <c r="I521" s="2"/>
      <c r="J521" s="2"/>
      <c r="K521" s="2"/>
      <c r="L521" s="2"/>
    </row>
    <row r="522" spans="9:12" x14ac:dyDescent="0.35">
      <c r="I522" s="2"/>
      <c r="J522" s="2"/>
      <c r="K522" s="2"/>
      <c r="L522" s="2"/>
    </row>
    <row r="523" spans="9:12" x14ac:dyDescent="0.35">
      <c r="I523" s="2"/>
      <c r="J523" s="2"/>
      <c r="K523" s="2"/>
      <c r="L523" s="2"/>
    </row>
    <row r="524" spans="9:12" x14ac:dyDescent="0.35">
      <c r="I524" s="2"/>
      <c r="J524" s="2"/>
      <c r="K524" s="2"/>
      <c r="L524" s="2"/>
    </row>
    <row r="525" spans="9:12" x14ac:dyDescent="0.35">
      <c r="I525" s="2"/>
      <c r="J525" s="2"/>
      <c r="K525" s="2"/>
      <c r="L525" s="2"/>
    </row>
    <row r="526" spans="9:12" x14ac:dyDescent="0.35">
      <c r="I526" s="2"/>
      <c r="J526" s="2"/>
      <c r="K526" s="2"/>
      <c r="L526" s="2"/>
    </row>
    <row r="527" spans="9:12" x14ac:dyDescent="0.35">
      <c r="I527" s="2"/>
      <c r="J527" s="2"/>
      <c r="K527" s="2"/>
      <c r="L527" s="2"/>
    </row>
    <row r="528" spans="9:12" x14ac:dyDescent="0.35">
      <c r="I528" s="2"/>
      <c r="J528" s="2"/>
      <c r="K528" s="2"/>
      <c r="L528" s="2"/>
    </row>
    <row r="529" spans="9:12" x14ac:dyDescent="0.35">
      <c r="I529" s="2"/>
      <c r="J529" s="2"/>
      <c r="K529" s="2"/>
      <c r="L529" s="2"/>
    </row>
    <row r="530" spans="9:12" x14ac:dyDescent="0.35">
      <c r="I530" s="2"/>
      <c r="J530" s="2"/>
      <c r="K530" s="2"/>
      <c r="L530" s="2"/>
    </row>
    <row r="531" spans="9:12" x14ac:dyDescent="0.35">
      <c r="I531" s="2"/>
      <c r="J531" s="2"/>
      <c r="K531" s="2"/>
      <c r="L531" s="2"/>
    </row>
    <row r="532" spans="9:12" x14ac:dyDescent="0.35">
      <c r="I532" s="2"/>
      <c r="J532" s="2"/>
      <c r="K532" s="2"/>
      <c r="L532" s="2"/>
    </row>
    <row r="533" spans="9:12" x14ac:dyDescent="0.35">
      <c r="I533" s="2"/>
      <c r="J533" s="2"/>
      <c r="K533" s="2"/>
      <c r="L533" s="2"/>
    </row>
    <row r="534" spans="9:12" x14ac:dyDescent="0.35">
      <c r="I534" s="2"/>
      <c r="J534" s="2"/>
      <c r="K534" s="2"/>
      <c r="L534" s="2"/>
    </row>
    <row r="535" spans="9:12" x14ac:dyDescent="0.35">
      <c r="I535" s="2"/>
      <c r="J535" s="2"/>
      <c r="K535" s="2"/>
      <c r="L535" s="2"/>
    </row>
    <row r="536" spans="9:12" x14ac:dyDescent="0.35">
      <c r="I536" s="2"/>
      <c r="J536" s="2"/>
      <c r="K536" s="2"/>
      <c r="L536" s="2"/>
    </row>
    <row r="537" spans="9:12" x14ac:dyDescent="0.35">
      <c r="I537" s="2"/>
      <c r="J537" s="2"/>
      <c r="K537" s="2"/>
      <c r="L537" s="2"/>
    </row>
    <row r="538" spans="9:12" x14ac:dyDescent="0.35">
      <c r="I538" s="2"/>
      <c r="J538" s="2"/>
      <c r="K538" s="2"/>
      <c r="L538" s="2"/>
    </row>
    <row r="539" spans="9:12" x14ac:dyDescent="0.35">
      <c r="I539" s="2"/>
      <c r="J539" s="2"/>
      <c r="K539" s="2"/>
      <c r="L539" s="2"/>
    </row>
    <row r="540" spans="9:12" x14ac:dyDescent="0.35">
      <c r="I540" s="2"/>
      <c r="J540" s="2"/>
      <c r="K540" s="2"/>
      <c r="L540" s="2"/>
    </row>
    <row r="541" spans="9:12" x14ac:dyDescent="0.35">
      <c r="I541" s="2"/>
      <c r="J541" s="2"/>
      <c r="K541" s="2"/>
      <c r="L541" s="2"/>
    </row>
    <row r="542" spans="9:12" x14ac:dyDescent="0.35">
      <c r="I542" s="2"/>
      <c r="J542" s="2"/>
      <c r="K542" s="2"/>
      <c r="L542" s="2"/>
    </row>
    <row r="543" spans="9:12" x14ac:dyDescent="0.35">
      <c r="I543" s="2"/>
      <c r="J543" s="2"/>
      <c r="K543" s="2"/>
      <c r="L543" s="2"/>
    </row>
    <row r="544" spans="9:12" x14ac:dyDescent="0.35">
      <c r="I544" s="2"/>
      <c r="J544" s="2"/>
      <c r="K544" s="2"/>
      <c r="L544" s="2"/>
    </row>
    <row r="545" spans="9:12" x14ac:dyDescent="0.35">
      <c r="I545" s="2"/>
      <c r="J545" s="2"/>
      <c r="K545" s="2"/>
      <c r="L545" s="2"/>
    </row>
    <row r="546" spans="9:12" x14ac:dyDescent="0.35">
      <c r="I546" s="2"/>
      <c r="J546" s="2"/>
      <c r="K546" s="2"/>
      <c r="L546" s="2"/>
    </row>
    <row r="547" spans="9:12" x14ac:dyDescent="0.35">
      <c r="I547" s="2"/>
      <c r="J547" s="2"/>
      <c r="K547" s="2"/>
      <c r="L547" s="2"/>
    </row>
    <row r="548" spans="9:12" x14ac:dyDescent="0.35">
      <c r="I548" s="2"/>
      <c r="J548" s="2"/>
      <c r="K548" s="2"/>
      <c r="L548" s="2"/>
    </row>
    <row r="549" spans="9:12" x14ac:dyDescent="0.35">
      <c r="I549" s="2"/>
      <c r="J549" s="2"/>
      <c r="K549" s="2"/>
      <c r="L549" s="2"/>
    </row>
    <row r="550" spans="9:12" x14ac:dyDescent="0.35">
      <c r="I550" s="2"/>
      <c r="J550" s="2"/>
      <c r="K550" s="2"/>
      <c r="L550" s="2"/>
    </row>
    <row r="551" spans="9:12" x14ac:dyDescent="0.35">
      <c r="I551" s="2"/>
      <c r="J551" s="2"/>
      <c r="K551" s="2"/>
      <c r="L551" s="2"/>
    </row>
    <row r="552" spans="9:12" x14ac:dyDescent="0.35">
      <c r="I552" s="2"/>
      <c r="J552" s="2"/>
      <c r="K552" s="2"/>
      <c r="L552" s="2"/>
    </row>
    <row r="553" spans="9:12" x14ac:dyDescent="0.35">
      <c r="I553" s="2"/>
      <c r="J553" s="2"/>
      <c r="K553" s="2"/>
      <c r="L553" s="2"/>
    </row>
    <row r="554" spans="9:12" x14ac:dyDescent="0.35">
      <c r="I554" s="2"/>
      <c r="J554" s="2"/>
      <c r="K554" s="2"/>
      <c r="L554" s="2"/>
    </row>
    <row r="555" spans="9:12" x14ac:dyDescent="0.35">
      <c r="I555" s="2"/>
      <c r="J555" s="2"/>
      <c r="K555" s="2"/>
      <c r="L555" s="2"/>
    </row>
    <row r="556" spans="9:12" x14ac:dyDescent="0.35">
      <c r="I556" s="2"/>
      <c r="J556" s="2"/>
      <c r="K556" s="2"/>
      <c r="L556" s="2"/>
    </row>
    <row r="557" spans="9:12" x14ac:dyDescent="0.35">
      <c r="I557" s="2"/>
      <c r="J557" s="2"/>
      <c r="K557" s="2"/>
      <c r="L557" s="2"/>
    </row>
    <row r="558" spans="9:12" x14ac:dyDescent="0.35">
      <c r="I558" s="2"/>
      <c r="J558" s="2"/>
      <c r="K558" s="2"/>
      <c r="L558" s="2"/>
    </row>
    <row r="559" spans="9:12" x14ac:dyDescent="0.35">
      <c r="I559" s="2"/>
      <c r="J559" s="2"/>
      <c r="K559" s="2"/>
      <c r="L559" s="2"/>
    </row>
    <row r="560" spans="9:12" x14ac:dyDescent="0.35">
      <c r="I560" s="2"/>
      <c r="J560" s="2"/>
      <c r="K560" s="2"/>
      <c r="L560" s="2"/>
    </row>
    <row r="561" spans="9:12" x14ac:dyDescent="0.35">
      <c r="I561" s="2"/>
      <c r="J561" s="2"/>
      <c r="K561" s="2"/>
      <c r="L561" s="2"/>
    </row>
    <row r="562" spans="9:12" x14ac:dyDescent="0.35">
      <c r="I562" s="2"/>
      <c r="J562" s="2"/>
      <c r="K562" s="2"/>
      <c r="L562" s="2"/>
    </row>
    <row r="563" spans="9:12" x14ac:dyDescent="0.35">
      <c r="I563" s="2"/>
      <c r="J563" s="2"/>
      <c r="K563" s="2"/>
      <c r="L563" s="2"/>
    </row>
    <row r="564" spans="9:12" x14ac:dyDescent="0.35">
      <c r="I564" s="2"/>
      <c r="J564" s="2"/>
      <c r="K564" s="2"/>
      <c r="L564" s="2"/>
    </row>
    <row r="565" spans="9:12" x14ac:dyDescent="0.35">
      <c r="I565" s="2"/>
      <c r="J565" s="2"/>
      <c r="K565" s="2"/>
      <c r="L565" s="2"/>
    </row>
    <row r="566" spans="9:12" x14ac:dyDescent="0.35">
      <c r="I566" s="2"/>
      <c r="J566" s="2"/>
      <c r="K566" s="2"/>
      <c r="L566" s="2"/>
    </row>
    <row r="567" spans="9:12" x14ac:dyDescent="0.35">
      <c r="I567" s="2"/>
      <c r="J567" s="2"/>
      <c r="K567" s="2"/>
      <c r="L567" s="2"/>
    </row>
    <row r="568" spans="9:12" x14ac:dyDescent="0.35">
      <c r="I568" s="2"/>
      <c r="J568" s="2"/>
      <c r="K568" s="2"/>
      <c r="L568" s="2"/>
    </row>
    <row r="569" spans="9:12" x14ac:dyDescent="0.35">
      <c r="I569" s="2"/>
      <c r="J569" s="2"/>
      <c r="K569" s="2"/>
      <c r="L569" s="2"/>
    </row>
    <row r="570" spans="9:12" x14ac:dyDescent="0.35">
      <c r="I570" s="2"/>
      <c r="J570" s="2"/>
      <c r="K570" s="2"/>
      <c r="L570" s="2"/>
    </row>
    <row r="571" spans="9:12" x14ac:dyDescent="0.35">
      <c r="I571" s="2"/>
      <c r="J571" s="2"/>
      <c r="K571" s="2"/>
      <c r="L571" s="2"/>
    </row>
    <row r="572" spans="9:12" x14ac:dyDescent="0.35">
      <c r="I572" s="2"/>
      <c r="J572" s="2"/>
      <c r="K572" s="2"/>
      <c r="L572" s="2"/>
    </row>
    <row r="573" spans="9:12" x14ac:dyDescent="0.35">
      <c r="I573" s="2"/>
      <c r="J573" s="2"/>
      <c r="K573" s="2"/>
      <c r="L573" s="2"/>
    </row>
    <row r="574" spans="9:12" x14ac:dyDescent="0.35">
      <c r="I574" s="2"/>
      <c r="J574" s="2"/>
      <c r="K574" s="2"/>
      <c r="L574" s="2"/>
    </row>
    <row r="575" spans="9:12" x14ac:dyDescent="0.35">
      <c r="I575" s="2"/>
      <c r="J575" s="2"/>
      <c r="K575" s="2"/>
      <c r="L575" s="2"/>
    </row>
    <row r="576" spans="9:12" x14ac:dyDescent="0.35">
      <c r="I576" s="2"/>
      <c r="J576" s="2"/>
      <c r="K576" s="2"/>
      <c r="L576" s="2"/>
    </row>
    <row r="577" spans="9:12" x14ac:dyDescent="0.35">
      <c r="I577" s="2"/>
      <c r="J577" s="2"/>
      <c r="K577" s="2"/>
      <c r="L577" s="2"/>
    </row>
    <row r="578" spans="9:12" x14ac:dyDescent="0.35">
      <c r="I578" s="2"/>
      <c r="J578" s="2"/>
      <c r="K578" s="2"/>
      <c r="L578" s="2"/>
    </row>
    <row r="579" spans="9:12" x14ac:dyDescent="0.35">
      <c r="I579" s="2"/>
      <c r="J579" s="2"/>
      <c r="K579" s="2"/>
      <c r="L579" s="2"/>
    </row>
    <row r="580" spans="9:12" x14ac:dyDescent="0.35">
      <c r="I580" s="2"/>
      <c r="J580" s="2"/>
      <c r="K580" s="2"/>
      <c r="L580" s="2"/>
    </row>
    <row r="581" spans="9:12" x14ac:dyDescent="0.35">
      <c r="I581" s="2"/>
      <c r="J581" s="2"/>
      <c r="K581" s="2"/>
      <c r="L581" s="2"/>
    </row>
    <row r="582" spans="9:12" x14ac:dyDescent="0.35">
      <c r="I582" s="2"/>
      <c r="J582" s="2"/>
      <c r="K582" s="2"/>
      <c r="L582" s="2"/>
    </row>
    <row r="583" spans="9:12" x14ac:dyDescent="0.35">
      <c r="I583" s="2"/>
      <c r="J583" s="2"/>
      <c r="K583" s="2"/>
      <c r="L583" s="2"/>
    </row>
  </sheetData>
  <mergeCells count="4">
    <mergeCell ref="A1:D1"/>
    <mergeCell ref="B4:Q4"/>
    <mergeCell ref="A10:G10"/>
    <mergeCell ref="I10:L10"/>
  </mergeCells>
  <hyperlinks>
    <hyperlink ref="B12" location="'12. Env. by census Update 54-56'!K11" display="§62.c. Annual SO2 emissions from utility-owned electric generation resources, by census tract."/>
    <hyperlink ref="B13" location="'12. Env. by census Update 54-56'!L11" display="§62.d. Annual NOx emissions from utility-owned electric generation resources, by census tract."/>
    <hyperlink ref="B14" location="'12. Env. by census Update 54-56'!M11" display="§62.e. Annual PM2.5 emissions from utility-owned electric generation resources, by census tract."/>
    <hyperlink ref="F12" location="'12. Env. by census Update 54-56'!A2" display="Note A"/>
    <hyperlink ref="F13" location="'12. Env. by census Update 54-56'!A2" display="Note A"/>
    <hyperlink ref="F14" location="'12. Env. by census Update 54-56'!A2" display="'12. Env. by census Update 54-56'!A2"/>
  </hyperlinks>
  <pageMargins left="0.7" right="0.7" top="0.75" bottom="0.75"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1"/>
  <sheetViews>
    <sheetView topLeftCell="B1" zoomScale="75" zoomScaleNormal="75" workbookViewId="0">
      <pane ySplit="7" topLeftCell="A8" activePane="bottomLeft" state="frozen"/>
      <selection pane="bottomLeft" activeCell="I6" sqref="I6:J9"/>
    </sheetView>
  </sheetViews>
  <sheetFormatPr defaultRowHeight="14.5" x14ac:dyDescent="0.35"/>
  <cols>
    <col min="2" max="4" width="41.54296875" customWidth="1"/>
    <col min="6" max="6" width="23.453125" customWidth="1"/>
    <col min="7" max="7" width="10.54296875" customWidth="1"/>
    <col min="8" max="8" width="4.1796875" customWidth="1"/>
    <col min="9" max="9" width="22.453125" bestFit="1" customWidth="1"/>
    <col min="10" max="10" width="16.453125" bestFit="1" customWidth="1"/>
  </cols>
  <sheetData>
    <row r="1" spans="1:16" x14ac:dyDescent="0.35">
      <c r="A1" s="236" t="s">
        <v>0</v>
      </c>
      <c r="B1" s="236"/>
      <c r="C1" s="236"/>
      <c r="D1" s="236"/>
    </row>
    <row r="2" spans="1:16" x14ac:dyDescent="0.35">
      <c r="A2" s="90" t="s">
        <v>1</v>
      </c>
      <c r="B2" s="114" t="s">
        <v>324</v>
      </c>
    </row>
    <row r="3" spans="1:16" ht="30.75" customHeight="1" x14ac:dyDescent="0.35">
      <c r="A3" s="91" t="s">
        <v>2</v>
      </c>
      <c r="B3" s="264" t="s">
        <v>325</v>
      </c>
      <c r="C3" s="265"/>
      <c r="D3" s="265"/>
      <c r="E3" s="265"/>
      <c r="F3" s="265"/>
      <c r="G3" s="265"/>
      <c r="H3" s="265"/>
      <c r="I3" s="265"/>
      <c r="J3" s="265"/>
      <c r="K3" s="265"/>
      <c r="L3" s="265"/>
      <c r="M3" s="265"/>
      <c r="N3" s="265"/>
      <c r="O3" s="265"/>
      <c r="P3" s="265"/>
    </row>
    <row r="4" spans="1:16" ht="33.75" customHeight="1" x14ac:dyDescent="0.35">
      <c r="A4" s="91" t="s">
        <v>3</v>
      </c>
      <c r="B4" s="264" t="s">
        <v>326</v>
      </c>
      <c r="C4" s="265"/>
      <c r="D4" s="265"/>
      <c r="E4" s="265"/>
      <c r="F4" s="265"/>
      <c r="G4" s="265"/>
      <c r="H4" s="265"/>
      <c r="I4" s="265"/>
      <c r="J4" s="265"/>
      <c r="K4" s="265"/>
      <c r="L4" s="265"/>
      <c r="M4" s="265"/>
      <c r="N4" s="265"/>
      <c r="O4" s="265"/>
      <c r="P4" s="265"/>
    </row>
    <row r="6" spans="1:16" x14ac:dyDescent="0.35">
      <c r="A6" s="255" t="s">
        <v>327</v>
      </c>
      <c r="B6" s="256"/>
      <c r="C6" s="256"/>
      <c r="D6" s="256"/>
      <c r="E6" s="256"/>
      <c r="F6" s="256"/>
      <c r="G6" s="257"/>
      <c r="H6" s="112"/>
      <c r="I6" s="262" t="s">
        <v>328</v>
      </c>
      <c r="J6" s="263"/>
    </row>
    <row r="7" spans="1:16" s="2" customFormat="1" ht="47.25" customHeight="1" x14ac:dyDescent="0.35">
      <c r="A7" s="31" t="s">
        <v>7</v>
      </c>
      <c r="B7" s="7" t="s">
        <v>9</v>
      </c>
      <c r="C7" s="7" t="s">
        <v>24</v>
      </c>
      <c r="D7" s="7" t="s">
        <v>25</v>
      </c>
      <c r="E7" s="7" t="s">
        <v>26</v>
      </c>
      <c r="F7" s="7" t="s">
        <v>27</v>
      </c>
      <c r="G7" s="7" t="s">
        <v>28</v>
      </c>
      <c r="H7" s="113"/>
      <c r="I7" s="31" t="s">
        <v>329</v>
      </c>
      <c r="J7" s="40" t="s">
        <v>330</v>
      </c>
    </row>
    <row r="8" spans="1:16" ht="101.5" x14ac:dyDescent="0.35">
      <c r="A8" s="8">
        <v>59</v>
      </c>
      <c r="B8" s="24" t="s">
        <v>331</v>
      </c>
      <c r="C8" s="45" t="s">
        <v>332</v>
      </c>
      <c r="D8" s="10" t="s">
        <v>333</v>
      </c>
      <c r="E8" s="9" t="s">
        <v>37</v>
      </c>
      <c r="F8" s="59" t="s">
        <v>293</v>
      </c>
      <c r="G8" s="9" t="s">
        <v>66</v>
      </c>
      <c r="H8" s="153"/>
      <c r="I8" s="110" t="s">
        <v>334</v>
      </c>
      <c r="J8" s="19">
        <v>302924387.19999999</v>
      </c>
    </row>
    <row r="9" spans="1:16" ht="87" x14ac:dyDescent="0.35">
      <c r="A9" s="8">
        <v>60</v>
      </c>
      <c r="B9" s="24" t="s">
        <v>335</v>
      </c>
      <c r="C9" s="45" t="s">
        <v>336</v>
      </c>
      <c r="D9" s="10" t="s">
        <v>337</v>
      </c>
      <c r="E9" s="9" t="s">
        <v>37</v>
      </c>
      <c r="F9" s="59" t="s">
        <v>293</v>
      </c>
      <c r="G9" s="9" t="s">
        <v>66</v>
      </c>
      <c r="H9" s="112"/>
      <c r="I9" s="111" t="s">
        <v>338</v>
      </c>
      <c r="J9" s="222">
        <v>720872649.75999999</v>
      </c>
    </row>
    <row r="10" spans="1:16" ht="58" x14ac:dyDescent="0.35">
      <c r="A10" s="8">
        <v>61</v>
      </c>
      <c r="B10" s="51" t="s">
        <v>339</v>
      </c>
      <c r="C10" s="11" t="s">
        <v>340</v>
      </c>
      <c r="D10" s="10" t="s">
        <v>341</v>
      </c>
      <c r="E10" s="8" t="s">
        <v>342</v>
      </c>
      <c r="F10" s="183" t="s">
        <v>343</v>
      </c>
      <c r="G10" s="9" t="s">
        <v>66</v>
      </c>
      <c r="H10" s="112"/>
      <c r="I10" s="34"/>
      <c r="J10" s="34"/>
    </row>
    <row r="11" spans="1:16" ht="29" x14ac:dyDescent="0.35">
      <c r="A11" s="8">
        <v>76</v>
      </c>
      <c r="B11" s="24" t="s">
        <v>344</v>
      </c>
      <c r="C11" s="45" t="s">
        <v>345</v>
      </c>
      <c r="D11" s="46" t="s">
        <v>346</v>
      </c>
      <c r="E11" s="8" t="s">
        <v>342</v>
      </c>
      <c r="F11" s="184">
        <v>6401.7680536592334</v>
      </c>
      <c r="G11" s="9" t="s">
        <v>66</v>
      </c>
      <c r="H11" s="112"/>
      <c r="I11" s="34"/>
      <c r="J11" s="34"/>
    </row>
    <row r="12" spans="1:16" ht="29" x14ac:dyDescent="0.35">
      <c r="A12" s="8">
        <v>77</v>
      </c>
      <c r="B12" s="24" t="s">
        <v>347</v>
      </c>
      <c r="C12" s="45" t="s">
        <v>348</v>
      </c>
      <c r="D12" s="46" t="s">
        <v>349</v>
      </c>
      <c r="E12" s="8" t="s">
        <v>342</v>
      </c>
      <c r="F12" s="184">
        <v>3886.0836423072969</v>
      </c>
      <c r="G12" s="9" t="s">
        <v>66</v>
      </c>
      <c r="H12" s="112"/>
      <c r="I12" s="34"/>
      <c r="J12" s="34"/>
    </row>
    <row r="13" spans="1:16" ht="29" x14ac:dyDescent="0.35">
      <c r="A13" s="8">
        <v>78</v>
      </c>
      <c r="B13" s="24" t="s">
        <v>350</v>
      </c>
      <c r="C13" s="45" t="s">
        <v>351</v>
      </c>
      <c r="D13" s="46" t="s">
        <v>352</v>
      </c>
      <c r="E13" s="8" t="s">
        <v>342</v>
      </c>
      <c r="F13" s="184">
        <v>437.95556831635457</v>
      </c>
      <c r="G13" s="9" t="s">
        <v>66</v>
      </c>
      <c r="H13" s="112"/>
      <c r="I13" s="34"/>
      <c r="J13" s="34"/>
    </row>
    <row r="14" spans="1:16" ht="29" x14ac:dyDescent="0.35">
      <c r="A14" s="8">
        <v>79</v>
      </c>
      <c r="B14" s="24" t="s">
        <v>353</v>
      </c>
      <c r="C14" s="45" t="s">
        <v>354</v>
      </c>
      <c r="D14" s="46" t="s">
        <v>352</v>
      </c>
      <c r="E14" s="8" t="s">
        <v>342</v>
      </c>
      <c r="F14" s="184">
        <v>213.82715201761584</v>
      </c>
      <c r="G14" s="9" t="s">
        <v>66</v>
      </c>
      <c r="H14" s="112"/>
      <c r="I14" s="34"/>
      <c r="J14" s="34"/>
    </row>
    <row r="15" spans="1:16" ht="58" x14ac:dyDescent="0.35">
      <c r="A15" s="8">
        <v>80</v>
      </c>
      <c r="B15" s="24" t="s">
        <v>355</v>
      </c>
      <c r="C15" s="45" t="s">
        <v>356</v>
      </c>
      <c r="D15" s="46" t="s">
        <v>357</v>
      </c>
      <c r="E15" s="8" t="s">
        <v>342</v>
      </c>
      <c r="F15" s="59" t="s">
        <v>293</v>
      </c>
      <c r="G15" s="9" t="s">
        <v>66</v>
      </c>
      <c r="H15" s="112"/>
      <c r="I15" s="34"/>
      <c r="J15" s="34"/>
    </row>
    <row r="16" spans="1:16" ht="58" x14ac:dyDescent="0.35">
      <c r="A16" s="8">
        <v>81</v>
      </c>
      <c r="B16" s="24" t="s">
        <v>358</v>
      </c>
      <c r="C16" s="45" t="s">
        <v>359</v>
      </c>
      <c r="D16" s="46" t="s">
        <v>360</v>
      </c>
      <c r="E16" s="8" t="s">
        <v>342</v>
      </c>
      <c r="F16" s="59" t="s">
        <v>293</v>
      </c>
      <c r="G16" s="9" t="s">
        <v>66</v>
      </c>
      <c r="H16" s="112"/>
      <c r="I16" s="34"/>
      <c r="J16" s="34"/>
    </row>
    <row r="17" spans="8:8" x14ac:dyDescent="0.35">
      <c r="H17" s="112"/>
    </row>
    <row r="18" spans="8:8" x14ac:dyDescent="0.35">
      <c r="H18" s="112"/>
    </row>
    <row r="19" spans="8:8" x14ac:dyDescent="0.35">
      <c r="H19" s="112"/>
    </row>
    <row r="20" spans="8:8" x14ac:dyDescent="0.35">
      <c r="H20" s="112"/>
    </row>
    <row r="21" spans="8:8" x14ac:dyDescent="0.35">
      <c r="H21" s="114"/>
    </row>
  </sheetData>
  <mergeCells count="5">
    <mergeCell ref="I6:J6"/>
    <mergeCell ref="A1:D1"/>
    <mergeCell ref="A6:G6"/>
    <mergeCell ref="B3:P3"/>
    <mergeCell ref="B4:P4"/>
  </mergeCells>
  <hyperlinks>
    <hyperlink ref="B10" location="'13. Aff 59-61,76-81'!I6" display="§63.c.  Total revenue recovered from customers outside of rates approved within its MYRP.  For this rate case, this would exclude base rates and Schedules 141-C, 141-N and 141-R."/>
    <hyperlink ref="F10" location="'13. Aff 59-61,76-81'!I6" display="See Table "/>
  </hyperlinks>
  <pageMargins left="0.7" right="0.7" top="0.75" bottom="0.75" header="0.3" footer="0.3"/>
  <pageSetup orientation="portrait"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372"/>
  <sheetViews>
    <sheetView topLeftCell="B1" zoomScale="90" zoomScaleNormal="90" workbookViewId="0">
      <pane ySplit="9" topLeftCell="A21" activePane="bottomLeft" state="frozen"/>
      <selection pane="bottomLeft" activeCell="H23" sqref="H23:I23"/>
    </sheetView>
  </sheetViews>
  <sheetFormatPr defaultRowHeight="14.5" x14ac:dyDescent="0.35"/>
  <cols>
    <col min="2" max="4" width="41.54296875" customWidth="1"/>
    <col min="5" max="5" width="8" customWidth="1"/>
    <col min="6" max="6" width="13.453125" customWidth="1"/>
    <col min="7" max="7" width="3.81640625" customWidth="1"/>
    <col min="8" max="9" width="11.453125" customWidth="1"/>
    <col min="10" max="21" width="9.54296875" customWidth="1"/>
    <col min="22" max="22" width="5.1796875" customWidth="1"/>
    <col min="23" max="24" width="12" customWidth="1"/>
    <col min="37" max="37" width="4.1796875" customWidth="1"/>
    <col min="52" max="52" width="4.54296875" customWidth="1"/>
    <col min="61" max="61" width="9.453125" customWidth="1"/>
    <col min="67" max="67" width="4.453125" customWidth="1"/>
    <col min="70" max="70" width="10.1796875" bestFit="1" customWidth="1"/>
    <col min="82" max="82" width="4.81640625" customWidth="1"/>
    <col min="97" max="97" width="4.81640625" customWidth="1"/>
    <col min="98" max="98" width="14.453125" customWidth="1"/>
    <col min="99" max="110" width="15.1796875" bestFit="1" customWidth="1"/>
    <col min="111" max="111" width="13.453125" customWidth="1"/>
    <col min="112" max="122" width="13.453125" bestFit="1" customWidth="1"/>
    <col min="123" max="124" width="15.1796875" bestFit="1" customWidth="1"/>
    <col min="125" max="125" width="14.54296875" customWidth="1"/>
    <col min="126" max="134" width="15.1796875" bestFit="1" customWidth="1"/>
    <col min="135" max="135" width="6.453125" customWidth="1"/>
    <col min="136" max="136" width="13.453125" customWidth="1"/>
  </cols>
  <sheetData>
    <row r="1" spans="1:172" x14ac:dyDescent="0.35">
      <c r="A1" s="236" t="s">
        <v>0</v>
      </c>
      <c r="B1" s="236"/>
      <c r="C1" s="236"/>
      <c r="D1" s="236"/>
    </row>
    <row r="2" spans="1:172" x14ac:dyDescent="0.35">
      <c r="A2" s="90" t="s">
        <v>1</v>
      </c>
      <c r="B2" t="s">
        <v>361</v>
      </c>
    </row>
    <row r="3" spans="1:172" x14ac:dyDescent="0.35">
      <c r="A3" s="91" t="s">
        <v>2</v>
      </c>
      <c r="B3" t="s">
        <v>362</v>
      </c>
    </row>
    <row r="4" spans="1:172" x14ac:dyDescent="0.35">
      <c r="A4" s="91" t="s">
        <v>3</v>
      </c>
      <c r="B4" s="151" t="s">
        <v>363</v>
      </c>
      <c r="C4" s="151"/>
      <c r="D4" s="151"/>
      <c r="E4" s="151"/>
      <c r="F4" s="151"/>
      <c r="G4" s="151"/>
      <c r="H4" s="151"/>
      <c r="I4" s="151"/>
      <c r="J4" s="151"/>
      <c r="K4" s="151"/>
      <c r="L4" s="151"/>
      <c r="M4" s="151"/>
      <c r="N4" s="151"/>
      <c r="O4" s="151"/>
      <c r="P4" s="151"/>
      <c r="Q4" s="151"/>
      <c r="R4" s="151"/>
      <c r="S4" s="151"/>
      <c r="T4" s="151"/>
      <c r="U4" s="151"/>
    </row>
    <row r="5" spans="1:172" ht="30" customHeight="1" x14ac:dyDescent="0.35">
      <c r="A5" s="91" t="s">
        <v>4</v>
      </c>
      <c r="B5" s="281" t="s">
        <v>364</v>
      </c>
      <c r="C5" s="282"/>
      <c r="D5" s="282"/>
      <c r="E5" s="282"/>
      <c r="F5" s="282"/>
      <c r="G5" s="282"/>
      <c r="H5" s="282"/>
      <c r="I5" s="282"/>
      <c r="J5" s="282"/>
      <c r="K5" s="282"/>
      <c r="L5" s="282"/>
      <c r="M5" s="282"/>
      <c r="N5" s="282"/>
      <c r="O5" s="282"/>
      <c r="P5" s="282"/>
      <c r="Q5" s="282"/>
      <c r="R5" s="282"/>
      <c r="S5" s="282"/>
      <c r="T5" s="282"/>
      <c r="U5" s="282"/>
    </row>
    <row r="6" spans="1:172" ht="30.75" customHeight="1" x14ac:dyDescent="0.35">
      <c r="A6" s="91"/>
      <c r="B6" s="283" t="s">
        <v>365</v>
      </c>
      <c r="C6" s="284"/>
      <c r="D6" s="284"/>
      <c r="E6" s="284"/>
      <c r="F6" s="284"/>
      <c r="G6" s="284"/>
      <c r="H6" s="284"/>
      <c r="I6" s="284"/>
      <c r="J6" s="284"/>
      <c r="K6" s="284"/>
      <c r="L6" s="284"/>
      <c r="M6" s="284"/>
      <c r="N6" s="284"/>
      <c r="O6" s="284"/>
      <c r="P6" s="284"/>
      <c r="Q6" s="284"/>
      <c r="R6" s="284"/>
      <c r="S6" s="284"/>
      <c r="T6" s="284"/>
      <c r="U6" s="284"/>
    </row>
    <row r="7" spans="1:172" x14ac:dyDescent="0.35">
      <c r="A7" s="255" t="s">
        <v>327</v>
      </c>
      <c r="B7" s="256"/>
      <c r="C7" s="256"/>
      <c r="D7" s="256"/>
      <c r="E7" s="256"/>
      <c r="F7" s="257"/>
      <c r="G7" s="101"/>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274" t="s">
        <v>366</v>
      </c>
      <c r="CV7" s="274"/>
      <c r="CW7" s="274"/>
      <c r="CX7" s="274"/>
      <c r="CY7" s="274"/>
      <c r="CZ7" s="274"/>
      <c r="DA7" s="274"/>
      <c r="DB7" s="274"/>
      <c r="DC7" s="274"/>
      <c r="DD7" s="274"/>
      <c r="DE7" s="274"/>
      <c r="DF7" s="274"/>
      <c r="DG7" s="272" t="s">
        <v>367</v>
      </c>
      <c r="DH7" s="272"/>
      <c r="DI7" s="272"/>
      <c r="DJ7" s="272"/>
      <c r="DK7" s="272"/>
      <c r="DL7" s="272"/>
      <c r="DM7" s="272"/>
      <c r="DN7" s="272"/>
      <c r="DO7" s="272"/>
      <c r="DP7" s="272"/>
      <c r="DQ7" s="272"/>
      <c r="DR7" s="273"/>
      <c r="DS7" s="285" t="s">
        <v>368</v>
      </c>
      <c r="DT7" s="285"/>
      <c r="DU7" s="285"/>
      <c r="DV7" s="285"/>
      <c r="DW7" s="285"/>
      <c r="DX7" s="285"/>
      <c r="DY7" s="285"/>
      <c r="DZ7" s="285"/>
      <c r="EA7" s="285"/>
      <c r="EB7" s="285"/>
      <c r="EC7" s="285"/>
      <c r="ED7" s="285"/>
      <c r="EE7" s="34"/>
      <c r="EF7" s="34"/>
      <c r="EG7" s="274" t="s">
        <v>366</v>
      </c>
      <c r="EH7" s="274"/>
      <c r="EI7" s="274"/>
      <c r="EJ7" s="274"/>
      <c r="EK7" s="274"/>
      <c r="EL7" s="274"/>
      <c r="EM7" s="274"/>
      <c r="EN7" s="274"/>
      <c r="EO7" s="274"/>
      <c r="EP7" s="274"/>
      <c r="EQ7" s="274"/>
      <c r="ER7" s="274"/>
      <c r="ES7" s="272" t="s">
        <v>367</v>
      </c>
      <c r="ET7" s="272"/>
      <c r="EU7" s="272"/>
      <c r="EV7" s="272"/>
      <c r="EW7" s="272"/>
      <c r="EX7" s="272"/>
      <c r="EY7" s="272"/>
      <c r="EZ7" s="272"/>
      <c r="FA7" s="272"/>
      <c r="FB7" s="272"/>
      <c r="FC7" s="272"/>
      <c r="FD7" s="273"/>
      <c r="FE7" s="285" t="s">
        <v>368</v>
      </c>
      <c r="FF7" s="285"/>
      <c r="FG7" s="285"/>
      <c r="FH7" s="285"/>
      <c r="FI7" s="285"/>
      <c r="FJ7" s="285"/>
      <c r="FK7" s="285"/>
      <c r="FL7" s="285"/>
      <c r="FM7" s="285"/>
      <c r="FN7" s="285"/>
      <c r="FO7" s="285"/>
      <c r="FP7" s="285"/>
    </row>
    <row r="8" spans="1:172" ht="30" customHeight="1" x14ac:dyDescent="0.35">
      <c r="A8" s="275" t="s">
        <v>7</v>
      </c>
      <c r="B8" s="277" t="s">
        <v>9</v>
      </c>
      <c r="C8" s="277" t="s">
        <v>24</v>
      </c>
      <c r="D8" s="277" t="s">
        <v>25</v>
      </c>
      <c r="E8" s="277" t="s">
        <v>26</v>
      </c>
      <c r="F8" s="277" t="s">
        <v>28</v>
      </c>
      <c r="G8" s="101"/>
      <c r="H8" s="237"/>
      <c r="I8" s="239"/>
      <c r="J8" s="44"/>
      <c r="K8" s="44"/>
      <c r="L8" s="44"/>
      <c r="M8" s="44"/>
      <c r="N8" s="44"/>
      <c r="O8" s="44"/>
      <c r="P8" s="44"/>
      <c r="Q8" s="44"/>
      <c r="R8" s="44"/>
      <c r="S8" s="44"/>
      <c r="T8" s="44"/>
      <c r="U8" s="44"/>
      <c r="V8" s="35"/>
      <c r="W8" s="237"/>
      <c r="X8" s="239"/>
      <c r="Y8" s="44"/>
      <c r="Z8" s="44"/>
      <c r="AA8" s="44"/>
      <c r="AB8" s="44"/>
      <c r="AC8" s="44"/>
      <c r="AD8" s="44"/>
      <c r="AE8" s="44"/>
      <c r="AF8" s="44"/>
      <c r="AG8" s="44"/>
      <c r="AH8" s="44"/>
      <c r="AI8" s="44"/>
      <c r="AJ8" s="44"/>
      <c r="AK8" s="35"/>
      <c r="AL8" s="237"/>
      <c r="AM8" s="239"/>
      <c r="AN8" s="44"/>
      <c r="AO8" s="44"/>
      <c r="AP8" s="44"/>
      <c r="AQ8" s="44"/>
      <c r="AR8" s="44"/>
      <c r="AS8" s="44"/>
      <c r="AT8" s="44"/>
      <c r="AU8" s="44"/>
      <c r="AV8" s="44"/>
      <c r="AW8" s="44"/>
      <c r="AX8" s="44"/>
      <c r="AY8" s="44"/>
      <c r="AZ8" s="35"/>
      <c r="BA8" s="268"/>
      <c r="BB8" s="269"/>
      <c r="BC8" s="44"/>
      <c r="BD8" s="44"/>
      <c r="BE8" s="44"/>
      <c r="BF8" s="44"/>
      <c r="BG8" s="44"/>
      <c r="BH8" s="44"/>
      <c r="BI8" s="44"/>
      <c r="BJ8" s="44"/>
      <c r="BK8" s="44"/>
      <c r="BL8" s="44"/>
      <c r="BM8" s="44"/>
      <c r="BN8" s="44"/>
      <c r="BO8" s="35"/>
      <c r="BP8" s="237"/>
      <c r="BQ8" s="239"/>
      <c r="BR8" s="44"/>
      <c r="BS8" s="44"/>
      <c r="BT8" s="44"/>
      <c r="BU8" s="44"/>
      <c r="BV8" s="44"/>
      <c r="BW8" s="44"/>
      <c r="BX8" s="44"/>
      <c r="BY8" s="44"/>
      <c r="BZ8" s="44"/>
      <c r="CA8" s="44"/>
      <c r="CB8" s="44"/>
      <c r="CC8" s="44"/>
      <c r="CD8" s="35"/>
      <c r="CE8" s="237"/>
      <c r="CF8" s="239"/>
      <c r="CG8" s="44"/>
      <c r="CH8" s="44"/>
      <c r="CI8" s="44"/>
      <c r="CJ8" s="44"/>
      <c r="CK8" s="44"/>
      <c r="CL8" s="44"/>
      <c r="CM8" s="44"/>
      <c r="CN8" s="44"/>
      <c r="CO8" s="44"/>
      <c r="CP8" s="44"/>
      <c r="CQ8" s="44"/>
      <c r="CR8" s="44"/>
      <c r="CS8" s="35"/>
      <c r="CT8" s="29"/>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35"/>
      <c r="EF8" s="29"/>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row>
    <row r="9" spans="1:172" x14ac:dyDescent="0.35">
      <c r="A9" s="276"/>
      <c r="B9" s="278"/>
      <c r="C9" s="278"/>
      <c r="D9" s="278"/>
      <c r="E9" s="278"/>
      <c r="F9" s="278"/>
      <c r="G9" s="101"/>
      <c r="H9" s="87"/>
      <c r="I9" s="143"/>
      <c r="J9" s="85"/>
      <c r="K9" s="85"/>
      <c r="L9" s="85"/>
      <c r="M9" s="85"/>
      <c r="N9" s="85"/>
      <c r="O9" s="85"/>
      <c r="P9" s="85"/>
      <c r="Q9" s="85"/>
      <c r="R9" s="85"/>
      <c r="S9" s="85"/>
      <c r="T9" s="85"/>
      <c r="U9" s="85"/>
      <c r="V9" s="38"/>
      <c r="W9" s="87"/>
      <c r="X9" s="143"/>
      <c r="Y9" s="85"/>
      <c r="Z9" s="85"/>
      <c r="AA9" s="85"/>
      <c r="AB9" s="85"/>
      <c r="AC9" s="85"/>
      <c r="AD9" s="85"/>
      <c r="AE9" s="85"/>
      <c r="AF9" s="85"/>
      <c r="AG9" s="85"/>
      <c r="AH9" s="85"/>
      <c r="AI9" s="85"/>
      <c r="AJ9" s="85"/>
      <c r="AK9" s="38"/>
      <c r="AL9" s="147"/>
      <c r="AM9" s="143"/>
      <c r="AN9" s="85"/>
      <c r="AO9" s="85"/>
      <c r="AP9" s="85"/>
      <c r="AQ9" s="85"/>
      <c r="AR9" s="85"/>
      <c r="AS9" s="85"/>
      <c r="AT9" s="85"/>
      <c r="AU9" s="85"/>
      <c r="AV9" s="85"/>
      <c r="AW9" s="85"/>
      <c r="AX9" s="85"/>
      <c r="AY9" s="85"/>
      <c r="AZ9" s="38"/>
      <c r="BA9" s="147"/>
      <c r="BB9" s="143"/>
      <c r="BC9" s="85"/>
      <c r="BD9" s="85"/>
      <c r="BE9" s="85"/>
      <c r="BF9" s="85"/>
      <c r="BG9" s="85"/>
      <c r="BH9" s="85"/>
      <c r="BI9" s="85"/>
      <c r="BJ9" s="85"/>
      <c r="BK9" s="85"/>
      <c r="BL9" s="85"/>
      <c r="BM9" s="85"/>
      <c r="BN9" s="85"/>
      <c r="BO9" s="38"/>
      <c r="BP9" s="147"/>
      <c r="BQ9" s="143"/>
      <c r="BR9" s="85"/>
      <c r="BS9" s="85"/>
      <c r="BT9" s="85"/>
      <c r="BU9" s="85"/>
      <c r="BV9" s="85"/>
      <c r="BW9" s="85"/>
      <c r="BX9" s="85"/>
      <c r="BY9" s="85"/>
      <c r="BZ9" s="85"/>
      <c r="CA9" s="85"/>
      <c r="CB9" s="85"/>
      <c r="CC9" s="85"/>
      <c r="CD9" s="38"/>
      <c r="CE9" s="147"/>
      <c r="CF9" s="143"/>
      <c r="CG9" s="85"/>
      <c r="CH9" s="85"/>
      <c r="CI9" s="85"/>
      <c r="CJ9" s="85"/>
      <c r="CK9" s="85"/>
      <c r="CL9" s="85"/>
      <c r="CM9" s="85"/>
      <c r="CN9" s="85"/>
      <c r="CO9" s="85"/>
      <c r="CP9" s="85"/>
      <c r="CQ9" s="85"/>
      <c r="CR9" s="85"/>
      <c r="CS9" s="38"/>
      <c r="CT9" s="87"/>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38"/>
      <c r="EF9" s="87"/>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row>
    <row r="10" spans="1:172" ht="43.5" x14ac:dyDescent="0.35">
      <c r="A10" s="8">
        <v>62</v>
      </c>
      <c r="B10" s="51" t="s">
        <v>369</v>
      </c>
      <c r="C10" s="10" t="s">
        <v>370</v>
      </c>
      <c r="D10" s="10" t="s">
        <v>371</v>
      </c>
      <c r="E10" s="33" t="s">
        <v>32</v>
      </c>
      <c r="F10" s="9" t="s">
        <v>372</v>
      </c>
      <c r="G10" s="279"/>
      <c r="H10" s="280"/>
      <c r="I10" s="280"/>
      <c r="J10" s="280"/>
      <c r="K10" s="280"/>
      <c r="L10" s="280"/>
      <c r="M10" s="280"/>
      <c r="N10" s="280"/>
      <c r="O10" s="280"/>
      <c r="P10" s="280"/>
      <c r="Q10" s="280"/>
      <c r="R10" s="280"/>
      <c r="S10" s="280"/>
      <c r="T10" s="280"/>
      <c r="U10" s="280"/>
      <c r="V10" s="280"/>
      <c r="W10" s="280"/>
      <c r="X10" s="280"/>
      <c r="Y10" s="280"/>
      <c r="Z10" s="280"/>
      <c r="AA10" s="280"/>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row>
    <row r="11" spans="1:172" ht="43.5" x14ac:dyDescent="0.35">
      <c r="A11" s="8">
        <v>63</v>
      </c>
      <c r="B11" s="51" t="s">
        <v>373</v>
      </c>
      <c r="C11" s="10" t="s">
        <v>374</v>
      </c>
      <c r="D11" s="4" t="s">
        <v>375</v>
      </c>
      <c r="E11" s="33" t="s">
        <v>32</v>
      </c>
      <c r="F11" s="9" t="s">
        <v>372</v>
      </c>
      <c r="G11" s="39"/>
      <c r="H11" s="39"/>
      <c r="I11" s="39"/>
      <c r="J11" s="39"/>
      <c r="K11" s="39"/>
      <c r="L11" s="39"/>
      <c r="M11" s="39"/>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row>
    <row r="12" spans="1:172" ht="87" x14ac:dyDescent="0.35">
      <c r="A12" s="8">
        <v>64</v>
      </c>
      <c r="B12" s="51" t="s">
        <v>376</v>
      </c>
      <c r="C12" s="10" t="s">
        <v>377</v>
      </c>
      <c r="D12" s="10" t="s">
        <v>378</v>
      </c>
      <c r="E12" s="33" t="s">
        <v>37</v>
      </c>
      <c r="F12" s="9" t="s">
        <v>372</v>
      </c>
      <c r="G12" s="39"/>
      <c r="H12" s="39"/>
      <c r="I12" s="39"/>
      <c r="J12" s="39"/>
      <c r="K12" s="39"/>
      <c r="L12" s="39"/>
      <c r="M12" s="39"/>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row>
    <row r="13" spans="1:172" ht="87" x14ac:dyDescent="0.35">
      <c r="A13" s="8">
        <v>65</v>
      </c>
      <c r="B13" s="51" t="s">
        <v>379</v>
      </c>
      <c r="C13" s="10" t="s">
        <v>380</v>
      </c>
      <c r="D13" s="10" t="s">
        <v>381</v>
      </c>
      <c r="E13" s="33" t="s">
        <v>37</v>
      </c>
      <c r="F13" s="9" t="s">
        <v>372</v>
      </c>
      <c r="G13" s="39"/>
      <c r="H13" s="39"/>
      <c r="I13" s="39"/>
      <c r="J13" s="39"/>
      <c r="K13" s="39"/>
      <c r="L13" s="39"/>
      <c r="M13" s="39"/>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row>
    <row r="14" spans="1:172" ht="58" x14ac:dyDescent="0.35">
      <c r="A14" s="8">
        <v>66</v>
      </c>
      <c r="B14" s="51" t="s">
        <v>382</v>
      </c>
      <c r="C14" s="10" t="s">
        <v>383</v>
      </c>
      <c r="D14" s="10" t="s">
        <v>384</v>
      </c>
      <c r="E14" s="33" t="s">
        <v>32</v>
      </c>
      <c r="F14" s="9" t="s">
        <v>372</v>
      </c>
      <c r="G14" s="39"/>
      <c r="H14" s="39"/>
      <c r="I14" s="39"/>
      <c r="J14" s="39"/>
      <c r="K14" s="39"/>
      <c r="L14" s="39"/>
      <c r="M14" s="39"/>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row>
    <row r="15" spans="1:172" ht="101.5" x14ac:dyDescent="0.35">
      <c r="A15" s="8">
        <v>67</v>
      </c>
      <c r="B15" s="51" t="s">
        <v>385</v>
      </c>
      <c r="C15" s="10" t="s">
        <v>386</v>
      </c>
      <c r="D15" s="10" t="s">
        <v>387</v>
      </c>
      <c r="E15" s="33" t="s">
        <v>37</v>
      </c>
      <c r="F15" s="9" t="s">
        <v>372</v>
      </c>
      <c r="G15" s="34"/>
      <c r="H15" s="39"/>
      <c r="I15" s="39"/>
      <c r="J15" s="39"/>
      <c r="K15" s="39"/>
      <c r="L15" s="39"/>
      <c r="M15" s="39"/>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row>
    <row r="16" spans="1:172" ht="72.5" x14ac:dyDescent="0.35">
      <c r="A16" s="8">
        <v>68</v>
      </c>
      <c r="B16" s="51" t="s">
        <v>388</v>
      </c>
      <c r="C16" s="10" t="s">
        <v>389</v>
      </c>
      <c r="D16" s="10" t="s">
        <v>390</v>
      </c>
      <c r="E16" s="33" t="s">
        <v>32</v>
      </c>
      <c r="F16" s="9" t="s">
        <v>372</v>
      </c>
      <c r="G16" s="34"/>
      <c r="H16" s="39"/>
      <c r="I16" s="39"/>
      <c r="J16" s="39"/>
      <c r="K16" s="39"/>
      <c r="L16" s="39"/>
      <c r="M16" s="39"/>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row>
    <row r="17" spans="1:172" ht="116" x14ac:dyDescent="0.35">
      <c r="A17" s="8">
        <v>69</v>
      </c>
      <c r="B17" s="51" t="s">
        <v>391</v>
      </c>
      <c r="C17" s="10" t="s">
        <v>392</v>
      </c>
      <c r="D17" s="10" t="s">
        <v>393</v>
      </c>
      <c r="E17" s="33" t="s">
        <v>37</v>
      </c>
      <c r="F17" s="9" t="s">
        <v>372</v>
      </c>
      <c r="G17" s="34"/>
      <c r="H17" s="39"/>
      <c r="I17" s="39"/>
      <c r="J17" s="39"/>
      <c r="K17" s="39"/>
      <c r="L17" s="39"/>
      <c r="M17" s="39"/>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row>
    <row r="18" spans="1:172" ht="43.5" x14ac:dyDescent="0.35">
      <c r="A18" s="8">
        <v>70</v>
      </c>
      <c r="B18" s="51" t="s">
        <v>394</v>
      </c>
      <c r="C18" s="10" t="s">
        <v>395</v>
      </c>
      <c r="D18" s="10" t="s">
        <v>396</v>
      </c>
      <c r="E18" s="9" t="s">
        <v>342</v>
      </c>
      <c r="F18" s="9" t="s">
        <v>372</v>
      </c>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row>
    <row r="19" spans="1:172" ht="29" x14ac:dyDescent="0.35">
      <c r="A19" s="8">
        <v>71</v>
      </c>
      <c r="B19" s="51" t="s">
        <v>397</v>
      </c>
      <c r="C19" s="10" t="s">
        <v>398</v>
      </c>
      <c r="D19" s="10" t="s">
        <v>399</v>
      </c>
      <c r="E19" s="9" t="s">
        <v>342</v>
      </c>
      <c r="F19" s="9" t="s">
        <v>372</v>
      </c>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row>
    <row r="20" spans="1:172" ht="58" x14ac:dyDescent="0.35">
      <c r="A20" s="8">
        <v>72</v>
      </c>
      <c r="B20" s="51" t="s">
        <v>400</v>
      </c>
      <c r="C20" s="10" t="s">
        <v>401</v>
      </c>
      <c r="D20" s="10" t="s">
        <v>402</v>
      </c>
      <c r="E20" s="9" t="s">
        <v>403</v>
      </c>
      <c r="F20" s="9" t="s">
        <v>372</v>
      </c>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row>
    <row r="21" spans="1:172" ht="58" x14ac:dyDescent="0.35">
      <c r="A21" s="8">
        <v>73</v>
      </c>
      <c r="B21" s="51" t="s">
        <v>404</v>
      </c>
      <c r="C21" s="10" t="s">
        <v>405</v>
      </c>
      <c r="D21" s="10" t="s">
        <v>406</v>
      </c>
      <c r="E21" s="9" t="s">
        <v>403</v>
      </c>
      <c r="F21" s="9" t="s">
        <v>372</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row>
    <row r="22" spans="1:172" s="23" customFormat="1" x14ac:dyDescent="0.35">
      <c r="G22" s="50"/>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274" t="s">
        <v>366</v>
      </c>
      <c r="CV22" s="274"/>
      <c r="CW22" s="274"/>
      <c r="CX22" s="274"/>
      <c r="CY22" s="274"/>
      <c r="CZ22" s="274"/>
      <c r="DA22" s="274"/>
      <c r="DB22" s="274"/>
      <c r="DC22" s="274"/>
      <c r="DD22" s="274"/>
      <c r="DE22" s="274"/>
      <c r="DF22" s="274"/>
      <c r="DG22" s="272" t="s">
        <v>367</v>
      </c>
      <c r="DH22" s="272"/>
      <c r="DI22" s="272"/>
      <c r="DJ22" s="272"/>
      <c r="DK22" s="272"/>
      <c r="DL22" s="272"/>
      <c r="DM22" s="272"/>
      <c r="DN22" s="272"/>
      <c r="DO22" s="272"/>
      <c r="DP22" s="272"/>
      <c r="DQ22" s="272"/>
      <c r="DR22" s="273"/>
      <c r="DS22" s="285" t="s">
        <v>368</v>
      </c>
      <c r="DT22" s="285"/>
      <c r="DU22" s="285"/>
      <c r="DV22" s="285"/>
      <c r="DW22" s="285"/>
      <c r="DX22" s="285"/>
      <c r="DY22" s="285"/>
      <c r="DZ22" s="285"/>
      <c r="EA22" s="285"/>
      <c r="EB22" s="285"/>
      <c r="EC22" s="285"/>
      <c r="ED22" s="285"/>
      <c r="EE22" s="34"/>
      <c r="EF22" s="34"/>
      <c r="EG22" s="274" t="s">
        <v>366</v>
      </c>
      <c r="EH22" s="274"/>
      <c r="EI22" s="274"/>
      <c r="EJ22" s="274"/>
      <c r="EK22" s="274"/>
      <c r="EL22" s="274"/>
      <c r="EM22" s="274"/>
      <c r="EN22" s="274"/>
      <c r="EO22" s="274"/>
      <c r="EP22" s="274"/>
      <c r="EQ22" s="274"/>
      <c r="ER22" s="274"/>
      <c r="ES22" s="272" t="s">
        <v>367</v>
      </c>
      <c r="ET22" s="272"/>
      <c r="EU22" s="272"/>
      <c r="EV22" s="272"/>
      <c r="EW22" s="272"/>
      <c r="EX22" s="272"/>
      <c r="EY22" s="272"/>
      <c r="EZ22" s="272"/>
      <c r="FA22" s="272"/>
      <c r="FB22" s="272"/>
      <c r="FC22" s="272"/>
      <c r="FD22" s="273"/>
      <c r="FE22" s="285" t="s">
        <v>368</v>
      </c>
      <c r="FF22" s="285"/>
      <c r="FG22" s="285"/>
      <c r="FH22" s="285"/>
      <c r="FI22" s="285"/>
      <c r="FJ22" s="285"/>
      <c r="FK22" s="285"/>
      <c r="FL22" s="285"/>
      <c r="FM22" s="285"/>
      <c r="FN22" s="285"/>
      <c r="FO22" s="285"/>
      <c r="FP22" s="285"/>
    </row>
    <row r="23" spans="1:172" s="23" customFormat="1" ht="29" x14ac:dyDescent="0.35">
      <c r="G23" s="50"/>
      <c r="H23" s="237" t="s">
        <v>407</v>
      </c>
      <c r="I23" s="239"/>
      <c r="J23" s="44">
        <v>44927</v>
      </c>
      <c r="K23" s="44">
        <v>44958</v>
      </c>
      <c r="L23" s="44">
        <v>44986</v>
      </c>
      <c r="M23" s="44">
        <v>45017</v>
      </c>
      <c r="N23" s="44">
        <v>45047</v>
      </c>
      <c r="O23" s="44">
        <v>45078</v>
      </c>
      <c r="P23" s="44">
        <v>45108</v>
      </c>
      <c r="Q23" s="44">
        <v>45139</v>
      </c>
      <c r="R23" s="44">
        <v>45170</v>
      </c>
      <c r="S23" s="44">
        <v>45200</v>
      </c>
      <c r="T23" s="44">
        <v>45231</v>
      </c>
      <c r="U23" s="44">
        <v>45261</v>
      </c>
      <c r="V23" s="35"/>
      <c r="W23" s="237" t="s">
        <v>408</v>
      </c>
      <c r="X23" s="239"/>
      <c r="Y23" s="44">
        <v>44927</v>
      </c>
      <c r="Z23" s="44">
        <v>44958</v>
      </c>
      <c r="AA23" s="44">
        <v>44986</v>
      </c>
      <c r="AB23" s="44">
        <v>45017</v>
      </c>
      <c r="AC23" s="44">
        <v>45047</v>
      </c>
      <c r="AD23" s="44">
        <v>45078</v>
      </c>
      <c r="AE23" s="44">
        <v>45108</v>
      </c>
      <c r="AF23" s="44">
        <v>45139</v>
      </c>
      <c r="AG23" s="44">
        <v>45170</v>
      </c>
      <c r="AH23" s="44">
        <v>45200</v>
      </c>
      <c r="AI23" s="44">
        <v>45231</v>
      </c>
      <c r="AJ23" s="44">
        <v>45261</v>
      </c>
      <c r="AK23" s="35"/>
      <c r="AL23" s="237" t="s">
        <v>409</v>
      </c>
      <c r="AM23" s="239"/>
      <c r="AN23" s="44">
        <v>44927</v>
      </c>
      <c r="AO23" s="44">
        <v>44958</v>
      </c>
      <c r="AP23" s="44">
        <v>44986</v>
      </c>
      <c r="AQ23" s="44">
        <v>45017</v>
      </c>
      <c r="AR23" s="44">
        <v>45047</v>
      </c>
      <c r="AS23" s="44">
        <v>45078</v>
      </c>
      <c r="AT23" s="44">
        <v>45108</v>
      </c>
      <c r="AU23" s="44">
        <v>45139</v>
      </c>
      <c r="AV23" s="44">
        <v>45170</v>
      </c>
      <c r="AW23" s="44">
        <v>45200</v>
      </c>
      <c r="AX23" s="44">
        <v>45231</v>
      </c>
      <c r="AY23" s="44">
        <v>45261</v>
      </c>
      <c r="AZ23" s="35"/>
      <c r="BA23" s="268" t="s">
        <v>410</v>
      </c>
      <c r="BB23" s="269"/>
      <c r="BC23" s="44">
        <v>44927</v>
      </c>
      <c r="BD23" s="44">
        <v>44958</v>
      </c>
      <c r="BE23" s="44">
        <v>44986</v>
      </c>
      <c r="BF23" s="44">
        <v>45017</v>
      </c>
      <c r="BG23" s="44">
        <v>45047</v>
      </c>
      <c r="BH23" s="44">
        <v>45078</v>
      </c>
      <c r="BI23" s="44">
        <v>45108</v>
      </c>
      <c r="BJ23" s="44">
        <v>45139</v>
      </c>
      <c r="BK23" s="44">
        <v>45170</v>
      </c>
      <c r="BL23" s="44">
        <v>45200</v>
      </c>
      <c r="BM23" s="44">
        <v>45231</v>
      </c>
      <c r="BN23" s="44">
        <v>45261</v>
      </c>
      <c r="BO23" s="35"/>
      <c r="BP23" s="237" t="s">
        <v>411</v>
      </c>
      <c r="BQ23" s="239"/>
      <c r="BR23" s="44">
        <v>44927</v>
      </c>
      <c r="BS23" s="44">
        <v>44958</v>
      </c>
      <c r="BT23" s="44">
        <v>44986</v>
      </c>
      <c r="BU23" s="44">
        <v>45017</v>
      </c>
      <c r="BV23" s="44">
        <v>45047</v>
      </c>
      <c r="BW23" s="44">
        <v>45078</v>
      </c>
      <c r="BX23" s="44">
        <v>45108</v>
      </c>
      <c r="BY23" s="44">
        <v>45139</v>
      </c>
      <c r="BZ23" s="44">
        <v>45170</v>
      </c>
      <c r="CA23" s="44">
        <v>45200</v>
      </c>
      <c r="CB23" s="44">
        <v>45231</v>
      </c>
      <c r="CC23" s="44">
        <v>45261</v>
      </c>
      <c r="CD23" s="35"/>
      <c r="CE23" s="237" t="s">
        <v>412</v>
      </c>
      <c r="CF23" s="239"/>
      <c r="CG23" s="44">
        <v>44927</v>
      </c>
      <c r="CH23" s="44">
        <v>44958</v>
      </c>
      <c r="CI23" s="44">
        <v>44986</v>
      </c>
      <c r="CJ23" s="44">
        <v>45017</v>
      </c>
      <c r="CK23" s="44">
        <v>45047</v>
      </c>
      <c r="CL23" s="44">
        <v>45078</v>
      </c>
      <c r="CM23" s="44">
        <v>45108</v>
      </c>
      <c r="CN23" s="44">
        <v>45139</v>
      </c>
      <c r="CO23" s="44">
        <v>45170</v>
      </c>
      <c r="CP23" s="44">
        <v>45200</v>
      </c>
      <c r="CQ23" s="44">
        <v>45231</v>
      </c>
      <c r="CR23" s="44">
        <v>45261</v>
      </c>
      <c r="CS23" s="35"/>
      <c r="CT23" s="29" t="s">
        <v>413</v>
      </c>
      <c r="CU23" s="44">
        <v>44927</v>
      </c>
      <c r="CV23" s="44">
        <v>44958</v>
      </c>
      <c r="CW23" s="44">
        <v>44986</v>
      </c>
      <c r="CX23" s="44">
        <v>45017</v>
      </c>
      <c r="CY23" s="44">
        <v>45047</v>
      </c>
      <c r="CZ23" s="44">
        <v>45078</v>
      </c>
      <c r="DA23" s="44">
        <v>45108</v>
      </c>
      <c r="DB23" s="44">
        <v>45139</v>
      </c>
      <c r="DC23" s="44">
        <v>45170</v>
      </c>
      <c r="DD23" s="44">
        <v>45200</v>
      </c>
      <c r="DE23" s="44">
        <v>45231</v>
      </c>
      <c r="DF23" s="44">
        <v>45261</v>
      </c>
      <c r="DG23" s="44">
        <v>44927</v>
      </c>
      <c r="DH23" s="44">
        <v>44958</v>
      </c>
      <c r="DI23" s="44">
        <v>44986</v>
      </c>
      <c r="DJ23" s="44">
        <v>45017</v>
      </c>
      <c r="DK23" s="44">
        <v>45047</v>
      </c>
      <c r="DL23" s="44">
        <v>45078</v>
      </c>
      <c r="DM23" s="44">
        <v>45108</v>
      </c>
      <c r="DN23" s="44">
        <v>45139</v>
      </c>
      <c r="DO23" s="44">
        <v>45170</v>
      </c>
      <c r="DP23" s="44">
        <v>45200</v>
      </c>
      <c r="DQ23" s="44">
        <v>45231</v>
      </c>
      <c r="DR23" s="44">
        <v>45261</v>
      </c>
      <c r="DS23" s="44">
        <v>44927</v>
      </c>
      <c r="DT23" s="44">
        <v>44958</v>
      </c>
      <c r="DU23" s="44">
        <v>44986</v>
      </c>
      <c r="DV23" s="44">
        <v>45017</v>
      </c>
      <c r="DW23" s="44">
        <v>45047</v>
      </c>
      <c r="DX23" s="44">
        <v>45078</v>
      </c>
      <c r="DY23" s="44">
        <v>45108</v>
      </c>
      <c r="DZ23" s="44">
        <v>45139</v>
      </c>
      <c r="EA23" s="44">
        <v>45170</v>
      </c>
      <c r="EB23" s="44">
        <v>45200</v>
      </c>
      <c r="EC23" s="44">
        <v>45231</v>
      </c>
      <c r="ED23" s="44">
        <v>45261</v>
      </c>
      <c r="EE23" s="35"/>
      <c r="EF23" s="29" t="s">
        <v>414</v>
      </c>
      <c r="EG23" s="44">
        <v>44927</v>
      </c>
      <c r="EH23" s="44">
        <v>44958</v>
      </c>
      <c r="EI23" s="44">
        <v>44986</v>
      </c>
      <c r="EJ23" s="44">
        <v>45017</v>
      </c>
      <c r="EK23" s="44">
        <v>45047</v>
      </c>
      <c r="EL23" s="44">
        <v>45078</v>
      </c>
      <c r="EM23" s="44">
        <v>45108</v>
      </c>
      <c r="EN23" s="44">
        <v>45139</v>
      </c>
      <c r="EO23" s="44">
        <v>45170</v>
      </c>
      <c r="EP23" s="44">
        <v>45200</v>
      </c>
      <c r="EQ23" s="44">
        <v>45231</v>
      </c>
      <c r="ER23" s="44">
        <v>45261</v>
      </c>
      <c r="ES23" s="44">
        <v>44927</v>
      </c>
      <c r="ET23" s="44">
        <v>44958</v>
      </c>
      <c r="EU23" s="44">
        <v>44986</v>
      </c>
      <c r="EV23" s="44">
        <v>45017</v>
      </c>
      <c r="EW23" s="44">
        <v>45047</v>
      </c>
      <c r="EX23" s="44">
        <v>45078</v>
      </c>
      <c r="EY23" s="44">
        <v>45108</v>
      </c>
      <c r="EZ23" s="44">
        <v>45139</v>
      </c>
      <c r="FA23" s="44">
        <v>45170</v>
      </c>
      <c r="FB23" s="44">
        <v>45200</v>
      </c>
      <c r="FC23" s="44">
        <v>45231</v>
      </c>
      <c r="FD23" s="44">
        <v>45261</v>
      </c>
      <c r="FE23" s="44">
        <v>44927</v>
      </c>
      <c r="FF23" s="44">
        <v>44958</v>
      </c>
      <c r="FG23" s="44">
        <v>44986</v>
      </c>
      <c r="FH23" s="44">
        <v>45017</v>
      </c>
      <c r="FI23" s="44">
        <v>45047</v>
      </c>
      <c r="FJ23" s="44">
        <v>45078</v>
      </c>
      <c r="FK23" s="44">
        <v>45108</v>
      </c>
      <c r="FL23" s="44">
        <v>45139</v>
      </c>
      <c r="FM23" s="44">
        <v>45170</v>
      </c>
      <c r="FN23" s="44">
        <v>45200</v>
      </c>
      <c r="FO23" s="44">
        <v>45231</v>
      </c>
      <c r="FP23" s="44">
        <v>45261</v>
      </c>
    </row>
    <row r="24" spans="1:172" ht="29.5" thickBot="1" x14ac:dyDescent="0.4">
      <c r="G24" s="34"/>
      <c r="H24" s="147" t="s">
        <v>415</v>
      </c>
      <c r="I24" s="143" t="s">
        <v>416</v>
      </c>
      <c r="J24" s="85" t="s">
        <v>417</v>
      </c>
      <c r="K24" s="85" t="s">
        <v>417</v>
      </c>
      <c r="L24" s="85" t="s">
        <v>417</v>
      </c>
      <c r="M24" s="85" t="s">
        <v>417</v>
      </c>
      <c r="N24" s="85" t="s">
        <v>417</v>
      </c>
      <c r="O24" s="85" t="s">
        <v>417</v>
      </c>
      <c r="P24" s="85" t="s">
        <v>417</v>
      </c>
      <c r="Q24" s="85" t="s">
        <v>417</v>
      </c>
      <c r="R24" s="85" t="s">
        <v>417</v>
      </c>
      <c r="S24" s="85" t="s">
        <v>417</v>
      </c>
      <c r="T24" s="85" t="s">
        <v>417</v>
      </c>
      <c r="U24" s="85" t="s">
        <v>417</v>
      </c>
      <c r="V24" s="38"/>
      <c r="W24" s="147" t="s">
        <v>415</v>
      </c>
      <c r="X24" s="143" t="s">
        <v>416</v>
      </c>
      <c r="Y24" s="85" t="s">
        <v>417</v>
      </c>
      <c r="Z24" s="85" t="s">
        <v>417</v>
      </c>
      <c r="AA24" s="85" t="s">
        <v>417</v>
      </c>
      <c r="AB24" s="85" t="s">
        <v>417</v>
      </c>
      <c r="AC24" s="85" t="s">
        <v>417</v>
      </c>
      <c r="AD24" s="85" t="s">
        <v>417</v>
      </c>
      <c r="AE24" s="85" t="s">
        <v>417</v>
      </c>
      <c r="AF24" s="85" t="s">
        <v>417</v>
      </c>
      <c r="AG24" s="85" t="s">
        <v>417</v>
      </c>
      <c r="AH24" s="85" t="s">
        <v>417</v>
      </c>
      <c r="AI24" s="85" t="s">
        <v>417</v>
      </c>
      <c r="AJ24" s="85" t="s">
        <v>417</v>
      </c>
      <c r="AK24" s="38"/>
      <c r="AL24" s="147" t="s">
        <v>415</v>
      </c>
      <c r="AM24" s="143" t="s">
        <v>416</v>
      </c>
      <c r="AN24" s="85" t="s">
        <v>417</v>
      </c>
      <c r="AO24" s="85" t="s">
        <v>417</v>
      </c>
      <c r="AP24" s="85" t="s">
        <v>417</v>
      </c>
      <c r="AQ24" s="85" t="s">
        <v>417</v>
      </c>
      <c r="AR24" s="85" t="s">
        <v>417</v>
      </c>
      <c r="AS24" s="85" t="s">
        <v>417</v>
      </c>
      <c r="AT24" s="85" t="s">
        <v>417</v>
      </c>
      <c r="AU24" s="85" t="s">
        <v>417</v>
      </c>
      <c r="AV24" s="85" t="s">
        <v>417</v>
      </c>
      <c r="AW24" s="85" t="s">
        <v>417</v>
      </c>
      <c r="AX24" s="85" t="s">
        <v>417</v>
      </c>
      <c r="AY24" s="85" t="s">
        <v>417</v>
      </c>
      <c r="AZ24" s="38"/>
      <c r="BA24" s="147" t="s">
        <v>415</v>
      </c>
      <c r="BB24" s="143" t="s">
        <v>416</v>
      </c>
      <c r="BC24" s="85" t="s">
        <v>417</v>
      </c>
      <c r="BD24" s="85" t="s">
        <v>417</v>
      </c>
      <c r="BE24" s="85" t="s">
        <v>417</v>
      </c>
      <c r="BF24" s="85" t="s">
        <v>417</v>
      </c>
      <c r="BG24" s="85" t="s">
        <v>417</v>
      </c>
      <c r="BH24" s="85" t="s">
        <v>417</v>
      </c>
      <c r="BI24" s="85" t="s">
        <v>417</v>
      </c>
      <c r="BJ24" s="85" t="s">
        <v>417</v>
      </c>
      <c r="BK24" s="85" t="s">
        <v>417</v>
      </c>
      <c r="BL24" s="85" t="s">
        <v>417</v>
      </c>
      <c r="BM24" s="85" t="s">
        <v>417</v>
      </c>
      <c r="BN24" s="85" t="s">
        <v>417</v>
      </c>
      <c r="BO24" s="38"/>
      <c r="BP24" s="147" t="s">
        <v>415</v>
      </c>
      <c r="BQ24" s="143" t="s">
        <v>416</v>
      </c>
      <c r="BR24" s="85" t="s">
        <v>417</v>
      </c>
      <c r="BS24" s="85" t="s">
        <v>417</v>
      </c>
      <c r="BT24" s="85" t="s">
        <v>417</v>
      </c>
      <c r="BU24" s="85" t="s">
        <v>417</v>
      </c>
      <c r="BV24" s="85" t="s">
        <v>417</v>
      </c>
      <c r="BW24" s="85" t="s">
        <v>417</v>
      </c>
      <c r="BX24" s="85" t="s">
        <v>417</v>
      </c>
      <c r="BY24" s="85" t="s">
        <v>417</v>
      </c>
      <c r="BZ24" s="85" t="s">
        <v>417</v>
      </c>
      <c r="CA24" s="85" t="s">
        <v>417</v>
      </c>
      <c r="CB24" s="85" t="s">
        <v>417</v>
      </c>
      <c r="CC24" s="85" t="s">
        <v>417</v>
      </c>
      <c r="CD24" s="38"/>
      <c r="CE24" s="147" t="s">
        <v>415</v>
      </c>
      <c r="CF24" s="143" t="s">
        <v>416</v>
      </c>
      <c r="CG24" s="85" t="s">
        <v>417</v>
      </c>
      <c r="CH24" s="85" t="s">
        <v>417</v>
      </c>
      <c r="CI24" s="85" t="s">
        <v>417</v>
      </c>
      <c r="CJ24" s="85" t="s">
        <v>417</v>
      </c>
      <c r="CK24" s="85" t="s">
        <v>417</v>
      </c>
      <c r="CL24" s="85" t="s">
        <v>417</v>
      </c>
      <c r="CM24" s="85" t="s">
        <v>417</v>
      </c>
      <c r="CN24" s="85" t="s">
        <v>417</v>
      </c>
      <c r="CO24" s="85" t="s">
        <v>417</v>
      </c>
      <c r="CP24" s="85" t="s">
        <v>417</v>
      </c>
      <c r="CQ24" s="85" t="s">
        <v>417</v>
      </c>
      <c r="CR24" s="85" t="s">
        <v>417</v>
      </c>
      <c r="CS24" s="38"/>
      <c r="CT24" s="87" t="s">
        <v>418</v>
      </c>
      <c r="CU24" s="85" t="s">
        <v>417</v>
      </c>
      <c r="CV24" s="85" t="s">
        <v>417</v>
      </c>
      <c r="CW24" s="85" t="s">
        <v>417</v>
      </c>
      <c r="CX24" s="85" t="s">
        <v>417</v>
      </c>
      <c r="CY24" s="85" t="s">
        <v>417</v>
      </c>
      <c r="CZ24" s="85" t="s">
        <v>417</v>
      </c>
      <c r="DA24" s="85" t="s">
        <v>417</v>
      </c>
      <c r="DB24" s="85" t="s">
        <v>417</v>
      </c>
      <c r="DC24" s="85" t="s">
        <v>417</v>
      </c>
      <c r="DD24" s="85" t="s">
        <v>417</v>
      </c>
      <c r="DE24" s="85" t="s">
        <v>417</v>
      </c>
      <c r="DF24" s="85" t="s">
        <v>417</v>
      </c>
      <c r="DG24" s="85" t="s">
        <v>417</v>
      </c>
      <c r="DH24" s="85" t="s">
        <v>417</v>
      </c>
      <c r="DI24" s="85" t="s">
        <v>417</v>
      </c>
      <c r="DJ24" s="85" t="s">
        <v>417</v>
      </c>
      <c r="DK24" s="85" t="s">
        <v>417</v>
      </c>
      <c r="DL24" s="85" t="s">
        <v>417</v>
      </c>
      <c r="DM24" s="85" t="s">
        <v>417</v>
      </c>
      <c r="DN24" s="85" t="s">
        <v>417</v>
      </c>
      <c r="DO24" s="85" t="s">
        <v>417</v>
      </c>
      <c r="DP24" s="85" t="s">
        <v>417</v>
      </c>
      <c r="DQ24" s="85" t="s">
        <v>417</v>
      </c>
      <c r="DR24" s="85" t="s">
        <v>417</v>
      </c>
      <c r="DS24" s="85" t="s">
        <v>417</v>
      </c>
      <c r="DT24" s="85" t="s">
        <v>417</v>
      </c>
      <c r="DU24" s="85" t="s">
        <v>417</v>
      </c>
      <c r="DV24" s="85" t="s">
        <v>417</v>
      </c>
      <c r="DW24" s="85" t="s">
        <v>417</v>
      </c>
      <c r="DX24" s="85" t="s">
        <v>417</v>
      </c>
      <c r="DY24" s="85" t="s">
        <v>417</v>
      </c>
      <c r="DZ24" s="85" t="s">
        <v>417</v>
      </c>
      <c r="EA24" s="85" t="s">
        <v>417</v>
      </c>
      <c r="EB24" s="85" t="s">
        <v>417</v>
      </c>
      <c r="EC24" s="85" t="s">
        <v>417</v>
      </c>
      <c r="ED24" s="85" t="s">
        <v>417</v>
      </c>
      <c r="EE24" s="38"/>
      <c r="EF24" s="87" t="s">
        <v>418</v>
      </c>
      <c r="EG24" s="85" t="s">
        <v>417</v>
      </c>
      <c r="EH24" s="85" t="s">
        <v>417</v>
      </c>
      <c r="EI24" s="85" t="s">
        <v>417</v>
      </c>
      <c r="EJ24" s="85" t="s">
        <v>417</v>
      </c>
      <c r="EK24" s="85" t="s">
        <v>417</v>
      </c>
      <c r="EL24" s="85" t="s">
        <v>417</v>
      </c>
      <c r="EM24" s="85" t="s">
        <v>417</v>
      </c>
      <c r="EN24" s="85" t="s">
        <v>417</v>
      </c>
      <c r="EO24" s="85" t="s">
        <v>417</v>
      </c>
      <c r="EP24" s="85" t="s">
        <v>417</v>
      </c>
      <c r="EQ24" s="85" t="s">
        <v>417</v>
      </c>
      <c r="ER24" s="85" t="s">
        <v>417</v>
      </c>
      <c r="ES24" s="85" t="s">
        <v>417</v>
      </c>
      <c r="ET24" s="85" t="s">
        <v>417</v>
      </c>
      <c r="EU24" s="85" t="s">
        <v>417</v>
      </c>
      <c r="EV24" s="85" t="s">
        <v>417</v>
      </c>
      <c r="EW24" s="85" t="s">
        <v>417</v>
      </c>
      <c r="EX24" s="85" t="s">
        <v>417</v>
      </c>
      <c r="EY24" s="85" t="s">
        <v>417</v>
      </c>
      <c r="EZ24" s="85" t="s">
        <v>417</v>
      </c>
      <c r="FA24" s="85" t="s">
        <v>417</v>
      </c>
      <c r="FB24" s="85" t="s">
        <v>417</v>
      </c>
      <c r="FC24" s="85" t="s">
        <v>417</v>
      </c>
      <c r="FD24" s="85" t="s">
        <v>417</v>
      </c>
      <c r="FE24" s="85" t="s">
        <v>417</v>
      </c>
      <c r="FF24" s="85" t="s">
        <v>417</v>
      </c>
      <c r="FG24" s="85" t="s">
        <v>417</v>
      </c>
      <c r="FH24" s="85" t="s">
        <v>417</v>
      </c>
      <c r="FI24" s="85" t="s">
        <v>417</v>
      </c>
      <c r="FJ24" s="85" t="s">
        <v>417</v>
      </c>
      <c r="FK24" s="85" t="s">
        <v>417</v>
      </c>
      <c r="FL24" s="85" t="s">
        <v>417</v>
      </c>
      <c r="FM24" s="85" t="s">
        <v>417</v>
      </c>
      <c r="FN24" s="85" t="s">
        <v>417</v>
      </c>
      <c r="FO24" s="85" t="s">
        <v>417</v>
      </c>
      <c r="FP24" s="85" t="s">
        <v>417</v>
      </c>
    </row>
    <row r="25" spans="1:172" x14ac:dyDescent="0.35">
      <c r="G25" s="34"/>
      <c r="H25" s="144">
        <v>98001</v>
      </c>
      <c r="I25" s="144" t="s">
        <v>419</v>
      </c>
      <c r="J25" s="144">
        <v>33</v>
      </c>
      <c r="K25" s="144">
        <v>36</v>
      </c>
      <c r="L25" s="144">
        <v>45</v>
      </c>
      <c r="M25" s="144">
        <v>34</v>
      </c>
      <c r="N25" s="144">
        <v>35</v>
      </c>
      <c r="O25" s="144">
        <v>35</v>
      </c>
      <c r="P25" s="144">
        <v>29</v>
      </c>
      <c r="Q25" s="144">
        <v>31</v>
      </c>
      <c r="R25" s="144">
        <v>23</v>
      </c>
      <c r="S25" s="144">
        <v>22</v>
      </c>
      <c r="T25" s="144">
        <v>22</v>
      </c>
      <c r="U25" s="144">
        <v>19</v>
      </c>
      <c r="V25" s="34"/>
      <c r="W25" s="144">
        <v>98001</v>
      </c>
      <c r="X25" s="144" t="s">
        <v>419</v>
      </c>
      <c r="Y25" s="67">
        <v>8.4377397085144464E-3</v>
      </c>
      <c r="Z25" s="67">
        <v>9.8901098901098897E-3</v>
      </c>
      <c r="AA25" s="67">
        <v>8.7412587412587419E-3</v>
      </c>
      <c r="AB25" s="67">
        <v>7.3880921338548454E-3</v>
      </c>
      <c r="AC25" s="67">
        <v>7.0692789335487782E-3</v>
      </c>
      <c r="AD25" s="67">
        <v>8.0775444264943458E-3</v>
      </c>
      <c r="AE25" s="67">
        <v>7.8954533079226789E-3</v>
      </c>
      <c r="AF25" s="67">
        <v>8.8293933352321281E-3</v>
      </c>
      <c r="AG25" s="67">
        <v>8.6077844311377247E-3</v>
      </c>
      <c r="AH25" s="67">
        <v>7.326007326007326E-3</v>
      </c>
      <c r="AI25" s="67">
        <v>8.8495575221238937E-3</v>
      </c>
      <c r="AJ25" s="67">
        <v>7.1888006053726829E-3</v>
      </c>
      <c r="AK25" s="34"/>
      <c r="AL25" s="144">
        <v>98001</v>
      </c>
      <c r="AM25" s="144" t="s">
        <v>419</v>
      </c>
      <c r="AN25" s="144">
        <v>6</v>
      </c>
      <c r="AO25" s="144">
        <v>3</v>
      </c>
      <c r="AP25" s="144">
        <v>8</v>
      </c>
      <c r="AQ25" s="144">
        <v>12</v>
      </c>
      <c r="AR25" s="144">
        <v>12</v>
      </c>
      <c r="AS25" s="144">
        <v>4</v>
      </c>
      <c r="AT25" s="144">
        <v>14</v>
      </c>
      <c r="AU25" s="144">
        <v>14</v>
      </c>
      <c r="AV25" s="144">
        <v>11</v>
      </c>
      <c r="AW25" s="144">
        <v>12</v>
      </c>
      <c r="AX25" s="144">
        <v>6</v>
      </c>
      <c r="AY25" s="144">
        <v>5</v>
      </c>
      <c r="AZ25" s="34"/>
      <c r="BA25" s="144">
        <v>98001</v>
      </c>
      <c r="BB25" s="144" t="s">
        <v>419</v>
      </c>
      <c r="BC25" s="67">
        <v>1.9230769230769232E-2</v>
      </c>
      <c r="BD25" s="67">
        <v>8.4269662921348312E-3</v>
      </c>
      <c r="BE25" s="67">
        <v>1.3157894736842105E-2</v>
      </c>
      <c r="BF25" s="67">
        <v>1.7699115044247787E-2</v>
      </c>
      <c r="BG25" s="67">
        <v>1.4150943396226415E-2</v>
      </c>
      <c r="BH25" s="67">
        <v>6.9444444444444441E-3</v>
      </c>
      <c r="BI25" s="67">
        <v>2.6365348399246705E-2</v>
      </c>
      <c r="BJ25" s="67">
        <v>2.8806584362139918E-2</v>
      </c>
      <c r="BK25" s="67">
        <v>2.5345622119815669E-2</v>
      </c>
      <c r="BL25" s="67">
        <v>0.02</v>
      </c>
      <c r="BM25" s="67">
        <v>1.6393442622950821E-2</v>
      </c>
      <c r="BN25" s="67">
        <v>1.8115942028985508E-2</v>
      </c>
      <c r="BO25" s="34"/>
      <c r="BP25" s="144">
        <v>98001</v>
      </c>
      <c r="BQ25" s="144" t="s">
        <v>419</v>
      </c>
      <c r="BR25" s="144">
        <v>5</v>
      </c>
      <c r="BS25" s="144">
        <v>3</v>
      </c>
      <c r="BT25" s="144">
        <v>6</v>
      </c>
      <c r="BU25" s="144">
        <v>13</v>
      </c>
      <c r="BV25" s="144">
        <v>12</v>
      </c>
      <c r="BW25" s="144">
        <v>4</v>
      </c>
      <c r="BX25" s="144">
        <v>13</v>
      </c>
      <c r="BY25" s="144">
        <v>12</v>
      </c>
      <c r="BZ25" s="144">
        <v>13</v>
      </c>
      <c r="CA25" s="144">
        <v>12</v>
      </c>
      <c r="CB25" s="144">
        <v>5</v>
      </c>
      <c r="CC25" s="144">
        <v>5</v>
      </c>
      <c r="CD25" s="34"/>
      <c r="CE25" s="144">
        <v>98001</v>
      </c>
      <c r="CF25" s="144" t="s">
        <v>419</v>
      </c>
      <c r="CG25" s="67">
        <v>0.02</v>
      </c>
      <c r="CH25" s="67">
        <v>1.0416666666666666E-2</v>
      </c>
      <c r="CI25" s="67">
        <v>1.1904761904761904E-2</v>
      </c>
      <c r="CJ25" s="67">
        <v>2.1702838063439065E-2</v>
      </c>
      <c r="CK25" s="67">
        <v>1.6371077762619372E-2</v>
      </c>
      <c r="CL25" s="67">
        <v>6.8376068376068376E-3</v>
      </c>
      <c r="CM25" s="67">
        <v>2.524271844660194E-2</v>
      </c>
      <c r="CN25" s="67">
        <v>2.5586353944562899E-2</v>
      </c>
      <c r="CO25" s="67">
        <v>3.0373831775700934E-2</v>
      </c>
      <c r="CP25" s="67">
        <v>1.9801980198019802E-2</v>
      </c>
      <c r="CQ25" s="67">
        <v>1.2135922330097087E-2</v>
      </c>
      <c r="CR25" s="67">
        <v>1.7667844522968199E-2</v>
      </c>
      <c r="CS25" s="34"/>
      <c r="CT25" s="62">
        <v>98001</v>
      </c>
      <c r="CU25" s="149">
        <v>548080.38999999897</v>
      </c>
      <c r="CV25" s="149">
        <v>628656.78</v>
      </c>
      <c r="CW25" s="149">
        <v>673407.77</v>
      </c>
      <c r="CX25" s="149">
        <v>734834.71</v>
      </c>
      <c r="CY25" s="149">
        <v>750448.86</v>
      </c>
      <c r="CZ25" s="149">
        <v>732808.58</v>
      </c>
      <c r="DA25" s="149">
        <v>702891</v>
      </c>
      <c r="DB25" s="149">
        <v>730697.50999999896</v>
      </c>
      <c r="DC25" s="149">
        <v>699345.51999999897</v>
      </c>
      <c r="DD25" s="149">
        <v>674278.05</v>
      </c>
      <c r="DE25" s="149">
        <v>650089.30000000005</v>
      </c>
      <c r="DF25" s="149">
        <v>685521.26999999897</v>
      </c>
      <c r="DG25" s="63">
        <v>1491.45</v>
      </c>
      <c r="DH25" s="64">
        <v>1949.82</v>
      </c>
      <c r="DI25" s="63">
        <v>2095.36</v>
      </c>
      <c r="DJ25" s="63">
        <v>2668.22</v>
      </c>
      <c r="DK25" s="63">
        <v>2479.44</v>
      </c>
      <c r="DL25" s="63">
        <v>1661.89</v>
      </c>
      <c r="DM25" s="63">
        <v>1273.97</v>
      </c>
      <c r="DN25" s="63">
        <v>1402.92</v>
      </c>
      <c r="DO25" s="63">
        <v>1604.04</v>
      </c>
      <c r="DP25" s="63">
        <v>2185.2800000000002</v>
      </c>
      <c r="DQ25" s="63">
        <v>1762.8299999999899</v>
      </c>
      <c r="DR25" s="63">
        <v>1983.70999999999</v>
      </c>
      <c r="DS25" s="65">
        <v>791175.04</v>
      </c>
      <c r="DT25" s="65">
        <v>811659.48</v>
      </c>
      <c r="DU25" s="65">
        <v>881511.74</v>
      </c>
      <c r="DV25" s="66">
        <v>925923.72</v>
      </c>
      <c r="DW25" s="65">
        <v>932742.36</v>
      </c>
      <c r="DX25" s="65">
        <v>917109.63999999897</v>
      </c>
      <c r="DY25" s="65">
        <v>838928.88999999897</v>
      </c>
      <c r="DZ25" s="65">
        <v>773014.08</v>
      </c>
      <c r="EA25" s="65">
        <v>739532.52</v>
      </c>
      <c r="EB25" s="65">
        <v>754429.03999999899</v>
      </c>
      <c r="EC25" s="65">
        <v>736206</v>
      </c>
      <c r="ED25" s="65">
        <v>769651.68</v>
      </c>
      <c r="EE25" s="34"/>
      <c r="EF25" s="62">
        <v>98001</v>
      </c>
      <c r="EG25" s="21" t="s">
        <v>216</v>
      </c>
      <c r="EH25" s="21" t="s">
        <v>216</v>
      </c>
      <c r="EI25" s="21" t="s">
        <v>216</v>
      </c>
      <c r="EJ25" s="21" t="s">
        <v>216</v>
      </c>
      <c r="EK25" s="21" t="s">
        <v>216</v>
      </c>
      <c r="EL25" s="21" t="s">
        <v>216</v>
      </c>
      <c r="EM25" s="21" t="s">
        <v>216</v>
      </c>
      <c r="EN25" s="21" t="s">
        <v>216</v>
      </c>
      <c r="EO25" s="21" t="s">
        <v>216</v>
      </c>
      <c r="EP25" s="21" t="s">
        <v>216</v>
      </c>
      <c r="EQ25" s="21" t="s">
        <v>216</v>
      </c>
      <c r="ER25" s="21" t="s">
        <v>216</v>
      </c>
      <c r="ES25" s="21" t="s">
        <v>216</v>
      </c>
      <c r="ET25" s="21" t="s">
        <v>216</v>
      </c>
      <c r="EU25" s="21" t="s">
        <v>216</v>
      </c>
      <c r="EV25" s="21" t="s">
        <v>216</v>
      </c>
      <c r="EW25" s="21" t="s">
        <v>216</v>
      </c>
      <c r="EX25" s="21" t="s">
        <v>216</v>
      </c>
      <c r="EY25" s="21" t="s">
        <v>216</v>
      </c>
      <c r="EZ25" s="21" t="s">
        <v>216</v>
      </c>
      <c r="FA25" s="21" t="s">
        <v>216</v>
      </c>
      <c r="FB25" s="21" t="s">
        <v>216</v>
      </c>
      <c r="FC25" s="21" t="s">
        <v>216</v>
      </c>
      <c r="FD25" s="21" t="s">
        <v>216</v>
      </c>
      <c r="FE25" s="21" t="s">
        <v>216</v>
      </c>
      <c r="FF25" s="21" t="s">
        <v>216</v>
      </c>
      <c r="FG25" s="21" t="s">
        <v>216</v>
      </c>
      <c r="FH25" s="21" t="s">
        <v>216</v>
      </c>
      <c r="FI25" s="21" t="s">
        <v>216</v>
      </c>
      <c r="FJ25" s="21" t="s">
        <v>216</v>
      </c>
      <c r="FK25" s="21" t="s">
        <v>216</v>
      </c>
      <c r="FL25" s="21" t="s">
        <v>216</v>
      </c>
      <c r="FM25" s="21" t="s">
        <v>216</v>
      </c>
      <c r="FN25" s="21" t="s">
        <v>216</v>
      </c>
      <c r="FO25" s="21" t="s">
        <v>216</v>
      </c>
      <c r="FP25" s="21" t="s">
        <v>216</v>
      </c>
    </row>
    <row r="26" spans="1:172" x14ac:dyDescent="0.35">
      <c r="G26" s="34"/>
      <c r="H26" s="145">
        <v>98001</v>
      </c>
      <c r="I26" s="145" t="s">
        <v>420</v>
      </c>
      <c r="J26" s="145">
        <v>41</v>
      </c>
      <c r="K26" s="145">
        <v>46</v>
      </c>
      <c r="L26" s="145">
        <v>69</v>
      </c>
      <c r="M26" s="145">
        <v>24</v>
      </c>
      <c r="N26" s="145">
        <v>49</v>
      </c>
      <c r="O26" s="145">
        <v>31</v>
      </c>
      <c r="P26" s="145">
        <v>35</v>
      </c>
      <c r="Q26" s="145">
        <v>33</v>
      </c>
      <c r="R26" s="145">
        <v>29</v>
      </c>
      <c r="S26" s="145">
        <v>26</v>
      </c>
      <c r="T26" s="145">
        <v>30</v>
      </c>
      <c r="U26" s="145">
        <v>17</v>
      </c>
      <c r="V26" s="34"/>
      <c r="W26" s="145">
        <v>98001</v>
      </c>
      <c r="X26" s="145" t="s">
        <v>420</v>
      </c>
      <c r="Y26" s="67">
        <v>1.0483252365124009E-2</v>
      </c>
      <c r="Z26" s="67">
        <v>1.2637362637362638E-2</v>
      </c>
      <c r="AA26" s="67">
        <v>1.3403263403263404E-2</v>
      </c>
      <c r="AB26" s="67">
        <v>5.2151238591916557E-3</v>
      </c>
      <c r="AC26" s="67">
        <v>9.8969905069682899E-3</v>
      </c>
      <c r="AD26" s="67">
        <v>7.1543964920378492E-3</v>
      </c>
      <c r="AE26" s="67">
        <v>9.52899537163082E-3</v>
      </c>
      <c r="AF26" s="67">
        <v>9.3990316149245232E-3</v>
      </c>
      <c r="AG26" s="67">
        <v>1.0853293413173653E-2</v>
      </c>
      <c r="AH26" s="67">
        <v>8.658008658008658E-3</v>
      </c>
      <c r="AI26" s="67">
        <v>1.2067578439259855E-2</v>
      </c>
      <c r="AJ26" s="67">
        <v>6.4320847521755582E-3</v>
      </c>
      <c r="AK26" s="34"/>
      <c r="AL26" s="145">
        <v>98002</v>
      </c>
      <c r="AM26" s="145" t="s">
        <v>419</v>
      </c>
      <c r="AN26" s="145">
        <v>9</v>
      </c>
      <c r="AO26" s="145">
        <v>14</v>
      </c>
      <c r="AP26" s="145">
        <v>11</v>
      </c>
      <c r="AQ26" s="145">
        <v>27</v>
      </c>
      <c r="AR26" s="145">
        <v>21</v>
      </c>
      <c r="AS26" s="145">
        <v>15</v>
      </c>
      <c r="AT26" s="145">
        <v>20</v>
      </c>
      <c r="AU26" s="145">
        <v>14</v>
      </c>
      <c r="AV26" s="145">
        <v>15</v>
      </c>
      <c r="AW26" s="145">
        <v>20</v>
      </c>
      <c r="AX26" s="145">
        <v>10</v>
      </c>
      <c r="AY26" s="145">
        <v>7</v>
      </c>
      <c r="AZ26" s="34"/>
      <c r="BA26" s="145">
        <v>98002</v>
      </c>
      <c r="BB26" s="145" t="s">
        <v>419</v>
      </c>
      <c r="BC26" s="67">
        <v>2.8846153846153848E-2</v>
      </c>
      <c r="BD26" s="67">
        <v>3.9325842696629212E-2</v>
      </c>
      <c r="BE26" s="67">
        <v>1.8092105263157895E-2</v>
      </c>
      <c r="BF26" s="67">
        <v>3.9823008849557522E-2</v>
      </c>
      <c r="BG26" s="67">
        <v>2.4764150943396228E-2</v>
      </c>
      <c r="BH26" s="67">
        <v>2.6041666666666668E-2</v>
      </c>
      <c r="BI26" s="67">
        <v>3.7664783427495289E-2</v>
      </c>
      <c r="BJ26" s="67">
        <v>2.8806584362139918E-2</v>
      </c>
      <c r="BK26" s="67">
        <v>3.4562211981566823E-2</v>
      </c>
      <c r="BL26" s="67">
        <v>3.3333333333333333E-2</v>
      </c>
      <c r="BM26" s="67">
        <v>2.7322404371584699E-2</v>
      </c>
      <c r="BN26" s="67">
        <v>2.5362318840579712E-2</v>
      </c>
      <c r="BO26" s="34"/>
      <c r="BP26" s="145">
        <v>98002</v>
      </c>
      <c r="BQ26" s="145" t="s">
        <v>419</v>
      </c>
      <c r="BR26" s="145">
        <v>6</v>
      </c>
      <c r="BS26" s="145">
        <v>13</v>
      </c>
      <c r="BT26" s="145">
        <v>9</v>
      </c>
      <c r="BU26" s="145">
        <v>25</v>
      </c>
      <c r="BV26" s="145">
        <v>24</v>
      </c>
      <c r="BW26" s="145">
        <v>14</v>
      </c>
      <c r="BX26" s="145">
        <v>21</v>
      </c>
      <c r="BY26" s="145">
        <v>14</v>
      </c>
      <c r="BZ26" s="145">
        <v>14</v>
      </c>
      <c r="CA26" s="145">
        <v>15</v>
      </c>
      <c r="CB26" s="145">
        <v>12</v>
      </c>
      <c r="CC26" s="145">
        <v>9</v>
      </c>
      <c r="CD26" s="34"/>
      <c r="CE26" s="145">
        <v>98002</v>
      </c>
      <c r="CF26" s="145" t="s">
        <v>419</v>
      </c>
      <c r="CG26" s="67">
        <v>2.4E-2</v>
      </c>
      <c r="CH26" s="67">
        <v>4.5138888888888888E-2</v>
      </c>
      <c r="CI26" s="67">
        <v>1.7857142857142856E-2</v>
      </c>
      <c r="CJ26" s="67">
        <v>4.1736227045075125E-2</v>
      </c>
      <c r="CK26" s="67">
        <v>3.2742155525238743E-2</v>
      </c>
      <c r="CL26" s="67">
        <v>2.3931623931623933E-2</v>
      </c>
      <c r="CM26" s="67">
        <v>4.0776699029126215E-2</v>
      </c>
      <c r="CN26" s="67">
        <v>2.9850746268656716E-2</v>
      </c>
      <c r="CO26" s="67">
        <v>3.2710280373831772E-2</v>
      </c>
      <c r="CP26" s="67">
        <v>2.4752475247524754E-2</v>
      </c>
      <c r="CQ26" s="67">
        <v>2.9126213592233011E-2</v>
      </c>
      <c r="CR26" s="67">
        <v>3.1802120141342753E-2</v>
      </c>
      <c r="CS26" s="34"/>
      <c r="CT26" s="62">
        <v>98002</v>
      </c>
      <c r="CU26" s="150">
        <v>1392736</v>
      </c>
      <c r="CV26" s="150">
        <v>1597811.05</v>
      </c>
      <c r="CW26" s="150">
        <v>2148200.7599999998</v>
      </c>
      <c r="CX26" s="150">
        <v>2000235.04999999</v>
      </c>
      <c r="CY26" s="150">
        <v>2063185.18</v>
      </c>
      <c r="CZ26" s="150">
        <v>1952869.23</v>
      </c>
      <c r="DA26" s="150">
        <v>1913031.58</v>
      </c>
      <c r="DB26" s="150">
        <v>2144706.7599999998</v>
      </c>
      <c r="DC26" s="150">
        <v>2143112.08</v>
      </c>
      <c r="DD26" s="150">
        <v>2134827.34</v>
      </c>
      <c r="DE26" s="150">
        <v>1934135.99</v>
      </c>
      <c r="DF26" s="150">
        <v>2369752.38</v>
      </c>
      <c r="DG26" s="63">
        <v>4969.3999999999996</v>
      </c>
      <c r="DH26" s="64">
        <v>9498.0400000000009</v>
      </c>
      <c r="DI26" s="63">
        <v>18824.669999999998</v>
      </c>
      <c r="DJ26" s="63">
        <v>7389.57</v>
      </c>
      <c r="DK26" s="63">
        <v>9342.0400000000009</v>
      </c>
      <c r="DL26" s="63">
        <v>8752.2099999999991</v>
      </c>
      <c r="DM26" s="63">
        <v>7489.47</v>
      </c>
      <c r="DN26" s="63">
        <v>8629.73</v>
      </c>
      <c r="DO26" s="63">
        <v>10398.0899999999</v>
      </c>
      <c r="DP26" s="63">
        <v>10800.38</v>
      </c>
      <c r="DQ26" s="63">
        <v>6076.34</v>
      </c>
      <c r="DR26" s="63">
        <v>12673.71</v>
      </c>
      <c r="DS26" s="65">
        <v>449459.68</v>
      </c>
      <c r="DT26" s="65">
        <v>493423.34</v>
      </c>
      <c r="DU26" s="65">
        <v>741857.51</v>
      </c>
      <c r="DV26" s="66">
        <v>628089.25</v>
      </c>
      <c r="DW26" s="65">
        <v>647029.81000000006</v>
      </c>
      <c r="DX26" s="65">
        <v>628810.28999999899</v>
      </c>
      <c r="DY26" s="65">
        <v>609638.13999999897</v>
      </c>
      <c r="DZ26" s="65">
        <v>724479.12999999896</v>
      </c>
      <c r="EA26" s="65">
        <v>738377.86999999895</v>
      </c>
      <c r="EB26" s="65">
        <v>742619.39</v>
      </c>
      <c r="EC26" s="65">
        <v>630112.96</v>
      </c>
      <c r="ED26" s="65">
        <v>863849.76</v>
      </c>
      <c r="EE26" s="34"/>
      <c r="EF26" s="62">
        <v>98002</v>
      </c>
      <c r="EG26" s="21" t="s">
        <v>216</v>
      </c>
      <c r="EH26" s="21" t="s">
        <v>216</v>
      </c>
      <c r="EI26" s="21" t="s">
        <v>216</v>
      </c>
      <c r="EJ26" s="21" t="s">
        <v>216</v>
      </c>
      <c r="EK26" s="21" t="s">
        <v>216</v>
      </c>
      <c r="EL26" s="21" t="s">
        <v>216</v>
      </c>
      <c r="EM26" s="21" t="s">
        <v>216</v>
      </c>
      <c r="EN26" s="21" t="s">
        <v>216</v>
      </c>
      <c r="EO26" s="21" t="s">
        <v>216</v>
      </c>
      <c r="EP26" s="21" t="s">
        <v>216</v>
      </c>
      <c r="EQ26" s="21" t="s">
        <v>216</v>
      </c>
      <c r="ER26" s="21" t="s">
        <v>216</v>
      </c>
      <c r="ES26" s="21" t="s">
        <v>216</v>
      </c>
      <c r="ET26" s="21" t="s">
        <v>216</v>
      </c>
      <c r="EU26" s="21" t="s">
        <v>216</v>
      </c>
      <c r="EV26" s="21" t="s">
        <v>216</v>
      </c>
      <c r="EW26" s="21" t="s">
        <v>216</v>
      </c>
      <c r="EX26" s="21" t="s">
        <v>216</v>
      </c>
      <c r="EY26" s="21" t="s">
        <v>216</v>
      </c>
      <c r="EZ26" s="21" t="s">
        <v>216</v>
      </c>
      <c r="FA26" s="21" t="s">
        <v>216</v>
      </c>
      <c r="FB26" s="21" t="s">
        <v>216</v>
      </c>
      <c r="FC26" s="21" t="s">
        <v>216</v>
      </c>
      <c r="FD26" s="21" t="s">
        <v>216</v>
      </c>
      <c r="FE26" s="21" t="s">
        <v>216</v>
      </c>
      <c r="FF26" s="21" t="s">
        <v>216</v>
      </c>
      <c r="FG26" s="21" t="s">
        <v>216</v>
      </c>
      <c r="FH26" s="21" t="s">
        <v>216</v>
      </c>
      <c r="FI26" s="21" t="s">
        <v>216</v>
      </c>
      <c r="FJ26" s="21" t="s">
        <v>216</v>
      </c>
      <c r="FK26" s="21" t="s">
        <v>216</v>
      </c>
      <c r="FL26" s="21" t="s">
        <v>216</v>
      </c>
      <c r="FM26" s="21" t="s">
        <v>216</v>
      </c>
      <c r="FN26" s="21" t="s">
        <v>216</v>
      </c>
      <c r="FO26" s="21" t="s">
        <v>216</v>
      </c>
      <c r="FP26" s="21" t="s">
        <v>216</v>
      </c>
    </row>
    <row r="27" spans="1:172" x14ac:dyDescent="0.35">
      <c r="G27" s="34"/>
      <c r="H27" s="145">
        <v>98002</v>
      </c>
      <c r="I27" s="145" t="s">
        <v>419</v>
      </c>
      <c r="J27" s="145">
        <v>92</v>
      </c>
      <c r="K27" s="145">
        <v>69</v>
      </c>
      <c r="L27" s="145">
        <v>99</v>
      </c>
      <c r="M27" s="145">
        <v>82</v>
      </c>
      <c r="N27" s="145">
        <v>91</v>
      </c>
      <c r="O27" s="145">
        <v>54</v>
      </c>
      <c r="P27" s="145">
        <v>63</v>
      </c>
      <c r="Q27" s="145">
        <v>62</v>
      </c>
      <c r="R27" s="145">
        <v>68</v>
      </c>
      <c r="S27" s="145">
        <v>56</v>
      </c>
      <c r="T27" s="145">
        <v>49</v>
      </c>
      <c r="U27" s="145">
        <v>69</v>
      </c>
      <c r="V27" s="34"/>
      <c r="W27" s="145">
        <v>98002</v>
      </c>
      <c r="X27" s="145" t="s">
        <v>419</v>
      </c>
      <c r="Y27" s="67">
        <v>2.3523395551009973E-2</v>
      </c>
      <c r="Z27" s="67">
        <v>1.8956043956043955E-2</v>
      </c>
      <c r="AA27" s="67">
        <v>1.9230769230769232E-2</v>
      </c>
      <c r="AB27" s="67">
        <v>1.7818339852238158E-2</v>
      </c>
      <c r="AC27" s="67">
        <v>1.8380125227226821E-2</v>
      </c>
      <c r="AD27" s="67">
        <v>1.2462497115162705E-2</v>
      </c>
      <c r="AE27" s="67">
        <v>1.7152191668935474E-2</v>
      </c>
      <c r="AF27" s="67">
        <v>1.7658786670464256E-2</v>
      </c>
      <c r="AG27" s="67">
        <v>2.5449101796407185E-2</v>
      </c>
      <c r="AH27" s="67">
        <v>1.8648018648018648E-2</v>
      </c>
      <c r="AI27" s="67">
        <v>1.9710378117457763E-2</v>
      </c>
      <c r="AJ27" s="67">
        <v>2.6106696935300794E-2</v>
      </c>
      <c r="AK27" s="34"/>
      <c r="AL27" s="145">
        <v>98003</v>
      </c>
      <c r="AM27" s="145" t="s">
        <v>419</v>
      </c>
      <c r="AN27" s="145">
        <v>12</v>
      </c>
      <c r="AO27" s="145">
        <v>9</v>
      </c>
      <c r="AP27" s="145">
        <v>28</v>
      </c>
      <c r="AQ27" s="145">
        <v>29</v>
      </c>
      <c r="AR27" s="145">
        <v>29</v>
      </c>
      <c r="AS27" s="145">
        <v>25</v>
      </c>
      <c r="AT27" s="145">
        <v>21</v>
      </c>
      <c r="AU27" s="145">
        <v>27</v>
      </c>
      <c r="AV27" s="145">
        <v>22</v>
      </c>
      <c r="AW27" s="145">
        <v>25</v>
      </c>
      <c r="AX27" s="145">
        <v>24</v>
      </c>
      <c r="AY27" s="145">
        <v>13</v>
      </c>
      <c r="AZ27" s="34"/>
      <c r="BA27" s="145">
        <v>98003</v>
      </c>
      <c r="BB27" s="145" t="s">
        <v>419</v>
      </c>
      <c r="BC27" s="67">
        <v>3.8461538461538464E-2</v>
      </c>
      <c r="BD27" s="67">
        <v>2.5280898876404494E-2</v>
      </c>
      <c r="BE27" s="67">
        <v>4.6052631578947366E-2</v>
      </c>
      <c r="BF27" s="67">
        <v>4.2772861356932153E-2</v>
      </c>
      <c r="BG27" s="67">
        <v>3.4198113207547169E-2</v>
      </c>
      <c r="BH27" s="67">
        <v>4.3402777777777776E-2</v>
      </c>
      <c r="BI27" s="67">
        <v>3.954802259887006E-2</v>
      </c>
      <c r="BJ27" s="67">
        <v>5.5555555555555552E-2</v>
      </c>
      <c r="BK27" s="67">
        <v>5.0691244239631339E-2</v>
      </c>
      <c r="BL27" s="67">
        <v>4.1666666666666664E-2</v>
      </c>
      <c r="BM27" s="67">
        <v>6.5573770491803282E-2</v>
      </c>
      <c r="BN27" s="67">
        <v>4.710144927536232E-2</v>
      </c>
      <c r="BO27" s="34"/>
      <c r="BP27" s="145">
        <v>98003</v>
      </c>
      <c r="BQ27" s="145" t="s">
        <v>419</v>
      </c>
      <c r="BR27" s="145">
        <v>7</v>
      </c>
      <c r="BS27" s="145">
        <v>7</v>
      </c>
      <c r="BT27" s="145">
        <v>27</v>
      </c>
      <c r="BU27" s="145">
        <v>30</v>
      </c>
      <c r="BV27" s="145">
        <v>24</v>
      </c>
      <c r="BW27" s="145">
        <v>28</v>
      </c>
      <c r="BX27" s="145">
        <v>22</v>
      </c>
      <c r="BY27" s="145">
        <v>27</v>
      </c>
      <c r="BZ27" s="145">
        <v>21</v>
      </c>
      <c r="CA27" s="145">
        <v>26</v>
      </c>
      <c r="CB27" s="145">
        <v>26</v>
      </c>
      <c r="CC27" s="145">
        <v>13</v>
      </c>
      <c r="CD27" s="34"/>
      <c r="CE27" s="145">
        <v>98003</v>
      </c>
      <c r="CF27" s="145" t="s">
        <v>419</v>
      </c>
      <c r="CG27" s="67">
        <v>2.8000000000000001E-2</v>
      </c>
      <c r="CH27" s="67">
        <v>2.4305555555555556E-2</v>
      </c>
      <c r="CI27" s="67">
        <v>5.3571428571428568E-2</v>
      </c>
      <c r="CJ27" s="67">
        <v>5.0083472454090151E-2</v>
      </c>
      <c r="CK27" s="67">
        <v>3.2742155525238743E-2</v>
      </c>
      <c r="CL27" s="67">
        <v>4.7863247863247867E-2</v>
      </c>
      <c r="CM27" s="67">
        <v>4.2718446601941747E-2</v>
      </c>
      <c r="CN27" s="67">
        <v>5.7569296375266525E-2</v>
      </c>
      <c r="CO27" s="67">
        <v>4.9065420560747662E-2</v>
      </c>
      <c r="CP27" s="67">
        <v>4.2904290429042903E-2</v>
      </c>
      <c r="CQ27" s="67">
        <v>6.3106796116504854E-2</v>
      </c>
      <c r="CR27" s="67">
        <v>4.5936395759717315E-2</v>
      </c>
      <c r="CS27" s="34"/>
      <c r="CT27" s="62">
        <v>98003</v>
      </c>
      <c r="CU27" s="150">
        <v>1704466.25999999</v>
      </c>
      <c r="CV27" s="150">
        <v>2008894.95999999</v>
      </c>
      <c r="CW27" s="150">
        <v>2218219.8399999901</v>
      </c>
      <c r="CX27" s="150">
        <v>2530069.0699999998</v>
      </c>
      <c r="CY27" s="150">
        <v>2654390.1299999901</v>
      </c>
      <c r="CZ27" s="150">
        <v>2551390.02</v>
      </c>
      <c r="DA27" s="150">
        <v>2550960.35</v>
      </c>
      <c r="DB27" s="150">
        <v>2508478.3199999998</v>
      </c>
      <c r="DC27" s="150">
        <v>2503892.15</v>
      </c>
      <c r="DD27" s="150">
        <v>2515702.7299999902</v>
      </c>
      <c r="DE27" s="150">
        <v>2501125.89</v>
      </c>
      <c r="DF27" s="150">
        <v>2594914.73999999</v>
      </c>
      <c r="DG27" s="63">
        <v>5040.95</v>
      </c>
      <c r="DH27" s="64">
        <v>5316.25</v>
      </c>
      <c r="DI27" s="63">
        <v>5779.48</v>
      </c>
      <c r="DJ27" s="63">
        <v>5540.86</v>
      </c>
      <c r="DK27" s="63">
        <v>6848.76</v>
      </c>
      <c r="DL27" s="63">
        <v>6611.0199999999904</v>
      </c>
      <c r="DM27" s="63">
        <v>2869.43</v>
      </c>
      <c r="DN27" s="63">
        <v>3134.8599999999901</v>
      </c>
      <c r="DO27" s="63">
        <v>3334.32</v>
      </c>
      <c r="DP27" s="63">
        <v>3175.29</v>
      </c>
      <c r="DQ27" s="63">
        <v>3570.75</v>
      </c>
      <c r="DR27" s="63">
        <v>6163.21</v>
      </c>
      <c r="DS27" s="65">
        <v>694605.64</v>
      </c>
      <c r="DT27" s="65">
        <v>795280.75</v>
      </c>
      <c r="DU27" s="65">
        <v>843823.89999999898</v>
      </c>
      <c r="DV27" s="66">
        <v>949485.99</v>
      </c>
      <c r="DW27" s="65">
        <v>981092.2</v>
      </c>
      <c r="DX27" s="65">
        <v>892449.09</v>
      </c>
      <c r="DY27" s="65">
        <v>874704.37999999896</v>
      </c>
      <c r="DZ27" s="65">
        <v>812036.14</v>
      </c>
      <c r="EA27" s="65">
        <v>787239.01999999897</v>
      </c>
      <c r="EB27" s="65">
        <v>765990.46</v>
      </c>
      <c r="EC27" s="65">
        <v>755098.95</v>
      </c>
      <c r="ED27" s="65">
        <v>825317.85</v>
      </c>
      <c r="EE27" s="34"/>
      <c r="EF27" s="62">
        <v>98003</v>
      </c>
      <c r="EG27" s="21" t="s">
        <v>216</v>
      </c>
      <c r="EH27" s="21" t="s">
        <v>216</v>
      </c>
      <c r="EI27" s="21" t="s">
        <v>216</v>
      </c>
      <c r="EJ27" s="21" t="s">
        <v>216</v>
      </c>
      <c r="EK27" s="21" t="s">
        <v>216</v>
      </c>
      <c r="EL27" s="21" t="s">
        <v>216</v>
      </c>
      <c r="EM27" s="21" t="s">
        <v>216</v>
      </c>
      <c r="EN27" s="21" t="s">
        <v>216</v>
      </c>
      <c r="EO27" s="21" t="s">
        <v>216</v>
      </c>
      <c r="EP27" s="21" t="s">
        <v>216</v>
      </c>
      <c r="EQ27" s="21" t="s">
        <v>216</v>
      </c>
      <c r="ER27" s="21" t="s">
        <v>216</v>
      </c>
      <c r="ES27" s="21" t="s">
        <v>216</v>
      </c>
      <c r="ET27" s="21" t="s">
        <v>216</v>
      </c>
      <c r="EU27" s="21" t="s">
        <v>216</v>
      </c>
      <c r="EV27" s="21" t="s">
        <v>216</v>
      </c>
      <c r="EW27" s="21" t="s">
        <v>216</v>
      </c>
      <c r="EX27" s="21" t="s">
        <v>216</v>
      </c>
      <c r="EY27" s="21" t="s">
        <v>216</v>
      </c>
      <c r="EZ27" s="21" t="s">
        <v>216</v>
      </c>
      <c r="FA27" s="21" t="s">
        <v>216</v>
      </c>
      <c r="FB27" s="21" t="s">
        <v>216</v>
      </c>
      <c r="FC27" s="21" t="s">
        <v>216</v>
      </c>
      <c r="FD27" s="21" t="s">
        <v>216</v>
      </c>
      <c r="FE27" s="21" t="s">
        <v>216</v>
      </c>
      <c r="FF27" s="21" t="s">
        <v>216</v>
      </c>
      <c r="FG27" s="21" t="s">
        <v>216</v>
      </c>
      <c r="FH27" s="21" t="s">
        <v>216</v>
      </c>
      <c r="FI27" s="21" t="s">
        <v>216</v>
      </c>
      <c r="FJ27" s="21" t="s">
        <v>216</v>
      </c>
      <c r="FK27" s="21" t="s">
        <v>216</v>
      </c>
      <c r="FL27" s="21" t="s">
        <v>216</v>
      </c>
      <c r="FM27" s="21" t="s">
        <v>216</v>
      </c>
      <c r="FN27" s="21" t="s">
        <v>216</v>
      </c>
      <c r="FO27" s="21" t="s">
        <v>216</v>
      </c>
      <c r="FP27" s="21" t="s">
        <v>216</v>
      </c>
    </row>
    <row r="28" spans="1:172" x14ac:dyDescent="0.35">
      <c r="G28" s="34"/>
      <c r="H28" s="145">
        <v>98002</v>
      </c>
      <c r="I28" s="145" t="s">
        <v>421</v>
      </c>
      <c r="J28" s="145"/>
      <c r="K28" s="145"/>
      <c r="L28" s="145"/>
      <c r="M28" s="145">
        <v>1</v>
      </c>
      <c r="N28" s="145"/>
      <c r="O28" s="145"/>
      <c r="P28" s="145">
        <v>1</v>
      </c>
      <c r="Q28" s="145"/>
      <c r="R28" s="145"/>
      <c r="S28" s="145"/>
      <c r="T28" s="145"/>
      <c r="U28" s="145"/>
      <c r="V28" s="34"/>
      <c r="W28" s="145">
        <v>98002</v>
      </c>
      <c r="X28" s="145" t="s">
        <v>421</v>
      </c>
      <c r="Y28" s="67">
        <v>0</v>
      </c>
      <c r="Z28" s="67">
        <v>0</v>
      </c>
      <c r="AA28" s="67">
        <v>0</v>
      </c>
      <c r="AB28" s="67">
        <v>2.17296827466319E-4</v>
      </c>
      <c r="AC28" s="67">
        <v>0</v>
      </c>
      <c r="AD28" s="67">
        <v>0</v>
      </c>
      <c r="AE28" s="67">
        <v>2.7225701061802342E-4</v>
      </c>
      <c r="AF28" s="67">
        <v>0</v>
      </c>
      <c r="AG28" s="67">
        <v>0</v>
      </c>
      <c r="AH28" s="67">
        <v>0</v>
      </c>
      <c r="AI28" s="67">
        <v>0</v>
      </c>
      <c r="AJ28" s="67">
        <v>0</v>
      </c>
      <c r="AK28" s="34"/>
      <c r="AL28" s="145">
        <v>98004</v>
      </c>
      <c r="AM28" s="145" t="s">
        <v>419</v>
      </c>
      <c r="AN28" s="145">
        <v>3</v>
      </c>
      <c r="AO28" s="145">
        <v>3</v>
      </c>
      <c r="AP28" s="145">
        <v>7</v>
      </c>
      <c r="AQ28" s="145">
        <v>2</v>
      </c>
      <c r="AR28" s="145">
        <v>6</v>
      </c>
      <c r="AS28" s="145">
        <v>7</v>
      </c>
      <c r="AT28" s="145">
        <v>5</v>
      </c>
      <c r="AU28" s="145">
        <v>3</v>
      </c>
      <c r="AV28" s="145">
        <v>5</v>
      </c>
      <c r="AW28" s="145">
        <v>10</v>
      </c>
      <c r="AX28" s="145">
        <v>3</v>
      </c>
      <c r="AY28" s="145">
        <v>3</v>
      </c>
      <c r="AZ28" s="34"/>
      <c r="BA28" s="145">
        <v>98004</v>
      </c>
      <c r="BB28" s="145" t="s">
        <v>419</v>
      </c>
      <c r="BC28" s="67">
        <v>9.6153846153846159E-3</v>
      </c>
      <c r="BD28" s="67">
        <v>8.4269662921348312E-3</v>
      </c>
      <c r="BE28" s="67">
        <v>1.1513157894736841E-2</v>
      </c>
      <c r="BF28" s="67">
        <v>2.9498525073746312E-3</v>
      </c>
      <c r="BG28" s="67">
        <v>7.0754716981132077E-3</v>
      </c>
      <c r="BH28" s="67">
        <v>1.2152777777777778E-2</v>
      </c>
      <c r="BI28" s="67">
        <v>9.4161958568738224E-3</v>
      </c>
      <c r="BJ28" s="67">
        <v>6.1728395061728392E-3</v>
      </c>
      <c r="BK28" s="67">
        <v>1.1520737327188941E-2</v>
      </c>
      <c r="BL28" s="67">
        <v>1.6666666666666666E-2</v>
      </c>
      <c r="BM28" s="67">
        <v>8.1967213114754103E-3</v>
      </c>
      <c r="BN28" s="67">
        <v>1.0869565217391304E-2</v>
      </c>
      <c r="BO28" s="34"/>
      <c r="BP28" s="145">
        <v>98004</v>
      </c>
      <c r="BQ28" s="145" t="s">
        <v>419</v>
      </c>
      <c r="BR28" s="145">
        <v>2</v>
      </c>
      <c r="BS28" s="145">
        <v>4</v>
      </c>
      <c r="BT28" s="145">
        <v>5</v>
      </c>
      <c r="BU28" s="145">
        <v>3</v>
      </c>
      <c r="BV28" s="145">
        <v>5</v>
      </c>
      <c r="BW28" s="145">
        <v>6</v>
      </c>
      <c r="BX28" s="145">
        <v>8</v>
      </c>
      <c r="BY28" s="145">
        <v>2</v>
      </c>
      <c r="BZ28" s="145">
        <v>5</v>
      </c>
      <c r="CA28" s="145">
        <v>8</v>
      </c>
      <c r="CB28" s="145">
        <v>3</v>
      </c>
      <c r="CC28" s="145">
        <v>4</v>
      </c>
      <c r="CD28" s="34"/>
      <c r="CE28" s="145">
        <v>98004</v>
      </c>
      <c r="CF28" s="145" t="s">
        <v>419</v>
      </c>
      <c r="CG28" s="67">
        <v>8.0000000000000002E-3</v>
      </c>
      <c r="CH28" s="67">
        <v>1.3888888888888888E-2</v>
      </c>
      <c r="CI28" s="67">
        <v>9.9206349206349201E-3</v>
      </c>
      <c r="CJ28" s="67">
        <v>5.008347245409015E-3</v>
      </c>
      <c r="CK28" s="67">
        <v>6.8212824010914054E-3</v>
      </c>
      <c r="CL28" s="67">
        <v>1.0256410256410256E-2</v>
      </c>
      <c r="CM28" s="67">
        <v>1.5533980582524271E-2</v>
      </c>
      <c r="CN28" s="67">
        <v>4.2643923240938165E-3</v>
      </c>
      <c r="CO28" s="67">
        <v>1.1682242990654205E-2</v>
      </c>
      <c r="CP28" s="67">
        <v>1.3201320132013201E-2</v>
      </c>
      <c r="CQ28" s="67">
        <v>7.2815533980582527E-3</v>
      </c>
      <c r="CR28" s="67">
        <v>1.4134275618374558E-2</v>
      </c>
      <c r="CS28" s="34"/>
      <c r="CT28" s="62">
        <v>98004</v>
      </c>
      <c r="CU28" s="150">
        <v>521485.51999999897</v>
      </c>
      <c r="CV28" s="150">
        <v>579779.06999999995</v>
      </c>
      <c r="CW28" s="150">
        <v>589301.68999999994</v>
      </c>
      <c r="CX28" s="150">
        <v>641393.179999999</v>
      </c>
      <c r="CY28" s="150">
        <v>635633.62</v>
      </c>
      <c r="CZ28" s="150">
        <v>577218.78</v>
      </c>
      <c r="DA28" s="150">
        <v>579300.19999999902</v>
      </c>
      <c r="DB28" s="150">
        <v>568060.32999999996</v>
      </c>
      <c r="DC28" s="150">
        <v>607177.12</v>
      </c>
      <c r="DD28" s="150">
        <v>590045.93999999994</v>
      </c>
      <c r="DE28" s="150">
        <v>576550.39</v>
      </c>
      <c r="DF28" s="150">
        <v>645068.38</v>
      </c>
      <c r="DG28" s="63">
        <v>1666.1699999999901</v>
      </c>
      <c r="DH28" s="64">
        <v>4395.28</v>
      </c>
      <c r="DI28" s="63">
        <v>5346.15</v>
      </c>
      <c r="DJ28" s="63">
        <v>3905.7</v>
      </c>
      <c r="DK28" s="63">
        <v>3363.56</v>
      </c>
      <c r="DL28" s="63">
        <v>1617.27</v>
      </c>
      <c r="DM28" s="63">
        <v>1372.54</v>
      </c>
      <c r="DN28" s="63">
        <v>1900.96</v>
      </c>
      <c r="DO28" s="63">
        <v>1478.2</v>
      </c>
      <c r="DP28" s="63">
        <v>733.01</v>
      </c>
      <c r="DQ28" s="63">
        <v>314.24999999999898</v>
      </c>
      <c r="DR28" s="63">
        <v>862.64</v>
      </c>
      <c r="DS28" s="65">
        <v>261966.5</v>
      </c>
      <c r="DT28" s="65">
        <v>292378.71999999997</v>
      </c>
      <c r="DU28" s="65">
        <v>277331.32</v>
      </c>
      <c r="DV28" s="66">
        <v>299949.98</v>
      </c>
      <c r="DW28" s="65">
        <v>301702.65999999997</v>
      </c>
      <c r="DX28" s="65">
        <v>235688.34999999899</v>
      </c>
      <c r="DY28" s="65">
        <v>308109.84000000003</v>
      </c>
      <c r="DZ28" s="65">
        <v>243593.139999999</v>
      </c>
      <c r="EA28" s="65">
        <v>230694.54</v>
      </c>
      <c r="EB28" s="65">
        <v>210419.20000000001</v>
      </c>
      <c r="EC28" s="65">
        <v>221480.17</v>
      </c>
      <c r="ED28" s="65">
        <v>232784.39</v>
      </c>
      <c r="EE28" s="34"/>
      <c r="EF28" s="62">
        <v>98004</v>
      </c>
      <c r="EG28" s="21" t="s">
        <v>216</v>
      </c>
      <c r="EH28" s="21" t="s">
        <v>216</v>
      </c>
      <c r="EI28" s="21" t="s">
        <v>216</v>
      </c>
      <c r="EJ28" s="21" t="s">
        <v>216</v>
      </c>
      <c r="EK28" s="21" t="s">
        <v>216</v>
      </c>
      <c r="EL28" s="21" t="s">
        <v>216</v>
      </c>
      <c r="EM28" s="21" t="s">
        <v>216</v>
      </c>
      <c r="EN28" s="21" t="s">
        <v>216</v>
      </c>
      <c r="EO28" s="21" t="s">
        <v>216</v>
      </c>
      <c r="EP28" s="21" t="s">
        <v>216</v>
      </c>
      <c r="EQ28" s="21" t="s">
        <v>216</v>
      </c>
      <c r="ER28" s="21" t="s">
        <v>216</v>
      </c>
      <c r="ES28" s="21" t="s">
        <v>216</v>
      </c>
      <c r="ET28" s="21" t="s">
        <v>216</v>
      </c>
      <c r="EU28" s="21" t="s">
        <v>216</v>
      </c>
      <c r="EV28" s="21" t="s">
        <v>216</v>
      </c>
      <c r="EW28" s="21" t="s">
        <v>216</v>
      </c>
      <c r="EX28" s="21" t="s">
        <v>216</v>
      </c>
      <c r="EY28" s="21" t="s">
        <v>216</v>
      </c>
      <c r="EZ28" s="21" t="s">
        <v>216</v>
      </c>
      <c r="FA28" s="21" t="s">
        <v>216</v>
      </c>
      <c r="FB28" s="21" t="s">
        <v>216</v>
      </c>
      <c r="FC28" s="21" t="s">
        <v>216</v>
      </c>
      <c r="FD28" s="21" t="s">
        <v>216</v>
      </c>
      <c r="FE28" s="21" t="s">
        <v>216</v>
      </c>
      <c r="FF28" s="21" t="s">
        <v>216</v>
      </c>
      <c r="FG28" s="21" t="s">
        <v>216</v>
      </c>
      <c r="FH28" s="21" t="s">
        <v>216</v>
      </c>
      <c r="FI28" s="21" t="s">
        <v>216</v>
      </c>
      <c r="FJ28" s="21" t="s">
        <v>216</v>
      </c>
      <c r="FK28" s="21" t="s">
        <v>216</v>
      </c>
      <c r="FL28" s="21" t="s">
        <v>216</v>
      </c>
      <c r="FM28" s="21" t="s">
        <v>216</v>
      </c>
      <c r="FN28" s="21" t="s">
        <v>216</v>
      </c>
      <c r="FO28" s="21" t="s">
        <v>216</v>
      </c>
      <c r="FP28" s="21" t="s">
        <v>216</v>
      </c>
    </row>
    <row r="29" spans="1:172" x14ac:dyDescent="0.35">
      <c r="G29" s="34"/>
      <c r="H29" s="145">
        <v>98002</v>
      </c>
      <c r="I29" s="145" t="s">
        <v>420</v>
      </c>
      <c r="J29" s="145">
        <v>25</v>
      </c>
      <c r="K29" s="145">
        <v>26</v>
      </c>
      <c r="L29" s="145">
        <v>24</v>
      </c>
      <c r="M29" s="145">
        <v>30</v>
      </c>
      <c r="N29" s="145">
        <v>28</v>
      </c>
      <c r="O29" s="145">
        <v>17</v>
      </c>
      <c r="P29" s="145">
        <v>20</v>
      </c>
      <c r="Q29" s="145">
        <v>22</v>
      </c>
      <c r="R29" s="145">
        <v>21</v>
      </c>
      <c r="S29" s="145">
        <v>12</v>
      </c>
      <c r="T29" s="145">
        <v>24</v>
      </c>
      <c r="U29" s="145">
        <v>19</v>
      </c>
      <c r="V29" s="34"/>
      <c r="W29" s="145">
        <v>98002</v>
      </c>
      <c r="X29" s="145" t="s">
        <v>420</v>
      </c>
      <c r="Y29" s="67">
        <v>6.3922270519048835E-3</v>
      </c>
      <c r="Z29" s="67">
        <v>7.1428571428571426E-3</v>
      </c>
      <c r="AA29" s="67">
        <v>4.662004662004662E-3</v>
      </c>
      <c r="AB29" s="67">
        <v>6.51890482398957E-3</v>
      </c>
      <c r="AC29" s="67">
        <v>5.6554231468390224E-3</v>
      </c>
      <c r="AD29" s="67">
        <v>3.9233787214401107E-3</v>
      </c>
      <c r="AE29" s="67">
        <v>5.445140212360468E-3</v>
      </c>
      <c r="AF29" s="67">
        <v>6.2660210766163488E-3</v>
      </c>
      <c r="AG29" s="67">
        <v>7.859281437125748E-3</v>
      </c>
      <c r="AH29" s="67">
        <v>3.996003996003996E-3</v>
      </c>
      <c r="AI29" s="67">
        <v>9.6540627514078835E-3</v>
      </c>
      <c r="AJ29" s="67">
        <v>7.1888006053726829E-3</v>
      </c>
      <c r="AK29" s="34"/>
      <c r="AL29" s="145">
        <v>98004</v>
      </c>
      <c r="AM29" s="145" t="s">
        <v>421</v>
      </c>
      <c r="AN29" s="145"/>
      <c r="AO29" s="145"/>
      <c r="AP29" s="145">
        <v>1</v>
      </c>
      <c r="AQ29" s="145"/>
      <c r="AR29" s="145"/>
      <c r="AS29" s="145"/>
      <c r="AT29" s="145"/>
      <c r="AU29" s="145"/>
      <c r="AV29" s="145"/>
      <c r="AW29" s="145"/>
      <c r="AX29" s="145"/>
      <c r="AY29" s="145"/>
      <c r="AZ29" s="34"/>
      <c r="BA29" s="145">
        <v>98004</v>
      </c>
      <c r="BB29" s="145" t="s">
        <v>421</v>
      </c>
      <c r="BC29" s="67">
        <v>0</v>
      </c>
      <c r="BD29" s="67">
        <v>0</v>
      </c>
      <c r="BE29" s="67">
        <v>1.6447368421052631E-3</v>
      </c>
      <c r="BF29" s="67">
        <v>0</v>
      </c>
      <c r="BG29" s="67">
        <v>0</v>
      </c>
      <c r="BH29" s="67">
        <v>0</v>
      </c>
      <c r="BI29" s="67">
        <v>0</v>
      </c>
      <c r="BJ29" s="67">
        <v>0</v>
      </c>
      <c r="BK29" s="67">
        <v>0</v>
      </c>
      <c r="BL29" s="67">
        <v>0</v>
      </c>
      <c r="BM29" s="67">
        <v>0</v>
      </c>
      <c r="BN29" s="67">
        <v>0</v>
      </c>
      <c r="BO29" s="34"/>
      <c r="BP29" s="145">
        <v>98004</v>
      </c>
      <c r="BQ29" s="145" t="s">
        <v>421</v>
      </c>
      <c r="BR29" s="145"/>
      <c r="BS29" s="145"/>
      <c r="BT29" s="145">
        <v>1</v>
      </c>
      <c r="BU29" s="145"/>
      <c r="BV29" s="145"/>
      <c r="BW29" s="145"/>
      <c r="BX29" s="145"/>
      <c r="BY29" s="145"/>
      <c r="BZ29" s="145"/>
      <c r="CA29" s="145"/>
      <c r="CB29" s="145"/>
      <c r="CC29" s="145"/>
      <c r="CD29" s="34"/>
      <c r="CE29" s="145">
        <v>98004</v>
      </c>
      <c r="CF29" s="145" t="s">
        <v>421</v>
      </c>
      <c r="CG29" s="67">
        <v>0</v>
      </c>
      <c r="CH29" s="67">
        <v>0</v>
      </c>
      <c r="CI29" s="67">
        <v>1.984126984126984E-3</v>
      </c>
      <c r="CJ29" s="67">
        <v>0</v>
      </c>
      <c r="CK29" s="67">
        <v>0</v>
      </c>
      <c r="CL29" s="67">
        <v>0</v>
      </c>
      <c r="CM29" s="67">
        <v>0</v>
      </c>
      <c r="CN29" s="67">
        <v>0</v>
      </c>
      <c r="CO29" s="67">
        <v>0</v>
      </c>
      <c r="CP29" s="67">
        <v>0</v>
      </c>
      <c r="CQ29" s="67">
        <v>0</v>
      </c>
      <c r="CR29" s="67">
        <v>0</v>
      </c>
      <c r="CS29" s="34"/>
      <c r="CT29" s="21">
        <v>98005</v>
      </c>
      <c r="CU29" s="150">
        <v>245402.24999999901</v>
      </c>
      <c r="CV29" s="150">
        <v>274619.77</v>
      </c>
      <c r="CW29" s="150">
        <v>288140.26</v>
      </c>
      <c r="CX29" s="150">
        <v>306259.39</v>
      </c>
      <c r="CY29" s="150">
        <v>308605.24</v>
      </c>
      <c r="CZ29" s="150">
        <v>274312.63</v>
      </c>
      <c r="DA29" s="150">
        <v>297098.52</v>
      </c>
      <c r="DB29" s="150">
        <v>270044.34000000003</v>
      </c>
      <c r="DC29" s="150">
        <v>258630.14</v>
      </c>
      <c r="DD29" s="150">
        <v>254420.86</v>
      </c>
      <c r="DE29" s="150">
        <v>257246.08999999901</v>
      </c>
      <c r="DF29" s="150">
        <v>297763.39999999898</v>
      </c>
      <c r="DG29" s="63">
        <v>584.48</v>
      </c>
      <c r="DH29" s="63">
        <v>784.48</v>
      </c>
      <c r="DI29" s="63">
        <v>1027.8900000000001</v>
      </c>
      <c r="DJ29" s="63">
        <v>1238.28</v>
      </c>
      <c r="DK29" s="63">
        <v>1921.28</v>
      </c>
      <c r="DL29" s="63">
        <v>757.38</v>
      </c>
      <c r="DM29" s="63">
        <v>964.93</v>
      </c>
      <c r="DN29" s="63">
        <v>1141.92</v>
      </c>
      <c r="DO29" s="63">
        <v>1386.31</v>
      </c>
      <c r="DP29" s="63">
        <v>1394.15</v>
      </c>
      <c r="DQ29" s="63">
        <v>1348.91</v>
      </c>
      <c r="DR29" s="63">
        <v>1226.4000000000001</v>
      </c>
      <c r="DS29" s="65">
        <v>172230.11</v>
      </c>
      <c r="DT29" s="65">
        <v>182357</v>
      </c>
      <c r="DU29" s="65">
        <v>190749.58</v>
      </c>
      <c r="DV29" s="65">
        <v>189437.18</v>
      </c>
      <c r="DW29" s="65">
        <v>183467.82</v>
      </c>
      <c r="DX29" s="65">
        <v>197576.639999999</v>
      </c>
      <c r="DY29" s="65">
        <v>206119.75</v>
      </c>
      <c r="DZ29" s="65">
        <v>165475.6</v>
      </c>
      <c r="EA29" s="65">
        <v>179932.51</v>
      </c>
      <c r="EB29" s="65">
        <v>172853.54</v>
      </c>
      <c r="EC29" s="65">
        <v>177611.07</v>
      </c>
      <c r="ED29" s="65">
        <v>204198.46</v>
      </c>
      <c r="EE29" s="34"/>
      <c r="EF29" s="21">
        <v>98005</v>
      </c>
      <c r="EG29" s="21" t="s">
        <v>216</v>
      </c>
      <c r="EH29" s="21" t="s">
        <v>216</v>
      </c>
      <c r="EI29" s="21" t="s">
        <v>216</v>
      </c>
      <c r="EJ29" s="21" t="s">
        <v>216</v>
      </c>
      <c r="EK29" s="21" t="s">
        <v>216</v>
      </c>
      <c r="EL29" s="21" t="s">
        <v>216</v>
      </c>
      <c r="EM29" s="21" t="s">
        <v>216</v>
      </c>
      <c r="EN29" s="21" t="s">
        <v>216</v>
      </c>
      <c r="EO29" s="21" t="s">
        <v>216</v>
      </c>
      <c r="EP29" s="21" t="s">
        <v>216</v>
      </c>
      <c r="EQ29" s="21" t="s">
        <v>216</v>
      </c>
      <c r="ER29" s="21" t="s">
        <v>216</v>
      </c>
      <c r="ES29" s="21" t="s">
        <v>216</v>
      </c>
      <c r="ET29" s="21" t="s">
        <v>216</v>
      </c>
      <c r="EU29" s="21" t="s">
        <v>216</v>
      </c>
      <c r="EV29" s="21" t="s">
        <v>216</v>
      </c>
      <c r="EW29" s="21" t="s">
        <v>216</v>
      </c>
      <c r="EX29" s="21" t="s">
        <v>216</v>
      </c>
      <c r="EY29" s="21" t="s">
        <v>216</v>
      </c>
      <c r="EZ29" s="21" t="s">
        <v>216</v>
      </c>
      <c r="FA29" s="21" t="s">
        <v>216</v>
      </c>
      <c r="FB29" s="21" t="s">
        <v>216</v>
      </c>
      <c r="FC29" s="21" t="s">
        <v>216</v>
      </c>
      <c r="FD29" s="21" t="s">
        <v>216</v>
      </c>
      <c r="FE29" s="21" t="s">
        <v>216</v>
      </c>
      <c r="FF29" s="21" t="s">
        <v>216</v>
      </c>
      <c r="FG29" s="21" t="s">
        <v>216</v>
      </c>
      <c r="FH29" s="21" t="s">
        <v>216</v>
      </c>
      <c r="FI29" s="21" t="s">
        <v>216</v>
      </c>
      <c r="FJ29" s="21" t="s">
        <v>216</v>
      </c>
      <c r="FK29" s="21" t="s">
        <v>216</v>
      </c>
      <c r="FL29" s="21" t="s">
        <v>216</v>
      </c>
      <c r="FM29" s="21" t="s">
        <v>216</v>
      </c>
      <c r="FN29" s="21" t="s">
        <v>216</v>
      </c>
      <c r="FO29" s="21" t="s">
        <v>216</v>
      </c>
      <c r="FP29" s="21" t="s">
        <v>216</v>
      </c>
    </row>
    <row r="30" spans="1:172" x14ac:dyDescent="0.35">
      <c r="G30" s="34"/>
      <c r="H30" s="145">
        <v>98003</v>
      </c>
      <c r="I30" s="145" t="s">
        <v>419</v>
      </c>
      <c r="J30" s="145">
        <v>91</v>
      </c>
      <c r="K30" s="145">
        <v>73</v>
      </c>
      <c r="L30" s="145">
        <v>121</v>
      </c>
      <c r="M30" s="145">
        <v>72</v>
      </c>
      <c r="N30" s="145">
        <v>122</v>
      </c>
      <c r="O30" s="145">
        <v>100</v>
      </c>
      <c r="P30" s="145">
        <v>91</v>
      </c>
      <c r="Q30" s="145">
        <v>89</v>
      </c>
      <c r="R30" s="145">
        <v>57</v>
      </c>
      <c r="S30" s="145">
        <v>67</v>
      </c>
      <c r="T30" s="145">
        <v>74</v>
      </c>
      <c r="U30" s="145">
        <v>59</v>
      </c>
      <c r="V30" s="34"/>
      <c r="W30" s="145">
        <v>98003</v>
      </c>
      <c r="X30" s="145" t="s">
        <v>419</v>
      </c>
      <c r="Y30" s="67">
        <v>2.3267706468933776E-2</v>
      </c>
      <c r="Z30" s="67">
        <v>2.0054945054945057E-2</v>
      </c>
      <c r="AA30" s="67">
        <v>2.3504273504273504E-2</v>
      </c>
      <c r="AB30" s="67">
        <v>1.5645371577574969E-2</v>
      </c>
      <c r="AC30" s="67">
        <v>2.4641486568370025E-2</v>
      </c>
      <c r="AD30" s="67">
        <v>2.3078698361412416E-2</v>
      </c>
      <c r="AE30" s="67">
        <v>2.4775387966240129E-2</v>
      </c>
      <c r="AF30" s="67">
        <v>2.5348903446311591E-2</v>
      </c>
      <c r="AG30" s="67">
        <v>2.1332335329341319E-2</v>
      </c>
      <c r="AH30" s="67">
        <v>2.2311022311022312E-2</v>
      </c>
      <c r="AI30" s="67">
        <v>2.9766693483507644E-2</v>
      </c>
      <c r="AJ30" s="67">
        <v>2.2323117669315173E-2</v>
      </c>
      <c r="AK30" s="34"/>
      <c r="AL30" s="145">
        <v>98005</v>
      </c>
      <c r="AM30" s="145" t="s">
        <v>419</v>
      </c>
      <c r="AN30" s="145"/>
      <c r="AO30" s="145">
        <v>4</v>
      </c>
      <c r="AP30" s="145">
        <v>1</v>
      </c>
      <c r="AQ30" s="145">
        <v>2</v>
      </c>
      <c r="AR30" s="145">
        <v>7</v>
      </c>
      <c r="AS30" s="145">
        <v>5</v>
      </c>
      <c r="AT30" s="145">
        <v>5</v>
      </c>
      <c r="AU30" s="145">
        <v>3</v>
      </c>
      <c r="AV30" s="145">
        <v>2</v>
      </c>
      <c r="AW30" s="145">
        <v>4</v>
      </c>
      <c r="AX30" s="145">
        <v>1</v>
      </c>
      <c r="AY30" s="145">
        <v>1</v>
      </c>
      <c r="AZ30" s="34"/>
      <c r="BA30" s="145">
        <v>98005</v>
      </c>
      <c r="BB30" s="145" t="s">
        <v>419</v>
      </c>
      <c r="BC30" s="67">
        <v>0</v>
      </c>
      <c r="BD30" s="67">
        <v>1.1235955056179775E-2</v>
      </c>
      <c r="BE30" s="67">
        <v>1.6447368421052631E-3</v>
      </c>
      <c r="BF30" s="67">
        <v>2.9498525073746312E-3</v>
      </c>
      <c r="BG30" s="67">
        <v>8.2547169811320754E-3</v>
      </c>
      <c r="BH30" s="67">
        <v>8.6805555555555559E-3</v>
      </c>
      <c r="BI30" s="67">
        <v>9.4161958568738224E-3</v>
      </c>
      <c r="BJ30" s="67">
        <v>6.1728395061728392E-3</v>
      </c>
      <c r="BK30" s="67">
        <v>4.608294930875576E-3</v>
      </c>
      <c r="BL30" s="67">
        <v>6.6666666666666671E-3</v>
      </c>
      <c r="BM30" s="67">
        <v>2.7322404371584699E-3</v>
      </c>
      <c r="BN30" s="67">
        <v>3.6231884057971015E-3</v>
      </c>
      <c r="BO30" s="34"/>
      <c r="BP30" s="145">
        <v>98005</v>
      </c>
      <c r="BQ30" s="145" t="s">
        <v>419</v>
      </c>
      <c r="BR30" s="145"/>
      <c r="BS30" s="145">
        <v>4</v>
      </c>
      <c r="BT30" s="145"/>
      <c r="BU30" s="145">
        <v>1</v>
      </c>
      <c r="BV30" s="145">
        <v>5</v>
      </c>
      <c r="BW30" s="145">
        <v>7</v>
      </c>
      <c r="BX30" s="145">
        <v>3</v>
      </c>
      <c r="BY30" s="145">
        <v>3</v>
      </c>
      <c r="BZ30" s="145">
        <v>3</v>
      </c>
      <c r="CA30" s="145">
        <v>3</v>
      </c>
      <c r="CB30" s="145">
        <v>3</v>
      </c>
      <c r="CC30" s="145">
        <v>2</v>
      </c>
      <c r="CD30" s="34"/>
      <c r="CE30" s="145">
        <v>98005</v>
      </c>
      <c r="CF30" s="145" t="s">
        <v>419</v>
      </c>
      <c r="CG30" s="67">
        <v>0</v>
      </c>
      <c r="CH30" s="67">
        <v>1.3888888888888888E-2</v>
      </c>
      <c r="CI30" s="67">
        <v>0</v>
      </c>
      <c r="CJ30" s="67">
        <v>1.6694490818030051E-3</v>
      </c>
      <c r="CK30" s="67">
        <v>6.8212824010914054E-3</v>
      </c>
      <c r="CL30" s="67">
        <v>1.1965811965811967E-2</v>
      </c>
      <c r="CM30" s="67">
        <v>5.8252427184466021E-3</v>
      </c>
      <c r="CN30" s="67">
        <v>6.3965884861407248E-3</v>
      </c>
      <c r="CO30" s="67">
        <v>7.0093457943925233E-3</v>
      </c>
      <c r="CP30" s="67">
        <v>4.9504950495049506E-3</v>
      </c>
      <c r="CQ30" s="67">
        <v>7.2815533980582527E-3</v>
      </c>
      <c r="CR30" s="67">
        <v>7.0671378091872791E-3</v>
      </c>
      <c r="CS30" s="34"/>
      <c r="CT30" s="21">
        <v>98006</v>
      </c>
      <c r="CU30" s="150">
        <v>281639.25</v>
      </c>
      <c r="CV30" s="150">
        <v>303781.53999999998</v>
      </c>
      <c r="CW30" s="150">
        <v>306611.45</v>
      </c>
      <c r="CX30" s="150">
        <v>326632.59999999998</v>
      </c>
      <c r="CY30" s="150">
        <v>330344.65999999997</v>
      </c>
      <c r="CZ30" s="150">
        <v>289661.68</v>
      </c>
      <c r="DA30" s="150">
        <v>278138.27</v>
      </c>
      <c r="DB30" s="150">
        <v>250575.84</v>
      </c>
      <c r="DC30" s="150">
        <v>246463.959999999</v>
      </c>
      <c r="DD30" s="150">
        <v>255888.36</v>
      </c>
      <c r="DE30" s="150">
        <v>258529.25</v>
      </c>
      <c r="DF30" s="150">
        <v>291517.28000000003</v>
      </c>
      <c r="DG30" s="63">
        <v>3849.48</v>
      </c>
      <c r="DH30" s="63">
        <v>4831.3599999999997</v>
      </c>
      <c r="DI30" s="63">
        <v>3033.7999999999902</v>
      </c>
      <c r="DJ30" s="63">
        <v>4416.3099999999904</v>
      </c>
      <c r="DK30" s="63">
        <v>4590.24</v>
      </c>
      <c r="DL30" s="63">
        <v>3091.14</v>
      </c>
      <c r="DM30" s="63">
        <v>3288.8199999999902</v>
      </c>
      <c r="DN30" s="63">
        <v>2724.98</v>
      </c>
      <c r="DO30" s="63">
        <v>2990.6</v>
      </c>
      <c r="DP30" s="63">
        <v>2208.4699999999998</v>
      </c>
      <c r="DQ30" s="63">
        <v>1536.92</v>
      </c>
      <c r="DR30" s="63">
        <v>2075.87</v>
      </c>
      <c r="DS30" s="65">
        <v>391701.65</v>
      </c>
      <c r="DT30" s="65">
        <v>452313.02</v>
      </c>
      <c r="DU30" s="65">
        <v>462550.69</v>
      </c>
      <c r="DV30" s="65">
        <v>505413.6</v>
      </c>
      <c r="DW30" s="65">
        <v>471443.89</v>
      </c>
      <c r="DX30" s="65">
        <v>399540.70999999897</v>
      </c>
      <c r="DY30" s="65">
        <v>376071.859999999</v>
      </c>
      <c r="DZ30" s="65">
        <v>349336.38</v>
      </c>
      <c r="EA30" s="65">
        <v>332301.44999999902</v>
      </c>
      <c r="EB30" s="65">
        <v>327225.90999999898</v>
      </c>
      <c r="EC30" s="65">
        <v>338257.54</v>
      </c>
      <c r="ED30" s="65">
        <v>436650.22999999899</v>
      </c>
      <c r="EE30" s="34"/>
      <c r="EF30" s="21">
        <v>98006</v>
      </c>
      <c r="EG30" s="21" t="s">
        <v>216</v>
      </c>
      <c r="EH30" s="21" t="s">
        <v>216</v>
      </c>
      <c r="EI30" s="21" t="s">
        <v>216</v>
      </c>
      <c r="EJ30" s="21" t="s">
        <v>216</v>
      </c>
      <c r="EK30" s="21" t="s">
        <v>216</v>
      </c>
      <c r="EL30" s="21" t="s">
        <v>216</v>
      </c>
      <c r="EM30" s="21" t="s">
        <v>216</v>
      </c>
      <c r="EN30" s="21" t="s">
        <v>216</v>
      </c>
      <c r="EO30" s="21" t="s">
        <v>216</v>
      </c>
      <c r="EP30" s="21" t="s">
        <v>216</v>
      </c>
      <c r="EQ30" s="21" t="s">
        <v>216</v>
      </c>
      <c r="ER30" s="21" t="s">
        <v>216</v>
      </c>
      <c r="ES30" s="21" t="s">
        <v>216</v>
      </c>
      <c r="ET30" s="21" t="s">
        <v>216</v>
      </c>
      <c r="EU30" s="21" t="s">
        <v>216</v>
      </c>
      <c r="EV30" s="21" t="s">
        <v>216</v>
      </c>
      <c r="EW30" s="21" t="s">
        <v>216</v>
      </c>
      <c r="EX30" s="21" t="s">
        <v>216</v>
      </c>
      <c r="EY30" s="21" t="s">
        <v>216</v>
      </c>
      <c r="EZ30" s="21" t="s">
        <v>216</v>
      </c>
      <c r="FA30" s="21" t="s">
        <v>216</v>
      </c>
      <c r="FB30" s="21" t="s">
        <v>216</v>
      </c>
      <c r="FC30" s="21" t="s">
        <v>216</v>
      </c>
      <c r="FD30" s="21" t="s">
        <v>216</v>
      </c>
      <c r="FE30" s="21" t="s">
        <v>216</v>
      </c>
      <c r="FF30" s="21" t="s">
        <v>216</v>
      </c>
      <c r="FG30" s="21" t="s">
        <v>216</v>
      </c>
      <c r="FH30" s="21" t="s">
        <v>216</v>
      </c>
      <c r="FI30" s="21" t="s">
        <v>216</v>
      </c>
      <c r="FJ30" s="21" t="s">
        <v>216</v>
      </c>
      <c r="FK30" s="21" t="s">
        <v>216</v>
      </c>
      <c r="FL30" s="21" t="s">
        <v>216</v>
      </c>
      <c r="FM30" s="21" t="s">
        <v>216</v>
      </c>
      <c r="FN30" s="21" t="s">
        <v>216</v>
      </c>
      <c r="FO30" s="21" t="s">
        <v>216</v>
      </c>
      <c r="FP30" s="21" t="s">
        <v>216</v>
      </c>
    </row>
    <row r="31" spans="1:172" x14ac:dyDescent="0.35">
      <c r="G31" s="34"/>
      <c r="H31" s="145">
        <v>98003</v>
      </c>
      <c r="I31" s="145" t="s">
        <v>421</v>
      </c>
      <c r="J31" s="145"/>
      <c r="K31" s="145">
        <v>1</v>
      </c>
      <c r="L31" s="145"/>
      <c r="M31" s="145"/>
      <c r="N31" s="145"/>
      <c r="O31" s="145"/>
      <c r="P31" s="145"/>
      <c r="Q31" s="145"/>
      <c r="R31" s="145"/>
      <c r="S31" s="145"/>
      <c r="T31" s="145"/>
      <c r="U31" s="145"/>
      <c r="V31" s="34"/>
      <c r="W31" s="145">
        <v>98003</v>
      </c>
      <c r="X31" s="145" t="s">
        <v>421</v>
      </c>
      <c r="Y31" s="67">
        <v>0</v>
      </c>
      <c r="Z31" s="67">
        <v>2.7472527472527473E-4</v>
      </c>
      <c r="AA31" s="67">
        <v>0</v>
      </c>
      <c r="AB31" s="67">
        <v>0</v>
      </c>
      <c r="AC31" s="67">
        <v>0</v>
      </c>
      <c r="AD31" s="67">
        <v>0</v>
      </c>
      <c r="AE31" s="67">
        <v>0</v>
      </c>
      <c r="AF31" s="67">
        <v>0</v>
      </c>
      <c r="AG31" s="67">
        <v>0</v>
      </c>
      <c r="AH31" s="67">
        <v>0</v>
      </c>
      <c r="AI31" s="67">
        <v>0</v>
      </c>
      <c r="AJ31" s="67">
        <v>0</v>
      </c>
      <c r="AK31" s="34"/>
      <c r="AL31" s="145">
        <v>98006</v>
      </c>
      <c r="AM31" s="145" t="s">
        <v>419</v>
      </c>
      <c r="AN31" s="145"/>
      <c r="AO31" s="145">
        <v>1</v>
      </c>
      <c r="AP31" s="145">
        <v>7</v>
      </c>
      <c r="AQ31" s="145">
        <v>7</v>
      </c>
      <c r="AR31" s="145">
        <v>8</v>
      </c>
      <c r="AS31" s="145">
        <v>9</v>
      </c>
      <c r="AT31" s="145">
        <v>2</v>
      </c>
      <c r="AU31" s="145">
        <v>1</v>
      </c>
      <c r="AV31" s="145">
        <v>3</v>
      </c>
      <c r="AW31" s="145">
        <v>3</v>
      </c>
      <c r="AX31" s="145"/>
      <c r="AY31" s="145">
        <v>2</v>
      </c>
      <c r="AZ31" s="34"/>
      <c r="BA31" s="145">
        <v>98006</v>
      </c>
      <c r="BB31" s="145" t="s">
        <v>419</v>
      </c>
      <c r="BC31" s="67">
        <v>0</v>
      </c>
      <c r="BD31" s="67">
        <v>2.8089887640449437E-3</v>
      </c>
      <c r="BE31" s="67">
        <v>1.1513157894736841E-2</v>
      </c>
      <c r="BF31" s="67">
        <v>1.0324483775811209E-2</v>
      </c>
      <c r="BG31" s="67">
        <v>9.433962264150943E-3</v>
      </c>
      <c r="BH31" s="67">
        <v>1.5625E-2</v>
      </c>
      <c r="BI31" s="67">
        <v>3.766478342749529E-3</v>
      </c>
      <c r="BJ31" s="67">
        <v>2.05761316872428E-3</v>
      </c>
      <c r="BK31" s="67">
        <v>6.9124423963133645E-3</v>
      </c>
      <c r="BL31" s="67">
        <v>5.0000000000000001E-3</v>
      </c>
      <c r="BM31" s="67">
        <v>0</v>
      </c>
      <c r="BN31" s="67">
        <v>7.246376811594203E-3</v>
      </c>
      <c r="BO31" s="34"/>
      <c r="BP31" s="145">
        <v>98006</v>
      </c>
      <c r="BQ31" s="145" t="s">
        <v>419</v>
      </c>
      <c r="BR31" s="145"/>
      <c r="BS31" s="145">
        <v>1</v>
      </c>
      <c r="BT31" s="145">
        <v>5</v>
      </c>
      <c r="BU31" s="145">
        <v>6</v>
      </c>
      <c r="BV31" s="145">
        <v>8</v>
      </c>
      <c r="BW31" s="145">
        <v>10</v>
      </c>
      <c r="BX31" s="145">
        <v>2</v>
      </c>
      <c r="BY31" s="145">
        <v>1</v>
      </c>
      <c r="BZ31" s="145">
        <v>4</v>
      </c>
      <c r="CA31" s="145">
        <v>1</v>
      </c>
      <c r="CB31" s="145"/>
      <c r="CC31" s="145">
        <v>3</v>
      </c>
      <c r="CD31" s="34"/>
      <c r="CE31" s="145">
        <v>98006</v>
      </c>
      <c r="CF31" s="145" t="s">
        <v>419</v>
      </c>
      <c r="CG31" s="67">
        <v>0</v>
      </c>
      <c r="CH31" s="67">
        <v>3.472222222222222E-3</v>
      </c>
      <c r="CI31" s="67">
        <v>9.9206349206349201E-3</v>
      </c>
      <c r="CJ31" s="67">
        <v>1.001669449081803E-2</v>
      </c>
      <c r="CK31" s="67">
        <v>1.0914051841746248E-2</v>
      </c>
      <c r="CL31" s="67">
        <v>1.7094017094017096E-2</v>
      </c>
      <c r="CM31" s="67">
        <v>3.8834951456310678E-3</v>
      </c>
      <c r="CN31" s="67">
        <v>2.1321961620469083E-3</v>
      </c>
      <c r="CO31" s="67">
        <v>9.3457943925233638E-3</v>
      </c>
      <c r="CP31" s="67">
        <v>1.6501650165016502E-3</v>
      </c>
      <c r="CQ31" s="67">
        <v>0</v>
      </c>
      <c r="CR31" s="67">
        <v>1.0600706713780919E-2</v>
      </c>
      <c r="CS31" s="34"/>
      <c r="CT31" s="21">
        <v>98007</v>
      </c>
      <c r="CU31" s="150">
        <v>496086.15999999898</v>
      </c>
      <c r="CV31" s="150">
        <v>560533.06999999995</v>
      </c>
      <c r="CW31" s="150">
        <v>596762.81999999995</v>
      </c>
      <c r="CX31" s="150">
        <v>631855.39</v>
      </c>
      <c r="CY31" s="150">
        <v>648283.32999999996</v>
      </c>
      <c r="CZ31" s="150">
        <v>570144.73</v>
      </c>
      <c r="DA31" s="150">
        <v>576502.38999999897</v>
      </c>
      <c r="DB31" s="150">
        <v>567657.63</v>
      </c>
      <c r="DC31" s="150">
        <v>566045.43999999994</v>
      </c>
      <c r="DD31" s="150">
        <v>576023.86</v>
      </c>
      <c r="DE31" s="150">
        <v>571579.61</v>
      </c>
      <c r="DF31" s="150">
        <v>614027.1</v>
      </c>
      <c r="DG31" s="63">
        <v>813.18</v>
      </c>
      <c r="DH31" s="63">
        <v>880.01</v>
      </c>
      <c r="DI31" s="63">
        <v>1942.52</v>
      </c>
      <c r="DJ31" s="63">
        <v>852.39</v>
      </c>
      <c r="DK31" s="63">
        <v>1369.31</v>
      </c>
      <c r="DL31" s="63">
        <v>1951.18</v>
      </c>
      <c r="DM31" s="63">
        <v>803.63</v>
      </c>
      <c r="DN31" s="63">
        <v>617.65</v>
      </c>
      <c r="DO31" s="63">
        <v>833.28999999999905</v>
      </c>
      <c r="DP31" s="63">
        <v>752.31</v>
      </c>
      <c r="DQ31" s="63">
        <v>1292.8699999999999</v>
      </c>
      <c r="DR31" s="63">
        <v>2188.3399999999901</v>
      </c>
      <c r="DS31" s="65">
        <v>151592.85</v>
      </c>
      <c r="DT31" s="65">
        <v>162700.62999999899</v>
      </c>
      <c r="DU31" s="65">
        <v>165967.69</v>
      </c>
      <c r="DV31" s="65">
        <v>167594.91</v>
      </c>
      <c r="DW31" s="65">
        <v>175687.87</v>
      </c>
      <c r="DX31" s="65">
        <v>141101.71999999901</v>
      </c>
      <c r="DY31" s="65">
        <v>130266.03</v>
      </c>
      <c r="DZ31" s="65">
        <v>134338.03</v>
      </c>
      <c r="EA31" s="65">
        <v>132142.21</v>
      </c>
      <c r="EB31" s="65">
        <v>124721.77</v>
      </c>
      <c r="EC31" s="65">
        <v>132977.71</v>
      </c>
      <c r="ED31" s="65">
        <v>152448.95999999999</v>
      </c>
      <c r="EE31" s="34"/>
      <c r="EF31" s="21">
        <v>98007</v>
      </c>
      <c r="EG31" s="21" t="s">
        <v>216</v>
      </c>
      <c r="EH31" s="21" t="s">
        <v>216</v>
      </c>
      <c r="EI31" s="21" t="s">
        <v>216</v>
      </c>
      <c r="EJ31" s="21" t="s">
        <v>216</v>
      </c>
      <c r="EK31" s="21" t="s">
        <v>216</v>
      </c>
      <c r="EL31" s="21" t="s">
        <v>216</v>
      </c>
      <c r="EM31" s="21" t="s">
        <v>216</v>
      </c>
      <c r="EN31" s="21" t="s">
        <v>216</v>
      </c>
      <c r="EO31" s="21" t="s">
        <v>216</v>
      </c>
      <c r="EP31" s="21" t="s">
        <v>216</v>
      </c>
      <c r="EQ31" s="21" t="s">
        <v>216</v>
      </c>
      <c r="ER31" s="21" t="s">
        <v>216</v>
      </c>
      <c r="ES31" s="21" t="s">
        <v>216</v>
      </c>
      <c r="ET31" s="21" t="s">
        <v>216</v>
      </c>
      <c r="EU31" s="21" t="s">
        <v>216</v>
      </c>
      <c r="EV31" s="21" t="s">
        <v>216</v>
      </c>
      <c r="EW31" s="21" t="s">
        <v>216</v>
      </c>
      <c r="EX31" s="21" t="s">
        <v>216</v>
      </c>
      <c r="EY31" s="21" t="s">
        <v>216</v>
      </c>
      <c r="EZ31" s="21" t="s">
        <v>216</v>
      </c>
      <c r="FA31" s="21" t="s">
        <v>216</v>
      </c>
      <c r="FB31" s="21" t="s">
        <v>216</v>
      </c>
      <c r="FC31" s="21" t="s">
        <v>216</v>
      </c>
      <c r="FD31" s="21" t="s">
        <v>216</v>
      </c>
      <c r="FE31" s="21" t="s">
        <v>216</v>
      </c>
      <c r="FF31" s="21" t="s">
        <v>216</v>
      </c>
      <c r="FG31" s="21" t="s">
        <v>216</v>
      </c>
      <c r="FH31" s="21" t="s">
        <v>216</v>
      </c>
      <c r="FI31" s="21" t="s">
        <v>216</v>
      </c>
      <c r="FJ31" s="21" t="s">
        <v>216</v>
      </c>
      <c r="FK31" s="21" t="s">
        <v>216</v>
      </c>
      <c r="FL31" s="21" t="s">
        <v>216</v>
      </c>
      <c r="FM31" s="21" t="s">
        <v>216</v>
      </c>
      <c r="FN31" s="21" t="s">
        <v>216</v>
      </c>
      <c r="FO31" s="21" t="s">
        <v>216</v>
      </c>
      <c r="FP31" s="21" t="s">
        <v>216</v>
      </c>
    </row>
    <row r="32" spans="1:172" x14ac:dyDescent="0.35">
      <c r="G32" s="34"/>
      <c r="H32" s="145">
        <v>98003</v>
      </c>
      <c r="I32" s="145" t="s">
        <v>420</v>
      </c>
      <c r="J32" s="145">
        <v>29</v>
      </c>
      <c r="K32" s="145">
        <v>40</v>
      </c>
      <c r="L32" s="145">
        <v>43</v>
      </c>
      <c r="M32" s="145">
        <v>39</v>
      </c>
      <c r="N32" s="145">
        <v>43</v>
      </c>
      <c r="O32" s="145">
        <v>41</v>
      </c>
      <c r="P32" s="145">
        <v>30</v>
      </c>
      <c r="Q32" s="145">
        <v>24</v>
      </c>
      <c r="R32" s="145">
        <v>19</v>
      </c>
      <c r="S32" s="145">
        <v>20</v>
      </c>
      <c r="T32" s="145">
        <v>17</v>
      </c>
      <c r="U32" s="145">
        <v>26</v>
      </c>
      <c r="V32" s="34"/>
      <c r="W32" s="145">
        <v>98003</v>
      </c>
      <c r="X32" s="145" t="s">
        <v>420</v>
      </c>
      <c r="Y32" s="67">
        <v>7.414983380209665E-3</v>
      </c>
      <c r="Z32" s="67">
        <v>1.098901098901099E-2</v>
      </c>
      <c r="AA32" s="67">
        <v>8.3527583527583521E-3</v>
      </c>
      <c r="AB32" s="67">
        <v>8.4745762711864406E-3</v>
      </c>
      <c r="AC32" s="67">
        <v>8.6851141183599267E-3</v>
      </c>
      <c r="AD32" s="67">
        <v>9.4622663281790902E-3</v>
      </c>
      <c r="AE32" s="67">
        <v>8.1677103185407024E-3</v>
      </c>
      <c r="AF32" s="67">
        <v>6.8356593563087438E-3</v>
      </c>
      <c r="AG32" s="67">
        <v>7.1107784431137721E-3</v>
      </c>
      <c r="AH32" s="67">
        <v>6.66000666000666E-3</v>
      </c>
      <c r="AI32" s="67">
        <v>6.8382944489139182E-3</v>
      </c>
      <c r="AJ32" s="67">
        <v>9.8373060915626174E-3</v>
      </c>
      <c r="AK32" s="34"/>
      <c r="AL32" s="145">
        <v>98007</v>
      </c>
      <c r="AM32" s="145" t="s">
        <v>419</v>
      </c>
      <c r="AN32" s="145">
        <v>7</v>
      </c>
      <c r="AO32" s="145">
        <v>4</v>
      </c>
      <c r="AP32" s="145">
        <v>7</v>
      </c>
      <c r="AQ32" s="145">
        <v>5</v>
      </c>
      <c r="AR32" s="145">
        <v>7</v>
      </c>
      <c r="AS32" s="145">
        <v>8</v>
      </c>
      <c r="AT32" s="145">
        <v>4</v>
      </c>
      <c r="AU32" s="145">
        <v>3</v>
      </c>
      <c r="AV32" s="145">
        <v>4</v>
      </c>
      <c r="AW32" s="145">
        <v>7</v>
      </c>
      <c r="AX32" s="145">
        <v>5</v>
      </c>
      <c r="AY32" s="145">
        <v>2</v>
      </c>
      <c r="AZ32" s="34"/>
      <c r="BA32" s="145">
        <v>98007</v>
      </c>
      <c r="BB32" s="145" t="s">
        <v>419</v>
      </c>
      <c r="BC32" s="67">
        <v>2.2435897435897436E-2</v>
      </c>
      <c r="BD32" s="67">
        <v>1.1235955056179775E-2</v>
      </c>
      <c r="BE32" s="67">
        <v>1.1513157894736841E-2</v>
      </c>
      <c r="BF32" s="67">
        <v>7.3746312684365781E-3</v>
      </c>
      <c r="BG32" s="67">
        <v>8.2547169811320754E-3</v>
      </c>
      <c r="BH32" s="67">
        <v>1.3888888888888888E-2</v>
      </c>
      <c r="BI32" s="67">
        <v>7.5329566854990581E-3</v>
      </c>
      <c r="BJ32" s="67">
        <v>6.1728395061728392E-3</v>
      </c>
      <c r="BK32" s="67">
        <v>9.2165898617511521E-3</v>
      </c>
      <c r="BL32" s="67">
        <v>1.1666666666666667E-2</v>
      </c>
      <c r="BM32" s="67">
        <v>1.3661202185792349E-2</v>
      </c>
      <c r="BN32" s="67">
        <v>7.246376811594203E-3</v>
      </c>
      <c r="BO32" s="34"/>
      <c r="BP32" s="145">
        <v>98007</v>
      </c>
      <c r="BQ32" s="145" t="s">
        <v>419</v>
      </c>
      <c r="BR32" s="145">
        <v>7</v>
      </c>
      <c r="BS32" s="145">
        <v>4</v>
      </c>
      <c r="BT32" s="145">
        <v>4</v>
      </c>
      <c r="BU32" s="145">
        <v>5</v>
      </c>
      <c r="BV32" s="145">
        <v>7</v>
      </c>
      <c r="BW32" s="145">
        <v>5</v>
      </c>
      <c r="BX32" s="145">
        <v>7</v>
      </c>
      <c r="BY32" s="145">
        <v>4</v>
      </c>
      <c r="BZ32" s="145">
        <v>3</v>
      </c>
      <c r="CA32" s="145">
        <v>7</v>
      </c>
      <c r="CB32" s="145">
        <v>4</v>
      </c>
      <c r="CC32" s="145">
        <v>2</v>
      </c>
      <c r="CD32" s="34"/>
      <c r="CE32" s="145">
        <v>98007</v>
      </c>
      <c r="CF32" s="145" t="s">
        <v>419</v>
      </c>
      <c r="CG32" s="67">
        <v>2.8000000000000001E-2</v>
      </c>
      <c r="CH32" s="67">
        <v>1.3888888888888888E-2</v>
      </c>
      <c r="CI32" s="67">
        <v>7.9365079365079361E-3</v>
      </c>
      <c r="CJ32" s="67">
        <v>8.3472454090150246E-3</v>
      </c>
      <c r="CK32" s="67">
        <v>9.5497953615279671E-3</v>
      </c>
      <c r="CL32" s="67">
        <v>8.5470085470085479E-3</v>
      </c>
      <c r="CM32" s="67">
        <v>1.3592233009708738E-2</v>
      </c>
      <c r="CN32" s="67">
        <v>8.5287846481876331E-3</v>
      </c>
      <c r="CO32" s="67">
        <v>7.0093457943925233E-3</v>
      </c>
      <c r="CP32" s="67">
        <v>1.155115511551155E-2</v>
      </c>
      <c r="CQ32" s="67">
        <v>9.7087378640776691E-3</v>
      </c>
      <c r="CR32" s="67">
        <v>7.0671378091872791E-3</v>
      </c>
      <c r="CS32" s="34"/>
      <c r="CT32" s="21">
        <v>98008</v>
      </c>
      <c r="CU32" s="150">
        <v>106254.64</v>
      </c>
      <c r="CV32" s="150">
        <v>126316.57</v>
      </c>
      <c r="CW32" s="150">
        <v>135136.4</v>
      </c>
      <c r="CX32" s="150">
        <v>183182.93</v>
      </c>
      <c r="CY32" s="150">
        <v>153919.84999999899</v>
      </c>
      <c r="CZ32" s="150">
        <v>160439.1</v>
      </c>
      <c r="DA32" s="150">
        <v>175765.33</v>
      </c>
      <c r="DB32" s="150">
        <v>128890.35</v>
      </c>
      <c r="DC32" s="150">
        <v>134355.10999999999</v>
      </c>
      <c r="DD32" s="150">
        <v>126458.2</v>
      </c>
      <c r="DE32" s="150">
        <v>127161.84</v>
      </c>
      <c r="DF32" s="150">
        <v>142399.9</v>
      </c>
      <c r="DG32" s="63">
        <v>1231.08</v>
      </c>
      <c r="DH32" s="63">
        <v>1834.75</v>
      </c>
      <c r="DI32" s="63">
        <v>1289.8499999999999</v>
      </c>
      <c r="DJ32" s="63">
        <v>889.69999999999902</v>
      </c>
      <c r="DK32" s="63">
        <v>540.04</v>
      </c>
      <c r="DL32" s="63">
        <v>1769.76</v>
      </c>
      <c r="DM32" s="63">
        <v>410.19</v>
      </c>
      <c r="DN32" s="63">
        <v>198.32999999999899</v>
      </c>
      <c r="DO32" s="63">
        <v>201.31</v>
      </c>
      <c r="DP32" s="63">
        <v>280.13</v>
      </c>
      <c r="DQ32" s="63">
        <v>303.79000000000002</v>
      </c>
      <c r="DR32" s="63">
        <v>466.53</v>
      </c>
      <c r="DS32" s="65">
        <v>326440.78999999998</v>
      </c>
      <c r="DT32" s="65">
        <v>355812.48</v>
      </c>
      <c r="DU32" s="65">
        <v>340518.49</v>
      </c>
      <c r="DV32" s="65">
        <v>359128.36999999901</v>
      </c>
      <c r="DW32" s="65">
        <v>379946.89</v>
      </c>
      <c r="DX32" s="65">
        <v>335755.62</v>
      </c>
      <c r="DY32" s="65">
        <v>305594.45</v>
      </c>
      <c r="DZ32" s="65">
        <v>284360.67</v>
      </c>
      <c r="EA32" s="65">
        <v>282577.71000000002</v>
      </c>
      <c r="EB32" s="65">
        <v>282330.81</v>
      </c>
      <c r="EC32" s="65">
        <v>290356.69</v>
      </c>
      <c r="ED32" s="65">
        <v>339541.92</v>
      </c>
      <c r="EE32" s="34"/>
      <c r="EF32" s="21">
        <v>98008</v>
      </c>
      <c r="EG32" s="21" t="s">
        <v>216</v>
      </c>
      <c r="EH32" s="21" t="s">
        <v>216</v>
      </c>
      <c r="EI32" s="21" t="s">
        <v>216</v>
      </c>
      <c r="EJ32" s="21" t="s">
        <v>216</v>
      </c>
      <c r="EK32" s="21" t="s">
        <v>216</v>
      </c>
      <c r="EL32" s="21" t="s">
        <v>216</v>
      </c>
      <c r="EM32" s="21" t="s">
        <v>216</v>
      </c>
      <c r="EN32" s="21" t="s">
        <v>216</v>
      </c>
      <c r="EO32" s="21" t="s">
        <v>216</v>
      </c>
      <c r="EP32" s="21" t="s">
        <v>216</v>
      </c>
      <c r="EQ32" s="21" t="s">
        <v>216</v>
      </c>
      <c r="ER32" s="21" t="s">
        <v>216</v>
      </c>
      <c r="ES32" s="21" t="s">
        <v>216</v>
      </c>
      <c r="ET32" s="21" t="s">
        <v>216</v>
      </c>
      <c r="EU32" s="21" t="s">
        <v>216</v>
      </c>
      <c r="EV32" s="21" t="s">
        <v>216</v>
      </c>
      <c r="EW32" s="21" t="s">
        <v>216</v>
      </c>
      <c r="EX32" s="21" t="s">
        <v>216</v>
      </c>
      <c r="EY32" s="21" t="s">
        <v>216</v>
      </c>
      <c r="EZ32" s="21" t="s">
        <v>216</v>
      </c>
      <c r="FA32" s="21" t="s">
        <v>216</v>
      </c>
      <c r="FB32" s="21" t="s">
        <v>216</v>
      </c>
      <c r="FC32" s="21" t="s">
        <v>216</v>
      </c>
      <c r="FD32" s="21" t="s">
        <v>216</v>
      </c>
      <c r="FE32" s="21" t="s">
        <v>216</v>
      </c>
      <c r="FF32" s="21" t="s">
        <v>216</v>
      </c>
      <c r="FG32" s="21" t="s">
        <v>216</v>
      </c>
      <c r="FH32" s="21" t="s">
        <v>216</v>
      </c>
      <c r="FI32" s="21" t="s">
        <v>216</v>
      </c>
      <c r="FJ32" s="21" t="s">
        <v>216</v>
      </c>
      <c r="FK32" s="21" t="s">
        <v>216</v>
      </c>
      <c r="FL32" s="21" t="s">
        <v>216</v>
      </c>
      <c r="FM32" s="21" t="s">
        <v>216</v>
      </c>
      <c r="FN32" s="21" t="s">
        <v>216</v>
      </c>
      <c r="FO32" s="21" t="s">
        <v>216</v>
      </c>
      <c r="FP32" s="21" t="s">
        <v>216</v>
      </c>
    </row>
    <row r="33" spans="7:172" x14ac:dyDescent="0.35">
      <c r="G33" s="34"/>
      <c r="H33" s="145">
        <v>98004</v>
      </c>
      <c r="I33" s="145" t="s">
        <v>419</v>
      </c>
      <c r="J33" s="145">
        <v>13</v>
      </c>
      <c r="K33" s="145">
        <v>16</v>
      </c>
      <c r="L33" s="145">
        <v>20</v>
      </c>
      <c r="M33" s="145">
        <v>21</v>
      </c>
      <c r="N33" s="145">
        <v>17</v>
      </c>
      <c r="O33" s="145">
        <v>17</v>
      </c>
      <c r="P33" s="145">
        <v>11</v>
      </c>
      <c r="Q33" s="145">
        <v>17</v>
      </c>
      <c r="R33" s="145">
        <v>14</v>
      </c>
      <c r="S33" s="145">
        <v>17</v>
      </c>
      <c r="T33" s="145">
        <v>11</v>
      </c>
      <c r="U33" s="145">
        <v>11</v>
      </c>
      <c r="V33" s="34"/>
      <c r="W33" s="145">
        <v>98004</v>
      </c>
      <c r="X33" s="145" t="s">
        <v>419</v>
      </c>
      <c r="Y33" s="67">
        <v>3.3239580669905395E-3</v>
      </c>
      <c r="Z33" s="67">
        <v>4.3956043956043956E-3</v>
      </c>
      <c r="AA33" s="67">
        <v>3.885003885003885E-3</v>
      </c>
      <c r="AB33" s="67">
        <v>4.5632333767926985E-3</v>
      </c>
      <c r="AC33" s="67">
        <v>3.4336497677236923E-3</v>
      </c>
      <c r="AD33" s="67">
        <v>3.9233787214401107E-3</v>
      </c>
      <c r="AE33" s="67">
        <v>2.9948271167982575E-3</v>
      </c>
      <c r="AF33" s="67">
        <v>4.8419253773853603E-3</v>
      </c>
      <c r="AG33" s="67">
        <v>5.239520958083832E-3</v>
      </c>
      <c r="AH33" s="67">
        <v>5.661005661005661E-3</v>
      </c>
      <c r="AI33" s="67">
        <v>4.4247787610619468E-3</v>
      </c>
      <c r="AJ33" s="67">
        <v>4.1619371925841848E-3</v>
      </c>
      <c r="AK33" s="34"/>
      <c r="AL33" s="145">
        <v>98008</v>
      </c>
      <c r="AM33" s="145" t="s">
        <v>419</v>
      </c>
      <c r="AN33" s="145">
        <v>2</v>
      </c>
      <c r="AO33" s="145">
        <v>1</v>
      </c>
      <c r="AP33" s="145">
        <v>1</v>
      </c>
      <c r="AQ33" s="145">
        <v>6</v>
      </c>
      <c r="AR33" s="145">
        <v>5</v>
      </c>
      <c r="AS33" s="145"/>
      <c r="AT33" s="145">
        <v>3</v>
      </c>
      <c r="AU33" s="145">
        <v>2</v>
      </c>
      <c r="AV33" s="145">
        <v>2</v>
      </c>
      <c r="AW33" s="145">
        <v>3</v>
      </c>
      <c r="AX33" s="145">
        <v>1</v>
      </c>
      <c r="AY33" s="145">
        <v>3</v>
      </c>
      <c r="AZ33" s="34"/>
      <c r="BA33" s="145">
        <v>98008</v>
      </c>
      <c r="BB33" s="145" t="s">
        <v>419</v>
      </c>
      <c r="BC33" s="67">
        <v>6.41025641025641E-3</v>
      </c>
      <c r="BD33" s="67">
        <v>2.8089887640449437E-3</v>
      </c>
      <c r="BE33" s="67">
        <v>1.6447368421052631E-3</v>
      </c>
      <c r="BF33" s="67">
        <v>8.8495575221238937E-3</v>
      </c>
      <c r="BG33" s="67">
        <v>5.89622641509434E-3</v>
      </c>
      <c r="BH33" s="67">
        <v>0</v>
      </c>
      <c r="BI33" s="67">
        <v>5.6497175141242938E-3</v>
      </c>
      <c r="BJ33" s="67">
        <v>4.11522633744856E-3</v>
      </c>
      <c r="BK33" s="67">
        <v>4.608294930875576E-3</v>
      </c>
      <c r="BL33" s="67">
        <v>5.0000000000000001E-3</v>
      </c>
      <c r="BM33" s="67">
        <v>2.7322404371584699E-3</v>
      </c>
      <c r="BN33" s="67">
        <v>1.0869565217391304E-2</v>
      </c>
      <c r="BO33" s="34"/>
      <c r="BP33" s="145">
        <v>98008</v>
      </c>
      <c r="BQ33" s="145" t="s">
        <v>419</v>
      </c>
      <c r="BR33" s="145">
        <v>2</v>
      </c>
      <c r="BS33" s="145"/>
      <c r="BT33" s="145">
        <v>2</v>
      </c>
      <c r="BU33" s="145">
        <v>6</v>
      </c>
      <c r="BV33" s="145">
        <v>5</v>
      </c>
      <c r="BW33" s="145"/>
      <c r="BX33" s="145">
        <v>3</v>
      </c>
      <c r="BY33" s="145">
        <v>2</v>
      </c>
      <c r="BZ33" s="145">
        <v>2</v>
      </c>
      <c r="CA33" s="145">
        <v>3</v>
      </c>
      <c r="CB33" s="145"/>
      <c r="CC33" s="145">
        <v>2</v>
      </c>
      <c r="CD33" s="34"/>
      <c r="CE33" s="145">
        <v>98008</v>
      </c>
      <c r="CF33" s="145" t="s">
        <v>419</v>
      </c>
      <c r="CG33" s="67">
        <v>8.0000000000000002E-3</v>
      </c>
      <c r="CH33" s="67">
        <v>0</v>
      </c>
      <c r="CI33" s="67">
        <v>3.968253968253968E-3</v>
      </c>
      <c r="CJ33" s="67">
        <v>1.001669449081803E-2</v>
      </c>
      <c r="CK33" s="67">
        <v>6.8212824010914054E-3</v>
      </c>
      <c r="CL33" s="67">
        <v>0</v>
      </c>
      <c r="CM33" s="67">
        <v>5.8252427184466021E-3</v>
      </c>
      <c r="CN33" s="67">
        <v>4.2643923240938165E-3</v>
      </c>
      <c r="CO33" s="67">
        <v>4.6728971962616819E-3</v>
      </c>
      <c r="CP33" s="67">
        <v>4.9504950495049506E-3</v>
      </c>
      <c r="CQ33" s="67">
        <v>0</v>
      </c>
      <c r="CR33" s="67">
        <v>7.0671378091872791E-3</v>
      </c>
      <c r="CS33" s="34"/>
      <c r="CT33" s="21">
        <v>98010</v>
      </c>
      <c r="CU33" s="150">
        <v>121985.269999999</v>
      </c>
      <c r="CV33" s="150">
        <v>139988.28999999899</v>
      </c>
      <c r="CW33" s="150">
        <v>152352.71</v>
      </c>
      <c r="CX33" s="150">
        <v>169035.00999999899</v>
      </c>
      <c r="CY33" s="150">
        <v>162958.53</v>
      </c>
      <c r="CZ33" s="150">
        <v>145485.72999999899</v>
      </c>
      <c r="DA33" s="150">
        <v>147986.20000000001</v>
      </c>
      <c r="DB33" s="150">
        <v>152295.01999999999</v>
      </c>
      <c r="DC33" s="150">
        <v>149361.29999999999</v>
      </c>
      <c r="DD33" s="150">
        <v>139154.94999999899</v>
      </c>
      <c r="DE33" s="150">
        <v>144060.26999999999</v>
      </c>
      <c r="DF33" s="150">
        <v>158296.07999999999</v>
      </c>
      <c r="DG33" s="63">
        <v>1856.07</v>
      </c>
      <c r="DH33" s="63">
        <v>446.17</v>
      </c>
      <c r="DI33" s="63"/>
      <c r="DJ33" s="63">
        <v>218.28</v>
      </c>
      <c r="DK33" s="63">
        <v>381.26</v>
      </c>
      <c r="DL33" s="63">
        <v>492.25</v>
      </c>
      <c r="DM33" s="63">
        <v>30.01</v>
      </c>
      <c r="DN33" s="63"/>
      <c r="DO33" s="63">
        <v>42.47</v>
      </c>
      <c r="DP33" s="63">
        <v>83.66</v>
      </c>
      <c r="DQ33" s="63">
        <v>778.55</v>
      </c>
      <c r="DR33" s="63">
        <v>27</v>
      </c>
      <c r="DS33" s="65">
        <v>173474.23</v>
      </c>
      <c r="DT33" s="65">
        <v>175283.85</v>
      </c>
      <c r="DU33" s="65">
        <v>173151.68</v>
      </c>
      <c r="DV33" s="65">
        <v>180586.46</v>
      </c>
      <c r="DW33" s="65">
        <v>170441.98</v>
      </c>
      <c r="DX33" s="65">
        <v>156078.82999999999</v>
      </c>
      <c r="DY33" s="65">
        <v>144441.87</v>
      </c>
      <c r="DZ33" s="65">
        <v>135044.04</v>
      </c>
      <c r="EA33" s="65">
        <v>133276.639999999</v>
      </c>
      <c r="EB33" s="65">
        <v>132721.99</v>
      </c>
      <c r="EC33" s="65">
        <v>131240.54999999999</v>
      </c>
      <c r="ED33" s="65">
        <v>162540.76999999999</v>
      </c>
      <c r="EE33" s="34"/>
      <c r="EF33" s="21">
        <v>98010</v>
      </c>
      <c r="EG33" s="21" t="s">
        <v>216</v>
      </c>
      <c r="EH33" s="21" t="s">
        <v>216</v>
      </c>
      <c r="EI33" s="21" t="s">
        <v>216</v>
      </c>
      <c r="EJ33" s="21" t="s">
        <v>216</v>
      </c>
      <c r="EK33" s="21" t="s">
        <v>216</v>
      </c>
      <c r="EL33" s="21" t="s">
        <v>216</v>
      </c>
      <c r="EM33" s="21" t="s">
        <v>216</v>
      </c>
      <c r="EN33" s="21" t="s">
        <v>216</v>
      </c>
      <c r="EO33" s="21" t="s">
        <v>216</v>
      </c>
      <c r="EP33" s="21" t="s">
        <v>216</v>
      </c>
      <c r="EQ33" s="21" t="s">
        <v>216</v>
      </c>
      <c r="ER33" s="21" t="s">
        <v>216</v>
      </c>
      <c r="ES33" s="21" t="s">
        <v>216</v>
      </c>
      <c r="ET33" s="21" t="s">
        <v>216</v>
      </c>
      <c r="EU33" s="21" t="s">
        <v>216</v>
      </c>
      <c r="EV33" s="21" t="s">
        <v>216</v>
      </c>
      <c r="EW33" s="21" t="s">
        <v>216</v>
      </c>
      <c r="EX33" s="21" t="s">
        <v>216</v>
      </c>
      <c r="EY33" s="21" t="s">
        <v>216</v>
      </c>
      <c r="EZ33" s="21" t="s">
        <v>216</v>
      </c>
      <c r="FA33" s="21" t="s">
        <v>216</v>
      </c>
      <c r="FB33" s="21" t="s">
        <v>216</v>
      </c>
      <c r="FC33" s="21" t="s">
        <v>216</v>
      </c>
      <c r="FD33" s="21" t="s">
        <v>216</v>
      </c>
      <c r="FE33" s="21" t="s">
        <v>216</v>
      </c>
      <c r="FF33" s="21" t="s">
        <v>216</v>
      </c>
      <c r="FG33" s="21" t="s">
        <v>216</v>
      </c>
      <c r="FH33" s="21" t="s">
        <v>216</v>
      </c>
      <c r="FI33" s="21" t="s">
        <v>216</v>
      </c>
      <c r="FJ33" s="21" t="s">
        <v>216</v>
      </c>
      <c r="FK33" s="21" t="s">
        <v>216</v>
      </c>
      <c r="FL33" s="21" t="s">
        <v>216</v>
      </c>
      <c r="FM33" s="21" t="s">
        <v>216</v>
      </c>
      <c r="FN33" s="21" t="s">
        <v>216</v>
      </c>
      <c r="FO33" s="21" t="s">
        <v>216</v>
      </c>
      <c r="FP33" s="21" t="s">
        <v>216</v>
      </c>
    </row>
    <row r="34" spans="7:172" x14ac:dyDescent="0.35">
      <c r="G34" s="34"/>
      <c r="H34" s="145">
        <v>98004</v>
      </c>
      <c r="I34" s="145" t="s">
        <v>421</v>
      </c>
      <c r="J34" s="145"/>
      <c r="K34" s="145"/>
      <c r="L34" s="145">
        <v>2</v>
      </c>
      <c r="M34" s="145"/>
      <c r="N34" s="145">
        <v>1</v>
      </c>
      <c r="O34" s="145"/>
      <c r="P34" s="145"/>
      <c r="Q34" s="145"/>
      <c r="R34" s="145"/>
      <c r="S34" s="145"/>
      <c r="T34" s="145"/>
      <c r="U34" s="145"/>
      <c r="V34" s="34"/>
      <c r="W34" s="145">
        <v>98004</v>
      </c>
      <c r="X34" s="145" t="s">
        <v>421</v>
      </c>
      <c r="Y34" s="67">
        <v>0</v>
      </c>
      <c r="Z34" s="67">
        <v>0</v>
      </c>
      <c r="AA34" s="67">
        <v>3.885003885003885E-4</v>
      </c>
      <c r="AB34" s="67">
        <v>0</v>
      </c>
      <c r="AC34" s="67">
        <v>2.0197939810139365E-4</v>
      </c>
      <c r="AD34" s="67">
        <v>0</v>
      </c>
      <c r="AE34" s="67">
        <v>0</v>
      </c>
      <c r="AF34" s="67">
        <v>0</v>
      </c>
      <c r="AG34" s="67">
        <v>0</v>
      </c>
      <c r="AH34" s="67">
        <v>0</v>
      </c>
      <c r="AI34" s="67">
        <v>0</v>
      </c>
      <c r="AJ34" s="67">
        <v>0</v>
      </c>
      <c r="AK34" s="34"/>
      <c r="AL34" s="145">
        <v>98010</v>
      </c>
      <c r="AM34" s="145" t="s">
        <v>419</v>
      </c>
      <c r="AN34" s="145"/>
      <c r="AO34" s="145"/>
      <c r="AP34" s="145"/>
      <c r="AQ34" s="145"/>
      <c r="AR34" s="145">
        <v>4</v>
      </c>
      <c r="AS34" s="145">
        <v>6</v>
      </c>
      <c r="AT34" s="145">
        <v>2</v>
      </c>
      <c r="AU34" s="145"/>
      <c r="AV34" s="145">
        <v>2</v>
      </c>
      <c r="AW34" s="145">
        <v>3</v>
      </c>
      <c r="AX34" s="145">
        <v>1</v>
      </c>
      <c r="AY34" s="145">
        <v>1</v>
      </c>
      <c r="AZ34" s="34"/>
      <c r="BA34" s="145">
        <v>98010</v>
      </c>
      <c r="BB34" s="145" t="s">
        <v>419</v>
      </c>
      <c r="BC34" s="67">
        <v>0</v>
      </c>
      <c r="BD34" s="67">
        <v>0</v>
      </c>
      <c r="BE34" s="67">
        <v>0</v>
      </c>
      <c r="BF34" s="67">
        <v>0</v>
      </c>
      <c r="BG34" s="67">
        <v>4.7169811320754715E-3</v>
      </c>
      <c r="BH34" s="67">
        <v>1.0416666666666666E-2</v>
      </c>
      <c r="BI34" s="67">
        <v>3.766478342749529E-3</v>
      </c>
      <c r="BJ34" s="67">
        <v>0</v>
      </c>
      <c r="BK34" s="67">
        <v>4.608294930875576E-3</v>
      </c>
      <c r="BL34" s="67">
        <v>5.0000000000000001E-3</v>
      </c>
      <c r="BM34" s="67">
        <v>2.7322404371584699E-3</v>
      </c>
      <c r="BN34" s="67">
        <v>3.6231884057971015E-3</v>
      </c>
      <c r="BO34" s="34"/>
      <c r="BP34" s="145">
        <v>98010</v>
      </c>
      <c r="BQ34" s="145" t="s">
        <v>419</v>
      </c>
      <c r="BR34" s="145"/>
      <c r="BS34" s="145"/>
      <c r="BT34" s="145"/>
      <c r="BU34" s="145"/>
      <c r="BV34" s="145">
        <v>3</v>
      </c>
      <c r="BW34" s="145">
        <v>5</v>
      </c>
      <c r="BX34" s="145">
        <v>3</v>
      </c>
      <c r="BY34" s="145"/>
      <c r="BZ34" s="145">
        <v>2</v>
      </c>
      <c r="CA34" s="145">
        <v>2</v>
      </c>
      <c r="CB34" s="145">
        <v>1</v>
      </c>
      <c r="CC34" s="145">
        <v>1</v>
      </c>
      <c r="CD34" s="34"/>
      <c r="CE34" s="145">
        <v>98010</v>
      </c>
      <c r="CF34" s="145" t="s">
        <v>419</v>
      </c>
      <c r="CG34" s="67">
        <v>0</v>
      </c>
      <c r="CH34" s="67">
        <v>0</v>
      </c>
      <c r="CI34" s="67">
        <v>0</v>
      </c>
      <c r="CJ34" s="67">
        <v>0</v>
      </c>
      <c r="CK34" s="67">
        <v>4.0927694406548429E-3</v>
      </c>
      <c r="CL34" s="67">
        <v>8.5470085470085479E-3</v>
      </c>
      <c r="CM34" s="67">
        <v>5.8252427184466021E-3</v>
      </c>
      <c r="CN34" s="67">
        <v>0</v>
      </c>
      <c r="CO34" s="67">
        <v>4.6728971962616819E-3</v>
      </c>
      <c r="CP34" s="67">
        <v>3.3003300330033004E-3</v>
      </c>
      <c r="CQ34" s="67">
        <v>2.4271844660194173E-3</v>
      </c>
      <c r="CR34" s="67">
        <v>3.5335689045936395E-3</v>
      </c>
      <c r="CS34" s="34"/>
      <c r="CT34" s="21">
        <v>98011</v>
      </c>
      <c r="CU34" s="150">
        <v>368461.04</v>
      </c>
      <c r="CV34" s="150">
        <v>405958.93</v>
      </c>
      <c r="CW34" s="150">
        <v>439677.71</v>
      </c>
      <c r="CX34" s="150">
        <v>465592.44</v>
      </c>
      <c r="CY34" s="150">
        <v>460145.71</v>
      </c>
      <c r="CZ34" s="150">
        <v>415689.99</v>
      </c>
      <c r="DA34" s="150">
        <v>381833.72</v>
      </c>
      <c r="DB34" s="150">
        <v>342432.35</v>
      </c>
      <c r="DC34" s="150">
        <v>354551.18</v>
      </c>
      <c r="DD34" s="150">
        <v>361289.77</v>
      </c>
      <c r="DE34" s="150">
        <v>357950.78</v>
      </c>
      <c r="DF34" s="150">
        <v>375073.82</v>
      </c>
      <c r="DG34" s="63">
        <v>1544.97</v>
      </c>
      <c r="DH34" s="63">
        <v>591.15</v>
      </c>
      <c r="DI34" s="63">
        <v>767.56</v>
      </c>
      <c r="DJ34" s="63">
        <v>1482.12</v>
      </c>
      <c r="DK34" s="63">
        <v>1767.1299999999901</v>
      </c>
      <c r="DL34" s="63">
        <v>1298.4000000000001</v>
      </c>
      <c r="DM34" s="63">
        <v>984.84</v>
      </c>
      <c r="DN34" s="63">
        <v>969.849999999999</v>
      </c>
      <c r="DO34" s="63">
        <v>941.54</v>
      </c>
      <c r="DP34" s="63">
        <v>1132.98</v>
      </c>
      <c r="DQ34" s="63">
        <v>1156.77</v>
      </c>
      <c r="DR34" s="63">
        <v>3414.41</v>
      </c>
      <c r="DS34" s="65">
        <v>221991.17</v>
      </c>
      <c r="DT34" s="65">
        <v>255479.18</v>
      </c>
      <c r="DU34" s="65">
        <v>263900.99</v>
      </c>
      <c r="DV34" s="65">
        <v>286363.61</v>
      </c>
      <c r="DW34" s="65">
        <v>282503.63</v>
      </c>
      <c r="DX34" s="65">
        <v>281240.3</v>
      </c>
      <c r="DY34" s="65">
        <v>261193.49999999901</v>
      </c>
      <c r="DZ34" s="65">
        <v>235701.15999999901</v>
      </c>
      <c r="EA34" s="65">
        <v>231423.78999999899</v>
      </c>
      <c r="EB34" s="65">
        <v>223031.06</v>
      </c>
      <c r="EC34" s="65">
        <v>220517.33</v>
      </c>
      <c r="ED34" s="65">
        <v>240411.01</v>
      </c>
      <c r="EE34" s="34"/>
      <c r="EF34" s="21">
        <v>98011</v>
      </c>
      <c r="EG34" s="21" t="s">
        <v>216</v>
      </c>
      <c r="EH34" s="21" t="s">
        <v>216</v>
      </c>
      <c r="EI34" s="21" t="s">
        <v>216</v>
      </c>
      <c r="EJ34" s="21" t="s">
        <v>216</v>
      </c>
      <c r="EK34" s="21" t="s">
        <v>216</v>
      </c>
      <c r="EL34" s="21" t="s">
        <v>216</v>
      </c>
      <c r="EM34" s="21" t="s">
        <v>216</v>
      </c>
      <c r="EN34" s="21" t="s">
        <v>216</v>
      </c>
      <c r="EO34" s="21" t="s">
        <v>216</v>
      </c>
      <c r="EP34" s="21" t="s">
        <v>216</v>
      </c>
      <c r="EQ34" s="21" t="s">
        <v>216</v>
      </c>
      <c r="ER34" s="21" t="s">
        <v>216</v>
      </c>
      <c r="ES34" s="21" t="s">
        <v>216</v>
      </c>
      <c r="ET34" s="21" t="s">
        <v>216</v>
      </c>
      <c r="EU34" s="21" t="s">
        <v>216</v>
      </c>
      <c r="EV34" s="21" t="s">
        <v>216</v>
      </c>
      <c r="EW34" s="21" t="s">
        <v>216</v>
      </c>
      <c r="EX34" s="21" t="s">
        <v>216</v>
      </c>
      <c r="EY34" s="21" t="s">
        <v>216</v>
      </c>
      <c r="EZ34" s="21" t="s">
        <v>216</v>
      </c>
      <c r="FA34" s="21" t="s">
        <v>216</v>
      </c>
      <c r="FB34" s="21" t="s">
        <v>216</v>
      </c>
      <c r="FC34" s="21" t="s">
        <v>216</v>
      </c>
      <c r="FD34" s="21" t="s">
        <v>216</v>
      </c>
      <c r="FE34" s="21" t="s">
        <v>216</v>
      </c>
      <c r="FF34" s="21" t="s">
        <v>216</v>
      </c>
      <c r="FG34" s="21" t="s">
        <v>216</v>
      </c>
      <c r="FH34" s="21" t="s">
        <v>216</v>
      </c>
      <c r="FI34" s="21" t="s">
        <v>216</v>
      </c>
      <c r="FJ34" s="21" t="s">
        <v>216</v>
      </c>
      <c r="FK34" s="21" t="s">
        <v>216</v>
      </c>
      <c r="FL34" s="21" t="s">
        <v>216</v>
      </c>
      <c r="FM34" s="21" t="s">
        <v>216</v>
      </c>
      <c r="FN34" s="21" t="s">
        <v>216</v>
      </c>
      <c r="FO34" s="21" t="s">
        <v>216</v>
      </c>
      <c r="FP34" s="21" t="s">
        <v>216</v>
      </c>
    </row>
    <row r="35" spans="7:172" x14ac:dyDescent="0.35">
      <c r="G35" s="34"/>
      <c r="H35" s="145">
        <v>98004</v>
      </c>
      <c r="I35" s="145" t="s">
        <v>420</v>
      </c>
      <c r="J35" s="145">
        <v>8</v>
      </c>
      <c r="K35" s="145">
        <v>15</v>
      </c>
      <c r="L35" s="145">
        <v>15</v>
      </c>
      <c r="M35" s="145">
        <v>8</v>
      </c>
      <c r="N35" s="145">
        <v>15</v>
      </c>
      <c r="O35" s="145">
        <v>16</v>
      </c>
      <c r="P35" s="145">
        <v>7</v>
      </c>
      <c r="Q35" s="145">
        <v>7</v>
      </c>
      <c r="R35" s="145">
        <v>8</v>
      </c>
      <c r="S35" s="145">
        <v>8</v>
      </c>
      <c r="T35" s="145">
        <v>9</v>
      </c>
      <c r="U35" s="145">
        <v>18</v>
      </c>
      <c r="V35" s="34"/>
      <c r="W35" s="145">
        <v>98004</v>
      </c>
      <c r="X35" s="145" t="s">
        <v>420</v>
      </c>
      <c r="Y35" s="67">
        <v>2.0455126566095629E-3</v>
      </c>
      <c r="Z35" s="67">
        <v>4.120879120879121E-3</v>
      </c>
      <c r="AA35" s="67">
        <v>2.913752913752914E-3</v>
      </c>
      <c r="AB35" s="67">
        <v>1.738374619730552E-3</v>
      </c>
      <c r="AC35" s="67">
        <v>3.0296909715209048E-3</v>
      </c>
      <c r="AD35" s="67">
        <v>3.6925917378259868E-3</v>
      </c>
      <c r="AE35" s="67">
        <v>1.9057990743261638E-3</v>
      </c>
      <c r="AF35" s="67">
        <v>1.9937339789233835E-3</v>
      </c>
      <c r="AG35" s="67">
        <v>2.9940119760479044E-3</v>
      </c>
      <c r="AH35" s="67">
        <v>2.664002664002664E-3</v>
      </c>
      <c r="AI35" s="67">
        <v>3.6202735317779565E-3</v>
      </c>
      <c r="AJ35" s="67">
        <v>6.8104426787741201E-3</v>
      </c>
      <c r="AK35" s="34"/>
      <c r="AL35" s="145">
        <v>98011</v>
      </c>
      <c r="AM35" s="145" t="s">
        <v>419</v>
      </c>
      <c r="AN35" s="145"/>
      <c r="AO35" s="145">
        <v>1</v>
      </c>
      <c r="AP35" s="145"/>
      <c r="AQ35" s="145">
        <v>3</v>
      </c>
      <c r="AR35" s="145">
        <v>7</v>
      </c>
      <c r="AS35" s="145"/>
      <c r="AT35" s="145"/>
      <c r="AU35" s="145">
        <v>3</v>
      </c>
      <c r="AV35" s="145">
        <v>3</v>
      </c>
      <c r="AW35" s="145">
        <v>2</v>
      </c>
      <c r="AX35" s="145">
        <v>4</v>
      </c>
      <c r="AY35" s="145">
        <v>2</v>
      </c>
      <c r="AZ35" s="34"/>
      <c r="BA35" s="145">
        <v>98011</v>
      </c>
      <c r="BB35" s="145" t="s">
        <v>419</v>
      </c>
      <c r="BC35" s="67">
        <v>0</v>
      </c>
      <c r="BD35" s="67">
        <v>2.8089887640449437E-3</v>
      </c>
      <c r="BE35" s="67">
        <v>0</v>
      </c>
      <c r="BF35" s="67">
        <v>4.4247787610619468E-3</v>
      </c>
      <c r="BG35" s="67">
        <v>8.2547169811320754E-3</v>
      </c>
      <c r="BH35" s="67">
        <v>0</v>
      </c>
      <c r="BI35" s="67">
        <v>0</v>
      </c>
      <c r="BJ35" s="67">
        <v>6.1728395061728392E-3</v>
      </c>
      <c r="BK35" s="67">
        <v>6.9124423963133645E-3</v>
      </c>
      <c r="BL35" s="67">
        <v>3.3333333333333335E-3</v>
      </c>
      <c r="BM35" s="67">
        <v>1.092896174863388E-2</v>
      </c>
      <c r="BN35" s="67">
        <v>7.246376811594203E-3</v>
      </c>
      <c r="BO35" s="34"/>
      <c r="BP35" s="145">
        <v>98011</v>
      </c>
      <c r="BQ35" s="145" t="s">
        <v>419</v>
      </c>
      <c r="BR35" s="145"/>
      <c r="BS35" s="145">
        <v>1</v>
      </c>
      <c r="BT35" s="145"/>
      <c r="BU35" s="145">
        <v>2</v>
      </c>
      <c r="BV35" s="145">
        <v>7</v>
      </c>
      <c r="BW35" s="145"/>
      <c r="BX35" s="145">
        <v>1</v>
      </c>
      <c r="BY35" s="145">
        <v>1</v>
      </c>
      <c r="BZ35" s="145">
        <v>3</v>
      </c>
      <c r="CA35" s="145">
        <v>3</v>
      </c>
      <c r="CB35" s="145">
        <v>5</v>
      </c>
      <c r="CC35" s="145">
        <v>2</v>
      </c>
      <c r="CD35" s="34"/>
      <c r="CE35" s="145">
        <v>98011</v>
      </c>
      <c r="CF35" s="145" t="s">
        <v>419</v>
      </c>
      <c r="CG35" s="67">
        <v>0</v>
      </c>
      <c r="CH35" s="67">
        <v>3.472222222222222E-3</v>
      </c>
      <c r="CI35" s="67">
        <v>0</v>
      </c>
      <c r="CJ35" s="67">
        <v>3.3388981636060101E-3</v>
      </c>
      <c r="CK35" s="67">
        <v>9.5497953615279671E-3</v>
      </c>
      <c r="CL35" s="67">
        <v>0</v>
      </c>
      <c r="CM35" s="67">
        <v>1.9417475728155339E-3</v>
      </c>
      <c r="CN35" s="67">
        <v>2.1321961620469083E-3</v>
      </c>
      <c r="CO35" s="67">
        <v>7.0093457943925233E-3</v>
      </c>
      <c r="CP35" s="67">
        <v>4.9504950495049506E-3</v>
      </c>
      <c r="CQ35" s="67">
        <v>1.2135922330097087E-2</v>
      </c>
      <c r="CR35" s="67">
        <v>7.0671378091872791E-3</v>
      </c>
      <c r="CS35" s="34"/>
      <c r="CT35" s="21">
        <v>98012</v>
      </c>
      <c r="CU35" s="150"/>
      <c r="CV35" s="150"/>
      <c r="CW35" s="150"/>
      <c r="CX35" s="150"/>
      <c r="CY35" s="150"/>
      <c r="CZ35" s="150"/>
      <c r="DA35" s="150"/>
      <c r="DB35" s="150"/>
      <c r="DC35" s="150"/>
      <c r="DD35" s="150"/>
      <c r="DE35" s="150"/>
      <c r="DF35" s="150"/>
      <c r="DG35" s="63">
        <v>429658.49</v>
      </c>
      <c r="DH35" s="63">
        <v>468177.11</v>
      </c>
      <c r="DI35" s="63">
        <v>493412.31</v>
      </c>
      <c r="DJ35" s="63">
        <v>530790.99</v>
      </c>
      <c r="DK35" s="63">
        <v>529679.31999999902</v>
      </c>
      <c r="DL35" s="63">
        <v>457772.97999999899</v>
      </c>
      <c r="DM35" s="63">
        <v>429021.16999999899</v>
      </c>
      <c r="DN35" s="63">
        <v>395937.8</v>
      </c>
      <c r="DO35" s="63">
        <v>367239.05</v>
      </c>
      <c r="DP35" s="63">
        <v>351382.38999999902</v>
      </c>
      <c r="DQ35" s="63">
        <v>361731.03</v>
      </c>
      <c r="DR35" s="63">
        <v>387718.79</v>
      </c>
      <c r="DS35" s="65"/>
      <c r="DT35" s="65"/>
      <c r="DU35" s="65"/>
      <c r="DV35" s="65"/>
      <c r="DW35" s="65"/>
      <c r="DX35" s="65"/>
      <c r="DY35" s="65"/>
      <c r="DZ35" s="65"/>
      <c r="EA35" s="65"/>
      <c r="EB35" s="65"/>
      <c r="EC35" s="65"/>
      <c r="ED35" s="65"/>
      <c r="EE35" s="34"/>
      <c r="EF35" s="21">
        <v>98012</v>
      </c>
      <c r="EG35" s="21" t="s">
        <v>216</v>
      </c>
      <c r="EH35" s="21" t="s">
        <v>216</v>
      </c>
      <c r="EI35" s="21" t="s">
        <v>216</v>
      </c>
      <c r="EJ35" s="21" t="s">
        <v>216</v>
      </c>
      <c r="EK35" s="21" t="s">
        <v>216</v>
      </c>
      <c r="EL35" s="21" t="s">
        <v>216</v>
      </c>
      <c r="EM35" s="21" t="s">
        <v>216</v>
      </c>
      <c r="EN35" s="21" t="s">
        <v>216</v>
      </c>
      <c r="EO35" s="21" t="s">
        <v>216</v>
      </c>
      <c r="EP35" s="21" t="s">
        <v>216</v>
      </c>
      <c r="EQ35" s="21" t="s">
        <v>216</v>
      </c>
      <c r="ER35" s="21" t="s">
        <v>216</v>
      </c>
      <c r="ES35" s="21" t="s">
        <v>216</v>
      </c>
      <c r="ET35" s="21" t="s">
        <v>216</v>
      </c>
      <c r="EU35" s="21" t="s">
        <v>216</v>
      </c>
      <c r="EV35" s="21" t="s">
        <v>216</v>
      </c>
      <c r="EW35" s="21" t="s">
        <v>216</v>
      </c>
      <c r="EX35" s="21" t="s">
        <v>216</v>
      </c>
      <c r="EY35" s="21" t="s">
        <v>216</v>
      </c>
      <c r="EZ35" s="21" t="s">
        <v>216</v>
      </c>
      <c r="FA35" s="21" t="s">
        <v>216</v>
      </c>
      <c r="FB35" s="21" t="s">
        <v>216</v>
      </c>
      <c r="FC35" s="21" t="s">
        <v>216</v>
      </c>
      <c r="FD35" s="21" t="s">
        <v>216</v>
      </c>
      <c r="FE35" s="21" t="s">
        <v>216</v>
      </c>
      <c r="FF35" s="21" t="s">
        <v>216</v>
      </c>
      <c r="FG35" s="21" t="s">
        <v>216</v>
      </c>
      <c r="FH35" s="21" t="s">
        <v>216</v>
      </c>
      <c r="FI35" s="21" t="s">
        <v>216</v>
      </c>
      <c r="FJ35" s="21" t="s">
        <v>216</v>
      </c>
      <c r="FK35" s="21" t="s">
        <v>216</v>
      </c>
      <c r="FL35" s="21" t="s">
        <v>216</v>
      </c>
      <c r="FM35" s="21" t="s">
        <v>216</v>
      </c>
      <c r="FN35" s="21" t="s">
        <v>216</v>
      </c>
      <c r="FO35" s="21" t="s">
        <v>216</v>
      </c>
      <c r="FP35" s="21" t="s">
        <v>216</v>
      </c>
    </row>
    <row r="36" spans="7:172" x14ac:dyDescent="0.35">
      <c r="G36" s="34"/>
      <c r="H36" s="145">
        <v>98005</v>
      </c>
      <c r="I36" s="145" t="s">
        <v>419</v>
      </c>
      <c r="J36" s="145">
        <v>4</v>
      </c>
      <c r="K36" s="145">
        <v>12</v>
      </c>
      <c r="L36" s="145">
        <v>13</v>
      </c>
      <c r="M36" s="145">
        <v>8</v>
      </c>
      <c r="N36" s="145">
        <v>21</v>
      </c>
      <c r="O36" s="145">
        <v>17</v>
      </c>
      <c r="P36" s="145">
        <v>9</v>
      </c>
      <c r="Q36" s="145">
        <v>9</v>
      </c>
      <c r="R36" s="145">
        <v>8</v>
      </c>
      <c r="S36" s="145">
        <v>10</v>
      </c>
      <c r="T36" s="145">
        <v>6</v>
      </c>
      <c r="U36" s="145">
        <v>8</v>
      </c>
      <c r="V36" s="34"/>
      <c r="W36" s="145">
        <v>98005</v>
      </c>
      <c r="X36" s="145" t="s">
        <v>419</v>
      </c>
      <c r="Y36" s="67">
        <v>1.0227563283047815E-3</v>
      </c>
      <c r="Z36" s="67">
        <v>3.2967032967032967E-3</v>
      </c>
      <c r="AA36" s="67">
        <v>2.5252525252525255E-3</v>
      </c>
      <c r="AB36" s="67">
        <v>1.738374619730552E-3</v>
      </c>
      <c r="AC36" s="67">
        <v>4.2415673601292666E-3</v>
      </c>
      <c r="AD36" s="67">
        <v>3.9233787214401107E-3</v>
      </c>
      <c r="AE36" s="67">
        <v>2.4503130955622109E-3</v>
      </c>
      <c r="AF36" s="67">
        <v>2.5633722586157789E-3</v>
      </c>
      <c r="AG36" s="67">
        <v>2.9940119760479044E-3</v>
      </c>
      <c r="AH36" s="67">
        <v>3.33000333000333E-3</v>
      </c>
      <c r="AI36" s="67">
        <v>2.4135156878519709E-3</v>
      </c>
      <c r="AJ36" s="67">
        <v>3.0268634127884981E-3</v>
      </c>
      <c r="AK36" s="34"/>
      <c r="AL36" s="145">
        <v>98012</v>
      </c>
      <c r="AM36" s="145" t="s">
        <v>421</v>
      </c>
      <c r="AN36" s="145"/>
      <c r="AO36" s="145"/>
      <c r="AP36" s="145"/>
      <c r="AQ36" s="145">
        <v>4</v>
      </c>
      <c r="AR36" s="145">
        <v>2</v>
      </c>
      <c r="AS36" s="145"/>
      <c r="AT36" s="145"/>
      <c r="AU36" s="145"/>
      <c r="AV36" s="145"/>
      <c r="AW36" s="145">
        <v>1</v>
      </c>
      <c r="AX36" s="145"/>
      <c r="AY36" s="145"/>
      <c r="AZ36" s="34"/>
      <c r="BA36" s="145">
        <v>98012</v>
      </c>
      <c r="BB36" s="145" t="s">
        <v>421</v>
      </c>
      <c r="BC36" s="67">
        <v>0</v>
      </c>
      <c r="BD36" s="67">
        <v>0</v>
      </c>
      <c r="BE36" s="67">
        <v>0</v>
      </c>
      <c r="BF36" s="67">
        <v>5.8997050147492625E-3</v>
      </c>
      <c r="BG36" s="67">
        <v>2.3584905660377358E-3</v>
      </c>
      <c r="BH36" s="67">
        <v>0</v>
      </c>
      <c r="BI36" s="67">
        <v>0</v>
      </c>
      <c r="BJ36" s="67">
        <v>0</v>
      </c>
      <c r="BK36" s="67">
        <v>0</v>
      </c>
      <c r="BL36" s="67">
        <v>1.6666666666666668E-3</v>
      </c>
      <c r="BM36" s="67">
        <v>0</v>
      </c>
      <c r="BN36" s="67">
        <v>0</v>
      </c>
      <c r="BO36" s="34"/>
      <c r="BP36" s="145">
        <v>98012</v>
      </c>
      <c r="BQ36" s="145" t="s">
        <v>421</v>
      </c>
      <c r="BR36" s="145"/>
      <c r="BS36" s="145"/>
      <c r="BT36" s="145"/>
      <c r="BU36" s="145"/>
      <c r="BV36" s="145">
        <v>4</v>
      </c>
      <c r="BW36" s="145">
        <v>1</v>
      </c>
      <c r="BX36" s="145"/>
      <c r="BY36" s="145"/>
      <c r="BZ36" s="145"/>
      <c r="CA36" s="145">
        <v>1</v>
      </c>
      <c r="CB36" s="145"/>
      <c r="CC36" s="145"/>
      <c r="CD36" s="34"/>
      <c r="CE36" s="145">
        <v>98012</v>
      </c>
      <c r="CF36" s="145" t="s">
        <v>421</v>
      </c>
      <c r="CG36" s="67">
        <v>0</v>
      </c>
      <c r="CH36" s="67">
        <v>0</v>
      </c>
      <c r="CI36" s="67">
        <v>0</v>
      </c>
      <c r="CJ36" s="67">
        <v>0</v>
      </c>
      <c r="CK36" s="67">
        <v>5.4570259208731242E-3</v>
      </c>
      <c r="CL36" s="67">
        <v>1.7094017094017094E-3</v>
      </c>
      <c r="CM36" s="67">
        <v>0</v>
      </c>
      <c r="CN36" s="67">
        <v>0</v>
      </c>
      <c r="CO36" s="67">
        <v>0</v>
      </c>
      <c r="CP36" s="67">
        <v>1.6501650165016502E-3</v>
      </c>
      <c r="CQ36" s="67">
        <v>0</v>
      </c>
      <c r="CR36" s="67">
        <v>0</v>
      </c>
      <c r="CS36" s="34"/>
      <c r="CT36" s="21">
        <v>98014</v>
      </c>
      <c r="CU36" s="150">
        <v>120863.38</v>
      </c>
      <c r="CV36" s="150">
        <v>131744</v>
      </c>
      <c r="CW36" s="150">
        <v>235730.11999999901</v>
      </c>
      <c r="CX36" s="150">
        <v>170230.65</v>
      </c>
      <c r="CY36" s="150">
        <v>177433.22999999899</v>
      </c>
      <c r="CZ36" s="150">
        <v>165597.20000000001</v>
      </c>
      <c r="DA36" s="150">
        <v>157218.74</v>
      </c>
      <c r="DB36" s="150">
        <v>185461.61</v>
      </c>
      <c r="DC36" s="150">
        <v>192715.18</v>
      </c>
      <c r="DD36" s="150">
        <v>177917.49</v>
      </c>
      <c r="DE36" s="150">
        <v>126864.829999999</v>
      </c>
      <c r="DF36" s="150">
        <v>219968.96</v>
      </c>
      <c r="DG36" s="63">
        <v>2006.57</v>
      </c>
      <c r="DH36" s="63">
        <v>842.68</v>
      </c>
      <c r="DI36" s="63">
        <v>3072.32</v>
      </c>
      <c r="DJ36" s="63">
        <v>1903.9099999999901</v>
      </c>
      <c r="DK36" s="63">
        <v>2416.75</v>
      </c>
      <c r="DL36" s="63">
        <v>2209.37</v>
      </c>
      <c r="DM36" s="63">
        <v>1014.8</v>
      </c>
      <c r="DN36" s="63">
        <v>978.73</v>
      </c>
      <c r="DO36" s="63">
        <v>925.81999999999903</v>
      </c>
      <c r="DP36" s="63">
        <v>1273.1500000000001</v>
      </c>
      <c r="DQ36" s="63">
        <v>724.81</v>
      </c>
      <c r="DR36" s="63">
        <v>3587.3</v>
      </c>
      <c r="DS36" s="65">
        <v>23802.699999999899</v>
      </c>
      <c r="DT36" s="65">
        <v>18152.949999999899</v>
      </c>
      <c r="DU36" s="65">
        <v>50272.09</v>
      </c>
      <c r="DV36" s="65">
        <v>26843.88</v>
      </c>
      <c r="DW36" s="65">
        <v>30815.040000000001</v>
      </c>
      <c r="DX36" s="65">
        <v>23791.34</v>
      </c>
      <c r="DY36" s="65">
        <v>25136.36</v>
      </c>
      <c r="DZ36" s="65">
        <v>37543.7599999999</v>
      </c>
      <c r="EA36" s="65">
        <v>41702.49</v>
      </c>
      <c r="EB36" s="65">
        <v>40962.04</v>
      </c>
      <c r="EC36" s="65">
        <v>21283.07</v>
      </c>
      <c r="ED36" s="65">
        <v>44724.39</v>
      </c>
      <c r="EE36" s="34"/>
      <c r="EF36" s="21">
        <v>98014</v>
      </c>
      <c r="EG36" s="21" t="s">
        <v>216</v>
      </c>
      <c r="EH36" s="21" t="s">
        <v>216</v>
      </c>
      <c r="EI36" s="21" t="s">
        <v>216</v>
      </c>
      <c r="EJ36" s="21" t="s">
        <v>216</v>
      </c>
      <c r="EK36" s="21" t="s">
        <v>216</v>
      </c>
      <c r="EL36" s="21" t="s">
        <v>216</v>
      </c>
      <c r="EM36" s="21" t="s">
        <v>216</v>
      </c>
      <c r="EN36" s="21" t="s">
        <v>216</v>
      </c>
      <c r="EO36" s="21" t="s">
        <v>216</v>
      </c>
      <c r="EP36" s="21" t="s">
        <v>216</v>
      </c>
      <c r="EQ36" s="21" t="s">
        <v>216</v>
      </c>
      <c r="ER36" s="21" t="s">
        <v>216</v>
      </c>
      <c r="ES36" s="21" t="s">
        <v>216</v>
      </c>
      <c r="ET36" s="21" t="s">
        <v>216</v>
      </c>
      <c r="EU36" s="21" t="s">
        <v>216</v>
      </c>
      <c r="EV36" s="21" t="s">
        <v>216</v>
      </c>
      <c r="EW36" s="21" t="s">
        <v>216</v>
      </c>
      <c r="EX36" s="21" t="s">
        <v>216</v>
      </c>
      <c r="EY36" s="21" t="s">
        <v>216</v>
      </c>
      <c r="EZ36" s="21" t="s">
        <v>216</v>
      </c>
      <c r="FA36" s="21" t="s">
        <v>216</v>
      </c>
      <c r="FB36" s="21" t="s">
        <v>216</v>
      </c>
      <c r="FC36" s="21" t="s">
        <v>216</v>
      </c>
      <c r="FD36" s="21" t="s">
        <v>216</v>
      </c>
      <c r="FE36" s="21" t="s">
        <v>216</v>
      </c>
      <c r="FF36" s="21" t="s">
        <v>216</v>
      </c>
      <c r="FG36" s="21" t="s">
        <v>216</v>
      </c>
      <c r="FH36" s="21" t="s">
        <v>216</v>
      </c>
      <c r="FI36" s="21" t="s">
        <v>216</v>
      </c>
      <c r="FJ36" s="21" t="s">
        <v>216</v>
      </c>
      <c r="FK36" s="21" t="s">
        <v>216</v>
      </c>
      <c r="FL36" s="21" t="s">
        <v>216</v>
      </c>
      <c r="FM36" s="21" t="s">
        <v>216</v>
      </c>
      <c r="FN36" s="21" t="s">
        <v>216</v>
      </c>
      <c r="FO36" s="21" t="s">
        <v>216</v>
      </c>
      <c r="FP36" s="21" t="s">
        <v>216</v>
      </c>
    </row>
    <row r="37" spans="7:172" x14ac:dyDescent="0.35">
      <c r="G37" s="34"/>
      <c r="H37" s="145">
        <v>98005</v>
      </c>
      <c r="I37" s="145" t="s">
        <v>420</v>
      </c>
      <c r="J37" s="145">
        <v>12</v>
      </c>
      <c r="K37" s="145">
        <v>11</v>
      </c>
      <c r="L37" s="145">
        <v>12</v>
      </c>
      <c r="M37" s="145">
        <v>10</v>
      </c>
      <c r="N37" s="145">
        <v>8</v>
      </c>
      <c r="O37" s="145">
        <v>6</v>
      </c>
      <c r="P37" s="145">
        <v>5</v>
      </c>
      <c r="Q37" s="145">
        <v>4</v>
      </c>
      <c r="R37" s="145">
        <v>8</v>
      </c>
      <c r="S37" s="145">
        <v>7</v>
      </c>
      <c r="T37" s="145">
        <v>6</v>
      </c>
      <c r="U37" s="145">
        <v>7</v>
      </c>
      <c r="V37" s="34"/>
      <c r="W37" s="145">
        <v>98005</v>
      </c>
      <c r="X37" s="145" t="s">
        <v>420</v>
      </c>
      <c r="Y37" s="67">
        <v>3.068268984914344E-3</v>
      </c>
      <c r="Z37" s="67">
        <v>3.0219780219780221E-3</v>
      </c>
      <c r="AA37" s="67">
        <v>2.331002331002331E-3</v>
      </c>
      <c r="AB37" s="67">
        <v>2.1729682746631897E-3</v>
      </c>
      <c r="AC37" s="67">
        <v>1.6158351848111492E-3</v>
      </c>
      <c r="AD37" s="67">
        <v>1.3847219016847449E-3</v>
      </c>
      <c r="AE37" s="67">
        <v>1.361285053090117E-3</v>
      </c>
      <c r="AF37" s="67">
        <v>1.1392765593847907E-3</v>
      </c>
      <c r="AG37" s="67">
        <v>2.9940119760479044E-3</v>
      </c>
      <c r="AH37" s="67">
        <v>2.331002331002331E-3</v>
      </c>
      <c r="AI37" s="67">
        <v>2.4135156878519709E-3</v>
      </c>
      <c r="AJ37" s="67">
        <v>2.6485054861899358E-3</v>
      </c>
      <c r="AK37" s="34"/>
      <c r="AL37" s="145">
        <v>98014</v>
      </c>
      <c r="AM37" s="145" t="s">
        <v>419</v>
      </c>
      <c r="AN37" s="145"/>
      <c r="AO37" s="145"/>
      <c r="AP37" s="145"/>
      <c r="AQ37" s="145"/>
      <c r="AR37" s="145"/>
      <c r="AS37" s="145"/>
      <c r="AT37" s="145"/>
      <c r="AU37" s="145">
        <v>2</v>
      </c>
      <c r="AV37" s="145">
        <v>1</v>
      </c>
      <c r="AW37" s="145">
        <v>2</v>
      </c>
      <c r="AX37" s="145">
        <v>1</v>
      </c>
      <c r="AY37" s="145"/>
      <c r="AZ37" s="34"/>
      <c r="BA37" s="145">
        <v>98014</v>
      </c>
      <c r="BB37" s="145" t="s">
        <v>419</v>
      </c>
      <c r="BC37" s="67">
        <v>0</v>
      </c>
      <c r="BD37" s="67">
        <v>0</v>
      </c>
      <c r="BE37" s="67">
        <v>0</v>
      </c>
      <c r="BF37" s="67">
        <v>0</v>
      </c>
      <c r="BG37" s="67">
        <v>0</v>
      </c>
      <c r="BH37" s="67">
        <v>0</v>
      </c>
      <c r="BI37" s="67">
        <v>0</v>
      </c>
      <c r="BJ37" s="67">
        <v>4.11522633744856E-3</v>
      </c>
      <c r="BK37" s="67">
        <v>2.304147465437788E-3</v>
      </c>
      <c r="BL37" s="67">
        <v>3.3333333333333335E-3</v>
      </c>
      <c r="BM37" s="67">
        <v>2.7322404371584699E-3</v>
      </c>
      <c r="BN37" s="67">
        <v>0</v>
      </c>
      <c r="BO37" s="34"/>
      <c r="BP37" s="145">
        <v>98014</v>
      </c>
      <c r="BQ37" s="145" t="s">
        <v>419</v>
      </c>
      <c r="BR37" s="145"/>
      <c r="BS37" s="145"/>
      <c r="BT37" s="145"/>
      <c r="BU37" s="145"/>
      <c r="BV37" s="145"/>
      <c r="BW37" s="145"/>
      <c r="BX37" s="145"/>
      <c r="BY37" s="145">
        <v>2</v>
      </c>
      <c r="BZ37" s="145">
        <v>1</v>
      </c>
      <c r="CA37" s="145">
        <v>1</v>
      </c>
      <c r="CB37" s="145">
        <v>1</v>
      </c>
      <c r="CC37" s="145"/>
      <c r="CD37" s="34"/>
      <c r="CE37" s="145">
        <v>98014</v>
      </c>
      <c r="CF37" s="145" t="s">
        <v>419</v>
      </c>
      <c r="CG37" s="67">
        <v>0</v>
      </c>
      <c r="CH37" s="67">
        <v>0</v>
      </c>
      <c r="CI37" s="67">
        <v>0</v>
      </c>
      <c r="CJ37" s="67">
        <v>0</v>
      </c>
      <c r="CK37" s="67">
        <v>0</v>
      </c>
      <c r="CL37" s="67">
        <v>0</v>
      </c>
      <c r="CM37" s="67">
        <v>0</v>
      </c>
      <c r="CN37" s="67">
        <v>4.2643923240938165E-3</v>
      </c>
      <c r="CO37" s="67">
        <v>2.3364485981308409E-3</v>
      </c>
      <c r="CP37" s="67">
        <v>1.6501650165016502E-3</v>
      </c>
      <c r="CQ37" s="67">
        <v>2.4271844660194173E-3</v>
      </c>
      <c r="CR37" s="67">
        <v>0</v>
      </c>
      <c r="CS37" s="34"/>
      <c r="CT37" s="21">
        <v>98019</v>
      </c>
      <c r="CU37" s="150">
        <v>200624.37</v>
      </c>
      <c r="CV37" s="150">
        <v>225270.9</v>
      </c>
      <c r="CW37" s="150">
        <v>229123.68</v>
      </c>
      <c r="CX37" s="150">
        <v>235317.82</v>
      </c>
      <c r="CY37" s="150">
        <v>236567.99</v>
      </c>
      <c r="CZ37" s="150">
        <v>215587.88</v>
      </c>
      <c r="DA37" s="150">
        <v>208666.16</v>
      </c>
      <c r="DB37" s="150">
        <v>258447.73</v>
      </c>
      <c r="DC37" s="150">
        <v>219879.08</v>
      </c>
      <c r="DD37" s="150">
        <v>211564.84999999899</v>
      </c>
      <c r="DE37" s="150">
        <v>180626.40999999901</v>
      </c>
      <c r="DF37" s="150">
        <v>195206.40999999901</v>
      </c>
      <c r="DG37" s="63">
        <v>94.37</v>
      </c>
      <c r="DH37" s="63">
        <v>175.25</v>
      </c>
      <c r="DI37" s="63">
        <v>245.07999999999899</v>
      </c>
      <c r="DJ37" s="63">
        <v>8.14</v>
      </c>
      <c r="DK37" s="63">
        <v>62.93</v>
      </c>
      <c r="DL37" s="63">
        <v>374.409999999999</v>
      </c>
      <c r="DM37" s="63">
        <v>149.80000000000001</v>
      </c>
      <c r="DN37" s="63">
        <v>242.5</v>
      </c>
      <c r="DO37" s="63">
        <v>68.02</v>
      </c>
      <c r="DP37" s="63">
        <v>119</v>
      </c>
      <c r="DQ37" s="63">
        <v>170.36</v>
      </c>
      <c r="DR37" s="63">
        <v>216.82999999999899</v>
      </c>
      <c r="DS37" s="65">
        <v>65523.37</v>
      </c>
      <c r="DT37" s="65">
        <v>69918.489999999903</v>
      </c>
      <c r="DU37" s="65">
        <v>82833.88</v>
      </c>
      <c r="DV37" s="65">
        <v>89779.949999999895</v>
      </c>
      <c r="DW37" s="65">
        <v>90364.67</v>
      </c>
      <c r="DX37" s="65">
        <v>83044.989999999903</v>
      </c>
      <c r="DY37" s="65">
        <v>84286.53</v>
      </c>
      <c r="DZ37" s="65">
        <v>127427.34</v>
      </c>
      <c r="EA37" s="65">
        <v>85524.18</v>
      </c>
      <c r="EB37" s="65">
        <v>84612.31</v>
      </c>
      <c r="EC37" s="65">
        <v>88288.599999999904</v>
      </c>
      <c r="ED37" s="65">
        <v>96868.9</v>
      </c>
      <c r="EE37" s="34"/>
      <c r="EF37" s="21">
        <v>98019</v>
      </c>
      <c r="EG37" s="21" t="s">
        <v>216</v>
      </c>
      <c r="EH37" s="21" t="s">
        <v>216</v>
      </c>
      <c r="EI37" s="21" t="s">
        <v>216</v>
      </c>
      <c r="EJ37" s="21" t="s">
        <v>216</v>
      </c>
      <c r="EK37" s="21" t="s">
        <v>216</v>
      </c>
      <c r="EL37" s="21" t="s">
        <v>216</v>
      </c>
      <c r="EM37" s="21" t="s">
        <v>216</v>
      </c>
      <c r="EN37" s="21" t="s">
        <v>216</v>
      </c>
      <c r="EO37" s="21" t="s">
        <v>216</v>
      </c>
      <c r="EP37" s="21" t="s">
        <v>216</v>
      </c>
      <c r="EQ37" s="21" t="s">
        <v>216</v>
      </c>
      <c r="ER37" s="21" t="s">
        <v>216</v>
      </c>
      <c r="ES37" s="21" t="s">
        <v>216</v>
      </c>
      <c r="ET37" s="21" t="s">
        <v>216</v>
      </c>
      <c r="EU37" s="21" t="s">
        <v>216</v>
      </c>
      <c r="EV37" s="21" t="s">
        <v>216</v>
      </c>
      <c r="EW37" s="21" t="s">
        <v>216</v>
      </c>
      <c r="EX37" s="21" t="s">
        <v>216</v>
      </c>
      <c r="EY37" s="21" t="s">
        <v>216</v>
      </c>
      <c r="EZ37" s="21" t="s">
        <v>216</v>
      </c>
      <c r="FA37" s="21" t="s">
        <v>216</v>
      </c>
      <c r="FB37" s="21" t="s">
        <v>216</v>
      </c>
      <c r="FC37" s="21" t="s">
        <v>216</v>
      </c>
      <c r="FD37" s="21" t="s">
        <v>216</v>
      </c>
      <c r="FE37" s="21" t="s">
        <v>216</v>
      </c>
      <c r="FF37" s="21" t="s">
        <v>216</v>
      </c>
      <c r="FG37" s="21" t="s">
        <v>216</v>
      </c>
      <c r="FH37" s="21" t="s">
        <v>216</v>
      </c>
      <c r="FI37" s="21" t="s">
        <v>216</v>
      </c>
      <c r="FJ37" s="21" t="s">
        <v>216</v>
      </c>
      <c r="FK37" s="21" t="s">
        <v>216</v>
      </c>
      <c r="FL37" s="21" t="s">
        <v>216</v>
      </c>
      <c r="FM37" s="21" t="s">
        <v>216</v>
      </c>
      <c r="FN37" s="21" t="s">
        <v>216</v>
      </c>
      <c r="FO37" s="21" t="s">
        <v>216</v>
      </c>
      <c r="FP37" s="21" t="s">
        <v>216</v>
      </c>
    </row>
    <row r="38" spans="7:172" x14ac:dyDescent="0.35">
      <c r="G38" s="34"/>
      <c r="H38" s="145">
        <v>98006</v>
      </c>
      <c r="I38" s="145" t="s">
        <v>419</v>
      </c>
      <c r="J38" s="145">
        <v>8</v>
      </c>
      <c r="K38" s="145">
        <v>5</v>
      </c>
      <c r="L38" s="145">
        <v>15</v>
      </c>
      <c r="M38" s="145">
        <v>6</v>
      </c>
      <c r="N38" s="145">
        <v>14</v>
      </c>
      <c r="O38" s="145">
        <v>8</v>
      </c>
      <c r="P38" s="145">
        <v>7</v>
      </c>
      <c r="Q38" s="145">
        <v>7</v>
      </c>
      <c r="R38" s="145">
        <v>10</v>
      </c>
      <c r="S38" s="145">
        <v>6</v>
      </c>
      <c r="T38" s="145">
        <v>6</v>
      </c>
      <c r="U38" s="145">
        <v>4</v>
      </c>
      <c r="V38" s="34"/>
      <c r="W38" s="145">
        <v>98006</v>
      </c>
      <c r="X38" s="145" t="s">
        <v>419</v>
      </c>
      <c r="Y38" s="67">
        <v>2.0455126566095629E-3</v>
      </c>
      <c r="Z38" s="67">
        <v>1.3736263736263737E-3</v>
      </c>
      <c r="AA38" s="67">
        <v>2.913752913752914E-3</v>
      </c>
      <c r="AB38" s="67">
        <v>1.3037809647979139E-3</v>
      </c>
      <c r="AC38" s="67">
        <v>2.8277115734195112E-3</v>
      </c>
      <c r="AD38" s="67">
        <v>1.8462958689129934E-3</v>
      </c>
      <c r="AE38" s="67">
        <v>1.9057990743261638E-3</v>
      </c>
      <c r="AF38" s="67">
        <v>1.9937339789233835E-3</v>
      </c>
      <c r="AG38" s="67">
        <v>3.7425149700598802E-3</v>
      </c>
      <c r="AH38" s="67">
        <v>1.998001998001998E-3</v>
      </c>
      <c r="AI38" s="67">
        <v>2.4135156878519709E-3</v>
      </c>
      <c r="AJ38" s="67">
        <v>1.5134317063942491E-3</v>
      </c>
      <c r="AK38" s="34"/>
      <c r="AL38" s="145">
        <v>98019</v>
      </c>
      <c r="AM38" s="145" t="s">
        <v>419</v>
      </c>
      <c r="AN38" s="145"/>
      <c r="AO38" s="145"/>
      <c r="AP38" s="145"/>
      <c r="AQ38" s="145"/>
      <c r="AR38" s="145"/>
      <c r="AS38" s="145">
        <v>3</v>
      </c>
      <c r="AT38" s="145"/>
      <c r="AU38" s="145">
        <v>4</v>
      </c>
      <c r="AV38" s="145">
        <v>1</v>
      </c>
      <c r="AW38" s="145">
        <v>2</v>
      </c>
      <c r="AX38" s="145">
        <v>2</v>
      </c>
      <c r="AY38" s="145">
        <v>2</v>
      </c>
      <c r="AZ38" s="34"/>
      <c r="BA38" s="145">
        <v>98019</v>
      </c>
      <c r="BB38" s="145" t="s">
        <v>419</v>
      </c>
      <c r="BC38" s="67">
        <v>0</v>
      </c>
      <c r="BD38" s="67">
        <v>0</v>
      </c>
      <c r="BE38" s="67">
        <v>0</v>
      </c>
      <c r="BF38" s="67">
        <v>0</v>
      </c>
      <c r="BG38" s="67">
        <v>0</v>
      </c>
      <c r="BH38" s="67">
        <v>5.208333333333333E-3</v>
      </c>
      <c r="BI38" s="67">
        <v>0</v>
      </c>
      <c r="BJ38" s="67">
        <v>8.23045267489712E-3</v>
      </c>
      <c r="BK38" s="67">
        <v>2.304147465437788E-3</v>
      </c>
      <c r="BL38" s="67">
        <v>3.3333333333333335E-3</v>
      </c>
      <c r="BM38" s="67">
        <v>5.4644808743169399E-3</v>
      </c>
      <c r="BN38" s="67">
        <v>7.246376811594203E-3</v>
      </c>
      <c r="BO38" s="34"/>
      <c r="BP38" s="145">
        <v>98019</v>
      </c>
      <c r="BQ38" s="145" t="s">
        <v>419</v>
      </c>
      <c r="BR38" s="145"/>
      <c r="BS38" s="145"/>
      <c r="BT38" s="145"/>
      <c r="BU38" s="145"/>
      <c r="BV38" s="145"/>
      <c r="BW38" s="145">
        <v>3</v>
      </c>
      <c r="BX38" s="145"/>
      <c r="BY38" s="145">
        <v>2</v>
      </c>
      <c r="BZ38" s="145">
        <v>1</v>
      </c>
      <c r="CA38" s="145">
        <v>1</v>
      </c>
      <c r="CB38" s="145">
        <v>2</v>
      </c>
      <c r="CC38" s="145">
        <v>2</v>
      </c>
      <c r="CD38" s="34"/>
      <c r="CE38" s="145">
        <v>98019</v>
      </c>
      <c r="CF38" s="145" t="s">
        <v>419</v>
      </c>
      <c r="CG38" s="67">
        <v>0</v>
      </c>
      <c r="CH38" s="67">
        <v>0</v>
      </c>
      <c r="CI38" s="67">
        <v>0</v>
      </c>
      <c r="CJ38" s="67">
        <v>0</v>
      </c>
      <c r="CK38" s="67">
        <v>0</v>
      </c>
      <c r="CL38" s="67">
        <v>5.1282051282051282E-3</v>
      </c>
      <c r="CM38" s="67">
        <v>0</v>
      </c>
      <c r="CN38" s="67">
        <v>4.2643923240938165E-3</v>
      </c>
      <c r="CO38" s="67">
        <v>2.3364485981308409E-3</v>
      </c>
      <c r="CP38" s="67">
        <v>1.6501650165016502E-3</v>
      </c>
      <c r="CQ38" s="67">
        <v>4.8543689320388345E-3</v>
      </c>
      <c r="CR38" s="67">
        <v>7.0671378091872791E-3</v>
      </c>
      <c r="CS38" s="34"/>
      <c r="CT38" s="21">
        <v>98020</v>
      </c>
      <c r="CU38" s="150"/>
      <c r="CV38" s="150"/>
      <c r="CW38" s="150"/>
      <c r="CX38" s="150"/>
      <c r="CY38" s="150"/>
      <c r="CZ38" s="150"/>
      <c r="DA38" s="150"/>
      <c r="DB38" s="150"/>
      <c r="DC38" s="150"/>
      <c r="DD38" s="150"/>
      <c r="DE38" s="150"/>
      <c r="DF38" s="150"/>
      <c r="DG38" s="63">
        <v>111719.96</v>
      </c>
      <c r="DH38" s="63">
        <v>132620.26</v>
      </c>
      <c r="DI38" s="63">
        <v>130215.1</v>
      </c>
      <c r="DJ38" s="63">
        <v>144834.5</v>
      </c>
      <c r="DK38" s="63">
        <v>138275.19</v>
      </c>
      <c r="DL38" s="63">
        <v>108580.34</v>
      </c>
      <c r="DM38" s="63">
        <v>102953.93</v>
      </c>
      <c r="DN38" s="63">
        <v>88327.66</v>
      </c>
      <c r="DO38" s="63">
        <v>84434.51</v>
      </c>
      <c r="DP38" s="63">
        <v>73324.7</v>
      </c>
      <c r="DQ38" s="63">
        <v>73434.3</v>
      </c>
      <c r="DR38" s="63">
        <v>92427.27</v>
      </c>
      <c r="DS38" s="65"/>
      <c r="DT38" s="65"/>
      <c r="DU38" s="65"/>
      <c r="DV38" s="65"/>
      <c r="DW38" s="65"/>
      <c r="DX38" s="65"/>
      <c r="DY38" s="65"/>
      <c r="DZ38" s="65"/>
      <c r="EA38" s="65"/>
      <c r="EB38" s="65"/>
      <c r="EC38" s="65"/>
      <c r="ED38" s="65"/>
      <c r="EE38" s="34"/>
      <c r="EF38" s="21">
        <v>98020</v>
      </c>
      <c r="EG38" s="21" t="s">
        <v>216</v>
      </c>
      <c r="EH38" s="21" t="s">
        <v>216</v>
      </c>
      <c r="EI38" s="21" t="s">
        <v>216</v>
      </c>
      <c r="EJ38" s="21" t="s">
        <v>216</v>
      </c>
      <c r="EK38" s="21" t="s">
        <v>216</v>
      </c>
      <c r="EL38" s="21" t="s">
        <v>216</v>
      </c>
      <c r="EM38" s="21" t="s">
        <v>216</v>
      </c>
      <c r="EN38" s="21" t="s">
        <v>216</v>
      </c>
      <c r="EO38" s="21" t="s">
        <v>216</v>
      </c>
      <c r="EP38" s="21" t="s">
        <v>216</v>
      </c>
      <c r="EQ38" s="21" t="s">
        <v>216</v>
      </c>
      <c r="ER38" s="21" t="s">
        <v>216</v>
      </c>
      <c r="ES38" s="21" t="s">
        <v>216</v>
      </c>
      <c r="ET38" s="21" t="s">
        <v>216</v>
      </c>
      <c r="EU38" s="21" t="s">
        <v>216</v>
      </c>
      <c r="EV38" s="21" t="s">
        <v>216</v>
      </c>
      <c r="EW38" s="21" t="s">
        <v>216</v>
      </c>
      <c r="EX38" s="21" t="s">
        <v>216</v>
      </c>
      <c r="EY38" s="21" t="s">
        <v>216</v>
      </c>
      <c r="EZ38" s="21" t="s">
        <v>216</v>
      </c>
      <c r="FA38" s="21" t="s">
        <v>216</v>
      </c>
      <c r="FB38" s="21" t="s">
        <v>216</v>
      </c>
      <c r="FC38" s="21" t="s">
        <v>216</v>
      </c>
      <c r="FD38" s="21" t="s">
        <v>216</v>
      </c>
      <c r="FE38" s="21" t="s">
        <v>216</v>
      </c>
      <c r="FF38" s="21" t="s">
        <v>216</v>
      </c>
      <c r="FG38" s="21" t="s">
        <v>216</v>
      </c>
      <c r="FH38" s="21" t="s">
        <v>216</v>
      </c>
      <c r="FI38" s="21" t="s">
        <v>216</v>
      </c>
      <c r="FJ38" s="21" t="s">
        <v>216</v>
      </c>
      <c r="FK38" s="21" t="s">
        <v>216</v>
      </c>
      <c r="FL38" s="21" t="s">
        <v>216</v>
      </c>
      <c r="FM38" s="21" t="s">
        <v>216</v>
      </c>
      <c r="FN38" s="21" t="s">
        <v>216</v>
      </c>
      <c r="FO38" s="21" t="s">
        <v>216</v>
      </c>
      <c r="FP38" s="21" t="s">
        <v>216</v>
      </c>
    </row>
    <row r="39" spans="7:172" x14ac:dyDescent="0.35">
      <c r="G39" s="34"/>
      <c r="H39" s="145">
        <v>98006</v>
      </c>
      <c r="I39" s="145" t="s">
        <v>421</v>
      </c>
      <c r="J39" s="145"/>
      <c r="K39" s="145"/>
      <c r="L39" s="145">
        <v>1</v>
      </c>
      <c r="M39" s="145"/>
      <c r="N39" s="145"/>
      <c r="O39" s="145"/>
      <c r="P39" s="145"/>
      <c r="Q39" s="145"/>
      <c r="R39" s="145"/>
      <c r="S39" s="145"/>
      <c r="T39" s="145"/>
      <c r="U39" s="145"/>
      <c r="V39" s="34"/>
      <c r="W39" s="145">
        <v>98006</v>
      </c>
      <c r="X39" s="145" t="s">
        <v>421</v>
      </c>
      <c r="Y39" s="67">
        <v>0</v>
      </c>
      <c r="Z39" s="67">
        <v>0</v>
      </c>
      <c r="AA39" s="67">
        <v>1.9425019425019425E-4</v>
      </c>
      <c r="AB39" s="67">
        <v>0</v>
      </c>
      <c r="AC39" s="67">
        <v>0</v>
      </c>
      <c r="AD39" s="67">
        <v>0</v>
      </c>
      <c r="AE39" s="67">
        <v>0</v>
      </c>
      <c r="AF39" s="67">
        <v>0</v>
      </c>
      <c r="AG39" s="67">
        <v>0</v>
      </c>
      <c r="AH39" s="67">
        <v>0</v>
      </c>
      <c r="AI39" s="67">
        <v>0</v>
      </c>
      <c r="AJ39" s="67">
        <v>0</v>
      </c>
      <c r="AK39" s="34"/>
      <c r="AL39" s="145">
        <v>98020</v>
      </c>
      <c r="AM39" s="145" t="s">
        <v>421</v>
      </c>
      <c r="AN39" s="145"/>
      <c r="AO39" s="145"/>
      <c r="AP39" s="145"/>
      <c r="AQ39" s="145">
        <v>1</v>
      </c>
      <c r="AR39" s="145"/>
      <c r="AS39" s="145"/>
      <c r="AT39" s="145">
        <v>1</v>
      </c>
      <c r="AU39" s="145"/>
      <c r="AV39" s="145"/>
      <c r="AW39" s="145"/>
      <c r="AX39" s="145"/>
      <c r="AY39" s="145"/>
      <c r="AZ39" s="34"/>
      <c r="BA39" s="145">
        <v>98020</v>
      </c>
      <c r="BB39" s="145" t="s">
        <v>421</v>
      </c>
      <c r="BC39" s="67">
        <v>0</v>
      </c>
      <c r="BD39" s="67">
        <v>0</v>
      </c>
      <c r="BE39" s="67">
        <v>0</v>
      </c>
      <c r="BF39" s="67">
        <v>1.4749262536873156E-3</v>
      </c>
      <c r="BG39" s="67">
        <v>0</v>
      </c>
      <c r="BH39" s="67">
        <v>0</v>
      </c>
      <c r="BI39" s="67">
        <v>1.8832391713747645E-3</v>
      </c>
      <c r="BJ39" s="67">
        <v>0</v>
      </c>
      <c r="BK39" s="67">
        <v>0</v>
      </c>
      <c r="BL39" s="67">
        <v>0</v>
      </c>
      <c r="BM39" s="67">
        <v>0</v>
      </c>
      <c r="BN39" s="67">
        <v>0</v>
      </c>
      <c r="BO39" s="34"/>
      <c r="BP39" s="145">
        <v>98020</v>
      </c>
      <c r="BQ39" s="145" t="s">
        <v>421</v>
      </c>
      <c r="BR39" s="145"/>
      <c r="BS39" s="145"/>
      <c r="BT39" s="145"/>
      <c r="BU39" s="145"/>
      <c r="BV39" s="145"/>
      <c r="BW39" s="145"/>
      <c r="BX39" s="145"/>
      <c r="BY39" s="145"/>
      <c r="BZ39" s="145"/>
      <c r="CA39" s="145">
        <v>1</v>
      </c>
      <c r="CB39" s="145">
        <v>1</v>
      </c>
      <c r="CC39" s="145"/>
      <c r="CD39" s="34"/>
      <c r="CE39" s="145">
        <v>98020</v>
      </c>
      <c r="CF39" s="145" t="s">
        <v>421</v>
      </c>
      <c r="CG39" s="67">
        <v>0</v>
      </c>
      <c r="CH39" s="67">
        <v>0</v>
      </c>
      <c r="CI39" s="67">
        <v>0</v>
      </c>
      <c r="CJ39" s="67">
        <v>0</v>
      </c>
      <c r="CK39" s="67">
        <v>0</v>
      </c>
      <c r="CL39" s="67">
        <v>0</v>
      </c>
      <c r="CM39" s="67">
        <v>0</v>
      </c>
      <c r="CN39" s="67">
        <v>0</v>
      </c>
      <c r="CO39" s="67">
        <v>0</v>
      </c>
      <c r="CP39" s="67">
        <v>1.6501650165016502E-3</v>
      </c>
      <c r="CQ39" s="67">
        <v>2.4271844660194173E-3</v>
      </c>
      <c r="CR39" s="67">
        <v>0</v>
      </c>
      <c r="CS39" s="34"/>
      <c r="CT39" s="21">
        <v>98021</v>
      </c>
      <c r="CU39" s="150"/>
      <c r="CV39" s="150"/>
      <c r="CW39" s="150"/>
      <c r="CX39" s="150"/>
      <c r="CY39" s="150"/>
      <c r="CZ39" s="150"/>
      <c r="DA39" s="150"/>
      <c r="DB39" s="150"/>
      <c r="DC39" s="150"/>
      <c r="DD39" s="150"/>
      <c r="DE39" s="150"/>
      <c r="DF39" s="150"/>
      <c r="DG39" s="63">
        <v>182435.24</v>
      </c>
      <c r="DH39" s="63">
        <v>200686.39</v>
      </c>
      <c r="DI39" s="63">
        <v>199900.93</v>
      </c>
      <c r="DJ39" s="63">
        <v>230829.149999999</v>
      </c>
      <c r="DK39" s="63">
        <v>226415.72</v>
      </c>
      <c r="DL39" s="63">
        <v>201493.56</v>
      </c>
      <c r="DM39" s="63">
        <v>181815.62</v>
      </c>
      <c r="DN39" s="63">
        <v>161474.19999999899</v>
      </c>
      <c r="DO39" s="63">
        <v>154860.04</v>
      </c>
      <c r="DP39" s="63">
        <v>144536.75</v>
      </c>
      <c r="DQ39" s="63">
        <v>149507.87</v>
      </c>
      <c r="DR39" s="63">
        <v>164627.97999999899</v>
      </c>
      <c r="DS39" s="65"/>
      <c r="DT39" s="65"/>
      <c r="DU39" s="65"/>
      <c r="DV39" s="65"/>
      <c r="DW39" s="65"/>
      <c r="DX39" s="65"/>
      <c r="DY39" s="65"/>
      <c r="DZ39" s="65"/>
      <c r="EA39" s="65"/>
      <c r="EB39" s="65"/>
      <c r="EC39" s="65"/>
      <c r="ED39" s="65"/>
      <c r="EE39" s="34"/>
      <c r="EF39" s="21">
        <v>98021</v>
      </c>
      <c r="EG39" s="21" t="s">
        <v>216</v>
      </c>
      <c r="EH39" s="21" t="s">
        <v>216</v>
      </c>
      <c r="EI39" s="21" t="s">
        <v>216</v>
      </c>
      <c r="EJ39" s="21" t="s">
        <v>216</v>
      </c>
      <c r="EK39" s="21" t="s">
        <v>216</v>
      </c>
      <c r="EL39" s="21" t="s">
        <v>216</v>
      </c>
      <c r="EM39" s="21" t="s">
        <v>216</v>
      </c>
      <c r="EN39" s="21" t="s">
        <v>216</v>
      </c>
      <c r="EO39" s="21" t="s">
        <v>216</v>
      </c>
      <c r="EP39" s="21" t="s">
        <v>216</v>
      </c>
      <c r="EQ39" s="21" t="s">
        <v>216</v>
      </c>
      <c r="ER39" s="21" t="s">
        <v>216</v>
      </c>
      <c r="ES39" s="21" t="s">
        <v>216</v>
      </c>
      <c r="ET39" s="21" t="s">
        <v>216</v>
      </c>
      <c r="EU39" s="21" t="s">
        <v>216</v>
      </c>
      <c r="EV39" s="21" t="s">
        <v>216</v>
      </c>
      <c r="EW39" s="21" t="s">
        <v>216</v>
      </c>
      <c r="EX39" s="21" t="s">
        <v>216</v>
      </c>
      <c r="EY39" s="21" t="s">
        <v>216</v>
      </c>
      <c r="EZ39" s="21" t="s">
        <v>216</v>
      </c>
      <c r="FA39" s="21" t="s">
        <v>216</v>
      </c>
      <c r="FB39" s="21" t="s">
        <v>216</v>
      </c>
      <c r="FC39" s="21" t="s">
        <v>216</v>
      </c>
      <c r="FD39" s="21" t="s">
        <v>216</v>
      </c>
      <c r="FE39" s="21" t="s">
        <v>216</v>
      </c>
      <c r="FF39" s="21" t="s">
        <v>216</v>
      </c>
      <c r="FG39" s="21" t="s">
        <v>216</v>
      </c>
      <c r="FH39" s="21" t="s">
        <v>216</v>
      </c>
      <c r="FI39" s="21" t="s">
        <v>216</v>
      </c>
      <c r="FJ39" s="21" t="s">
        <v>216</v>
      </c>
      <c r="FK39" s="21" t="s">
        <v>216</v>
      </c>
      <c r="FL39" s="21" t="s">
        <v>216</v>
      </c>
      <c r="FM39" s="21" t="s">
        <v>216</v>
      </c>
      <c r="FN39" s="21" t="s">
        <v>216</v>
      </c>
      <c r="FO39" s="21" t="s">
        <v>216</v>
      </c>
      <c r="FP39" s="21" t="s">
        <v>216</v>
      </c>
    </row>
    <row r="40" spans="7:172" x14ac:dyDescent="0.35">
      <c r="G40" s="34"/>
      <c r="H40" s="145">
        <v>98006</v>
      </c>
      <c r="I40" s="145" t="s">
        <v>420</v>
      </c>
      <c r="J40" s="145">
        <v>18</v>
      </c>
      <c r="K40" s="145">
        <v>4</v>
      </c>
      <c r="L40" s="145">
        <v>19</v>
      </c>
      <c r="M40" s="145">
        <v>20</v>
      </c>
      <c r="N40" s="145">
        <v>19</v>
      </c>
      <c r="O40" s="145">
        <v>15</v>
      </c>
      <c r="P40" s="145">
        <v>18</v>
      </c>
      <c r="Q40" s="145">
        <v>8</v>
      </c>
      <c r="R40" s="145">
        <v>9</v>
      </c>
      <c r="S40" s="145">
        <v>12</v>
      </c>
      <c r="T40" s="145">
        <v>5</v>
      </c>
      <c r="U40" s="145">
        <v>3</v>
      </c>
      <c r="V40" s="34"/>
      <c r="W40" s="145">
        <v>98006</v>
      </c>
      <c r="X40" s="145" t="s">
        <v>420</v>
      </c>
      <c r="Y40" s="67">
        <v>4.6024034773715162E-3</v>
      </c>
      <c r="Z40" s="67">
        <v>1.0989010989010989E-3</v>
      </c>
      <c r="AA40" s="67">
        <v>3.690753690753691E-3</v>
      </c>
      <c r="AB40" s="67">
        <v>4.3459365493263794E-3</v>
      </c>
      <c r="AC40" s="67">
        <v>3.8376085639264795E-3</v>
      </c>
      <c r="AD40" s="67">
        <v>3.4618047542118624E-3</v>
      </c>
      <c r="AE40" s="67">
        <v>4.9006261911244218E-3</v>
      </c>
      <c r="AF40" s="67">
        <v>2.2785531187695814E-3</v>
      </c>
      <c r="AG40" s="67">
        <v>3.3682634730538923E-3</v>
      </c>
      <c r="AH40" s="67">
        <v>3.996003996003996E-3</v>
      </c>
      <c r="AI40" s="67">
        <v>2.011263073209976E-3</v>
      </c>
      <c r="AJ40" s="67">
        <v>1.1350737797956867E-3</v>
      </c>
      <c r="AK40" s="34"/>
      <c r="AL40" s="145">
        <v>98021</v>
      </c>
      <c r="AM40" s="145" t="s">
        <v>421</v>
      </c>
      <c r="AN40" s="145"/>
      <c r="AO40" s="145"/>
      <c r="AP40" s="145"/>
      <c r="AQ40" s="145"/>
      <c r="AR40" s="145">
        <v>5</v>
      </c>
      <c r="AS40" s="145"/>
      <c r="AT40" s="145"/>
      <c r="AU40" s="145"/>
      <c r="AV40" s="145"/>
      <c r="AW40" s="145"/>
      <c r="AX40" s="145"/>
      <c r="AY40" s="145"/>
      <c r="AZ40" s="34"/>
      <c r="BA40" s="145">
        <v>98021</v>
      </c>
      <c r="BB40" s="145" t="s">
        <v>421</v>
      </c>
      <c r="BC40" s="67">
        <v>0</v>
      </c>
      <c r="BD40" s="67">
        <v>0</v>
      </c>
      <c r="BE40" s="67">
        <v>0</v>
      </c>
      <c r="BF40" s="67">
        <v>0</v>
      </c>
      <c r="BG40" s="67">
        <v>5.89622641509434E-3</v>
      </c>
      <c r="BH40" s="67">
        <v>0</v>
      </c>
      <c r="BI40" s="67">
        <v>0</v>
      </c>
      <c r="BJ40" s="67">
        <v>0</v>
      </c>
      <c r="BK40" s="67">
        <v>0</v>
      </c>
      <c r="BL40" s="67">
        <v>0</v>
      </c>
      <c r="BM40" s="67">
        <v>0</v>
      </c>
      <c r="BN40" s="67">
        <v>0</v>
      </c>
      <c r="BO40" s="34"/>
      <c r="BP40" s="145">
        <v>98021</v>
      </c>
      <c r="BQ40" s="145" t="s">
        <v>421</v>
      </c>
      <c r="BR40" s="145"/>
      <c r="BS40" s="145"/>
      <c r="BT40" s="145"/>
      <c r="BU40" s="145"/>
      <c r="BV40" s="145">
        <v>2</v>
      </c>
      <c r="BW40" s="145"/>
      <c r="BX40" s="145"/>
      <c r="BY40" s="145"/>
      <c r="BZ40" s="145"/>
      <c r="CA40" s="145">
        <v>1</v>
      </c>
      <c r="CB40" s="145"/>
      <c r="CC40" s="145">
        <v>1</v>
      </c>
      <c r="CD40" s="34"/>
      <c r="CE40" s="145">
        <v>98021</v>
      </c>
      <c r="CF40" s="145" t="s">
        <v>421</v>
      </c>
      <c r="CG40" s="67">
        <v>0</v>
      </c>
      <c r="CH40" s="67">
        <v>0</v>
      </c>
      <c r="CI40" s="67">
        <v>0</v>
      </c>
      <c r="CJ40" s="67">
        <v>0</v>
      </c>
      <c r="CK40" s="67">
        <v>2.7285129604365621E-3</v>
      </c>
      <c r="CL40" s="67">
        <v>0</v>
      </c>
      <c r="CM40" s="67">
        <v>0</v>
      </c>
      <c r="CN40" s="67">
        <v>0</v>
      </c>
      <c r="CO40" s="67">
        <v>0</v>
      </c>
      <c r="CP40" s="67">
        <v>1.6501650165016502E-3</v>
      </c>
      <c r="CQ40" s="67">
        <v>0</v>
      </c>
      <c r="CR40" s="67">
        <v>3.5335689045936395E-3</v>
      </c>
      <c r="CS40" s="34"/>
      <c r="CT40" s="21">
        <v>98022</v>
      </c>
      <c r="CU40" s="150">
        <v>909869.97</v>
      </c>
      <c r="CV40" s="150">
        <v>711317.3</v>
      </c>
      <c r="CW40" s="150">
        <v>1090751.3399999901</v>
      </c>
      <c r="CX40" s="150">
        <v>1093567.8</v>
      </c>
      <c r="CY40" s="150">
        <v>1083688.23999999</v>
      </c>
      <c r="CZ40" s="150">
        <v>1016811.53</v>
      </c>
      <c r="DA40" s="150">
        <v>984292.15999999898</v>
      </c>
      <c r="DB40" s="150">
        <v>1013876.35999999</v>
      </c>
      <c r="DC40" s="150">
        <v>1025755.83</v>
      </c>
      <c r="DD40" s="150">
        <v>975223.47999999905</v>
      </c>
      <c r="DE40" s="150">
        <v>814342.97999999905</v>
      </c>
      <c r="DF40" s="150">
        <v>1173450.72</v>
      </c>
      <c r="DG40" s="63"/>
      <c r="DH40" s="63"/>
      <c r="DI40" s="63"/>
      <c r="DJ40" s="63"/>
      <c r="DK40" s="63"/>
      <c r="DL40" s="63"/>
      <c r="DM40" s="63"/>
      <c r="DN40" s="63"/>
      <c r="DO40" s="63"/>
      <c r="DP40" s="63"/>
      <c r="DQ40" s="63"/>
      <c r="DR40" s="63"/>
      <c r="DS40" s="65"/>
      <c r="DT40" s="65"/>
      <c r="DU40" s="65"/>
      <c r="DV40" s="65"/>
      <c r="DW40" s="65"/>
      <c r="DX40" s="65"/>
      <c r="DY40" s="65"/>
      <c r="DZ40" s="65"/>
      <c r="EA40" s="65"/>
      <c r="EB40" s="65"/>
      <c r="EC40" s="65"/>
      <c r="ED40" s="65"/>
      <c r="EE40" s="34"/>
      <c r="EF40" s="21">
        <v>98022</v>
      </c>
      <c r="EG40" s="21" t="s">
        <v>216</v>
      </c>
      <c r="EH40" s="21" t="s">
        <v>216</v>
      </c>
      <c r="EI40" s="21" t="s">
        <v>216</v>
      </c>
      <c r="EJ40" s="21" t="s">
        <v>216</v>
      </c>
      <c r="EK40" s="21" t="s">
        <v>216</v>
      </c>
      <c r="EL40" s="21" t="s">
        <v>216</v>
      </c>
      <c r="EM40" s="21" t="s">
        <v>216</v>
      </c>
      <c r="EN40" s="21" t="s">
        <v>216</v>
      </c>
      <c r="EO40" s="21" t="s">
        <v>216</v>
      </c>
      <c r="EP40" s="21" t="s">
        <v>216</v>
      </c>
      <c r="EQ40" s="21" t="s">
        <v>216</v>
      </c>
      <c r="ER40" s="21" t="s">
        <v>216</v>
      </c>
      <c r="ES40" s="21" t="s">
        <v>216</v>
      </c>
      <c r="ET40" s="21" t="s">
        <v>216</v>
      </c>
      <c r="EU40" s="21" t="s">
        <v>216</v>
      </c>
      <c r="EV40" s="21" t="s">
        <v>216</v>
      </c>
      <c r="EW40" s="21" t="s">
        <v>216</v>
      </c>
      <c r="EX40" s="21" t="s">
        <v>216</v>
      </c>
      <c r="EY40" s="21" t="s">
        <v>216</v>
      </c>
      <c r="EZ40" s="21" t="s">
        <v>216</v>
      </c>
      <c r="FA40" s="21" t="s">
        <v>216</v>
      </c>
      <c r="FB40" s="21" t="s">
        <v>216</v>
      </c>
      <c r="FC40" s="21" t="s">
        <v>216</v>
      </c>
      <c r="FD40" s="21" t="s">
        <v>216</v>
      </c>
      <c r="FE40" s="21" t="s">
        <v>216</v>
      </c>
      <c r="FF40" s="21" t="s">
        <v>216</v>
      </c>
      <c r="FG40" s="21" t="s">
        <v>216</v>
      </c>
      <c r="FH40" s="21" t="s">
        <v>216</v>
      </c>
      <c r="FI40" s="21" t="s">
        <v>216</v>
      </c>
      <c r="FJ40" s="21" t="s">
        <v>216</v>
      </c>
      <c r="FK40" s="21" t="s">
        <v>216</v>
      </c>
      <c r="FL40" s="21" t="s">
        <v>216</v>
      </c>
      <c r="FM40" s="21" t="s">
        <v>216</v>
      </c>
      <c r="FN40" s="21" t="s">
        <v>216</v>
      </c>
      <c r="FO40" s="21" t="s">
        <v>216</v>
      </c>
      <c r="FP40" s="21" t="s">
        <v>216</v>
      </c>
    </row>
    <row r="41" spans="7:172" x14ac:dyDescent="0.35">
      <c r="G41" s="34"/>
      <c r="H41" s="145">
        <v>98007</v>
      </c>
      <c r="I41" s="145" t="s">
        <v>419</v>
      </c>
      <c r="J41" s="145">
        <v>22</v>
      </c>
      <c r="K41" s="145">
        <v>27</v>
      </c>
      <c r="L41" s="145">
        <v>27</v>
      </c>
      <c r="M41" s="145">
        <v>21</v>
      </c>
      <c r="N41" s="145">
        <v>23</v>
      </c>
      <c r="O41" s="145">
        <v>24</v>
      </c>
      <c r="P41" s="145">
        <v>16</v>
      </c>
      <c r="Q41" s="145">
        <v>22</v>
      </c>
      <c r="R41" s="145">
        <v>18</v>
      </c>
      <c r="S41" s="145">
        <v>17</v>
      </c>
      <c r="T41" s="145">
        <v>14</v>
      </c>
      <c r="U41" s="145">
        <v>17</v>
      </c>
      <c r="V41" s="34"/>
      <c r="W41" s="145">
        <v>98007</v>
      </c>
      <c r="X41" s="145" t="s">
        <v>419</v>
      </c>
      <c r="Y41" s="67">
        <v>5.6251598056762976E-3</v>
      </c>
      <c r="Z41" s="67">
        <v>7.4175824175824173E-3</v>
      </c>
      <c r="AA41" s="67">
        <v>5.244755244755245E-3</v>
      </c>
      <c r="AB41" s="67">
        <v>4.5632333767926985E-3</v>
      </c>
      <c r="AC41" s="67">
        <v>4.6455261563320537E-3</v>
      </c>
      <c r="AD41" s="67">
        <v>5.5388876067389795E-3</v>
      </c>
      <c r="AE41" s="67">
        <v>4.3561121698883747E-3</v>
      </c>
      <c r="AF41" s="67">
        <v>6.2660210766163488E-3</v>
      </c>
      <c r="AG41" s="67">
        <v>6.7365269461077846E-3</v>
      </c>
      <c r="AH41" s="67">
        <v>5.661005661005661E-3</v>
      </c>
      <c r="AI41" s="67">
        <v>5.6315366049879325E-3</v>
      </c>
      <c r="AJ41" s="67">
        <v>6.4320847521755582E-3</v>
      </c>
      <c r="AK41" s="34"/>
      <c r="AL41" s="145">
        <v>98022</v>
      </c>
      <c r="AM41" s="145" t="s">
        <v>419</v>
      </c>
      <c r="AN41" s="145"/>
      <c r="AO41" s="145">
        <v>1</v>
      </c>
      <c r="AP41" s="145"/>
      <c r="AQ41" s="145">
        <v>3</v>
      </c>
      <c r="AR41" s="145">
        <v>4</v>
      </c>
      <c r="AS41" s="145">
        <v>8</v>
      </c>
      <c r="AT41" s="145">
        <v>4</v>
      </c>
      <c r="AU41" s="145">
        <v>1</v>
      </c>
      <c r="AV41" s="145">
        <v>1</v>
      </c>
      <c r="AW41" s="145">
        <v>4</v>
      </c>
      <c r="AX41" s="145">
        <v>2</v>
      </c>
      <c r="AY41" s="145">
        <v>3</v>
      </c>
      <c r="AZ41" s="34"/>
      <c r="BA41" s="145">
        <v>98022</v>
      </c>
      <c r="BB41" s="145" t="s">
        <v>419</v>
      </c>
      <c r="BC41" s="67">
        <v>0</v>
      </c>
      <c r="BD41" s="67">
        <v>2.8089887640449437E-3</v>
      </c>
      <c r="BE41" s="67">
        <v>0</v>
      </c>
      <c r="BF41" s="67">
        <v>4.4247787610619468E-3</v>
      </c>
      <c r="BG41" s="67">
        <v>4.7169811320754715E-3</v>
      </c>
      <c r="BH41" s="67">
        <v>1.3888888888888888E-2</v>
      </c>
      <c r="BI41" s="67">
        <v>7.5329566854990581E-3</v>
      </c>
      <c r="BJ41" s="67">
        <v>2.05761316872428E-3</v>
      </c>
      <c r="BK41" s="67">
        <v>2.304147465437788E-3</v>
      </c>
      <c r="BL41" s="67">
        <v>6.6666666666666671E-3</v>
      </c>
      <c r="BM41" s="67">
        <v>5.4644808743169399E-3</v>
      </c>
      <c r="BN41" s="67">
        <v>1.0869565217391304E-2</v>
      </c>
      <c r="BO41" s="34"/>
      <c r="BP41" s="145">
        <v>98022</v>
      </c>
      <c r="BQ41" s="145" t="s">
        <v>419</v>
      </c>
      <c r="BR41" s="145"/>
      <c r="BS41" s="145">
        <v>1</v>
      </c>
      <c r="BT41" s="145"/>
      <c r="BU41" s="145">
        <v>3</v>
      </c>
      <c r="BV41" s="145">
        <v>3</v>
      </c>
      <c r="BW41" s="145">
        <v>7</v>
      </c>
      <c r="BX41" s="145">
        <v>3</v>
      </c>
      <c r="BY41" s="145">
        <v>2</v>
      </c>
      <c r="BZ41" s="145">
        <v>2</v>
      </c>
      <c r="CA41" s="145">
        <v>4</v>
      </c>
      <c r="CB41" s="145">
        <v>2</v>
      </c>
      <c r="CC41" s="145">
        <v>3</v>
      </c>
      <c r="CD41" s="34"/>
      <c r="CE41" s="145">
        <v>98022</v>
      </c>
      <c r="CF41" s="145" t="s">
        <v>419</v>
      </c>
      <c r="CG41" s="67">
        <v>0</v>
      </c>
      <c r="CH41" s="67">
        <v>3.472222222222222E-3</v>
      </c>
      <c r="CI41" s="67">
        <v>0</v>
      </c>
      <c r="CJ41" s="67">
        <v>5.008347245409015E-3</v>
      </c>
      <c r="CK41" s="67">
        <v>4.0927694406548429E-3</v>
      </c>
      <c r="CL41" s="67">
        <v>1.1965811965811967E-2</v>
      </c>
      <c r="CM41" s="67">
        <v>5.8252427184466021E-3</v>
      </c>
      <c r="CN41" s="67">
        <v>4.2643923240938165E-3</v>
      </c>
      <c r="CO41" s="67">
        <v>4.6728971962616819E-3</v>
      </c>
      <c r="CP41" s="67">
        <v>6.6006600660066007E-3</v>
      </c>
      <c r="CQ41" s="67">
        <v>4.8543689320388345E-3</v>
      </c>
      <c r="CR41" s="67">
        <v>1.0600706713780919E-2</v>
      </c>
      <c r="CS41" s="34"/>
      <c r="CT41" s="21">
        <v>98023</v>
      </c>
      <c r="CU41" s="150">
        <v>1126824.93</v>
      </c>
      <c r="CV41" s="150">
        <v>1296661.5799999901</v>
      </c>
      <c r="CW41" s="150">
        <v>1361411.74</v>
      </c>
      <c r="CX41" s="150">
        <v>1498822.95</v>
      </c>
      <c r="CY41" s="150">
        <v>1577953.29999999</v>
      </c>
      <c r="CZ41" s="150">
        <v>1461177.27</v>
      </c>
      <c r="DA41" s="150">
        <v>1423977.25</v>
      </c>
      <c r="DB41" s="150">
        <v>1399895.66</v>
      </c>
      <c r="DC41" s="150">
        <v>1376527.28</v>
      </c>
      <c r="DD41" s="150">
        <v>1361361.18</v>
      </c>
      <c r="DE41" s="150">
        <v>1384712</v>
      </c>
      <c r="DF41" s="150">
        <v>1461205.05</v>
      </c>
      <c r="DG41" s="63">
        <v>9294.1199999999899</v>
      </c>
      <c r="DH41" s="63">
        <v>8887.0300000000007</v>
      </c>
      <c r="DI41" s="63">
        <v>9675.89</v>
      </c>
      <c r="DJ41" s="63">
        <v>10620.33</v>
      </c>
      <c r="DK41" s="63">
        <v>13763.63</v>
      </c>
      <c r="DL41" s="63">
        <v>14109.94</v>
      </c>
      <c r="DM41" s="63">
        <v>13316.94</v>
      </c>
      <c r="DN41" s="63">
        <v>12041.86</v>
      </c>
      <c r="DO41" s="63">
        <v>10785.07</v>
      </c>
      <c r="DP41" s="63">
        <v>9692.6899999999896</v>
      </c>
      <c r="DQ41" s="63">
        <v>10514.6</v>
      </c>
      <c r="DR41" s="63">
        <v>12281.16</v>
      </c>
      <c r="DS41" s="65">
        <v>1094849.31</v>
      </c>
      <c r="DT41" s="65">
        <v>1263256.4399999899</v>
      </c>
      <c r="DU41" s="65">
        <v>1332019.1499999999</v>
      </c>
      <c r="DV41" s="65">
        <v>1467301.25</v>
      </c>
      <c r="DW41" s="65">
        <v>1496938.97</v>
      </c>
      <c r="DX41" s="65">
        <v>1354004.1999999899</v>
      </c>
      <c r="DY41" s="65">
        <v>1295035.8</v>
      </c>
      <c r="DZ41" s="65">
        <v>1253798.92</v>
      </c>
      <c r="EA41" s="65">
        <v>1229791.28</v>
      </c>
      <c r="EB41" s="65">
        <v>1194542.5899999901</v>
      </c>
      <c r="EC41" s="65">
        <v>1212072.46</v>
      </c>
      <c r="ED41" s="65">
        <v>1289857.58</v>
      </c>
      <c r="EE41" s="34"/>
      <c r="EF41" s="21">
        <v>98023</v>
      </c>
      <c r="EG41" s="21" t="s">
        <v>216</v>
      </c>
      <c r="EH41" s="21" t="s">
        <v>216</v>
      </c>
      <c r="EI41" s="21" t="s">
        <v>216</v>
      </c>
      <c r="EJ41" s="21" t="s">
        <v>216</v>
      </c>
      <c r="EK41" s="21" t="s">
        <v>216</v>
      </c>
      <c r="EL41" s="21" t="s">
        <v>216</v>
      </c>
      <c r="EM41" s="21" t="s">
        <v>216</v>
      </c>
      <c r="EN41" s="21" t="s">
        <v>216</v>
      </c>
      <c r="EO41" s="21" t="s">
        <v>216</v>
      </c>
      <c r="EP41" s="21" t="s">
        <v>216</v>
      </c>
      <c r="EQ41" s="21" t="s">
        <v>216</v>
      </c>
      <c r="ER41" s="21" t="s">
        <v>216</v>
      </c>
      <c r="ES41" s="21" t="s">
        <v>216</v>
      </c>
      <c r="ET41" s="21" t="s">
        <v>216</v>
      </c>
      <c r="EU41" s="21" t="s">
        <v>216</v>
      </c>
      <c r="EV41" s="21" t="s">
        <v>216</v>
      </c>
      <c r="EW41" s="21" t="s">
        <v>216</v>
      </c>
      <c r="EX41" s="21" t="s">
        <v>216</v>
      </c>
      <c r="EY41" s="21" t="s">
        <v>216</v>
      </c>
      <c r="EZ41" s="21" t="s">
        <v>216</v>
      </c>
      <c r="FA41" s="21" t="s">
        <v>216</v>
      </c>
      <c r="FB41" s="21" t="s">
        <v>216</v>
      </c>
      <c r="FC41" s="21" t="s">
        <v>216</v>
      </c>
      <c r="FD41" s="21" t="s">
        <v>216</v>
      </c>
      <c r="FE41" s="21" t="s">
        <v>216</v>
      </c>
      <c r="FF41" s="21" t="s">
        <v>216</v>
      </c>
      <c r="FG41" s="21" t="s">
        <v>216</v>
      </c>
      <c r="FH41" s="21" t="s">
        <v>216</v>
      </c>
      <c r="FI41" s="21" t="s">
        <v>216</v>
      </c>
      <c r="FJ41" s="21" t="s">
        <v>216</v>
      </c>
      <c r="FK41" s="21" t="s">
        <v>216</v>
      </c>
      <c r="FL41" s="21" t="s">
        <v>216</v>
      </c>
      <c r="FM41" s="21" t="s">
        <v>216</v>
      </c>
      <c r="FN41" s="21" t="s">
        <v>216</v>
      </c>
      <c r="FO41" s="21" t="s">
        <v>216</v>
      </c>
      <c r="FP41" s="21" t="s">
        <v>216</v>
      </c>
    </row>
    <row r="42" spans="7:172" x14ac:dyDescent="0.35">
      <c r="G42" s="34"/>
      <c r="H42" s="145">
        <v>98007</v>
      </c>
      <c r="I42" s="145" t="s">
        <v>421</v>
      </c>
      <c r="J42" s="145"/>
      <c r="K42" s="145"/>
      <c r="L42" s="145"/>
      <c r="M42" s="145"/>
      <c r="N42" s="145"/>
      <c r="O42" s="145"/>
      <c r="P42" s="145">
        <v>1</v>
      </c>
      <c r="Q42" s="145"/>
      <c r="R42" s="145"/>
      <c r="S42" s="145"/>
      <c r="T42" s="145"/>
      <c r="U42" s="145"/>
      <c r="V42" s="34"/>
      <c r="W42" s="145">
        <v>98007</v>
      </c>
      <c r="X42" s="145" t="s">
        <v>421</v>
      </c>
      <c r="Y42" s="67">
        <v>0</v>
      </c>
      <c r="Z42" s="67">
        <v>0</v>
      </c>
      <c r="AA42" s="67">
        <v>0</v>
      </c>
      <c r="AB42" s="67">
        <v>0</v>
      </c>
      <c r="AC42" s="67">
        <v>0</v>
      </c>
      <c r="AD42" s="67">
        <v>0</v>
      </c>
      <c r="AE42" s="67">
        <v>2.7225701061802342E-4</v>
      </c>
      <c r="AF42" s="67">
        <v>0</v>
      </c>
      <c r="AG42" s="67">
        <v>0</v>
      </c>
      <c r="AH42" s="67">
        <v>0</v>
      </c>
      <c r="AI42" s="67">
        <v>0</v>
      </c>
      <c r="AJ42" s="67">
        <v>0</v>
      </c>
      <c r="AK42" s="34"/>
      <c r="AL42" s="145">
        <v>98023</v>
      </c>
      <c r="AM42" s="145" t="s">
        <v>419</v>
      </c>
      <c r="AN42" s="145">
        <v>11</v>
      </c>
      <c r="AO42" s="145">
        <v>16</v>
      </c>
      <c r="AP42" s="145">
        <v>20</v>
      </c>
      <c r="AQ42" s="145">
        <v>27</v>
      </c>
      <c r="AR42" s="145">
        <v>24</v>
      </c>
      <c r="AS42" s="145">
        <v>28</v>
      </c>
      <c r="AT42" s="145">
        <v>15</v>
      </c>
      <c r="AU42" s="145">
        <v>15</v>
      </c>
      <c r="AV42" s="145">
        <v>19</v>
      </c>
      <c r="AW42" s="145">
        <v>25</v>
      </c>
      <c r="AX42" s="145">
        <v>12</v>
      </c>
      <c r="AY42" s="145">
        <v>10</v>
      </c>
      <c r="AZ42" s="34"/>
      <c r="BA42" s="145">
        <v>98023</v>
      </c>
      <c r="BB42" s="145" t="s">
        <v>419</v>
      </c>
      <c r="BC42" s="67">
        <v>3.5256410256410256E-2</v>
      </c>
      <c r="BD42" s="67">
        <v>4.49438202247191E-2</v>
      </c>
      <c r="BE42" s="67">
        <v>3.2894736842105261E-2</v>
      </c>
      <c r="BF42" s="67">
        <v>3.9823008849557522E-2</v>
      </c>
      <c r="BG42" s="67">
        <v>2.8301886792452831E-2</v>
      </c>
      <c r="BH42" s="67">
        <v>4.8611111111111112E-2</v>
      </c>
      <c r="BI42" s="67">
        <v>2.8248587570621469E-2</v>
      </c>
      <c r="BJ42" s="67">
        <v>3.0864197530864196E-2</v>
      </c>
      <c r="BK42" s="67">
        <v>4.377880184331797E-2</v>
      </c>
      <c r="BL42" s="67">
        <v>4.1666666666666664E-2</v>
      </c>
      <c r="BM42" s="67">
        <v>3.2786885245901641E-2</v>
      </c>
      <c r="BN42" s="67">
        <v>3.6231884057971016E-2</v>
      </c>
      <c r="BO42" s="34"/>
      <c r="BP42" s="145">
        <v>98023</v>
      </c>
      <c r="BQ42" s="145" t="s">
        <v>419</v>
      </c>
      <c r="BR42" s="145">
        <v>8</v>
      </c>
      <c r="BS42" s="145">
        <v>12</v>
      </c>
      <c r="BT42" s="145">
        <v>24</v>
      </c>
      <c r="BU42" s="145">
        <v>26</v>
      </c>
      <c r="BV42" s="145">
        <v>22</v>
      </c>
      <c r="BW42" s="145">
        <v>25</v>
      </c>
      <c r="BX42" s="145">
        <v>18</v>
      </c>
      <c r="BY42" s="145">
        <v>17</v>
      </c>
      <c r="BZ42" s="145">
        <v>16</v>
      </c>
      <c r="CA42" s="145">
        <v>28</v>
      </c>
      <c r="CB42" s="145">
        <v>10</v>
      </c>
      <c r="CC42" s="145">
        <v>6</v>
      </c>
      <c r="CD42" s="34"/>
      <c r="CE42" s="145">
        <v>98023</v>
      </c>
      <c r="CF42" s="145" t="s">
        <v>419</v>
      </c>
      <c r="CG42" s="67">
        <v>3.2000000000000001E-2</v>
      </c>
      <c r="CH42" s="67">
        <v>4.1666666666666664E-2</v>
      </c>
      <c r="CI42" s="67">
        <v>4.7619047619047616E-2</v>
      </c>
      <c r="CJ42" s="67">
        <v>4.340567612687813E-2</v>
      </c>
      <c r="CK42" s="67">
        <v>3.0013642564802184E-2</v>
      </c>
      <c r="CL42" s="67">
        <v>4.2735042735042736E-2</v>
      </c>
      <c r="CM42" s="67">
        <v>3.4951456310679613E-2</v>
      </c>
      <c r="CN42" s="67">
        <v>3.6247334754797439E-2</v>
      </c>
      <c r="CO42" s="67">
        <v>3.7383177570093455E-2</v>
      </c>
      <c r="CP42" s="67">
        <v>4.6204620462046202E-2</v>
      </c>
      <c r="CQ42" s="67">
        <v>2.4271844660194174E-2</v>
      </c>
      <c r="CR42" s="67">
        <v>2.1201413427561839E-2</v>
      </c>
      <c r="CS42" s="34"/>
      <c r="CT42" s="21">
        <v>98024</v>
      </c>
      <c r="CU42" s="150">
        <v>108081.68</v>
      </c>
      <c r="CV42" s="150">
        <v>107344.35</v>
      </c>
      <c r="CW42" s="150">
        <v>117566.17</v>
      </c>
      <c r="CX42" s="150">
        <v>124513.9</v>
      </c>
      <c r="CY42" s="150">
        <v>124123.84</v>
      </c>
      <c r="CZ42" s="150">
        <v>109090.409999999</v>
      </c>
      <c r="DA42" s="150">
        <v>104368.79</v>
      </c>
      <c r="DB42" s="150">
        <v>107132.87</v>
      </c>
      <c r="DC42" s="150">
        <v>99342.55</v>
      </c>
      <c r="DD42" s="150">
        <v>98057.05</v>
      </c>
      <c r="DE42" s="150">
        <v>102839.489999999</v>
      </c>
      <c r="DF42" s="150">
        <v>111576.2</v>
      </c>
      <c r="DG42" s="63">
        <v>232.54</v>
      </c>
      <c r="DH42" s="63">
        <v>406.16</v>
      </c>
      <c r="DI42" s="63">
        <v>759.03</v>
      </c>
      <c r="DJ42" s="63">
        <v>1121.47</v>
      </c>
      <c r="DK42" s="63">
        <v>355.35</v>
      </c>
      <c r="DL42" s="63">
        <v>73.92</v>
      </c>
      <c r="DM42" s="63">
        <v>114.54</v>
      </c>
      <c r="DN42" s="63">
        <v>35.130000000000003</v>
      </c>
      <c r="DO42" s="63">
        <v>62.88</v>
      </c>
      <c r="DP42" s="63">
        <v>102.96</v>
      </c>
      <c r="DQ42" s="63">
        <v>84.55</v>
      </c>
      <c r="DR42" s="63">
        <v>295.56</v>
      </c>
      <c r="DS42" s="65">
        <v>60473.049999999901</v>
      </c>
      <c r="DT42" s="65">
        <v>68297.72</v>
      </c>
      <c r="DU42" s="65">
        <v>76461.52</v>
      </c>
      <c r="DV42" s="65">
        <v>76936.53</v>
      </c>
      <c r="DW42" s="65">
        <v>72671.899999999994</v>
      </c>
      <c r="DX42" s="65">
        <v>65584.429999999993</v>
      </c>
      <c r="DY42" s="65">
        <v>72701.259999999995</v>
      </c>
      <c r="DZ42" s="65">
        <v>69137.379999999903</v>
      </c>
      <c r="EA42" s="65">
        <v>71377.440000000002</v>
      </c>
      <c r="EB42" s="65">
        <v>68753</v>
      </c>
      <c r="EC42" s="65">
        <v>69518.559999999998</v>
      </c>
      <c r="ED42" s="65">
        <v>76925.78</v>
      </c>
      <c r="EE42" s="34"/>
      <c r="EF42" s="21">
        <v>98024</v>
      </c>
      <c r="EG42" s="21" t="s">
        <v>216</v>
      </c>
      <c r="EH42" s="21" t="s">
        <v>216</v>
      </c>
      <c r="EI42" s="21" t="s">
        <v>216</v>
      </c>
      <c r="EJ42" s="21" t="s">
        <v>216</v>
      </c>
      <c r="EK42" s="21" t="s">
        <v>216</v>
      </c>
      <c r="EL42" s="21" t="s">
        <v>216</v>
      </c>
      <c r="EM42" s="21" t="s">
        <v>216</v>
      </c>
      <c r="EN42" s="21" t="s">
        <v>216</v>
      </c>
      <c r="EO42" s="21" t="s">
        <v>216</v>
      </c>
      <c r="EP42" s="21" t="s">
        <v>216</v>
      </c>
      <c r="EQ42" s="21" t="s">
        <v>216</v>
      </c>
      <c r="ER42" s="21" t="s">
        <v>216</v>
      </c>
      <c r="ES42" s="21" t="s">
        <v>216</v>
      </c>
      <c r="ET42" s="21" t="s">
        <v>216</v>
      </c>
      <c r="EU42" s="21" t="s">
        <v>216</v>
      </c>
      <c r="EV42" s="21" t="s">
        <v>216</v>
      </c>
      <c r="EW42" s="21" t="s">
        <v>216</v>
      </c>
      <c r="EX42" s="21" t="s">
        <v>216</v>
      </c>
      <c r="EY42" s="21" t="s">
        <v>216</v>
      </c>
      <c r="EZ42" s="21" t="s">
        <v>216</v>
      </c>
      <c r="FA42" s="21" t="s">
        <v>216</v>
      </c>
      <c r="FB42" s="21" t="s">
        <v>216</v>
      </c>
      <c r="FC42" s="21" t="s">
        <v>216</v>
      </c>
      <c r="FD42" s="21" t="s">
        <v>216</v>
      </c>
      <c r="FE42" s="21" t="s">
        <v>216</v>
      </c>
      <c r="FF42" s="21" t="s">
        <v>216</v>
      </c>
      <c r="FG42" s="21" t="s">
        <v>216</v>
      </c>
      <c r="FH42" s="21" t="s">
        <v>216</v>
      </c>
      <c r="FI42" s="21" t="s">
        <v>216</v>
      </c>
      <c r="FJ42" s="21" t="s">
        <v>216</v>
      </c>
      <c r="FK42" s="21" t="s">
        <v>216</v>
      </c>
      <c r="FL42" s="21" t="s">
        <v>216</v>
      </c>
      <c r="FM42" s="21" t="s">
        <v>216</v>
      </c>
      <c r="FN42" s="21" t="s">
        <v>216</v>
      </c>
      <c r="FO42" s="21" t="s">
        <v>216</v>
      </c>
      <c r="FP42" s="21" t="s">
        <v>216</v>
      </c>
    </row>
    <row r="43" spans="7:172" x14ac:dyDescent="0.35">
      <c r="G43" s="34"/>
      <c r="H43" s="145">
        <v>98007</v>
      </c>
      <c r="I43" s="145" t="s">
        <v>420</v>
      </c>
      <c r="J43" s="145">
        <v>4</v>
      </c>
      <c r="K43" s="145">
        <v>7</v>
      </c>
      <c r="L43" s="145">
        <v>4</v>
      </c>
      <c r="M43" s="145">
        <v>7</v>
      </c>
      <c r="N43" s="145">
        <v>7</v>
      </c>
      <c r="O43" s="145">
        <v>2</v>
      </c>
      <c r="P43" s="145">
        <v>4</v>
      </c>
      <c r="Q43" s="145">
        <v>4</v>
      </c>
      <c r="R43" s="145">
        <v>2</v>
      </c>
      <c r="S43" s="145">
        <v>2</v>
      </c>
      <c r="T43" s="145">
        <v>1</v>
      </c>
      <c r="U43" s="145">
        <v>5</v>
      </c>
      <c r="V43" s="34"/>
      <c r="W43" s="145">
        <v>98007</v>
      </c>
      <c r="X43" s="145" t="s">
        <v>420</v>
      </c>
      <c r="Y43" s="67">
        <v>1.0227563283047815E-3</v>
      </c>
      <c r="Z43" s="67">
        <v>1.9230769230769232E-3</v>
      </c>
      <c r="AA43" s="67">
        <v>7.77000777000777E-4</v>
      </c>
      <c r="AB43" s="67">
        <v>1.521077792264233E-3</v>
      </c>
      <c r="AC43" s="67">
        <v>1.4138557867097556E-3</v>
      </c>
      <c r="AD43" s="67">
        <v>4.6157396722824835E-4</v>
      </c>
      <c r="AE43" s="67">
        <v>1.0890280424720937E-3</v>
      </c>
      <c r="AF43" s="67">
        <v>1.1392765593847907E-3</v>
      </c>
      <c r="AG43" s="67">
        <v>7.4850299401197609E-4</v>
      </c>
      <c r="AH43" s="67">
        <v>6.66000666000666E-4</v>
      </c>
      <c r="AI43" s="67">
        <v>4.0225261464199515E-4</v>
      </c>
      <c r="AJ43" s="67">
        <v>1.8917896329928112E-3</v>
      </c>
      <c r="AK43" s="34"/>
      <c r="AL43" s="145">
        <v>98024</v>
      </c>
      <c r="AM43" s="145" t="s">
        <v>419</v>
      </c>
      <c r="AN43" s="145"/>
      <c r="AO43" s="145"/>
      <c r="AP43" s="145"/>
      <c r="AQ43" s="145">
        <v>1</v>
      </c>
      <c r="AR43" s="145"/>
      <c r="AS43" s="145"/>
      <c r="AT43" s="145"/>
      <c r="AU43" s="145">
        <v>1</v>
      </c>
      <c r="AV43" s="145">
        <v>3</v>
      </c>
      <c r="AW43" s="145"/>
      <c r="AX43" s="145">
        <v>1</v>
      </c>
      <c r="AY43" s="145">
        <v>1</v>
      </c>
      <c r="AZ43" s="34"/>
      <c r="BA43" s="145">
        <v>98024</v>
      </c>
      <c r="BB43" s="145" t="s">
        <v>419</v>
      </c>
      <c r="BC43" s="67">
        <v>0</v>
      </c>
      <c r="BD43" s="67">
        <v>0</v>
      </c>
      <c r="BE43" s="67">
        <v>0</v>
      </c>
      <c r="BF43" s="67">
        <v>1.4749262536873156E-3</v>
      </c>
      <c r="BG43" s="67">
        <v>0</v>
      </c>
      <c r="BH43" s="67">
        <v>0</v>
      </c>
      <c r="BI43" s="67">
        <v>0</v>
      </c>
      <c r="BJ43" s="67">
        <v>2.05761316872428E-3</v>
      </c>
      <c r="BK43" s="67">
        <v>6.9124423963133645E-3</v>
      </c>
      <c r="BL43" s="67">
        <v>0</v>
      </c>
      <c r="BM43" s="67">
        <v>2.7322404371584699E-3</v>
      </c>
      <c r="BN43" s="67">
        <v>3.6231884057971015E-3</v>
      </c>
      <c r="BO43" s="34"/>
      <c r="BP43" s="145">
        <v>98024</v>
      </c>
      <c r="BQ43" s="145" t="s">
        <v>419</v>
      </c>
      <c r="BR43" s="145"/>
      <c r="BS43" s="145"/>
      <c r="BT43" s="145"/>
      <c r="BU43" s="145"/>
      <c r="BV43" s="145"/>
      <c r="BW43" s="145"/>
      <c r="BX43" s="145"/>
      <c r="BY43" s="145"/>
      <c r="BZ43" s="145">
        <v>3</v>
      </c>
      <c r="CA43" s="145"/>
      <c r="CB43" s="145">
        <v>2</v>
      </c>
      <c r="CC43" s="145">
        <v>1</v>
      </c>
      <c r="CD43" s="34"/>
      <c r="CE43" s="145">
        <v>98024</v>
      </c>
      <c r="CF43" s="145" t="s">
        <v>419</v>
      </c>
      <c r="CG43" s="67">
        <v>0</v>
      </c>
      <c r="CH43" s="67">
        <v>0</v>
      </c>
      <c r="CI43" s="67">
        <v>0</v>
      </c>
      <c r="CJ43" s="67">
        <v>0</v>
      </c>
      <c r="CK43" s="67">
        <v>0</v>
      </c>
      <c r="CL43" s="67">
        <v>0</v>
      </c>
      <c r="CM43" s="67">
        <v>0</v>
      </c>
      <c r="CN43" s="67">
        <v>0</v>
      </c>
      <c r="CO43" s="67">
        <v>7.0093457943925233E-3</v>
      </c>
      <c r="CP43" s="67">
        <v>0</v>
      </c>
      <c r="CQ43" s="67">
        <v>4.8543689320388345E-3</v>
      </c>
      <c r="CR43" s="67">
        <v>3.5335689045936395E-3</v>
      </c>
      <c r="CS43" s="34"/>
      <c r="CT43" s="21">
        <v>98026</v>
      </c>
      <c r="CU43" s="150"/>
      <c r="CV43" s="150"/>
      <c r="CW43" s="150"/>
      <c r="CX43" s="150"/>
      <c r="CY43" s="150"/>
      <c r="CZ43" s="150"/>
      <c r="DA43" s="150"/>
      <c r="DB43" s="150"/>
      <c r="DC43" s="150"/>
      <c r="DD43" s="150"/>
      <c r="DE43" s="150"/>
      <c r="DF43" s="150"/>
      <c r="DG43" s="63">
        <v>218055.25999999899</v>
      </c>
      <c r="DH43" s="63">
        <v>262606.28000000003</v>
      </c>
      <c r="DI43" s="63">
        <v>260631.34</v>
      </c>
      <c r="DJ43" s="63">
        <v>285811.86</v>
      </c>
      <c r="DK43" s="63">
        <v>280089.53999999998</v>
      </c>
      <c r="DL43" s="63">
        <v>233198.28</v>
      </c>
      <c r="DM43" s="63">
        <v>219324.85</v>
      </c>
      <c r="DN43" s="63">
        <v>193753.639999999</v>
      </c>
      <c r="DO43" s="63">
        <v>183089.68</v>
      </c>
      <c r="DP43" s="63">
        <v>174695.64</v>
      </c>
      <c r="DQ43" s="63">
        <v>185982.92</v>
      </c>
      <c r="DR43" s="63">
        <v>222955.27999999901</v>
      </c>
      <c r="DS43" s="65"/>
      <c r="DT43" s="65"/>
      <c r="DU43" s="65"/>
      <c r="DV43" s="65"/>
      <c r="DW43" s="65"/>
      <c r="DX43" s="65"/>
      <c r="DY43" s="65"/>
      <c r="DZ43" s="65"/>
      <c r="EA43" s="65"/>
      <c r="EB43" s="65"/>
      <c r="EC43" s="65"/>
      <c r="ED43" s="65"/>
      <c r="EE43" s="34"/>
      <c r="EF43" s="21">
        <v>98026</v>
      </c>
      <c r="EG43" s="21" t="s">
        <v>216</v>
      </c>
      <c r="EH43" s="21" t="s">
        <v>216</v>
      </c>
      <c r="EI43" s="21" t="s">
        <v>216</v>
      </c>
      <c r="EJ43" s="21" t="s">
        <v>216</v>
      </c>
      <c r="EK43" s="21" t="s">
        <v>216</v>
      </c>
      <c r="EL43" s="21" t="s">
        <v>216</v>
      </c>
      <c r="EM43" s="21" t="s">
        <v>216</v>
      </c>
      <c r="EN43" s="21" t="s">
        <v>216</v>
      </c>
      <c r="EO43" s="21" t="s">
        <v>216</v>
      </c>
      <c r="EP43" s="21" t="s">
        <v>216</v>
      </c>
      <c r="EQ43" s="21" t="s">
        <v>216</v>
      </c>
      <c r="ER43" s="21" t="s">
        <v>216</v>
      </c>
      <c r="ES43" s="21" t="s">
        <v>216</v>
      </c>
      <c r="ET43" s="21" t="s">
        <v>216</v>
      </c>
      <c r="EU43" s="21" t="s">
        <v>216</v>
      </c>
      <c r="EV43" s="21" t="s">
        <v>216</v>
      </c>
      <c r="EW43" s="21" t="s">
        <v>216</v>
      </c>
      <c r="EX43" s="21" t="s">
        <v>216</v>
      </c>
      <c r="EY43" s="21" t="s">
        <v>216</v>
      </c>
      <c r="EZ43" s="21" t="s">
        <v>216</v>
      </c>
      <c r="FA43" s="21" t="s">
        <v>216</v>
      </c>
      <c r="FB43" s="21" t="s">
        <v>216</v>
      </c>
      <c r="FC43" s="21" t="s">
        <v>216</v>
      </c>
      <c r="FD43" s="21" t="s">
        <v>216</v>
      </c>
      <c r="FE43" s="21" t="s">
        <v>216</v>
      </c>
      <c r="FF43" s="21" t="s">
        <v>216</v>
      </c>
      <c r="FG43" s="21" t="s">
        <v>216</v>
      </c>
      <c r="FH43" s="21" t="s">
        <v>216</v>
      </c>
      <c r="FI43" s="21" t="s">
        <v>216</v>
      </c>
      <c r="FJ43" s="21" t="s">
        <v>216</v>
      </c>
      <c r="FK43" s="21" t="s">
        <v>216</v>
      </c>
      <c r="FL43" s="21" t="s">
        <v>216</v>
      </c>
      <c r="FM43" s="21" t="s">
        <v>216</v>
      </c>
      <c r="FN43" s="21" t="s">
        <v>216</v>
      </c>
      <c r="FO43" s="21" t="s">
        <v>216</v>
      </c>
      <c r="FP43" s="21" t="s">
        <v>216</v>
      </c>
    </row>
    <row r="44" spans="7:172" x14ac:dyDescent="0.35">
      <c r="G44" s="34"/>
      <c r="H44" s="145">
        <v>98008</v>
      </c>
      <c r="I44" s="145" t="s">
        <v>419</v>
      </c>
      <c r="J44" s="145">
        <v>5</v>
      </c>
      <c r="K44" s="145">
        <v>3</v>
      </c>
      <c r="L44" s="145">
        <v>9</v>
      </c>
      <c r="M44" s="145">
        <v>9</v>
      </c>
      <c r="N44" s="145">
        <v>5</v>
      </c>
      <c r="O44" s="145">
        <v>1</v>
      </c>
      <c r="P44" s="145">
        <v>9</v>
      </c>
      <c r="Q44" s="145">
        <v>3</v>
      </c>
      <c r="R44" s="145">
        <v>2</v>
      </c>
      <c r="S44" s="145">
        <v>3</v>
      </c>
      <c r="T44" s="145">
        <v>4</v>
      </c>
      <c r="U44" s="145">
        <v>4</v>
      </c>
      <c r="V44" s="34"/>
      <c r="W44" s="145">
        <v>98008</v>
      </c>
      <c r="X44" s="145" t="s">
        <v>419</v>
      </c>
      <c r="Y44" s="67">
        <v>1.2784454103809768E-3</v>
      </c>
      <c r="Z44" s="67">
        <v>8.2417582417582418E-4</v>
      </c>
      <c r="AA44" s="67">
        <v>1.7482517482517483E-3</v>
      </c>
      <c r="AB44" s="67">
        <v>1.9556714471968711E-3</v>
      </c>
      <c r="AC44" s="67">
        <v>1.0098969905069683E-3</v>
      </c>
      <c r="AD44" s="67">
        <v>2.3078698361412417E-4</v>
      </c>
      <c r="AE44" s="67">
        <v>2.4503130955622109E-3</v>
      </c>
      <c r="AF44" s="67">
        <v>8.5445741953859298E-4</v>
      </c>
      <c r="AG44" s="67">
        <v>7.4850299401197609E-4</v>
      </c>
      <c r="AH44" s="67">
        <v>9.99000999000999E-4</v>
      </c>
      <c r="AI44" s="67">
        <v>1.6090104585679806E-3</v>
      </c>
      <c r="AJ44" s="67">
        <v>1.5134317063942491E-3</v>
      </c>
      <c r="AK44" s="34"/>
      <c r="AL44" s="145">
        <v>98026</v>
      </c>
      <c r="AM44" s="145" t="s">
        <v>421</v>
      </c>
      <c r="AN44" s="145"/>
      <c r="AO44" s="145"/>
      <c r="AP44" s="145">
        <v>1</v>
      </c>
      <c r="AQ44" s="145"/>
      <c r="AR44" s="145">
        <v>3</v>
      </c>
      <c r="AS44" s="145"/>
      <c r="AT44" s="145"/>
      <c r="AU44" s="145"/>
      <c r="AV44" s="145"/>
      <c r="AW44" s="145"/>
      <c r="AX44" s="145"/>
      <c r="AY44" s="145"/>
      <c r="AZ44" s="34"/>
      <c r="BA44" s="145">
        <v>98026</v>
      </c>
      <c r="BB44" s="145" t="s">
        <v>421</v>
      </c>
      <c r="BC44" s="67">
        <v>0</v>
      </c>
      <c r="BD44" s="67">
        <v>0</v>
      </c>
      <c r="BE44" s="67">
        <v>1.6447368421052631E-3</v>
      </c>
      <c r="BF44" s="67">
        <v>0</v>
      </c>
      <c r="BG44" s="67">
        <v>3.5377358490566039E-3</v>
      </c>
      <c r="BH44" s="67">
        <v>0</v>
      </c>
      <c r="BI44" s="67">
        <v>0</v>
      </c>
      <c r="BJ44" s="67">
        <v>0</v>
      </c>
      <c r="BK44" s="67">
        <v>0</v>
      </c>
      <c r="BL44" s="67">
        <v>0</v>
      </c>
      <c r="BM44" s="67">
        <v>0</v>
      </c>
      <c r="BN44" s="67">
        <v>0</v>
      </c>
      <c r="BO44" s="34"/>
      <c r="BP44" s="145">
        <v>98026</v>
      </c>
      <c r="BQ44" s="145" t="s">
        <v>421</v>
      </c>
      <c r="BR44" s="145"/>
      <c r="BS44" s="145"/>
      <c r="BT44" s="145"/>
      <c r="BU44" s="145"/>
      <c r="BV44" s="145">
        <v>3</v>
      </c>
      <c r="BW44" s="145"/>
      <c r="BX44" s="145"/>
      <c r="BY44" s="145"/>
      <c r="BZ44" s="145">
        <v>1</v>
      </c>
      <c r="CA44" s="145"/>
      <c r="CB44" s="145"/>
      <c r="CC44" s="145"/>
      <c r="CD44" s="34"/>
      <c r="CE44" s="145">
        <v>98026</v>
      </c>
      <c r="CF44" s="145" t="s">
        <v>421</v>
      </c>
      <c r="CG44" s="67">
        <v>0</v>
      </c>
      <c r="CH44" s="67">
        <v>0</v>
      </c>
      <c r="CI44" s="67">
        <v>0</v>
      </c>
      <c r="CJ44" s="67">
        <v>0</v>
      </c>
      <c r="CK44" s="67">
        <v>4.0927694406548429E-3</v>
      </c>
      <c r="CL44" s="67">
        <v>0</v>
      </c>
      <c r="CM44" s="67">
        <v>0</v>
      </c>
      <c r="CN44" s="67">
        <v>0</v>
      </c>
      <c r="CO44" s="67">
        <v>2.3364485981308409E-3</v>
      </c>
      <c r="CP44" s="67">
        <v>0</v>
      </c>
      <c r="CQ44" s="67">
        <v>0</v>
      </c>
      <c r="CR44" s="67">
        <v>0</v>
      </c>
      <c r="CS44" s="34"/>
      <c r="CT44" s="21">
        <v>98027</v>
      </c>
      <c r="CU44" s="150">
        <v>429692.20999999897</v>
      </c>
      <c r="CV44" s="150">
        <v>467165.95</v>
      </c>
      <c r="CW44" s="150">
        <v>462951.929999999</v>
      </c>
      <c r="CX44" s="150">
        <v>492930.58999999898</v>
      </c>
      <c r="CY44" s="150">
        <v>487145.70999999897</v>
      </c>
      <c r="CZ44" s="150">
        <v>431090.96999999898</v>
      </c>
      <c r="DA44" s="150">
        <v>416861.56</v>
      </c>
      <c r="DB44" s="150">
        <v>405345.84</v>
      </c>
      <c r="DC44" s="150">
        <v>420100.5</v>
      </c>
      <c r="DD44" s="150">
        <v>409634.96</v>
      </c>
      <c r="DE44" s="150">
        <v>414762.79</v>
      </c>
      <c r="DF44" s="150">
        <v>488410.1</v>
      </c>
      <c r="DG44" s="63">
        <v>1083.32</v>
      </c>
      <c r="DH44" s="63">
        <v>1514.63</v>
      </c>
      <c r="DI44" s="63">
        <v>2549.9899999999998</v>
      </c>
      <c r="DJ44" s="63">
        <v>2545.9699999999998</v>
      </c>
      <c r="DK44" s="63">
        <v>779.47</v>
      </c>
      <c r="DL44" s="63">
        <v>894.69</v>
      </c>
      <c r="DM44" s="63">
        <v>348.44999999999902</v>
      </c>
      <c r="DN44" s="63">
        <v>371.05999999999898</v>
      </c>
      <c r="DO44" s="63">
        <v>399.32</v>
      </c>
      <c r="DP44" s="63">
        <v>606.61</v>
      </c>
      <c r="DQ44" s="63">
        <v>987.18999999999903</v>
      </c>
      <c r="DR44" s="63">
        <v>1186.67</v>
      </c>
      <c r="DS44" s="65">
        <v>496901.26</v>
      </c>
      <c r="DT44" s="65">
        <v>559303.01</v>
      </c>
      <c r="DU44" s="65">
        <v>310909.62</v>
      </c>
      <c r="DV44" s="65">
        <v>343092.93</v>
      </c>
      <c r="DW44" s="65">
        <v>311131.78000000003</v>
      </c>
      <c r="DX44" s="65">
        <v>278356.44</v>
      </c>
      <c r="DY44" s="65">
        <v>257676.43</v>
      </c>
      <c r="DZ44" s="65">
        <v>258089.34</v>
      </c>
      <c r="EA44" s="65">
        <v>266950.65999999898</v>
      </c>
      <c r="EB44" s="65">
        <v>246720.799999999</v>
      </c>
      <c r="EC44" s="65">
        <v>260534.41999999899</v>
      </c>
      <c r="ED44" s="65">
        <v>293679.71000000002</v>
      </c>
      <c r="EE44" s="34"/>
      <c r="EF44" s="21">
        <v>98027</v>
      </c>
      <c r="EG44" s="21" t="s">
        <v>216</v>
      </c>
      <c r="EH44" s="21" t="s">
        <v>216</v>
      </c>
      <c r="EI44" s="21" t="s">
        <v>216</v>
      </c>
      <c r="EJ44" s="21" t="s">
        <v>216</v>
      </c>
      <c r="EK44" s="21" t="s">
        <v>216</v>
      </c>
      <c r="EL44" s="21" t="s">
        <v>216</v>
      </c>
      <c r="EM44" s="21" t="s">
        <v>216</v>
      </c>
      <c r="EN44" s="21" t="s">
        <v>216</v>
      </c>
      <c r="EO44" s="21" t="s">
        <v>216</v>
      </c>
      <c r="EP44" s="21" t="s">
        <v>216</v>
      </c>
      <c r="EQ44" s="21" t="s">
        <v>216</v>
      </c>
      <c r="ER44" s="21" t="s">
        <v>216</v>
      </c>
      <c r="ES44" s="21" t="s">
        <v>216</v>
      </c>
      <c r="ET44" s="21" t="s">
        <v>216</v>
      </c>
      <c r="EU44" s="21" t="s">
        <v>216</v>
      </c>
      <c r="EV44" s="21" t="s">
        <v>216</v>
      </c>
      <c r="EW44" s="21" t="s">
        <v>216</v>
      </c>
      <c r="EX44" s="21" t="s">
        <v>216</v>
      </c>
      <c r="EY44" s="21" t="s">
        <v>216</v>
      </c>
      <c r="EZ44" s="21" t="s">
        <v>216</v>
      </c>
      <c r="FA44" s="21" t="s">
        <v>216</v>
      </c>
      <c r="FB44" s="21" t="s">
        <v>216</v>
      </c>
      <c r="FC44" s="21" t="s">
        <v>216</v>
      </c>
      <c r="FD44" s="21" t="s">
        <v>216</v>
      </c>
      <c r="FE44" s="21" t="s">
        <v>216</v>
      </c>
      <c r="FF44" s="21" t="s">
        <v>216</v>
      </c>
      <c r="FG44" s="21" t="s">
        <v>216</v>
      </c>
      <c r="FH44" s="21" t="s">
        <v>216</v>
      </c>
      <c r="FI44" s="21" t="s">
        <v>216</v>
      </c>
      <c r="FJ44" s="21" t="s">
        <v>216</v>
      </c>
      <c r="FK44" s="21" t="s">
        <v>216</v>
      </c>
      <c r="FL44" s="21" t="s">
        <v>216</v>
      </c>
      <c r="FM44" s="21" t="s">
        <v>216</v>
      </c>
      <c r="FN44" s="21" t="s">
        <v>216</v>
      </c>
      <c r="FO44" s="21" t="s">
        <v>216</v>
      </c>
      <c r="FP44" s="21" t="s">
        <v>216</v>
      </c>
    </row>
    <row r="45" spans="7:172" x14ac:dyDescent="0.35">
      <c r="G45" s="34"/>
      <c r="H45" s="145">
        <v>98008</v>
      </c>
      <c r="I45" s="145" t="s">
        <v>420</v>
      </c>
      <c r="J45" s="145">
        <v>6</v>
      </c>
      <c r="K45" s="145">
        <v>8</v>
      </c>
      <c r="L45" s="145">
        <v>17</v>
      </c>
      <c r="M45" s="145">
        <v>16</v>
      </c>
      <c r="N45" s="145">
        <v>11</v>
      </c>
      <c r="O45" s="145">
        <v>12</v>
      </c>
      <c r="P45" s="145">
        <v>10</v>
      </c>
      <c r="Q45" s="145">
        <v>12</v>
      </c>
      <c r="R45" s="145">
        <v>7</v>
      </c>
      <c r="S45" s="145">
        <v>7</v>
      </c>
      <c r="T45" s="145">
        <v>4</v>
      </c>
      <c r="U45" s="145">
        <v>8</v>
      </c>
      <c r="V45" s="34"/>
      <c r="W45" s="145">
        <v>98008</v>
      </c>
      <c r="X45" s="145" t="s">
        <v>420</v>
      </c>
      <c r="Y45" s="67">
        <v>1.534134492457172E-3</v>
      </c>
      <c r="Z45" s="67">
        <v>2.1978021978021978E-3</v>
      </c>
      <c r="AA45" s="67">
        <v>3.3022533022533025E-3</v>
      </c>
      <c r="AB45" s="67">
        <v>3.4767492394611041E-3</v>
      </c>
      <c r="AC45" s="67">
        <v>2.2217733791153301E-3</v>
      </c>
      <c r="AD45" s="67">
        <v>2.7694438033694898E-3</v>
      </c>
      <c r="AE45" s="67">
        <v>2.722570106180234E-3</v>
      </c>
      <c r="AF45" s="67">
        <v>3.4178296781543719E-3</v>
      </c>
      <c r="AG45" s="67">
        <v>2.619760479041916E-3</v>
      </c>
      <c r="AH45" s="67">
        <v>2.331002331002331E-3</v>
      </c>
      <c r="AI45" s="67">
        <v>1.6090104585679806E-3</v>
      </c>
      <c r="AJ45" s="67">
        <v>3.0268634127884981E-3</v>
      </c>
      <c r="AK45" s="34"/>
      <c r="AL45" s="145">
        <v>98027</v>
      </c>
      <c r="AM45" s="145" t="s">
        <v>419</v>
      </c>
      <c r="AN45" s="145">
        <v>3</v>
      </c>
      <c r="AO45" s="145">
        <v>2</v>
      </c>
      <c r="AP45" s="145">
        <v>2</v>
      </c>
      <c r="AQ45" s="145">
        <v>5</v>
      </c>
      <c r="AR45" s="145">
        <v>5</v>
      </c>
      <c r="AS45" s="145">
        <v>3</v>
      </c>
      <c r="AT45" s="145">
        <v>2</v>
      </c>
      <c r="AU45" s="145">
        <v>2</v>
      </c>
      <c r="AV45" s="145">
        <v>3</v>
      </c>
      <c r="AW45" s="145">
        <v>2</v>
      </c>
      <c r="AX45" s="145">
        <v>1</v>
      </c>
      <c r="AY45" s="145"/>
      <c r="AZ45" s="34"/>
      <c r="BA45" s="145">
        <v>98027</v>
      </c>
      <c r="BB45" s="145" t="s">
        <v>419</v>
      </c>
      <c r="BC45" s="67">
        <v>9.6153846153846159E-3</v>
      </c>
      <c r="BD45" s="67">
        <v>5.6179775280898875E-3</v>
      </c>
      <c r="BE45" s="67">
        <v>3.2894736842105261E-3</v>
      </c>
      <c r="BF45" s="67">
        <v>7.3746312684365781E-3</v>
      </c>
      <c r="BG45" s="67">
        <v>5.89622641509434E-3</v>
      </c>
      <c r="BH45" s="67">
        <v>5.208333333333333E-3</v>
      </c>
      <c r="BI45" s="67">
        <v>3.766478342749529E-3</v>
      </c>
      <c r="BJ45" s="67">
        <v>4.11522633744856E-3</v>
      </c>
      <c r="BK45" s="67">
        <v>6.9124423963133645E-3</v>
      </c>
      <c r="BL45" s="67">
        <v>3.3333333333333335E-3</v>
      </c>
      <c r="BM45" s="67">
        <v>2.7322404371584699E-3</v>
      </c>
      <c r="BN45" s="67">
        <v>0</v>
      </c>
      <c r="BO45" s="34"/>
      <c r="BP45" s="145">
        <v>98027</v>
      </c>
      <c r="BQ45" s="145" t="s">
        <v>419</v>
      </c>
      <c r="BR45" s="145">
        <v>2</v>
      </c>
      <c r="BS45" s="145">
        <v>2</v>
      </c>
      <c r="BT45" s="145">
        <v>2</v>
      </c>
      <c r="BU45" s="145">
        <v>4</v>
      </c>
      <c r="BV45" s="145">
        <v>4</v>
      </c>
      <c r="BW45" s="145">
        <v>3</v>
      </c>
      <c r="BX45" s="145">
        <v>1</v>
      </c>
      <c r="BY45" s="145">
        <v>2</v>
      </c>
      <c r="BZ45" s="145">
        <v>3</v>
      </c>
      <c r="CA45" s="145">
        <v>3</v>
      </c>
      <c r="CB45" s="145">
        <v>1</v>
      </c>
      <c r="CC45" s="145"/>
      <c r="CD45" s="34"/>
      <c r="CE45" s="145">
        <v>98027</v>
      </c>
      <c r="CF45" s="145" t="s">
        <v>419</v>
      </c>
      <c r="CG45" s="67">
        <v>8.0000000000000002E-3</v>
      </c>
      <c r="CH45" s="67">
        <v>6.9444444444444441E-3</v>
      </c>
      <c r="CI45" s="67">
        <v>3.968253968253968E-3</v>
      </c>
      <c r="CJ45" s="67">
        <v>6.6777963272120202E-3</v>
      </c>
      <c r="CK45" s="67">
        <v>5.4570259208731242E-3</v>
      </c>
      <c r="CL45" s="67">
        <v>5.1282051282051282E-3</v>
      </c>
      <c r="CM45" s="67">
        <v>1.9417475728155339E-3</v>
      </c>
      <c r="CN45" s="67">
        <v>4.2643923240938165E-3</v>
      </c>
      <c r="CO45" s="67">
        <v>7.0093457943925233E-3</v>
      </c>
      <c r="CP45" s="67">
        <v>4.9504950495049506E-3</v>
      </c>
      <c r="CQ45" s="67">
        <v>2.4271844660194173E-3</v>
      </c>
      <c r="CR45" s="67">
        <v>0</v>
      </c>
      <c r="CS45" s="34"/>
      <c r="CT45" s="21">
        <v>98028</v>
      </c>
      <c r="CU45" s="150">
        <v>221007.959999999</v>
      </c>
      <c r="CV45" s="150">
        <v>258455.079999999</v>
      </c>
      <c r="CW45" s="150">
        <v>266521.89999999898</v>
      </c>
      <c r="CX45" s="150">
        <v>319594.88</v>
      </c>
      <c r="CY45" s="150">
        <v>319877.25</v>
      </c>
      <c r="CZ45" s="150">
        <v>292129.82999999903</v>
      </c>
      <c r="DA45" s="150">
        <v>284498.46999999997</v>
      </c>
      <c r="DB45" s="150">
        <v>276078.549999999</v>
      </c>
      <c r="DC45" s="150">
        <v>277638.2</v>
      </c>
      <c r="DD45" s="150">
        <v>273608.96999999997</v>
      </c>
      <c r="DE45" s="150">
        <v>266033.53999999998</v>
      </c>
      <c r="DF45" s="150">
        <v>277525.84999999998</v>
      </c>
      <c r="DG45" s="63">
        <v>685.53</v>
      </c>
      <c r="DH45" s="63">
        <v>869.24</v>
      </c>
      <c r="DI45" s="63">
        <v>1028.48</v>
      </c>
      <c r="DJ45" s="63">
        <v>676.94</v>
      </c>
      <c r="DK45" s="63">
        <v>1116.0899999999999</v>
      </c>
      <c r="DL45" s="63">
        <v>601.49</v>
      </c>
      <c r="DM45" s="63">
        <v>638.57000000000005</v>
      </c>
      <c r="DN45" s="63">
        <v>857.42</v>
      </c>
      <c r="DO45" s="63">
        <v>1332.17</v>
      </c>
      <c r="DP45" s="63">
        <v>485.89</v>
      </c>
      <c r="DQ45" s="63">
        <v>528.69000000000005</v>
      </c>
      <c r="DR45" s="63">
        <v>472.82</v>
      </c>
      <c r="DS45" s="65">
        <v>207776.81</v>
      </c>
      <c r="DT45" s="65">
        <v>235042.62</v>
      </c>
      <c r="DU45" s="65">
        <v>241540.44</v>
      </c>
      <c r="DV45" s="65">
        <v>256243.53999999899</v>
      </c>
      <c r="DW45" s="65">
        <v>267975.49</v>
      </c>
      <c r="DX45" s="65">
        <v>252995.78</v>
      </c>
      <c r="DY45" s="65">
        <v>235481.12</v>
      </c>
      <c r="DZ45" s="65">
        <v>206160</v>
      </c>
      <c r="EA45" s="65">
        <v>205593.83</v>
      </c>
      <c r="EB45" s="65">
        <v>198940.79999999999</v>
      </c>
      <c r="EC45" s="65">
        <v>202155.84</v>
      </c>
      <c r="ED45" s="65">
        <v>202798.72</v>
      </c>
      <c r="EE45" s="34"/>
      <c r="EF45" s="21">
        <v>98028</v>
      </c>
      <c r="EG45" s="21" t="s">
        <v>216</v>
      </c>
      <c r="EH45" s="21" t="s">
        <v>216</v>
      </c>
      <c r="EI45" s="21" t="s">
        <v>216</v>
      </c>
      <c r="EJ45" s="21" t="s">
        <v>216</v>
      </c>
      <c r="EK45" s="21" t="s">
        <v>216</v>
      </c>
      <c r="EL45" s="21" t="s">
        <v>216</v>
      </c>
      <c r="EM45" s="21" t="s">
        <v>216</v>
      </c>
      <c r="EN45" s="21" t="s">
        <v>216</v>
      </c>
      <c r="EO45" s="21" t="s">
        <v>216</v>
      </c>
      <c r="EP45" s="21" t="s">
        <v>216</v>
      </c>
      <c r="EQ45" s="21" t="s">
        <v>216</v>
      </c>
      <c r="ER45" s="21" t="s">
        <v>216</v>
      </c>
      <c r="ES45" s="21" t="s">
        <v>216</v>
      </c>
      <c r="ET45" s="21" t="s">
        <v>216</v>
      </c>
      <c r="EU45" s="21" t="s">
        <v>216</v>
      </c>
      <c r="EV45" s="21" t="s">
        <v>216</v>
      </c>
      <c r="EW45" s="21" t="s">
        <v>216</v>
      </c>
      <c r="EX45" s="21" t="s">
        <v>216</v>
      </c>
      <c r="EY45" s="21" t="s">
        <v>216</v>
      </c>
      <c r="EZ45" s="21" t="s">
        <v>216</v>
      </c>
      <c r="FA45" s="21" t="s">
        <v>216</v>
      </c>
      <c r="FB45" s="21" t="s">
        <v>216</v>
      </c>
      <c r="FC45" s="21" t="s">
        <v>216</v>
      </c>
      <c r="FD45" s="21" t="s">
        <v>216</v>
      </c>
      <c r="FE45" s="21" t="s">
        <v>216</v>
      </c>
      <c r="FF45" s="21" t="s">
        <v>216</v>
      </c>
      <c r="FG45" s="21" t="s">
        <v>216</v>
      </c>
      <c r="FH45" s="21" t="s">
        <v>216</v>
      </c>
      <c r="FI45" s="21" t="s">
        <v>216</v>
      </c>
      <c r="FJ45" s="21" t="s">
        <v>216</v>
      </c>
      <c r="FK45" s="21" t="s">
        <v>216</v>
      </c>
      <c r="FL45" s="21" t="s">
        <v>216</v>
      </c>
      <c r="FM45" s="21" t="s">
        <v>216</v>
      </c>
      <c r="FN45" s="21" t="s">
        <v>216</v>
      </c>
      <c r="FO45" s="21" t="s">
        <v>216</v>
      </c>
      <c r="FP45" s="21" t="s">
        <v>216</v>
      </c>
    </row>
    <row r="46" spans="7:172" x14ac:dyDescent="0.35">
      <c r="G46" s="34"/>
      <c r="H46" s="145">
        <v>98010</v>
      </c>
      <c r="I46" s="145" t="s">
        <v>419</v>
      </c>
      <c r="J46" s="145">
        <v>6</v>
      </c>
      <c r="K46" s="145">
        <v>5</v>
      </c>
      <c r="L46" s="145">
        <v>9</v>
      </c>
      <c r="M46" s="145">
        <v>10</v>
      </c>
      <c r="N46" s="145">
        <v>9</v>
      </c>
      <c r="O46" s="145">
        <v>11</v>
      </c>
      <c r="P46" s="145">
        <v>4</v>
      </c>
      <c r="Q46" s="145">
        <v>7</v>
      </c>
      <c r="R46" s="145">
        <v>1</v>
      </c>
      <c r="S46" s="145">
        <v>5</v>
      </c>
      <c r="T46" s="145">
        <v>5</v>
      </c>
      <c r="U46" s="145">
        <v>4</v>
      </c>
      <c r="V46" s="34"/>
      <c r="W46" s="145">
        <v>98010</v>
      </c>
      <c r="X46" s="145" t="s">
        <v>419</v>
      </c>
      <c r="Y46" s="67">
        <v>1.534134492457172E-3</v>
      </c>
      <c r="Z46" s="67">
        <v>1.3736263736263737E-3</v>
      </c>
      <c r="AA46" s="67">
        <v>1.7482517482517483E-3</v>
      </c>
      <c r="AB46" s="67">
        <v>2.1729682746631897E-3</v>
      </c>
      <c r="AC46" s="67">
        <v>1.8178145829125429E-3</v>
      </c>
      <c r="AD46" s="67">
        <v>2.5386568197553658E-3</v>
      </c>
      <c r="AE46" s="67">
        <v>1.0890280424720937E-3</v>
      </c>
      <c r="AF46" s="67">
        <v>1.9937339789233835E-3</v>
      </c>
      <c r="AG46" s="67">
        <v>3.7425149700598805E-4</v>
      </c>
      <c r="AH46" s="67">
        <v>1.665001665001665E-3</v>
      </c>
      <c r="AI46" s="67">
        <v>2.011263073209976E-3</v>
      </c>
      <c r="AJ46" s="67">
        <v>1.5134317063942491E-3</v>
      </c>
      <c r="AK46" s="34"/>
      <c r="AL46" s="145">
        <v>98028</v>
      </c>
      <c r="AM46" s="145" t="s">
        <v>419</v>
      </c>
      <c r="AN46" s="145"/>
      <c r="AO46" s="145"/>
      <c r="AP46" s="145"/>
      <c r="AQ46" s="145">
        <v>4</v>
      </c>
      <c r="AR46" s="145">
        <v>10</v>
      </c>
      <c r="AS46" s="145">
        <v>2</v>
      </c>
      <c r="AT46" s="145"/>
      <c r="AU46" s="145">
        <v>3</v>
      </c>
      <c r="AV46" s="145">
        <v>3</v>
      </c>
      <c r="AW46" s="145">
        <v>2</v>
      </c>
      <c r="AX46" s="145">
        <v>1</v>
      </c>
      <c r="AY46" s="145">
        <v>2</v>
      </c>
      <c r="AZ46" s="34"/>
      <c r="BA46" s="145">
        <v>98028</v>
      </c>
      <c r="BB46" s="145" t="s">
        <v>419</v>
      </c>
      <c r="BC46" s="67">
        <v>0</v>
      </c>
      <c r="BD46" s="67">
        <v>0</v>
      </c>
      <c r="BE46" s="67">
        <v>0</v>
      </c>
      <c r="BF46" s="67">
        <v>5.8997050147492625E-3</v>
      </c>
      <c r="BG46" s="67">
        <v>1.179245283018868E-2</v>
      </c>
      <c r="BH46" s="67">
        <v>3.472222222222222E-3</v>
      </c>
      <c r="BI46" s="67">
        <v>0</v>
      </c>
      <c r="BJ46" s="67">
        <v>6.1728395061728392E-3</v>
      </c>
      <c r="BK46" s="67">
        <v>6.9124423963133645E-3</v>
      </c>
      <c r="BL46" s="67">
        <v>3.3333333333333335E-3</v>
      </c>
      <c r="BM46" s="67">
        <v>2.7322404371584699E-3</v>
      </c>
      <c r="BN46" s="67">
        <v>7.246376811594203E-3</v>
      </c>
      <c r="BO46" s="34"/>
      <c r="BP46" s="145">
        <v>98028</v>
      </c>
      <c r="BQ46" s="145" t="s">
        <v>419</v>
      </c>
      <c r="BR46" s="145"/>
      <c r="BS46" s="145"/>
      <c r="BT46" s="145"/>
      <c r="BU46" s="145">
        <v>3</v>
      </c>
      <c r="BV46" s="145">
        <v>10</v>
      </c>
      <c r="BW46" s="145">
        <v>3</v>
      </c>
      <c r="BX46" s="145"/>
      <c r="BY46" s="145">
        <v>3</v>
      </c>
      <c r="BZ46" s="145">
        <v>3</v>
      </c>
      <c r="CA46" s="145">
        <v>2</v>
      </c>
      <c r="CB46" s="145">
        <v>1</v>
      </c>
      <c r="CC46" s="145"/>
      <c r="CD46" s="34"/>
      <c r="CE46" s="145">
        <v>98028</v>
      </c>
      <c r="CF46" s="145" t="s">
        <v>419</v>
      </c>
      <c r="CG46" s="67">
        <v>0</v>
      </c>
      <c r="CH46" s="67">
        <v>0</v>
      </c>
      <c r="CI46" s="67">
        <v>0</v>
      </c>
      <c r="CJ46" s="67">
        <v>5.008347245409015E-3</v>
      </c>
      <c r="CK46" s="67">
        <v>1.3642564802182811E-2</v>
      </c>
      <c r="CL46" s="67">
        <v>5.1282051282051282E-3</v>
      </c>
      <c r="CM46" s="67">
        <v>0</v>
      </c>
      <c r="CN46" s="67">
        <v>6.3965884861407248E-3</v>
      </c>
      <c r="CO46" s="67">
        <v>7.0093457943925233E-3</v>
      </c>
      <c r="CP46" s="67">
        <v>3.3003300330033004E-3</v>
      </c>
      <c r="CQ46" s="67">
        <v>2.4271844660194173E-3</v>
      </c>
      <c r="CR46" s="67">
        <v>0</v>
      </c>
      <c r="CS46" s="34"/>
      <c r="CT46" s="21">
        <v>98029</v>
      </c>
      <c r="CU46" s="150">
        <v>298620.94</v>
      </c>
      <c r="CV46" s="150">
        <v>288521.27999999898</v>
      </c>
      <c r="CW46" s="150">
        <v>335924</v>
      </c>
      <c r="CX46" s="150">
        <v>357430.45</v>
      </c>
      <c r="CY46" s="150">
        <v>347168.32</v>
      </c>
      <c r="CZ46" s="150">
        <v>329941.31</v>
      </c>
      <c r="DA46" s="150">
        <v>321204.28999999899</v>
      </c>
      <c r="DB46" s="150">
        <v>315720.06999999902</v>
      </c>
      <c r="DC46" s="150">
        <v>322909.27</v>
      </c>
      <c r="DD46" s="150">
        <v>321658.52</v>
      </c>
      <c r="DE46" s="150">
        <v>325252.95</v>
      </c>
      <c r="DF46" s="150">
        <v>360433.62999999902</v>
      </c>
      <c r="DG46" s="63">
        <v>1110.3399999999999</v>
      </c>
      <c r="DH46" s="63">
        <v>2685.1</v>
      </c>
      <c r="DI46" s="63">
        <v>1419.71</v>
      </c>
      <c r="DJ46" s="63">
        <v>946.4</v>
      </c>
      <c r="DK46" s="63">
        <v>1181.6500000000001</v>
      </c>
      <c r="DL46" s="63">
        <v>1334.94999999999</v>
      </c>
      <c r="DM46" s="63">
        <v>1393.01</v>
      </c>
      <c r="DN46" s="63">
        <v>1511.5</v>
      </c>
      <c r="DO46" s="63">
        <v>1587.4</v>
      </c>
      <c r="DP46" s="63">
        <v>1290.46</v>
      </c>
      <c r="DQ46" s="63">
        <v>1440.94999999999</v>
      </c>
      <c r="DR46" s="63">
        <v>403.24</v>
      </c>
      <c r="DS46" s="65">
        <v>421087.07</v>
      </c>
      <c r="DT46" s="65">
        <v>346894.03</v>
      </c>
      <c r="DU46" s="65">
        <v>378530.54</v>
      </c>
      <c r="DV46" s="65">
        <v>366235.739999999</v>
      </c>
      <c r="DW46" s="65">
        <v>332847.09000000003</v>
      </c>
      <c r="DX46" s="65">
        <v>289909.38</v>
      </c>
      <c r="DY46" s="65">
        <v>271481.19</v>
      </c>
      <c r="DZ46" s="65">
        <v>248675.11999999901</v>
      </c>
      <c r="EA46" s="65">
        <v>258771.65999999901</v>
      </c>
      <c r="EB46" s="65">
        <v>257389.37</v>
      </c>
      <c r="EC46" s="65">
        <v>277998.44</v>
      </c>
      <c r="ED46" s="65">
        <v>363189.03</v>
      </c>
      <c r="EE46" s="34"/>
      <c r="EF46" s="21">
        <v>98029</v>
      </c>
      <c r="EG46" s="21" t="s">
        <v>216</v>
      </c>
      <c r="EH46" s="21" t="s">
        <v>216</v>
      </c>
      <c r="EI46" s="21" t="s">
        <v>216</v>
      </c>
      <c r="EJ46" s="21" t="s">
        <v>216</v>
      </c>
      <c r="EK46" s="21" t="s">
        <v>216</v>
      </c>
      <c r="EL46" s="21" t="s">
        <v>216</v>
      </c>
      <c r="EM46" s="21" t="s">
        <v>216</v>
      </c>
      <c r="EN46" s="21" t="s">
        <v>216</v>
      </c>
      <c r="EO46" s="21" t="s">
        <v>216</v>
      </c>
      <c r="EP46" s="21" t="s">
        <v>216</v>
      </c>
      <c r="EQ46" s="21" t="s">
        <v>216</v>
      </c>
      <c r="ER46" s="21" t="s">
        <v>216</v>
      </c>
      <c r="ES46" s="21" t="s">
        <v>216</v>
      </c>
      <c r="ET46" s="21" t="s">
        <v>216</v>
      </c>
      <c r="EU46" s="21" t="s">
        <v>216</v>
      </c>
      <c r="EV46" s="21" t="s">
        <v>216</v>
      </c>
      <c r="EW46" s="21" t="s">
        <v>216</v>
      </c>
      <c r="EX46" s="21" t="s">
        <v>216</v>
      </c>
      <c r="EY46" s="21" t="s">
        <v>216</v>
      </c>
      <c r="EZ46" s="21" t="s">
        <v>216</v>
      </c>
      <c r="FA46" s="21" t="s">
        <v>216</v>
      </c>
      <c r="FB46" s="21" t="s">
        <v>216</v>
      </c>
      <c r="FC46" s="21" t="s">
        <v>216</v>
      </c>
      <c r="FD46" s="21" t="s">
        <v>216</v>
      </c>
      <c r="FE46" s="21" t="s">
        <v>216</v>
      </c>
      <c r="FF46" s="21" t="s">
        <v>216</v>
      </c>
      <c r="FG46" s="21" t="s">
        <v>216</v>
      </c>
      <c r="FH46" s="21" t="s">
        <v>216</v>
      </c>
      <c r="FI46" s="21" t="s">
        <v>216</v>
      </c>
      <c r="FJ46" s="21" t="s">
        <v>216</v>
      </c>
      <c r="FK46" s="21" t="s">
        <v>216</v>
      </c>
      <c r="FL46" s="21" t="s">
        <v>216</v>
      </c>
      <c r="FM46" s="21" t="s">
        <v>216</v>
      </c>
      <c r="FN46" s="21" t="s">
        <v>216</v>
      </c>
      <c r="FO46" s="21" t="s">
        <v>216</v>
      </c>
      <c r="FP46" s="21" t="s">
        <v>216</v>
      </c>
    </row>
    <row r="47" spans="7:172" x14ac:dyDescent="0.35">
      <c r="G47" s="34"/>
      <c r="H47" s="145">
        <v>98010</v>
      </c>
      <c r="I47" s="145" t="s">
        <v>420</v>
      </c>
      <c r="J47" s="145">
        <v>4</v>
      </c>
      <c r="K47" s="145">
        <v>7</v>
      </c>
      <c r="L47" s="145">
        <v>9</v>
      </c>
      <c r="M47" s="145">
        <v>8</v>
      </c>
      <c r="N47" s="145">
        <v>9</v>
      </c>
      <c r="O47" s="145">
        <v>2</v>
      </c>
      <c r="P47" s="145">
        <v>7</v>
      </c>
      <c r="Q47" s="145">
        <v>5</v>
      </c>
      <c r="R47" s="145">
        <v>4</v>
      </c>
      <c r="S47" s="145">
        <v>3</v>
      </c>
      <c r="T47" s="145">
        <v>4</v>
      </c>
      <c r="U47" s="145">
        <v>5</v>
      </c>
      <c r="V47" s="34"/>
      <c r="W47" s="145">
        <v>98010</v>
      </c>
      <c r="X47" s="145" t="s">
        <v>420</v>
      </c>
      <c r="Y47" s="67">
        <v>1.0227563283047815E-3</v>
      </c>
      <c r="Z47" s="67">
        <v>1.9230769230769232E-3</v>
      </c>
      <c r="AA47" s="67">
        <v>1.7482517482517483E-3</v>
      </c>
      <c r="AB47" s="67">
        <v>1.738374619730552E-3</v>
      </c>
      <c r="AC47" s="67">
        <v>1.8178145829125429E-3</v>
      </c>
      <c r="AD47" s="67">
        <v>4.6157396722824835E-4</v>
      </c>
      <c r="AE47" s="67">
        <v>1.9057990743261638E-3</v>
      </c>
      <c r="AF47" s="67">
        <v>1.4240956992309882E-3</v>
      </c>
      <c r="AG47" s="67">
        <v>1.4970059880239522E-3</v>
      </c>
      <c r="AH47" s="67">
        <v>9.99000999000999E-4</v>
      </c>
      <c r="AI47" s="67">
        <v>1.6090104585679806E-3</v>
      </c>
      <c r="AJ47" s="67">
        <v>1.8917896329928112E-3</v>
      </c>
      <c r="AK47" s="34"/>
      <c r="AL47" s="145">
        <v>98029</v>
      </c>
      <c r="AM47" s="145" t="s">
        <v>419</v>
      </c>
      <c r="AN47" s="145"/>
      <c r="AO47" s="145"/>
      <c r="AP47" s="145">
        <v>5</v>
      </c>
      <c r="AQ47" s="145"/>
      <c r="AR47" s="145">
        <v>7</v>
      </c>
      <c r="AS47" s="145">
        <v>4</v>
      </c>
      <c r="AT47" s="145">
        <v>1</v>
      </c>
      <c r="AU47" s="145">
        <v>4</v>
      </c>
      <c r="AV47" s="145">
        <v>3</v>
      </c>
      <c r="AW47" s="145">
        <v>8</v>
      </c>
      <c r="AX47" s="145"/>
      <c r="AY47" s="145">
        <v>1</v>
      </c>
      <c r="AZ47" s="34"/>
      <c r="BA47" s="145">
        <v>98029</v>
      </c>
      <c r="BB47" s="145" t="s">
        <v>419</v>
      </c>
      <c r="BC47" s="67">
        <v>0</v>
      </c>
      <c r="BD47" s="67">
        <v>0</v>
      </c>
      <c r="BE47" s="67">
        <v>8.2236842105263153E-3</v>
      </c>
      <c r="BF47" s="67">
        <v>0</v>
      </c>
      <c r="BG47" s="67">
        <v>8.2547169811320754E-3</v>
      </c>
      <c r="BH47" s="67">
        <v>6.9444444444444441E-3</v>
      </c>
      <c r="BI47" s="67">
        <v>1.8832391713747645E-3</v>
      </c>
      <c r="BJ47" s="67">
        <v>8.23045267489712E-3</v>
      </c>
      <c r="BK47" s="67">
        <v>6.9124423963133645E-3</v>
      </c>
      <c r="BL47" s="67">
        <v>1.3333333333333334E-2</v>
      </c>
      <c r="BM47" s="67">
        <v>0</v>
      </c>
      <c r="BN47" s="67">
        <v>3.6231884057971015E-3</v>
      </c>
      <c r="BO47" s="34"/>
      <c r="BP47" s="145">
        <v>98029</v>
      </c>
      <c r="BQ47" s="145" t="s">
        <v>419</v>
      </c>
      <c r="BR47" s="145"/>
      <c r="BS47" s="145"/>
      <c r="BT47" s="145">
        <v>4</v>
      </c>
      <c r="BU47" s="145"/>
      <c r="BV47" s="145">
        <v>5</v>
      </c>
      <c r="BW47" s="145">
        <v>6</v>
      </c>
      <c r="BX47" s="145">
        <v>1</v>
      </c>
      <c r="BY47" s="145">
        <v>2</v>
      </c>
      <c r="BZ47" s="145">
        <v>5</v>
      </c>
      <c r="CA47" s="145">
        <v>7</v>
      </c>
      <c r="CB47" s="145">
        <v>1</v>
      </c>
      <c r="CC47" s="145">
        <v>1</v>
      </c>
      <c r="CD47" s="34"/>
      <c r="CE47" s="145">
        <v>98029</v>
      </c>
      <c r="CF47" s="145" t="s">
        <v>419</v>
      </c>
      <c r="CG47" s="67">
        <v>0</v>
      </c>
      <c r="CH47" s="67">
        <v>0</v>
      </c>
      <c r="CI47" s="67">
        <v>7.9365079365079361E-3</v>
      </c>
      <c r="CJ47" s="67">
        <v>0</v>
      </c>
      <c r="CK47" s="67">
        <v>6.8212824010914054E-3</v>
      </c>
      <c r="CL47" s="67">
        <v>1.0256410256410256E-2</v>
      </c>
      <c r="CM47" s="67">
        <v>1.9417475728155339E-3</v>
      </c>
      <c r="CN47" s="67">
        <v>4.2643923240938165E-3</v>
      </c>
      <c r="CO47" s="67">
        <v>1.1682242990654205E-2</v>
      </c>
      <c r="CP47" s="67">
        <v>1.155115511551155E-2</v>
      </c>
      <c r="CQ47" s="67">
        <v>2.4271844660194173E-3</v>
      </c>
      <c r="CR47" s="67">
        <v>3.5335689045936395E-3</v>
      </c>
      <c r="CS47" s="34"/>
      <c r="CT47" s="21">
        <v>98030</v>
      </c>
      <c r="CU47" s="150">
        <v>1053423.7</v>
      </c>
      <c r="CV47" s="150">
        <v>1185060.8499999901</v>
      </c>
      <c r="CW47" s="150">
        <v>1325551.74</v>
      </c>
      <c r="CX47" s="150">
        <v>1421897.48999999</v>
      </c>
      <c r="CY47" s="150">
        <v>1425567.9</v>
      </c>
      <c r="CZ47" s="150">
        <v>1347032.88</v>
      </c>
      <c r="DA47" s="150">
        <v>1317802.03</v>
      </c>
      <c r="DB47" s="150">
        <v>1302891</v>
      </c>
      <c r="DC47" s="150">
        <v>1337759.05999999</v>
      </c>
      <c r="DD47" s="150">
        <v>1330878.17</v>
      </c>
      <c r="DE47" s="150">
        <v>1335749.3</v>
      </c>
      <c r="DF47" s="150">
        <v>1492719.25</v>
      </c>
      <c r="DG47" s="63">
        <v>2198.69</v>
      </c>
      <c r="DH47" s="63">
        <v>2520.71</v>
      </c>
      <c r="DI47" s="63">
        <v>2574.06</v>
      </c>
      <c r="DJ47" s="63">
        <v>1592.51</v>
      </c>
      <c r="DK47" s="63">
        <v>862.53</v>
      </c>
      <c r="DL47" s="63">
        <v>706.86</v>
      </c>
      <c r="DM47" s="63">
        <v>6870.17</v>
      </c>
      <c r="DN47" s="63">
        <v>799.26</v>
      </c>
      <c r="DO47" s="63">
        <v>769.19999999999902</v>
      </c>
      <c r="DP47" s="63">
        <v>903.16</v>
      </c>
      <c r="DQ47" s="63">
        <v>1589.08</v>
      </c>
      <c r="DR47" s="63">
        <v>2426.1</v>
      </c>
      <c r="DS47" s="65">
        <v>691468.09</v>
      </c>
      <c r="DT47" s="65">
        <v>769691</v>
      </c>
      <c r="DU47" s="65">
        <v>816598.27</v>
      </c>
      <c r="DV47" s="65">
        <v>842330.07</v>
      </c>
      <c r="DW47" s="65">
        <v>833061.97</v>
      </c>
      <c r="DX47" s="65">
        <v>764704.42</v>
      </c>
      <c r="DY47" s="65">
        <v>757495.88</v>
      </c>
      <c r="DZ47" s="65">
        <v>722621.75999999896</v>
      </c>
      <c r="EA47" s="65">
        <v>739962.77999999898</v>
      </c>
      <c r="EB47" s="65">
        <v>718676.89</v>
      </c>
      <c r="EC47" s="65">
        <v>711118.97</v>
      </c>
      <c r="ED47" s="65">
        <v>809511.96</v>
      </c>
      <c r="EE47" s="34"/>
      <c r="EF47" s="21">
        <v>98030</v>
      </c>
      <c r="EG47" s="21" t="s">
        <v>216</v>
      </c>
      <c r="EH47" s="21" t="s">
        <v>216</v>
      </c>
      <c r="EI47" s="21" t="s">
        <v>216</v>
      </c>
      <c r="EJ47" s="21" t="s">
        <v>216</v>
      </c>
      <c r="EK47" s="21" t="s">
        <v>216</v>
      </c>
      <c r="EL47" s="21" t="s">
        <v>216</v>
      </c>
      <c r="EM47" s="21" t="s">
        <v>216</v>
      </c>
      <c r="EN47" s="21" t="s">
        <v>216</v>
      </c>
      <c r="EO47" s="21" t="s">
        <v>216</v>
      </c>
      <c r="EP47" s="21" t="s">
        <v>216</v>
      </c>
      <c r="EQ47" s="21" t="s">
        <v>216</v>
      </c>
      <c r="ER47" s="21" t="s">
        <v>216</v>
      </c>
      <c r="ES47" s="21" t="s">
        <v>216</v>
      </c>
      <c r="ET47" s="21" t="s">
        <v>216</v>
      </c>
      <c r="EU47" s="21" t="s">
        <v>216</v>
      </c>
      <c r="EV47" s="21" t="s">
        <v>216</v>
      </c>
      <c r="EW47" s="21" t="s">
        <v>216</v>
      </c>
      <c r="EX47" s="21" t="s">
        <v>216</v>
      </c>
      <c r="EY47" s="21" t="s">
        <v>216</v>
      </c>
      <c r="EZ47" s="21" t="s">
        <v>216</v>
      </c>
      <c r="FA47" s="21" t="s">
        <v>216</v>
      </c>
      <c r="FB47" s="21" t="s">
        <v>216</v>
      </c>
      <c r="FC47" s="21" t="s">
        <v>216</v>
      </c>
      <c r="FD47" s="21" t="s">
        <v>216</v>
      </c>
      <c r="FE47" s="21" t="s">
        <v>216</v>
      </c>
      <c r="FF47" s="21" t="s">
        <v>216</v>
      </c>
      <c r="FG47" s="21" t="s">
        <v>216</v>
      </c>
      <c r="FH47" s="21" t="s">
        <v>216</v>
      </c>
      <c r="FI47" s="21" t="s">
        <v>216</v>
      </c>
      <c r="FJ47" s="21" t="s">
        <v>216</v>
      </c>
      <c r="FK47" s="21" t="s">
        <v>216</v>
      </c>
      <c r="FL47" s="21" t="s">
        <v>216</v>
      </c>
      <c r="FM47" s="21" t="s">
        <v>216</v>
      </c>
      <c r="FN47" s="21" t="s">
        <v>216</v>
      </c>
      <c r="FO47" s="21" t="s">
        <v>216</v>
      </c>
      <c r="FP47" s="21" t="s">
        <v>216</v>
      </c>
    </row>
    <row r="48" spans="7:172" x14ac:dyDescent="0.35">
      <c r="G48" s="34"/>
      <c r="H48" s="145">
        <v>98011</v>
      </c>
      <c r="I48" s="145" t="s">
        <v>419</v>
      </c>
      <c r="J48" s="145">
        <v>13</v>
      </c>
      <c r="K48" s="145">
        <v>15</v>
      </c>
      <c r="L48" s="145">
        <v>22</v>
      </c>
      <c r="M48" s="145">
        <v>16</v>
      </c>
      <c r="N48" s="145">
        <v>13</v>
      </c>
      <c r="O48" s="145">
        <v>17</v>
      </c>
      <c r="P48" s="145">
        <v>13</v>
      </c>
      <c r="Q48" s="145">
        <v>18</v>
      </c>
      <c r="R48" s="145">
        <v>3</v>
      </c>
      <c r="S48" s="145">
        <v>9</v>
      </c>
      <c r="T48" s="145">
        <v>11</v>
      </c>
      <c r="U48" s="145">
        <v>5</v>
      </c>
      <c r="V48" s="34"/>
      <c r="W48" s="145">
        <v>98011</v>
      </c>
      <c r="X48" s="145" t="s">
        <v>419</v>
      </c>
      <c r="Y48" s="67">
        <v>3.3239580669905395E-3</v>
      </c>
      <c r="Z48" s="67">
        <v>4.120879120879121E-3</v>
      </c>
      <c r="AA48" s="67">
        <v>4.2735042735042739E-3</v>
      </c>
      <c r="AB48" s="67">
        <v>3.4767492394611041E-3</v>
      </c>
      <c r="AC48" s="67">
        <v>2.6257321753181176E-3</v>
      </c>
      <c r="AD48" s="67">
        <v>3.9233787214401107E-3</v>
      </c>
      <c r="AE48" s="67">
        <v>3.5393411380343046E-3</v>
      </c>
      <c r="AF48" s="67">
        <v>5.1267445172315579E-3</v>
      </c>
      <c r="AG48" s="67">
        <v>1.122754491017964E-3</v>
      </c>
      <c r="AH48" s="67">
        <v>2.997002997002997E-3</v>
      </c>
      <c r="AI48" s="67">
        <v>4.4247787610619468E-3</v>
      </c>
      <c r="AJ48" s="67">
        <v>1.8917896329928112E-3</v>
      </c>
      <c r="AK48" s="34"/>
      <c r="AL48" s="145">
        <v>98030</v>
      </c>
      <c r="AM48" s="145" t="s">
        <v>419</v>
      </c>
      <c r="AN48" s="145">
        <v>10</v>
      </c>
      <c r="AO48" s="145">
        <v>6</v>
      </c>
      <c r="AP48" s="145">
        <v>20</v>
      </c>
      <c r="AQ48" s="145">
        <v>17</v>
      </c>
      <c r="AR48" s="145">
        <v>21</v>
      </c>
      <c r="AS48" s="145">
        <v>19</v>
      </c>
      <c r="AT48" s="145">
        <v>12</v>
      </c>
      <c r="AU48" s="145">
        <v>8</v>
      </c>
      <c r="AV48" s="145">
        <v>14</v>
      </c>
      <c r="AW48" s="145">
        <v>22</v>
      </c>
      <c r="AX48" s="145">
        <v>8</v>
      </c>
      <c r="AY48" s="145">
        <v>8</v>
      </c>
      <c r="AZ48" s="34"/>
      <c r="BA48" s="145">
        <v>98030</v>
      </c>
      <c r="BB48" s="145" t="s">
        <v>419</v>
      </c>
      <c r="BC48" s="67">
        <v>3.2051282051282048E-2</v>
      </c>
      <c r="BD48" s="67">
        <v>1.6853932584269662E-2</v>
      </c>
      <c r="BE48" s="67">
        <v>3.2894736842105261E-2</v>
      </c>
      <c r="BF48" s="67">
        <v>2.5073746312684365E-2</v>
      </c>
      <c r="BG48" s="67">
        <v>2.4764150943396228E-2</v>
      </c>
      <c r="BH48" s="67">
        <v>3.2986111111111112E-2</v>
      </c>
      <c r="BI48" s="67">
        <v>2.2598870056497175E-2</v>
      </c>
      <c r="BJ48" s="67">
        <v>1.646090534979424E-2</v>
      </c>
      <c r="BK48" s="67">
        <v>3.2258064516129031E-2</v>
      </c>
      <c r="BL48" s="67">
        <v>3.6666666666666667E-2</v>
      </c>
      <c r="BM48" s="67">
        <v>2.185792349726776E-2</v>
      </c>
      <c r="BN48" s="67">
        <v>2.8985507246376812E-2</v>
      </c>
      <c r="BO48" s="34"/>
      <c r="BP48" s="145">
        <v>98030</v>
      </c>
      <c r="BQ48" s="145" t="s">
        <v>419</v>
      </c>
      <c r="BR48" s="145">
        <v>7</v>
      </c>
      <c r="BS48" s="145">
        <v>7</v>
      </c>
      <c r="BT48" s="145">
        <v>19</v>
      </c>
      <c r="BU48" s="145">
        <v>16</v>
      </c>
      <c r="BV48" s="145">
        <v>17</v>
      </c>
      <c r="BW48" s="145">
        <v>23</v>
      </c>
      <c r="BX48" s="145">
        <v>12</v>
      </c>
      <c r="BY48" s="145">
        <v>8</v>
      </c>
      <c r="BZ48" s="145">
        <v>14</v>
      </c>
      <c r="CA48" s="145">
        <v>19</v>
      </c>
      <c r="CB48" s="145">
        <v>9</v>
      </c>
      <c r="CC48" s="145">
        <v>5</v>
      </c>
      <c r="CD48" s="34"/>
      <c r="CE48" s="145">
        <v>98030</v>
      </c>
      <c r="CF48" s="145" t="s">
        <v>419</v>
      </c>
      <c r="CG48" s="67">
        <v>2.8000000000000001E-2</v>
      </c>
      <c r="CH48" s="67">
        <v>2.4305555555555556E-2</v>
      </c>
      <c r="CI48" s="67">
        <v>3.7698412698412696E-2</v>
      </c>
      <c r="CJ48" s="67">
        <v>2.6711185308848081E-2</v>
      </c>
      <c r="CK48" s="67">
        <v>2.3192360163710776E-2</v>
      </c>
      <c r="CL48" s="67">
        <v>3.9316239316239315E-2</v>
      </c>
      <c r="CM48" s="67">
        <v>2.3300970873786409E-2</v>
      </c>
      <c r="CN48" s="67">
        <v>1.7057569296375266E-2</v>
      </c>
      <c r="CO48" s="67">
        <v>3.2710280373831772E-2</v>
      </c>
      <c r="CP48" s="67">
        <v>3.1353135313531351E-2</v>
      </c>
      <c r="CQ48" s="67">
        <v>2.1844660194174758E-2</v>
      </c>
      <c r="CR48" s="67">
        <v>1.7667844522968199E-2</v>
      </c>
      <c r="CS48" s="34"/>
      <c r="CT48" s="21">
        <v>98031</v>
      </c>
      <c r="CU48" s="150">
        <v>839312.75</v>
      </c>
      <c r="CV48" s="150">
        <v>976232.95999999996</v>
      </c>
      <c r="CW48" s="150">
        <v>1079060.3899999999</v>
      </c>
      <c r="CX48" s="150">
        <v>1184293.80999999</v>
      </c>
      <c r="CY48" s="150">
        <v>1203569.27</v>
      </c>
      <c r="CZ48" s="150">
        <v>1121340.9099999999</v>
      </c>
      <c r="DA48" s="150">
        <v>1123428.3199999901</v>
      </c>
      <c r="DB48" s="150">
        <v>1110369.43</v>
      </c>
      <c r="DC48" s="150">
        <v>1129501.6799999899</v>
      </c>
      <c r="DD48" s="150">
        <v>1134877.29</v>
      </c>
      <c r="DE48" s="150">
        <v>1130039.6000000001</v>
      </c>
      <c r="DF48" s="150">
        <v>1261920.44</v>
      </c>
      <c r="DG48" s="63">
        <v>10145.56</v>
      </c>
      <c r="DH48" s="63">
        <v>9155.56</v>
      </c>
      <c r="DI48" s="63">
        <v>10448.83</v>
      </c>
      <c r="DJ48" s="63">
        <v>10815</v>
      </c>
      <c r="DK48" s="63">
        <v>11817.3</v>
      </c>
      <c r="DL48" s="63">
        <v>11349.85</v>
      </c>
      <c r="DM48" s="63">
        <v>11331.48</v>
      </c>
      <c r="DN48" s="63">
        <v>11453.22</v>
      </c>
      <c r="DO48" s="63">
        <v>11820.109999999901</v>
      </c>
      <c r="DP48" s="63">
        <v>12172.58</v>
      </c>
      <c r="DQ48" s="63">
        <v>11965.8</v>
      </c>
      <c r="DR48" s="63">
        <v>11778.57</v>
      </c>
      <c r="DS48" s="65">
        <v>723802.45</v>
      </c>
      <c r="DT48" s="65">
        <v>852631.58</v>
      </c>
      <c r="DU48" s="65">
        <v>868268.47</v>
      </c>
      <c r="DV48" s="65">
        <v>932932.56999999902</v>
      </c>
      <c r="DW48" s="65">
        <v>893665.92</v>
      </c>
      <c r="DX48" s="65">
        <v>792734.30999999901</v>
      </c>
      <c r="DY48" s="65">
        <v>813524.62</v>
      </c>
      <c r="DZ48" s="65">
        <v>783074.47</v>
      </c>
      <c r="EA48" s="65">
        <v>788661.53</v>
      </c>
      <c r="EB48" s="65">
        <v>772413.15</v>
      </c>
      <c r="EC48" s="65">
        <v>793337.64999999898</v>
      </c>
      <c r="ED48" s="65">
        <v>900144.77</v>
      </c>
      <c r="EE48" s="34"/>
      <c r="EF48" s="21">
        <v>98031</v>
      </c>
      <c r="EG48" s="21" t="s">
        <v>216</v>
      </c>
      <c r="EH48" s="21" t="s">
        <v>216</v>
      </c>
      <c r="EI48" s="21" t="s">
        <v>216</v>
      </c>
      <c r="EJ48" s="21" t="s">
        <v>216</v>
      </c>
      <c r="EK48" s="21" t="s">
        <v>216</v>
      </c>
      <c r="EL48" s="21" t="s">
        <v>216</v>
      </c>
      <c r="EM48" s="21" t="s">
        <v>216</v>
      </c>
      <c r="EN48" s="21" t="s">
        <v>216</v>
      </c>
      <c r="EO48" s="21" t="s">
        <v>216</v>
      </c>
      <c r="EP48" s="21" t="s">
        <v>216</v>
      </c>
      <c r="EQ48" s="21" t="s">
        <v>216</v>
      </c>
      <c r="ER48" s="21" t="s">
        <v>216</v>
      </c>
      <c r="ES48" s="21" t="s">
        <v>216</v>
      </c>
      <c r="ET48" s="21" t="s">
        <v>216</v>
      </c>
      <c r="EU48" s="21" t="s">
        <v>216</v>
      </c>
      <c r="EV48" s="21" t="s">
        <v>216</v>
      </c>
      <c r="EW48" s="21" t="s">
        <v>216</v>
      </c>
      <c r="EX48" s="21" t="s">
        <v>216</v>
      </c>
      <c r="EY48" s="21" t="s">
        <v>216</v>
      </c>
      <c r="EZ48" s="21" t="s">
        <v>216</v>
      </c>
      <c r="FA48" s="21" t="s">
        <v>216</v>
      </c>
      <c r="FB48" s="21" t="s">
        <v>216</v>
      </c>
      <c r="FC48" s="21" t="s">
        <v>216</v>
      </c>
      <c r="FD48" s="21" t="s">
        <v>216</v>
      </c>
      <c r="FE48" s="21" t="s">
        <v>216</v>
      </c>
      <c r="FF48" s="21" t="s">
        <v>216</v>
      </c>
      <c r="FG48" s="21" t="s">
        <v>216</v>
      </c>
      <c r="FH48" s="21" t="s">
        <v>216</v>
      </c>
      <c r="FI48" s="21" t="s">
        <v>216</v>
      </c>
      <c r="FJ48" s="21" t="s">
        <v>216</v>
      </c>
      <c r="FK48" s="21" t="s">
        <v>216</v>
      </c>
      <c r="FL48" s="21" t="s">
        <v>216</v>
      </c>
      <c r="FM48" s="21" t="s">
        <v>216</v>
      </c>
      <c r="FN48" s="21" t="s">
        <v>216</v>
      </c>
      <c r="FO48" s="21" t="s">
        <v>216</v>
      </c>
      <c r="FP48" s="21" t="s">
        <v>216</v>
      </c>
    </row>
    <row r="49" spans="7:172" x14ac:dyDescent="0.35">
      <c r="G49" s="34"/>
      <c r="H49" s="145">
        <v>98011</v>
      </c>
      <c r="I49" s="145" t="s">
        <v>420</v>
      </c>
      <c r="J49" s="145">
        <v>10</v>
      </c>
      <c r="K49" s="145">
        <v>17</v>
      </c>
      <c r="L49" s="145">
        <v>21</v>
      </c>
      <c r="M49" s="145">
        <v>12</v>
      </c>
      <c r="N49" s="145">
        <v>19</v>
      </c>
      <c r="O49" s="145">
        <v>10</v>
      </c>
      <c r="P49" s="145">
        <v>16</v>
      </c>
      <c r="Q49" s="145">
        <v>11</v>
      </c>
      <c r="R49" s="145">
        <v>11</v>
      </c>
      <c r="S49" s="145">
        <v>8</v>
      </c>
      <c r="T49" s="145">
        <v>8</v>
      </c>
      <c r="U49" s="145">
        <v>3</v>
      </c>
      <c r="V49" s="34"/>
      <c r="W49" s="145">
        <v>98011</v>
      </c>
      <c r="X49" s="145" t="s">
        <v>420</v>
      </c>
      <c r="Y49" s="67">
        <v>2.5568908207619537E-3</v>
      </c>
      <c r="Z49" s="67">
        <v>4.6703296703296702E-3</v>
      </c>
      <c r="AA49" s="67">
        <v>4.079254079254079E-3</v>
      </c>
      <c r="AB49" s="67">
        <v>2.6075619295958278E-3</v>
      </c>
      <c r="AC49" s="67">
        <v>3.8376085639264795E-3</v>
      </c>
      <c r="AD49" s="67">
        <v>2.3078698361412415E-3</v>
      </c>
      <c r="AE49" s="67">
        <v>4.3561121698883747E-3</v>
      </c>
      <c r="AF49" s="67">
        <v>3.1330105383081744E-3</v>
      </c>
      <c r="AG49" s="67">
        <v>4.1167664670658686E-3</v>
      </c>
      <c r="AH49" s="67">
        <v>2.664002664002664E-3</v>
      </c>
      <c r="AI49" s="67">
        <v>3.2180209171359612E-3</v>
      </c>
      <c r="AJ49" s="67">
        <v>1.1350737797956867E-3</v>
      </c>
      <c r="AK49" s="34"/>
      <c r="AL49" s="145">
        <v>98031</v>
      </c>
      <c r="AM49" s="145" t="s">
        <v>419</v>
      </c>
      <c r="AN49" s="145">
        <v>10</v>
      </c>
      <c r="AO49" s="145">
        <v>5</v>
      </c>
      <c r="AP49" s="145">
        <v>10</v>
      </c>
      <c r="AQ49" s="145">
        <v>18</v>
      </c>
      <c r="AR49" s="145">
        <v>15</v>
      </c>
      <c r="AS49" s="145">
        <v>13</v>
      </c>
      <c r="AT49" s="145">
        <v>11</v>
      </c>
      <c r="AU49" s="145">
        <v>12</v>
      </c>
      <c r="AV49" s="145">
        <v>15</v>
      </c>
      <c r="AW49" s="145">
        <v>18</v>
      </c>
      <c r="AX49" s="145">
        <v>9</v>
      </c>
      <c r="AY49" s="145">
        <v>4</v>
      </c>
      <c r="AZ49" s="34"/>
      <c r="BA49" s="145">
        <v>98031</v>
      </c>
      <c r="BB49" s="145" t="s">
        <v>419</v>
      </c>
      <c r="BC49" s="67">
        <v>3.2051282051282048E-2</v>
      </c>
      <c r="BD49" s="67">
        <v>1.4044943820224719E-2</v>
      </c>
      <c r="BE49" s="67">
        <v>1.6447368421052631E-2</v>
      </c>
      <c r="BF49" s="67">
        <v>2.6548672566371681E-2</v>
      </c>
      <c r="BG49" s="67">
        <v>1.7688679245283018E-2</v>
      </c>
      <c r="BH49" s="67">
        <v>2.2569444444444444E-2</v>
      </c>
      <c r="BI49" s="67">
        <v>2.0715630885122412E-2</v>
      </c>
      <c r="BJ49" s="67">
        <v>2.4691358024691357E-2</v>
      </c>
      <c r="BK49" s="67">
        <v>3.4562211981566823E-2</v>
      </c>
      <c r="BL49" s="67">
        <v>0.03</v>
      </c>
      <c r="BM49" s="67">
        <v>2.4590163934426229E-2</v>
      </c>
      <c r="BN49" s="67">
        <v>1.4492753623188406E-2</v>
      </c>
      <c r="BO49" s="34"/>
      <c r="BP49" s="145">
        <v>98031</v>
      </c>
      <c r="BQ49" s="145" t="s">
        <v>419</v>
      </c>
      <c r="BR49" s="145">
        <v>7</v>
      </c>
      <c r="BS49" s="145">
        <v>5</v>
      </c>
      <c r="BT49" s="145">
        <v>9</v>
      </c>
      <c r="BU49" s="145">
        <v>16</v>
      </c>
      <c r="BV49" s="145">
        <v>14</v>
      </c>
      <c r="BW49" s="145">
        <v>13</v>
      </c>
      <c r="BX49" s="145">
        <v>11</v>
      </c>
      <c r="BY49" s="145">
        <v>9</v>
      </c>
      <c r="BZ49" s="145">
        <v>11</v>
      </c>
      <c r="CA49" s="145">
        <v>18</v>
      </c>
      <c r="CB49" s="145">
        <v>12</v>
      </c>
      <c r="CC49" s="145">
        <v>3</v>
      </c>
      <c r="CD49" s="34"/>
      <c r="CE49" s="145">
        <v>98031</v>
      </c>
      <c r="CF49" s="145" t="s">
        <v>419</v>
      </c>
      <c r="CG49" s="67">
        <v>2.8000000000000001E-2</v>
      </c>
      <c r="CH49" s="67">
        <v>1.7361111111111112E-2</v>
      </c>
      <c r="CI49" s="67">
        <v>1.7857142857142856E-2</v>
      </c>
      <c r="CJ49" s="67">
        <v>2.6711185308848081E-2</v>
      </c>
      <c r="CK49" s="67">
        <v>1.9099590723055934E-2</v>
      </c>
      <c r="CL49" s="67">
        <v>2.2222222222222223E-2</v>
      </c>
      <c r="CM49" s="67">
        <v>2.1359223300970873E-2</v>
      </c>
      <c r="CN49" s="67">
        <v>1.9189765458422176E-2</v>
      </c>
      <c r="CO49" s="67">
        <v>2.5700934579439252E-2</v>
      </c>
      <c r="CP49" s="67">
        <v>2.9702970297029702E-2</v>
      </c>
      <c r="CQ49" s="67">
        <v>2.9126213592233011E-2</v>
      </c>
      <c r="CR49" s="67">
        <v>1.0600706713780919E-2</v>
      </c>
      <c r="CS49" s="34"/>
      <c r="CT49" s="21">
        <v>98032</v>
      </c>
      <c r="CU49" s="150">
        <v>1427743.48999999</v>
      </c>
      <c r="CV49" s="150">
        <v>1597493.27</v>
      </c>
      <c r="CW49" s="150">
        <v>1744929.75999999</v>
      </c>
      <c r="CX49" s="150">
        <v>1963973.51</v>
      </c>
      <c r="CY49" s="150">
        <v>1994678.16</v>
      </c>
      <c r="CZ49" s="150">
        <v>1821727.21</v>
      </c>
      <c r="DA49" s="150">
        <v>1810537.74</v>
      </c>
      <c r="DB49" s="150">
        <v>1769108.21</v>
      </c>
      <c r="DC49" s="150">
        <v>1804962.5899999901</v>
      </c>
      <c r="DD49" s="150">
        <v>1816369.3</v>
      </c>
      <c r="DE49" s="150">
        <v>1811059.54</v>
      </c>
      <c r="DF49" s="150">
        <v>1905341.65</v>
      </c>
      <c r="DG49" s="63">
        <v>3820.3199999999902</v>
      </c>
      <c r="DH49" s="63">
        <v>17288.23</v>
      </c>
      <c r="DI49" s="63">
        <v>26001.279999999999</v>
      </c>
      <c r="DJ49" s="63">
        <v>29430.799999999901</v>
      </c>
      <c r="DK49" s="63">
        <v>12696.26</v>
      </c>
      <c r="DL49" s="63">
        <v>5072.82</v>
      </c>
      <c r="DM49" s="63">
        <v>5365.96</v>
      </c>
      <c r="DN49" s="63">
        <v>6345.28999999999</v>
      </c>
      <c r="DO49" s="63">
        <v>6909.1899999999896</v>
      </c>
      <c r="DP49" s="63">
        <v>8048.3399999999901</v>
      </c>
      <c r="DQ49" s="63">
        <v>5816.16</v>
      </c>
      <c r="DR49" s="63">
        <v>9522.5</v>
      </c>
      <c r="DS49" s="65">
        <v>512371.5</v>
      </c>
      <c r="DT49" s="65">
        <v>543846.07999999996</v>
      </c>
      <c r="DU49" s="65">
        <v>568628.97</v>
      </c>
      <c r="DV49" s="65">
        <v>630926.29</v>
      </c>
      <c r="DW49" s="65">
        <v>658238.31000000006</v>
      </c>
      <c r="DX49" s="65">
        <v>587867.77</v>
      </c>
      <c r="DY49" s="65">
        <v>561901.72</v>
      </c>
      <c r="DZ49" s="65">
        <v>566740.26</v>
      </c>
      <c r="EA49" s="65">
        <v>543711.94999999995</v>
      </c>
      <c r="EB49" s="65">
        <v>545085.87</v>
      </c>
      <c r="EC49" s="65">
        <v>531617.63999999897</v>
      </c>
      <c r="ED49" s="65">
        <v>586661.21</v>
      </c>
      <c r="EE49" s="34"/>
      <c r="EF49" s="21">
        <v>98032</v>
      </c>
      <c r="EG49" s="21" t="s">
        <v>216</v>
      </c>
      <c r="EH49" s="21" t="s">
        <v>216</v>
      </c>
      <c r="EI49" s="21" t="s">
        <v>216</v>
      </c>
      <c r="EJ49" s="21" t="s">
        <v>216</v>
      </c>
      <c r="EK49" s="21" t="s">
        <v>216</v>
      </c>
      <c r="EL49" s="21" t="s">
        <v>216</v>
      </c>
      <c r="EM49" s="21" t="s">
        <v>216</v>
      </c>
      <c r="EN49" s="21" t="s">
        <v>216</v>
      </c>
      <c r="EO49" s="21" t="s">
        <v>216</v>
      </c>
      <c r="EP49" s="21" t="s">
        <v>216</v>
      </c>
      <c r="EQ49" s="21" t="s">
        <v>216</v>
      </c>
      <c r="ER49" s="21" t="s">
        <v>216</v>
      </c>
      <c r="ES49" s="21" t="s">
        <v>216</v>
      </c>
      <c r="ET49" s="21" t="s">
        <v>216</v>
      </c>
      <c r="EU49" s="21" t="s">
        <v>216</v>
      </c>
      <c r="EV49" s="21" t="s">
        <v>216</v>
      </c>
      <c r="EW49" s="21" t="s">
        <v>216</v>
      </c>
      <c r="EX49" s="21" t="s">
        <v>216</v>
      </c>
      <c r="EY49" s="21" t="s">
        <v>216</v>
      </c>
      <c r="EZ49" s="21" t="s">
        <v>216</v>
      </c>
      <c r="FA49" s="21" t="s">
        <v>216</v>
      </c>
      <c r="FB49" s="21" t="s">
        <v>216</v>
      </c>
      <c r="FC49" s="21" t="s">
        <v>216</v>
      </c>
      <c r="FD49" s="21" t="s">
        <v>216</v>
      </c>
      <c r="FE49" s="21" t="s">
        <v>216</v>
      </c>
      <c r="FF49" s="21" t="s">
        <v>216</v>
      </c>
      <c r="FG49" s="21" t="s">
        <v>216</v>
      </c>
      <c r="FH49" s="21" t="s">
        <v>216</v>
      </c>
      <c r="FI49" s="21" t="s">
        <v>216</v>
      </c>
      <c r="FJ49" s="21" t="s">
        <v>216</v>
      </c>
      <c r="FK49" s="21" t="s">
        <v>216</v>
      </c>
      <c r="FL49" s="21" t="s">
        <v>216</v>
      </c>
      <c r="FM49" s="21" t="s">
        <v>216</v>
      </c>
      <c r="FN49" s="21" t="s">
        <v>216</v>
      </c>
      <c r="FO49" s="21" t="s">
        <v>216</v>
      </c>
      <c r="FP49" s="21" t="s">
        <v>216</v>
      </c>
    </row>
    <row r="50" spans="7:172" x14ac:dyDescent="0.35">
      <c r="G50" s="34"/>
      <c r="H50" s="145">
        <v>98012</v>
      </c>
      <c r="I50" s="145" t="s">
        <v>421</v>
      </c>
      <c r="J50" s="145">
        <v>22</v>
      </c>
      <c r="K50" s="145">
        <v>30</v>
      </c>
      <c r="L50" s="145">
        <v>39</v>
      </c>
      <c r="M50" s="145">
        <v>39</v>
      </c>
      <c r="N50" s="145">
        <v>31</v>
      </c>
      <c r="O50" s="145">
        <v>25</v>
      </c>
      <c r="P50" s="145">
        <v>12</v>
      </c>
      <c r="Q50" s="145">
        <v>15</v>
      </c>
      <c r="R50" s="145">
        <v>14</v>
      </c>
      <c r="S50" s="145">
        <v>7</v>
      </c>
      <c r="T50" s="145">
        <v>8</v>
      </c>
      <c r="U50" s="145">
        <v>11</v>
      </c>
      <c r="V50" s="34"/>
      <c r="W50" s="145">
        <v>98012</v>
      </c>
      <c r="X50" s="145" t="s">
        <v>421</v>
      </c>
      <c r="Y50" s="67">
        <v>5.6251598056762976E-3</v>
      </c>
      <c r="Z50" s="67">
        <v>8.241758241758242E-3</v>
      </c>
      <c r="AA50" s="67">
        <v>7.575757575757576E-3</v>
      </c>
      <c r="AB50" s="67">
        <v>8.4745762711864406E-3</v>
      </c>
      <c r="AC50" s="67">
        <v>6.2613613411432031E-3</v>
      </c>
      <c r="AD50" s="67">
        <v>5.7696745903531039E-3</v>
      </c>
      <c r="AE50" s="67">
        <v>3.267084127416281E-3</v>
      </c>
      <c r="AF50" s="67">
        <v>4.2722870976929653E-3</v>
      </c>
      <c r="AG50" s="67">
        <v>5.239520958083832E-3</v>
      </c>
      <c r="AH50" s="67">
        <v>2.331002331002331E-3</v>
      </c>
      <c r="AI50" s="67">
        <v>3.2180209171359612E-3</v>
      </c>
      <c r="AJ50" s="67">
        <v>4.1619371925841848E-3</v>
      </c>
      <c r="AK50" s="34"/>
      <c r="AL50" s="145">
        <v>98032</v>
      </c>
      <c r="AM50" s="145" t="s">
        <v>419</v>
      </c>
      <c r="AN50" s="145">
        <v>8</v>
      </c>
      <c r="AO50" s="145">
        <v>7</v>
      </c>
      <c r="AP50" s="145">
        <v>23</v>
      </c>
      <c r="AQ50" s="145">
        <v>26</v>
      </c>
      <c r="AR50" s="145">
        <v>26</v>
      </c>
      <c r="AS50" s="145">
        <v>35</v>
      </c>
      <c r="AT50" s="145">
        <v>19</v>
      </c>
      <c r="AU50" s="145">
        <v>20</v>
      </c>
      <c r="AV50" s="145">
        <v>16</v>
      </c>
      <c r="AW50" s="145">
        <v>11</v>
      </c>
      <c r="AX50" s="145">
        <v>19</v>
      </c>
      <c r="AY50" s="145">
        <v>8</v>
      </c>
      <c r="AZ50" s="34"/>
      <c r="BA50" s="145">
        <v>98032</v>
      </c>
      <c r="BB50" s="145" t="s">
        <v>419</v>
      </c>
      <c r="BC50" s="67">
        <v>2.564102564102564E-2</v>
      </c>
      <c r="BD50" s="67">
        <v>1.9662921348314606E-2</v>
      </c>
      <c r="BE50" s="67">
        <v>3.7828947368421052E-2</v>
      </c>
      <c r="BF50" s="67">
        <v>3.8348082595870206E-2</v>
      </c>
      <c r="BG50" s="67">
        <v>3.0660377358490566E-2</v>
      </c>
      <c r="BH50" s="67">
        <v>6.0763888888888888E-2</v>
      </c>
      <c r="BI50" s="67">
        <v>3.5781544256120526E-2</v>
      </c>
      <c r="BJ50" s="67">
        <v>4.1152263374485597E-2</v>
      </c>
      <c r="BK50" s="67">
        <v>3.6866359447004608E-2</v>
      </c>
      <c r="BL50" s="67">
        <v>1.8333333333333333E-2</v>
      </c>
      <c r="BM50" s="67">
        <v>5.1912568306010931E-2</v>
      </c>
      <c r="BN50" s="67">
        <v>2.8985507246376812E-2</v>
      </c>
      <c r="BO50" s="34"/>
      <c r="BP50" s="145">
        <v>98032</v>
      </c>
      <c r="BQ50" s="145" t="s">
        <v>419</v>
      </c>
      <c r="BR50" s="145">
        <v>7</v>
      </c>
      <c r="BS50" s="145">
        <v>5</v>
      </c>
      <c r="BT50" s="145">
        <v>19</v>
      </c>
      <c r="BU50" s="145">
        <v>25</v>
      </c>
      <c r="BV50" s="145">
        <v>27</v>
      </c>
      <c r="BW50" s="145">
        <v>32</v>
      </c>
      <c r="BX50" s="145">
        <v>17</v>
      </c>
      <c r="BY50" s="145">
        <v>20</v>
      </c>
      <c r="BZ50" s="145">
        <v>14</v>
      </c>
      <c r="CA50" s="145">
        <v>12</v>
      </c>
      <c r="CB50" s="145">
        <v>19</v>
      </c>
      <c r="CC50" s="145">
        <v>10</v>
      </c>
      <c r="CD50" s="34"/>
      <c r="CE50" s="145">
        <v>98032</v>
      </c>
      <c r="CF50" s="145" t="s">
        <v>419</v>
      </c>
      <c r="CG50" s="67">
        <v>2.8000000000000001E-2</v>
      </c>
      <c r="CH50" s="67">
        <v>1.7361111111111112E-2</v>
      </c>
      <c r="CI50" s="67">
        <v>3.7698412698412696E-2</v>
      </c>
      <c r="CJ50" s="67">
        <v>4.1736227045075125E-2</v>
      </c>
      <c r="CK50" s="67">
        <v>3.6834924965893585E-2</v>
      </c>
      <c r="CL50" s="67">
        <v>5.4700854700854701E-2</v>
      </c>
      <c r="CM50" s="67">
        <v>3.3009708737864081E-2</v>
      </c>
      <c r="CN50" s="67">
        <v>4.2643923240938165E-2</v>
      </c>
      <c r="CO50" s="67">
        <v>3.2710280373831772E-2</v>
      </c>
      <c r="CP50" s="67">
        <v>1.9801980198019802E-2</v>
      </c>
      <c r="CQ50" s="67">
        <v>4.6116504854368932E-2</v>
      </c>
      <c r="CR50" s="67">
        <v>3.5335689045936397E-2</v>
      </c>
      <c r="CS50" s="34"/>
      <c r="CT50" s="21">
        <v>98033</v>
      </c>
      <c r="CU50" s="150">
        <v>343623.36999999901</v>
      </c>
      <c r="CV50" s="150">
        <v>362713.86</v>
      </c>
      <c r="CW50" s="150">
        <v>380864.91</v>
      </c>
      <c r="CX50" s="150">
        <v>406642.55999999901</v>
      </c>
      <c r="CY50" s="150">
        <v>403629.04</v>
      </c>
      <c r="CZ50" s="150">
        <v>404494.13999999902</v>
      </c>
      <c r="DA50" s="150">
        <v>386064.36</v>
      </c>
      <c r="DB50" s="150">
        <v>361575.88999999902</v>
      </c>
      <c r="DC50" s="150">
        <v>352405.93999999901</v>
      </c>
      <c r="DD50" s="150">
        <v>350209.08</v>
      </c>
      <c r="DE50" s="150">
        <v>353500.64</v>
      </c>
      <c r="DF50" s="150">
        <v>383585.81999999902</v>
      </c>
      <c r="DG50" s="63">
        <v>995.36</v>
      </c>
      <c r="DH50" s="63">
        <v>2056.85</v>
      </c>
      <c r="DI50" s="63">
        <v>4011.92</v>
      </c>
      <c r="DJ50" s="63">
        <v>6806.48</v>
      </c>
      <c r="DK50" s="63">
        <v>4085.18</v>
      </c>
      <c r="DL50" s="63">
        <v>3276.1</v>
      </c>
      <c r="DM50" s="63">
        <v>3852.18</v>
      </c>
      <c r="DN50" s="63">
        <v>4292.51</v>
      </c>
      <c r="DO50" s="63">
        <v>3594.48</v>
      </c>
      <c r="DP50" s="63">
        <v>3981.16</v>
      </c>
      <c r="DQ50" s="63">
        <v>3631.8899999999899</v>
      </c>
      <c r="DR50" s="63">
        <v>5845.75</v>
      </c>
      <c r="DS50" s="65">
        <v>286221.61</v>
      </c>
      <c r="DT50" s="65">
        <v>324140.45</v>
      </c>
      <c r="DU50" s="65">
        <v>321755.59999999998</v>
      </c>
      <c r="DV50" s="65">
        <v>333929.82999999903</v>
      </c>
      <c r="DW50" s="65">
        <v>313989.90999999997</v>
      </c>
      <c r="DX50" s="65">
        <v>285354.64999999898</v>
      </c>
      <c r="DY50" s="65">
        <v>268596.21999999997</v>
      </c>
      <c r="DZ50" s="65">
        <v>261187.83</v>
      </c>
      <c r="EA50" s="65">
        <v>260180.98</v>
      </c>
      <c r="EB50" s="65">
        <v>266635.46000000002</v>
      </c>
      <c r="EC50" s="65">
        <v>256454.69</v>
      </c>
      <c r="ED50" s="65">
        <v>297993.34000000003</v>
      </c>
      <c r="EE50" s="34"/>
      <c r="EF50" s="21">
        <v>98033</v>
      </c>
      <c r="EG50" s="21" t="s">
        <v>216</v>
      </c>
      <c r="EH50" s="21" t="s">
        <v>216</v>
      </c>
      <c r="EI50" s="21" t="s">
        <v>216</v>
      </c>
      <c r="EJ50" s="21" t="s">
        <v>216</v>
      </c>
      <c r="EK50" s="21" t="s">
        <v>216</v>
      </c>
      <c r="EL50" s="21" t="s">
        <v>216</v>
      </c>
      <c r="EM50" s="21" t="s">
        <v>216</v>
      </c>
      <c r="EN50" s="21" t="s">
        <v>216</v>
      </c>
      <c r="EO50" s="21" t="s">
        <v>216</v>
      </c>
      <c r="EP50" s="21" t="s">
        <v>216</v>
      </c>
      <c r="EQ50" s="21" t="s">
        <v>216</v>
      </c>
      <c r="ER50" s="21" t="s">
        <v>216</v>
      </c>
      <c r="ES50" s="21" t="s">
        <v>216</v>
      </c>
      <c r="ET50" s="21" t="s">
        <v>216</v>
      </c>
      <c r="EU50" s="21" t="s">
        <v>216</v>
      </c>
      <c r="EV50" s="21" t="s">
        <v>216</v>
      </c>
      <c r="EW50" s="21" t="s">
        <v>216</v>
      </c>
      <c r="EX50" s="21" t="s">
        <v>216</v>
      </c>
      <c r="EY50" s="21" t="s">
        <v>216</v>
      </c>
      <c r="EZ50" s="21" t="s">
        <v>216</v>
      </c>
      <c r="FA50" s="21" t="s">
        <v>216</v>
      </c>
      <c r="FB50" s="21" t="s">
        <v>216</v>
      </c>
      <c r="FC50" s="21" t="s">
        <v>216</v>
      </c>
      <c r="FD50" s="21" t="s">
        <v>216</v>
      </c>
      <c r="FE50" s="21" t="s">
        <v>216</v>
      </c>
      <c r="FF50" s="21" t="s">
        <v>216</v>
      </c>
      <c r="FG50" s="21" t="s">
        <v>216</v>
      </c>
      <c r="FH50" s="21" t="s">
        <v>216</v>
      </c>
      <c r="FI50" s="21" t="s">
        <v>216</v>
      </c>
      <c r="FJ50" s="21" t="s">
        <v>216</v>
      </c>
      <c r="FK50" s="21" t="s">
        <v>216</v>
      </c>
      <c r="FL50" s="21" t="s">
        <v>216</v>
      </c>
      <c r="FM50" s="21" t="s">
        <v>216</v>
      </c>
      <c r="FN50" s="21" t="s">
        <v>216</v>
      </c>
      <c r="FO50" s="21" t="s">
        <v>216</v>
      </c>
      <c r="FP50" s="21" t="s">
        <v>216</v>
      </c>
    </row>
    <row r="51" spans="7:172" x14ac:dyDescent="0.35">
      <c r="G51" s="34"/>
      <c r="H51" s="145">
        <v>98014</v>
      </c>
      <c r="I51" s="145" t="s">
        <v>419</v>
      </c>
      <c r="J51" s="145">
        <v>12</v>
      </c>
      <c r="K51" s="145">
        <v>11</v>
      </c>
      <c r="L51" s="145">
        <v>10</v>
      </c>
      <c r="M51" s="145">
        <v>6</v>
      </c>
      <c r="N51" s="145">
        <v>11</v>
      </c>
      <c r="O51" s="145">
        <v>7</v>
      </c>
      <c r="P51" s="145">
        <v>12</v>
      </c>
      <c r="Q51" s="145">
        <v>13</v>
      </c>
      <c r="R51" s="145">
        <v>7</v>
      </c>
      <c r="S51" s="145">
        <v>3</v>
      </c>
      <c r="T51" s="145">
        <v>5</v>
      </c>
      <c r="U51" s="145">
        <v>4</v>
      </c>
      <c r="V51" s="34"/>
      <c r="W51" s="145">
        <v>98014</v>
      </c>
      <c r="X51" s="145" t="s">
        <v>419</v>
      </c>
      <c r="Y51" s="67">
        <v>3.068268984914344E-3</v>
      </c>
      <c r="Z51" s="67">
        <v>3.0219780219780221E-3</v>
      </c>
      <c r="AA51" s="67">
        <v>1.9425019425019425E-3</v>
      </c>
      <c r="AB51" s="67">
        <v>1.3037809647979139E-3</v>
      </c>
      <c r="AC51" s="67">
        <v>2.2217733791153301E-3</v>
      </c>
      <c r="AD51" s="67">
        <v>1.6155088852988692E-3</v>
      </c>
      <c r="AE51" s="67">
        <v>3.267084127416281E-3</v>
      </c>
      <c r="AF51" s="67">
        <v>3.7026488180005698E-3</v>
      </c>
      <c r="AG51" s="67">
        <v>2.619760479041916E-3</v>
      </c>
      <c r="AH51" s="67">
        <v>9.99000999000999E-4</v>
      </c>
      <c r="AI51" s="67">
        <v>2.011263073209976E-3</v>
      </c>
      <c r="AJ51" s="67">
        <v>1.5134317063942491E-3</v>
      </c>
      <c r="AK51" s="34"/>
      <c r="AL51" s="145">
        <v>98032</v>
      </c>
      <c r="AM51" s="145" t="s">
        <v>421</v>
      </c>
      <c r="AN51" s="145"/>
      <c r="AO51" s="145"/>
      <c r="AP51" s="145">
        <v>2</v>
      </c>
      <c r="AQ51" s="145"/>
      <c r="AR51" s="145"/>
      <c r="AS51" s="145"/>
      <c r="AT51" s="145"/>
      <c r="AU51" s="145"/>
      <c r="AV51" s="145"/>
      <c r="AW51" s="145"/>
      <c r="AX51" s="145"/>
      <c r="AY51" s="145"/>
      <c r="AZ51" s="34"/>
      <c r="BA51" s="145">
        <v>98032</v>
      </c>
      <c r="BB51" s="145" t="s">
        <v>421</v>
      </c>
      <c r="BC51" s="67">
        <v>0</v>
      </c>
      <c r="BD51" s="67">
        <v>0</v>
      </c>
      <c r="BE51" s="67">
        <v>3.2894736842105261E-3</v>
      </c>
      <c r="BF51" s="67">
        <v>0</v>
      </c>
      <c r="BG51" s="67">
        <v>0</v>
      </c>
      <c r="BH51" s="67">
        <v>0</v>
      </c>
      <c r="BI51" s="67">
        <v>0</v>
      </c>
      <c r="BJ51" s="67">
        <v>0</v>
      </c>
      <c r="BK51" s="67">
        <v>0</v>
      </c>
      <c r="BL51" s="67">
        <v>0</v>
      </c>
      <c r="BM51" s="67">
        <v>0</v>
      </c>
      <c r="BN51" s="67">
        <v>0</v>
      </c>
      <c r="BO51" s="34"/>
      <c r="BP51" s="145">
        <v>98032</v>
      </c>
      <c r="BQ51" s="145" t="s">
        <v>421</v>
      </c>
      <c r="BR51" s="145"/>
      <c r="BS51" s="145"/>
      <c r="BT51" s="145">
        <v>1</v>
      </c>
      <c r="BU51" s="145"/>
      <c r="BV51" s="145"/>
      <c r="BW51" s="145"/>
      <c r="BX51" s="145"/>
      <c r="BY51" s="145"/>
      <c r="BZ51" s="145"/>
      <c r="CA51" s="145">
        <v>1</v>
      </c>
      <c r="CB51" s="145"/>
      <c r="CC51" s="145"/>
      <c r="CD51" s="34"/>
      <c r="CE51" s="145">
        <v>98032</v>
      </c>
      <c r="CF51" s="145" t="s">
        <v>421</v>
      </c>
      <c r="CG51" s="67">
        <v>0</v>
      </c>
      <c r="CH51" s="67">
        <v>0</v>
      </c>
      <c r="CI51" s="67">
        <v>1.984126984126984E-3</v>
      </c>
      <c r="CJ51" s="67">
        <v>0</v>
      </c>
      <c r="CK51" s="67">
        <v>0</v>
      </c>
      <c r="CL51" s="67">
        <v>0</v>
      </c>
      <c r="CM51" s="67">
        <v>0</v>
      </c>
      <c r="CN51" s="67">
        <v>0</v>
      </c>
      <c r="CO51" s="67">
        <v>0</v>
      </c>
      <c r="CP51" s="67">
        <v>1.6501650165016502E-3</v>
      </c>
      <c r="CQ51" s="67">
        <v>0</v>
      </c>
      <c r="CR51" s="67">
        <v>0</v>
      </c>
      <c r="CS51" s="34"/>
      <c r="CT51" s="21">
        <v>98034</v>
      </c>
      <c r="CU51" s="150">
        <v>678016.32</v>
      </c>
      <c r="CV51" s="150">
        <v>783269.01</v>
      </c>
      <c r="CW51" s="150">
        <v>831240.55</v>
      </c>
      <c r="CX51" s="150">
        <v>920842.29</v>
      </c>
      <c r="CY51" s="150">
        <v>927945.04</v>
      </c>
      <c r="CZ51" s="150">
        <v>851182.71</v>
      </c>
      <c r="DA51" s="150">
        <v>817723.43</v>
      </c>
      <c r="DB51" s="150">
        <v>773049.43999999901</v>
      </c>
      <c r="DC51" s="150">
        <v>781498.83</v>
      </c>
      <c r="DD51" s="150">
        <v>764567.71</v>
      </c>
      <c r="DE51" s="150">
        <v>770888.79</v>
      </c>
      <c r="DF51" s="150">
        <v>794300.03</v>
      </c>
      <c r="DG51" s="63">
        <v>6260.5999999999904</v>
      </c>
      <c r="DH51" s="63">
        <v>6409.59</v>
      </c>
      <c r="DI51" s="63">
        <v>6622.8299999999899</v>
      </c>
      <c r="DJ51" s="63">
        <v>7544</v>
      </c>
      <c r="DK51" s="63">
        <v>5978.31</v>
      </c>
      <c r="DL51" s="63">
        <v>4116.9399999999996</v>
      </c>
      <c r="DM51" s="63">
        <v>1898.87</v>
      </c>
      <c r="DN51" s="63">
        <v>2018.62</v>
      </c>
      <c r="DO51" s="63">
        <v>1997.31</v>
      </c>
      <c r="DP51" s="63">
        <v>1692.59</v>
      </c>
      <c r="DQ51" s="63">
        <v>1155.1199999999999</v>
      </c>
      <c r="DR51" s="63">
        <v>1316.33</v>
      </c>
      <c r="DS51" s="65">
        <v>474046.11</v>
      </c>
      <c r="DT51" s="65">
        <v>541810.90999999898</v>
      </c>
      <c r="DU51" s="65">
        <v>540739.37999999896</v>
      </c>
      <c r="DV51" s="65">
        <v>588781.54</v>
      </c>
      <c r="DW51" s="65">
        <v>601087.89</v>
      </c>
      <c r="DX51" s="65">
        <v>554307.1</v>
      </c>
      <c r="DY51" s="65">
        <v>530210.55999999901</v>
      </c>
      <c r="DZ51" s="65">
        <v>484355.36</v>
      </c>
      <c r="EA51" s="65">
        <v>477287.76</v>
      </c>
      <c r="EB51" s="65">
        <v>464053.88999999902</v>
      </c>
      <c r="EC51" s="65">
        <v>468570.21</v>
      </c>
      <c r="ED51" s="65">
        <v>451560.20999999897</v>
      </c>
      <c r="EE51" s="34"/>
      <c r="EF51" s="21">
        <v>98034</v>
      </c>
      <c r="EG51" s="21" t="s">
        <v>216</v>
      </c>
      <c r="EH51" s="21" t="s">
        <v>216</v>
      </c>
      <c r="EI51" s="21" t="s">
        <v>216</v>
      </c>
      <c r="EJ51" s="21" t="s">
        <v>216</v>
      </c>
      <c r="EK51" s="21" t="s">
        <v>216</v>
      </c>
      <c r="EL51" s="21" t="s">
        <v>216</v>
      </c>
      <c r="EM51" s="21" t="s">
        <v>216</v>
      </c>
      <c r="EN51" s="21" t="s">
        <v>216</v>
      </c>
      <c r="EO51" s="21" t="s">
        <v>216</v>
      </c>
      <c r="EP51" s="21" t="s">
        <v>216</v>
      </c>
      <c r="EQ51" s="21" t="s">
        <v>216</v>
      </c>
      <c r="ER51" s="21" t="s">
        <v>216</v>
      </c>
      <c r="ES51" s="21" t="s">
        <v>216</v>
      </c>
      <c r="ET51" s="21" t="s">
        <v>216</v>
      </c>
      <c r="EU51" s="21" t="s">
        <v>216</v>
      </c>
      <c r="EV51" s="21" t="s">
        <v>216</v>
      </c>
      <c r="EW51" s="21" t="s">
        <v>216</v>
      </c>
      <c r="EX51" s="21" t="s">
        <v>216</v>
      </c>
      <c r="EY51" s="21" t="s">
        <v>216</v>
      </c>
      <c r="EZ51" s="21" t="s">
        <v>216</v>
      </c>
      <c r="FA51" s="21" t="s">
        <v>216</v>
      </c>
      <c r="FB51" s="21" t="s">
        <v>216</v>
      </c>
      <c r="FC51" s="21" t="s">
        <v>216</v>
      </c>
      <c r="FD51" s="21" t="s">
        <v>216</v>
      </c>
      <c r="FE51" s="21" t="s">
        <v>216</v>
      </c>
      <c r="FF51" s="21" t="s">
        <v>216</v>
      </c>
      <c r="FG51" s="21" t="s">
        <v>216</v>
      </c>
      <c r="FH51" s="21" t="s">
        <v>216</v>
      </c>
      <c r="FI51" s="21" t="s">
        <v>216</v>
      </c>
      <c r="FJ51" s="21" t="s">
        <v>216</v>
      </c>
      <c r="FK51" s="21" t="s">
        <v>216</v>
      </c>
      <c r="FL51" s="21" t="s">
        <v>216</v>
      </c>
      <c r="FM51" s="21" t="s">
        <v>216</v>
      </c>
      <c r="FN51" s="21" t="s">
        <v>216</v>
      </c>
      <c r="FO51" s="21" t="s">
        <v>216</v>
      </c>
      <c r="FP51" s="21" t="s">
        <v>216</v>
      </c>
    </row>
    <row r="52" spans="7:172" x14ac:dyDescent="0.35">
      <c r="G52" s="34"/>
      <c r="H52" s="145">
        <v>98014</v>
      </c>
      <c r="I52" s="145" t="s">
        <v>420</v>
      </c>
      <c r="J52" s="145">
        <v>2</v>
      </c>
      <c r="K52" s="145">
        <v>3</v>
      </c>
      <c r="L52" s="145">
        <v>2</v>
      </c>
      <c r="M52" s="145">
        <v>2</v>
      </c>
      <c r="N52" s="145">
        <v>1</v>
      </c>
      <c r="O52" s="145">
        <v>5</v>
      </c>
      <c r="P52" s="145">
        <v>2</v>
      </c>
      <c r="Q52" s="145">
        <v>3</v>
      </c>
      <c r="R52" s="145">
        <v>1</v>
      </c>
      <c r="S52" s="145">
        <v>3</v>
      </c>
      <c r="T52" s="145"/>
      <c r="U52" s="145">
        <v>1</v>
      </c>
      <c r="V52" s="34"/>
      <c r="W52" s="145">
        <v>98014</v>
      </c>
      <c r="X52" s="145" t="s">
        <v>420</v>
      </c>
      <c r="Y52" s="67">
        <v>5.1137816415239073E-4</v>
      </c>
      <c r="Z52" s="67">
        <v>8.2417582417582418E-4</v>
      </c>
      <c r="AA52" s="67">
        <v>3.885003885003885E-4</v>
      </c>
      <c r="AB52" s="67">
        <v>4.3459365493263801E-4</v>
      </c>
      <c r="AC52" s="67">
        <v>2.0197939810139365E-4</v>
      </c>
      <c r="AD52" s="67">
        <v>1.1539349180706207E-3</v>
      </c>
      <c r="AE52" s="67">
        <v>5.4451402123604684E-4</v>
      </c>
      <c r="AF52" s="67">
        <v>8.5445741953859298E-4</v>
      </c>
      <c r="AG52" s="67">
        <v>3.7425149700598805E-4</v>
      </c>
      <c r="AH52" s="67">
        <v>9.99000999000999E-4</v>
      </c>
      <c r="AI52" s="67">
        <v>0</v>
      </c>
      <c r="AJ52" s="67">
        <v>3.7835792659856227E-4</v>
      </c>
      <c r="AK52" s="34"/>
      <c r="AL52" s="145">
        <v>98033</v>
      </c>
      <c r="AM52" s="145" t="s">
        <v>419</v>
      </c>
      <c r="AN52" s="145">
        <v>3</v>
      </c>
      <c r="AO52" s="145">
        <v>4</v>
      </c>
      <c r="AP52" s="145">
        <v>3</v>
      </c>
      <c r="AQ52" s="145">
        <v>4</v>
      </c>
      <c r="AR52" s="145">
        <v>3</v>
      </c>
      <c r="AS52" s="145">
        <v>6</v>
      </c>
      <c r="AT52" s="145">
        <v>4</v>
      </c>
      <c r="AU52" s="145">
        <v>3</v>
      </c>
      <c r="AV52" s="145">
        <v>6</v>
      </c>
      <c r="AW52" s="145">
        <v>3</v>
      </c>
      <c r="AX52" s="145"/>
      <c r="AY52" s="145">
        <v>2</v>
      </c>
      <c r="AZ52" s="34"/>
      <c r="BA52" s="145">
        <v>98033</v>
      </c>
      <c r="BB52" s="145" t="s">
        <v>419</v>
      </c>
      <c r="BC52" s="67">
        <v>9.6153846153846159E-3</v>
      </c>
      <c r="BD52" s="67">
        <v>1.1235955056179775E-2</v>
      </c>
      <c r="BE52" s="67">
        <v>4.9342105263157892E-3</v>
      </c>
      <c r="BF52" s="67">
        <v>5.8997050147492625E-3</v>
      </c>
      <c r="BG52" s="67">
        <v>3.5377358490566039E-3</v>
      </c>
      <c r="BH52" s="67">
        <v>1.0416666666666666E-2</v>
      </c>
      <c r="BI52" s="67">
        <v>7.5329566854990581E-3</v>
      </c>
      <c r="BJ52" s="67">
        <v>6.1728395061728392E-3</v>
      </c>
      <c r="BK52" s="67">
        <v>1.3824884792626729E-2</v>
      </c>
      <c r="BL52" s="67">
        <v>5.0000000000000001E-3</v>
      </c>
      <c r="BM52" s="67">
        <v>0</v>
      </c>
      <c r="BN52" s="67">
        <v>7.246376811594203E-3</v>
      </c>
      <c r="BO52" s="34"/>
      <c r="BP52" s="145">
        <v>98033</v>
      </c>
      <c r="BQ52" s="145" t="s">
        <v>419</v>
      </c>
      <c r="BR52" s="145">
        <v>1</v>
      </c>
      <c r="BS52" s="145">
        <v>5</v>
      </c>
      <c r="BT52" s="145">
        <v>3</v>
      </c>
      <c r="BU52" s="145">
        <v>5</v>
      </c>
      <c r="BV52" s="145">
        <v>2</v>
      </c>
      <c r="BW52" s="145">
        <v>6</v>
      </c>
      <c r="BX52" s="145">
        <v>4</v>
      </c>
      <c r="BY52" s="145">
        <v>2</v>
      </c>
      <c r="BZ52" s="145">
        <v>5</v>
      </c>
      <c r="CA52" s="145">
        <v>4</v>
      </c>
      <c r="CB52" s="145"/>
      <c r="CC52" s="145">
        <v>2</v>
      </c>
      <c r="CD52" s="34"/>
      <c r="CE52" s="145">
        <v>98033</v>
      </c>
      <c r="CF52" s="145" t="s">
        <v>419</v>
      </c>
      <c r="CG52" s="67">
        <v>4.0000000000000001E-3</v>
      </c>
      <c r="CH52" s="67">
        <v>1.7361111111111112E-2</v>
      </c>
      <c r="CI52" s="67">
        <v>5.9523809523809521E-3</v>
      </c>
      <c r="CJ52" s="67">
        <v>8.3472454090150246E-3</v>
      </c>
      <c r="CK52" s="67">
        <v>2.7285129604365621E-3</v>
      </c>
      <c r="CL52" s="67">
        <v>1.0256410256410256E-2</v>
      </c>
      <c r="CM52" s="67">
        <v>7.7669902912621356E-3</v>
      </c>
      <c r="CN52" s="67">
        <v>4.2643923240938165E-3</v>
      </c>
      <c r="CO52" s="67">
        <v>1.1682242990654205E-2</v>
      </c>
      <c r="CP52" s="67">
        <v>6.6006600660066007E-3</v>
      </c>
      <c r="CQ52" s="67">
        <v>0</v>
      </c>
      <c r="CR52" s="67">
        <v>7.0671378091872791E-3</v>
      </c>
      <c r="CS52" s="34"/>
      <c r="CT52" s="21">
        <v>98036</v>
      </c>
      <c r="CU52" s="150"/>
      <c r="CV52" s="150"/>
      <c r="CW52" s="150"/>
      <c r="CX52" s="150"/>
      <c r="CY52" s="150"/>
      <c r="CZ52" s="150"/>
      <c r="DA52" s="150"/>
      <c r="DB52" s="150"/>
      <c r="DC52" s="150"/>
      <c r="DD52" s="150"/>
      <c r="DE52" s="150"/>
      <c r="DF52" s="150"/>
      <c r="DG52" s="63">
        <v>271421.48</v>
      </c>
      <c r="DH52" s="63">
        <v>313176.51</v>
      </c>
      <c r="DI52" s="63">
        <v>326903.09999999998</v>
      </c>
      <c r="DJ52" s="63">
        <v>357889.93</v>
      </c>
      <c r="DK52" s="63">
        <v>380062.27999999898</v>
      </c>
      <c r="DL52" s="63">
        <v>309862.76999999897</v>
      </c>
      <c r="DM52" s="63">
        <v>291673.549999999</v>
      </c>
      <c r="DN52" s="63">
        <v>254460.42</v>
      </c>
      <c r="DO52" s="63">
        <v>246071.89</v>
      </c>
      <c r="DP52" s="63">
        <v>223391.8</v>
      </c>
      <c r="DQ52" s="63">
        <v>218465.64</v>
      </c>
      <c r="DR52" s="63">
        <v>268654.46999999898</v>
      </c>
      <c r="DS52" s="65"/>
      <c r="DT52" s="65"/>
      <c r="DU52" s="65"/>
      <c r="DV52" s="65"/>
      <c r="DW52" s="65"/>
      <c r="DX52" s="65"/>
      <c r="DY52" s="65"/>
      <c r="DZ52" s="65"/>
      <c r="EA52" s="65"/>
      <c r="EB52" s="65"/>
      <c r="EC52" s="65"/>
      <c r="ED52" s="65"/>
      <c r="EE52" s="34"/>
      <c r="EF52" s="21">
        <v>98036</v>
      </c>
      <c r="EG52" s="21" t="s">
        <v>216</v>
      </c>
      <c r="EH52" s="21" t="s">
        <v>216</v>
      </c>
      <c r="EI52" s="21" t="s">
        <v>216</v>
      </c>
      <c r="EJ52" s="21" t="s">
        <v>216</v>
      </c>
      <c r="EK52" s="21" t="s">
        <v>216</v>
      </c>
      <c r="EL52" s="21" t="s">
        <v>216</v>
      </c>
      <c r="EM52" s="21" t="s">
        <v>216</v>
      </c>
      <c r="EN52" s="21" t="s">
        <v>216</v>
      </c>
      <c r="EO52" s="21" t="s">
        <v>216</v>
      </c>
      <c r="EP52" s="21" t="s">
        <v>216</v>
      </c>
      <c r="EQ52" s="21" t="s">
        <v>216</v>
      </c>
      <c r="ER52" s="21" t="s">
        <v>216</v>
      </c>
      <c r="ES52" s="21" t="s">
        <v>216</v>
      </c>
      <c r="ET52" s="21" t="s">
        <v>216</v>
      </c>
      <c r="EU52" s="21" t="s">
        <v>216</v>
      </c>
      <c r="EV52" s="21" t="s">
        <v>216</v>
      </c>
      <c r="EW52" s="21" t="s">
        <v>216</v>
      </c>
      <c r="EX52" s="21" t="s">
        <v>216</v>
      </c>
      <c r="EY52" s="21" t="s">
        <v>216</v>
      </c>
      <c r="EZ52" s="21" t="s">
        <v>216</v>
      </c>
      <c r="FA52" s="21" t="s">
        <v>216</v>
      </c>
      <c r="FB52" s="21" t="s">
        <v>216</v>
      </c>
      <c r="FC52" s="21" t="s">
        <v>216</v>
      </c>
      <c r="FD52" s="21" t="s">
        <v>216</v>
      </c>
      <c r="FE52" s="21" t="s">
        <v>216</v>
      </c>
      <c r="FF52" s="21" t="s">
        <v>216</v>
      </c>
      <c r="FG52" s="21" t="s">
        <v>216</v>
      </c>
      <c r="FH52" s="21" t="s">
        <v>216</v>
      </c>
      <c r="FI52" s="21" t="s">
        <v>216</v>
      </c>
      <c r="FJ52" s="21" t="s">
        <v>216</v>
      </c>
      <c r="FK52" s="21" t="s">
        <v>216</v>
      </c>
      <c r="FL52" s="21" t="s">
        <v>216</v>
      </c>
      <c r="FM52" s="21" t="s">
        <v>216</v>
      </c>
      <c r="FN52" s="21" t="s">
        <v>216</v>
      </c>
      <c r="FO52" s="21" t="s">
        <v>216</v>
      </c>
      <c r="FP52" s="21" t="s">
        <v>216</v>
      </c>
    </row>
    <row r="53" spans="7:172" x14ac:dyDescent="0.35">
      <c r="G53" s="34"/>
      <c r="H53" s="145">
        <v>98019</v>
      </c>
      <c r="I53" s="145" t="s">
        <v>419</v>
      </c>
      <c r="J53" s="145">
        <v>18</v>
      </c>
      <c r="K53" s="145">
        <v>9</v>
      </c>
      <c r="L53" s="145">
        <v>13</v>
      </c>
      <c r="M53" s="145">
        <v>10</v>
      </c>
      <c r="N53" s="145">
        <v>22</v>
      </c>
      <c r="O53" s="145">
        <v>12</v>
      </c>
      <c r="P53" s="145">
        <v>9</v>
      </c>
      <c r="Q53" s="145">
        <v>14</v>
      </c>
      <c r="R53" s="145">
        <v>7</v>
      </c>
      <c r="S53" s="145">
        <v>8</v>
      </c>
      <c r="T53" s="145">
        <v>5</v>
      </c>
      <c r="U53" s="145">
        <v>4</v>
      </c>
      <c r="V53" s="34"/>
      <c r="W53" s="145">
        <v>98019</v>
      </c>
      <c r="X53" s="145" t="s">
        <v>419</v>
      </c>
      <c r="Y53" s="67">
        <v>4.6024034773715162E-3</v>
      </c>
      <c r="Z53" s="67">
        <v>2.4725274725274724E-3</v>
      </c>
      <c r="AA53" s="67">
        <v>2.5252525252525255E-3</v>
      </c>
      <c r="AB53" s="67">
        <v>2.1729682746631897E-3</v>
      </c>
      <c r="AC53" s="67">
        <v>4.4435467582306602E-3</v>
      </c>
      <c r="AD53" s="67">
        <v>2.7694438033694898E-3</v>
      </c>
      <c r="AE53" s="67">
        <v>2.4503130955622109E-3</v>
      </c>
      <c r="AF53" s="67">
        <v>3.9874679578467669E-3</v>
      </c>
      <c r="AG53" s="67">
        <v>2.619760479041916E-3</v>
      </c>
      <c r="AH53" s="67">
        <v>2.664002664002664E-3</v>
      </c>
      <c r="AI53" s="67">
        <v>2.011263073209976E-3</v>
      </c>
      <c r="AJ53" s="67">
        <v>1.5134317063942491E-3</v>
      </c>
      <c r="AK53" s="34"/>
      <c r="AL53" s="145">
        <v>98034</v>
      </c>
      <c r="AM53" s="145" t="s">
        <v>419</v>
      </c>
      <c r="AN53" s="145">
        <v>4</v>
      </c>
      <c r="AO53" s="145"/>
      <c r="AP53" s="145">
        <v>6</v>
      </c>
      <c r="AQ53" s="145">
        <v>12</v>
      </c>
      <c r="AR53" s="145">
        <v>12</v>
      </c>
      <c r="AS53" s="145">
        <v>5</v>
      </c>
      <c r="AT53" s="145">
        <v>6</v>
      </c>
      <c r="AU53" s="145">
        <v>3</v>
      </c>
      <c r="AV53" s="145">
        <v>10</v>
      </c>
      <c r="AW53" s="145">
        <v>5</v>
      </c>
      <c r="AX53" s="145">
        <v>4</v>
      </c>
      <c r="AY53" s="145">
        <v>6</v>
      </c>
      <c r="AZ53" s="34"/>
      <c r="BA53" s="145">
        <v>98034</v>
      </c>
      <c r="BB53" s="145" t="s">
        <v>419</v>
      </c>
      <c r="BC53" s="67">
        <v>1.282051282051282E-2</v>
      </c>
      <c r="BD53" s="67">
        <v>0</v>
      </c>
      <c r="BE53" s="67">
        <v>9.8684210526315784E-3</v>
      </c>
      <c r="BF53" s="67">
        <v>1.7699115044247787E-2</v>
      </c>
      <c r="BG53" s="67">
        <v>1.4150943396226415E-2</v>
      </c>
      <c r="BH53" s="67">
        <v>8.6805555555555559E-3</v>
      </c>
      <c r="BI53" s="67">
        <v>1.1299435028248588E-2</v>
      </c>
      <c r="BJ53" s="67">
        <v>6.1728395061728392E-3</v>
      </c>
      <c r="BK53" s="67">
        <v>2.3041474654377881E-2</v>
      </c>
      <c r="BL53" s="67">
        <v>8.3333333333333332E-3</v>
      </c>
      <c r="BM53" s="67">
        <v>1.092896174863388E-2</v>
      </c>
      <c r="BN53" s="67">
        <v>2.1739130434782608E-2</v>
      </c>
      <c r="BO53" s="34"/>
      <c r="BP53" s="145">
        <v>98034</v>
      </c>
      <c r="BQ53" s="145" t="s">
        <v>419</v>
      </c>
      <c r="BR53" s="145">
        <v>4</v>
      </c>
      <c r="BS53" s="145"/>
      <c r="BT53" s="145">
        <v>5</v>
      </c>
      <c r="BU53" s="145">
        <v>10</v>
      </c>
      <c r="BV53" s="145">
        <v>11</v>
      </c>
      <c r="BW53" s="145">
        <v>5</v>
      </c>
      <c r="BX53" s="145">
        <v>7</v>
      </c>
      <c r="BY53" s="145">
        <v>3</v>
      </c>
      <c r="BZ53" s="145">
        <v>10</v>
      </c>
      <c r="CA53" s="145">
        <v>5</v>
      </c>
      <c r="CB53" s="145">
        <v>4</v>
      </c>
      <c r="CC53" s="145">
        <v>3</v>
      </c>
      <c r="CD53" s="34"/>
      <c r="CE53" s="145">
        <v>98034</v>
      </c>
      <c r="CF53" s="145" t="s">
        <v>419</v>
      </c>
      <c r="CG53" s="67">
        <v>1.6E-2</v>
      </c>
      <c r="CH53" s="67">
        <v>0</v>
      </c>
      <c r="CI53" s="67">
        <v>9.9206349206349201E-3</v>
      </c>
      <c r="CJ53" s="67">
        <v>1.6694490818030049E-2</v>
      </c>
      <c r="CK53" s="67">
        <v>1.5006821282401092E-2</v>
      </c>
      <c r="CL53" s="67">
        <v>8.5470085470085479E-3</v>
      </c>
      <c r="CM53" s="67">
        <v>1.3592233009708738E-2</v>
      </c>
      <c r="CN53" s="67">
        <v>6.3965884861407248E-3</v>
      </c>
      <c r="CO53" s="67">
        <v>2.336448598130841E-2</v>
      </c>
      <c r="CP53" s="67">
        <v>8.2508250825082501E-3</v>
      </c>
      <c r="CQ53" s="67">
        <v>9.7087378640776691E-3</v>
      </c>
      <c r="CR53" s="67">
        <v>1.0600706713780919E-2</v>
      </c>
      <c r="CS53" s="34"/>
      <c r="CT53" s="21">
        <v>98037</v>
      </c>
      <c r="CU53" s="150"/>
      <c r="CV53" s="150"/>
      <c r="CW53" s="150"/>
      <c r="CX53" s="150"/>
      <c r="CY53" s="150"/>
      <c r="CZ53" s="150"/>
      <c r="DA53" s="150"/>
      <c r="DB53" s="150"/>
      <c r="DC53" s="150"/>
      <c r="DD53" s="150"/>
      <c r="DE53" s="150"/>
      <c r="DF53" s="150"/>
      <c r="DG53" s="63">
        <v>228352.78</v>
      </c>
      <c r="DH53" s="63">
        <v>250146.019999999</v>
      </c>
      <c r="DI53" s="63">
        <v>257137.13</v>
      </c>
      <c r="DJ53" s="63">
        <v>282038.58999999898</v>
      </c>
      <c r="DK53" s="63">
        <v>281580.34999999998</v>
      </c>
      <c r="DL53" s="63">
        <v>227428.81</v>
      </c>
      <c r="DM53" s="63">
        <v>212767.08</v>
      </c>
      <c r="DN53" s="63">
        <v>194055.28</v>
      </c>
      <c r="DO53" s="63">
        <v>178774.76</v>
      </c>
      <c r="DP53" s="63">
        <v>177975.22</v>
      </c>
      <c r="DQ53" s="63">
        <v>181897.37</v>
      </c>
      <c r="DR53" s="63">
        <v>210998.57</v>
      </c>
      <c r="DS53" s="65"/>
      <c r="DT53" s="65"/>
      <c r="DU53" s="65"/>
      <c r="DV53" s="65"/>
      <c r="DW53" s="65"/>
      <c r="DX53" s="65"/>
      <c r="DY53" s="65"/>
      <c r="DZ53" s="65"/>
      <c r="EA53" s="65"/>
      <c r="EB53" s="65"/>
      <c r="EC53" s="65"/>
      <c r="ED53" s="65"/>
      <c r="EE53" s="34"/>
      <c r="EF53" s="21">
        <v>98037</v>
      </c>
      <c r="EG53" s="21" t="s">
        <v>216</v>
      </c>
      <c r="EH53" s="21" t="s">
        <v>216</v>
      </c>
      <c r="EI53" s="21" t="s">
        <v>216</v>
      </c>
      <c r="EJ53" s="21" t="s">
        <v>216</v>
      </c>
      <c r="EK53" s="21" t="s">
        <v>216</v>
      </c>
      <c r="EL53" s="21" t="s">
        <v>216</v>
      </c>
      <c r="EM53" s="21" t="s">
        <v>216</v>
      </c>
      <c r="EN53" s="21" t="s">
        <v>216</v>
      </c>
      <c r="EO53" s="21" t="s">
        <v>216</v>
      </c>
      <c r="EP53" s="21" t="s">
        <v>216</v>
      </c>
      <c r="EQ53" s="21" t="s">
        <v>216</v>
      </c>
      <c r="ER53" s="21" t="s">
        <v>216</v>
      </c>
      <c r="ES53" s="21" t="s">
        <v>216</v>
      </c>
      <c r="ET53" s="21" t="s">
        <v>216</v>
      </c>
      <c r="EU53" s="21" t="s">
        <v>216</v>
      </c>
      <c r="EV53" s="21" t="s">
        <v>216</v>
      </c>
      <c r="EW53" s="21" t="s">
        <v>216</v>
      </c>
      <c r="EX53" s="21" t="s">
        <v>216</v>
      </c>
      <c r="EY53" s="21" t="s">
        <v>216</v>
      </c>
      <c r="EZ53" s="21" t="s">
        <v>216</v>
      </c>
      <c r="FA53" s="21" t="s">
        <v>216</v>
      </c>
      <c r="FB53" s="21" t="s">
        <v>216</v>
      </c>
      <c r="FC53" s="21" t="s">
        <v>216</v>
      </c>
      <c r="FD53" s="21" t="s">
        <v>216</v>
      </c>
      <c r="FE53" s="21" t="s">
        <v>216</v>
      </c>
      <c r="FF53" s="21" t="s">
        <v>216</v>
      </c>
      <c r="FG53" s="21" t="s">
        <v>216</v>
      </c>
      <c r="FH53" s="21" t="s">
        <v>216</v>
      </c>
      <c r="FI53" s="21" t="s">
        <v>216</v>
      </c>
      <c r="FJ53" s="21" t="s">
        <v>216</v>
      </c>
      <c r="FK53" s="21" t="s">
        <v>216</v>
      </c>
      <c r="FL53" s="21" t="s">
        <v>216</v>
      </c>
      <c r="FM53" s="21" t="s">
        <v>216</v>
      </c>
      <c r="FN53" s="21" t="s">
        <v>216</v>
      </c>
      <c r="FO53" s="21" t="s">
        <v>216</v>
      </c>
      <c r="FP53" s="21" t="s">
        <v>216</v>
      </c>
    </row>
    <row r="54" spans="7:172" x14ac:dyDescent="0.35">
      <c r="G54" s="34"/>
      <c r="H54" s="145">
        <v>98019</v>
      </c>
      <c r="I54" s="145" t="s">
        <v>420</v>
      </c>
      <c r="J54" s="145">
        <v>6</v>
      </c>
      <c r="K54" s="145">
        <v>4</v>
      </c>
      <c r="L54" s="145">
        <v>7</v>
      </c>
      <c r="M54" s="145">
        <v>3</v>
      </c>
      <c r="N54" s="145">
        <v>8</v>
      </c>
      <c r="O54" s="145">
        <v>7</v>
      </c>
      <c r="P54" s="145">
        <v>3</v>
      </c>
      <c r="Q54" s="145">
        <v>6</v>
      </c>
      <c r="R54" s="145">
        <v>3</v>
      </c>
      <c r="S54" s="145">
        <v>4</v>
      </c>
      <c r="T54" s="145">
        <v>2</v>
      </c>
      <c r="U54" s="145">
        <v>3</v>
      </c>
      <c r="V54" s="34"/>
      <c r="W54" s="145">
        <v>98019</v>
      </c>
      <c r="X54" s="145" t="s">
        <v>420</v>
      </c>
      <c r="Y54" s="67">
        <v>1.534134492457172E-3</v>
      </c>
      <c r="Z54" s="67">
        <v>1.0989010989010989E-3</v>
      </c>
      <c r="AA54" s="67">
        <v>1.3597513597513598E-3</v>
      </c>
      <c r="AB54" s="67">
        <v>6.5189048239895696E-4</v>
      </c>
      <c r="AC54" s="67">
        <v>1.6158351848111492E-3</v>
      </c>
      <c r="AD54" s="67">
        <v>1.6155088852988692E-3</v>
      </c>
      <c r="AE54" s="67">
        <v>8.1677103185407026E-4</v>
      </c>
      <c r="AF54" s="67">
        <v>1.708914839077186E-3</v>
      </c>
      <c r="AG54" s="67">
        <v>1.122754491017964E-3</v>
      </c>
      <c r="AH54" s="67">
        <v>1.332001332001332E-3</v>
      </c>
      <c r="AI54" s="67">
        <v>8.045052292839903E-4</v>
      </c>
      <c r="AJ54" s="67">
        <v>1.1350737797956867E-3</v>
      </c>
      <c r="AK54" s="34"/>
      <c r="AL54" s="145">
        <v>98034</v>
      </c>
      <c r="AM54" s="145" t="s">
        <v>421</v>
      </c>
      <c r="AN54" s="145"/>
      <c r="AO54" s="145"/>
      <c r="AP54" s="145"/>
      <c r="AQ54" s="145">
        <v>1</v>
      </c>
      <c r="AR54" s="145"/>
      <c r="AS54" s="145"/>
      <c r="AT54" s="145"/>
      <c r="AU54" s="145"/>
      <c r="AV54" s="145"/>
      <c r="AW54" s="145"/>
      <c r="AX54" s="145"/>
      <c r="AY54" s="145"/>
      <c r="AZ54" s="34"/>
      <c r="BA54" s="145">
        <v>98034</v>
      </c>
      <c r="BB54" s="145" t="s">
        <v>421</v>
      </c>
      <c r="BC54" s="67">
        <v>0</v>
      </c>
      <c r="BD54" s="67">
        <v>0</v>
      </c>
      <c r="BE54" s="67">
        <v>0</v>
      </c>
      <c r="BF54" s="67">
        <v>1.4749262536873156E-3</v>
      </c>
      <c r="BG54" s="67">
        <v>0</v>
      </c>
      <c r="BH54" s="67">
        <v>0</v>
      </c>
      <c r="BI54" s="67">
        <v>0</v>
      </c>
      <c r="BJ54" s="67">
        <v>0</v>
      </c>
      <c r="BK54" s="67">
        <v>0</v>
      </c>
      <c r="BL54" s="67">
        <v>0</v>
      </c>
      <c r="BM54" s="67">
        <v>0</v>
      </c>
      <c r="BN54" s="67">
        <v>0</v>
      </c>
      <c r="BO54" s="34"/>
      <c r="BP54" s="145">
        <v>98036</v>
      </c>
      <c r="BQ54" s="145" t="s">
        <v>421</v>
      </c>
      <c r="BR54" s="145"/>
      <c r="BS54" s="145"/>
      <c r="BT54" s="145"/>
      <c r="BU54" s="145">
        <v>1</v>
      </c>
      <c r="BV54" s="145"/>
      <c r="BW54" s="145"/>
      <c r="BX54" s="145">
        <v>1</v>
      </c>
      <c r="BY54" s="145">
        <v>1</v>
      </c>
      <c r="BZ54" s="145"/>
      <c r="CA54" s="145">
        <v>1</v>
      </c>
      <c r="CB54" s="145"/>
      <c r="CC54" s="145">
        <v>1</v>
      </c>
      <c r="CD54" s="34"/>
      <c r="CE54" s="145">
        <v>98036</v>
      </c>
      <c r="CF54" s="145" t="s">
        <v>421</v>
      </c>
      <c r="CG54" s="67">
        <v>0</v>
      </c>
      <c r="CH54" s="67">
        <v>0</v>
      </c>
      <c r="CI54" s="67">
        <v>0</v>
      </c>
      <c r="CJ54" s="67">
        <v>1.6694490818030051E-3</v>
      </c>
      <c r="CK54" s="67">
        <v>0</v>
      </c>
      <c r="CL54" s="67">
        <v>0</v>
      </c>
      <c r="CM54" s="67">
        <v>1.9417475728155339E-3</v>
      </c>
      <c r="CN54" s="67">
        <v>2.1321961620469083E-3</v>
      </c>
      <c r="CO54" s="67">
        <v>0</v>
      </c>
      <c r="CP54" s="67">
        <v>1.6501650165016502E-3</v>
      </c>
      <c r="CQ54" s="67">
        <v>0</v>
      </c>
      <c r="CR54" s="67">
        <v>3.5335689045936395E-3</v>
      </c>
      <c r="CS54" s="34"/>
      <c r="CT54" s="21">
        <v>98038</v>
      </c>
      <c r="CU54" s="150">
        <v>558515.79</v>
      </c>
      <c r="CV54" s="150">
        <v>603715.53999999899</v>
      </c>
      <c r="CW54" s="150">
        <v>624309.43999999994</v>
      </c>
      <c r="CX54" s="150">
        <v>668462.78999999899</v>
      </c>
      <c r="CY54" s="150">
        <v>667984.25</v>
      </c>
      <c r="CZ54" s="150">
        <v>598196.299999999</v>
      </c>
      <c r="DA54" s="150">
        <v>573813.42000000004</v>
      </c>
      <c r="DB54" s="150">
        <v>519714.26999999897</v>
      </c>
      <c r="DC54" s="150">
        <v>511615.12</v>
      </c>
      <c r="DD54" s="150">
        <v>512091.29</v>
      </c>
      <c r="DE54" s="150">
        <v>533775.86</v>
      </c>
      <c r="DF54" s="150">
        <v>594607.13</v>
      </c>
      <c r="DG54" s="63">
        <v>1006.41</v>
      </c>
      <c r="DH54" s="63">
        <v>1238.3499999999999</v>
      </c>
      <c r="DI54" s="63">
        <v>1200.5899999999999</v>
      </c>
      <c r="DJ54" s="63">
        <v>1468.29</v>
      </c>
      <c r="DK54" s="63">
        <v>1951.06</v>
      </c>
      <c r="DL54" s="63">
        <v>1236.1899999999901</v>
      </c>
      <c r="DM54" s="63">
        <v>1162.3399999999999</v>
      </c>
      <c r="DN54" s="63">
        <v>1274.99999999999</v>
      </c>
      <c r="DO54" s="63">
        <v>1150.6199999999999</v>
      </c>
      <c r="DP54" s="63">
        <v>1329.84</v>
      </c>
      <c r="DQ54" s="63">
        <v>1316.8899999999901</v>
      </c>
      <c r="DR54" s="63">
        <v>1149.55</v>
      </c>
      <c r="DS54" s="65">
        <v>639068.59</v>
      </c>
      <c r="DT54" s="65">
        <v>688824.82999999903</v>
      </c>
      <c r="DU54" s="65">
        <v>682342.83</v>
      </c>
      <c r="DV54" s="65">
        <v>732293.18</v>
      </c>
      <c r="DW54" s="65">
        <v>660653.23</v>
      </c>
      <c r="DX54" s="65">
        <v>562763.74</v>
      </c>
      <c r="DY54" s="65">
        <v>569538.96</v>
      </c>
      <c r="DZ54" s="65">
        <v>562942.49</v>
      </c>
      <c r="EA54" s="65">
        <v>543130.16999999899</v>
      </c>
      <c r="EB54" s="65">
        <v>568467.26</v>
      </c>
      <c r="EC54" s="65">
        <v>567478.549999999</v>
      </c>
      <c r="ED54" s="65">
        <v>657752.98</v>
      </c>
      <c r="EE54" s="34"/>
      <c r="EF54" s="21">
        <v>98038</v>
      </c>
      <c r="EG54" s="21" t="s">
        <v>216</v>
      </c>
      <c r="EH54" s="21" t="s">
        <v>216</v>
      </c>
      <c r="EI54" s="21" t="s">
        <v>216</v>
      </c>
      <c r="EJ54" s="21" t="s">
        <v>216</v>
      </c>
      <c r="EK54" s="21" t="s">
        <v>216</v>
      </c>
      <c r="EL54" s="21" t="s">
        <v>216</v>
      </c>
      <c r="EM54" s="21" t="s">
        <v>216</v>
      </c>
      <c r="EN54" s="21" t="s">
        <v>216</v>
      </c>
      <c r="EO54" s="21" t="s">
        <v>216</v>
      </c>
      <c r="EP54" s="21" t="s">
        <v>216</v>
      </c>
      <c r="EQ54" s="21" t="s">
        <v>216</v>
      </c>
      <c r="ER54" s="21" t="s">
        <v>216</v>
      </c>
      <c r="ES54" s="21" t="s">
        <v>216</v>
      </c>
      <c r="ET54" s="21" t="s">
        <v>216</v>
      </c>
      <c r="EU54" s="21" t="s">
        <v>216</v>
      </c>
      <c r="EV54" s="21" t="s">
        <v>216</v>
      </c>
      <c r="EW54" s="21" t="s">
        <v>216</v>
      </c>
      <c r="EX54" s="21" t="s">
        <v>216</v>
      </c>
      <c r="EY54" s="21" t="s">
        <v>216</v>
      </c>
      <c r="EZ54" s="21" t="s">
        <v>216</v>
      </c>
      <c r="FA54" s="21" t="s">
        <v>216</v>
      </c>
      <c r="FB54" s="21" t="s">
        <v>216</v>
      </c>
      <c r="FC54" s="21" t="s">
        <v>216</v>
      </c>
      <c r="FD54" s="21" t="s">
        <v>216</v>
      </c>
      <c r="FE54" s="21" t="s">
        <v>216</v>
      </c>
      <c r="FF54" s="21" t="s">
        <v>216</v>
      </c>
      <c r="FG54" s="21" t="s">
        <v>216</v>
      </c>
      <c r="FH54" s="21" t="s">
        <v>216</v>
      </c>
      <c r="FI54" s="21" t="s">
        <v>216</v>
      </c>
      <c r="FJ54" s="21" t="s">
        <v>216</v>
      </c>
      <c r="FK54" s="21" t="s">
        <v>216</v>
      </c>
      <c r="FL54" s="21" t="s">
        <v>216</v>
      </c>
      <c r="FM54" s="21" t="s">
        <v>216</v>
      </c>
      <c r="FN54" s="21" t="s">
        <v>216</v>
      </c>
      <c r="FO54" s="21" t="s">
        <v>216</v>
      </c>
      <c r="FP54" s="21" t="s">
        <v>216</v>
      </c>
    </row>
    <row r="55" spans="7:172" x14ac:dyDescent="0.35">
      <c r="G55" s="34"/>
      <c r="H55" s="145">
        <v>98020</v>
      </c>
      <c r="I55" s="145" t="s">
        <v>421</v>
      </c>
      <c r="J55" s="145">
        <v>6</v>
      </c>
      <c r="K55" s="145">
        <v>7</v>
      </c>
      <c r="L55" s="145">
        <v>9</v>
      </c>
      <c r="M55" s="145">
        <v>8</v>
      </c>
      <c r="N55" s="145">
        <v>3</v>
      </c>
      <c r="O55" s="145">
        <v>3</v>
      </c>
      <c r="P55" s="145">
        <v>6</v>
      </c>
      <c r="Q55" s="145">
        <v>5</v>
      </c>
      <c r="R55" s="145">
        <v>1</v>
      </c>
      <c r="S55" s="145">
        <v>1</v>
      </c>
      <c r="T55" s="145"/>
      <c r="U55" s="145">
        <v>1</v>
      </c>
      <c r="V55" s="34"/>
      <c r="W55" s="145">
        <v>98020</v>
      </c>
      <c r="X55" s="145" t="s">
        <v>421</v>
      </c>
      <c r="Y55" s="67">
        <v>1.534134492457172E-3</v>
      </c>
      <c r="Z55" s="67">
        <v>1.9230769230769232E-3</v>
      </c>
      <c r="AA55" s="67">
        <v>1.7482517482517483E-3</v>
      </c>
      <c r="AB55" s="67">
        <v>1.738374619730552E-3</v>
      </c>
      <c r="AC55" s="67">
        <v>6.0593819430418102E-4</v>
      </c>
      <c r="AD55" s="67">
        <v>6.9236095084237244E-4</v>
      </c>
      <c r="AE55" s="67">
        <v>1.6335420637081405E-3</v>
      </c>
      <c r="AF55" s="67">
        <v>1.4240956992309882E-3</v>
      </c>
      <c r="AG55" s="67">
        <v>3.7425149700598805E-4</v>
      </c>
      <c r="AH55" s="67">
        <v>3.33000333000333E-4</v>
      </c>
      <c r="AI55" s="67">
        <v>0</v>
      </c>
      <c r="AJ55" s="67">
        <v>3.7835792659856227E-4</v>
      </c>
      <c r="AK55" s="34"/>
      <c r="AL55" s="145">
        <v>98036</v>
      </c>
      <c r="AM55" s="145" t="s">
        <v>421</v>
      </c>
      <c r="AN55" s="145"/>
      <c r="AO55" s="145"/>
      <c r="AP55" s="145"/>
      <c r="AQ55" s="145">
        <v>3</v>
      </c>
      <c r="AR55" s="145">
        <v>3</v>
      </c>
      <c r="AS55" s="145"/>
      <c r="AT55" s="145">
        <v>1</v>
      </c>
      <c r="AU55" s="145"/>
      <c r="AV55" s="145"/>
      <c r="AW55" s="145"/>
      <c r="AX55" s="145"/>
      <c r="AY55" s="145"/>
      <c r="AZ55" s="34"/>
      <c r="BA55" s="145">
        <v>98036</v>
      </c>
      <c r="BB55" s="145" t="s">
        <v>421</v>
      </c>
      <c r="BC55" s="67">
        <v>0</v>
      </c>
      <c r="BD55" s="67">
        <v>0</v>
      </c>
      <c r="BE55" s="67">
        <v>0</v>
      </c>
      <c r="BF55" s="67">
        <v>4.4247787610619468E-3</v>
      </c>
      <c r="BG55" s="67">
        <v>3.5377358490566039E-3</v>
      </c>
      <c r="BH55" s="67">
        <v>0</v>
      </c>
      <c r="BI55" s="67">
        <v>1.8832391713747645E-3</v>
      </c>
      <c r="BJ55" s="67">
        <v>0</v>
      </c>
      <c r="BK55" s="67">
        <v>0</v>
      </c>
      <c r="BL55" s="67">
        <v>0</v>
      </c>
      <c r="BM55" s="67">
        <v>0</v>
      </c>
      <c r="BN55" s="67">
        <v>0</v>
      </c>
      <c r="BO55" s="34"/>
      <c r="BP55" s="145">
        <v>98037</v>
      </c>
      <c r="BQ55" s="145" t="s">
        <v>421</v>
      </c>
      <c r="BR55" s="145"/>
      <c r="BS55" s="145"/>
      <c r="BT55" s="145">
        <v>1</v>
      </c>
      <c r="BU55" s="145">
        <v>1</v>
      </c>
      <c r="BV55" s="145">
        <v>2</v>
      </c>
      <c r="BW55" s="145"/>
      <c r="BX55" s="145"/>
      <c r="BY55" s="145"/>
      <c r="BZ55" s="145"/>
      <c r="CA55" s="145"/>
      <c r="CB55" s="145"/>
      <c r="CC55" s="145"/>
      <c r="CD55" s="34"/>
      <c r="CE55" s="145">
        <v>98037</v>
      </c>
      <c r="CF55" s="145" t="s">
        <v>421</v>
      </c>
      <c r="CG55" s="67">
        <v>0</v>
      </c>
      <c r="CH55" s="67">
        <v>0</v>
      </c>
      <c r="CI55" s="67">
        <v>1.984126984126984E-3</v>
      </c>
      <c r="CJ55" s="67">
        <v>1.6694490818030051E-3</v>
      </c>
      <c r="CK55" s="67">
        <v>2.7285129604365621E-3</v>
      </c>
      <c r="CL55" s="67">
        <v>0</v>
      </c>
      <c r="CM55" s="67">
        <v>0</v>
      </c>
      <c r="CN55" s="67">
        <v>0</v>
      </c>
      <c r="CO55" s="67">
        <v>0</v>
      </c>
      <c r="CP55" s="67">
        <v>0</v>
      </c>
      <c r="CQ55" s="67">
        <v>0</v>
      </c>
      <c r="CR55" s="67">
        <v>0</v>
      </c>
      <c r="CS55" s="34"/>
      <c r="CT55" s="21">
        <v>98039</v>
      </c>
      <c r="CU55" s="150">
        <v>3227.09</v>
      </c>
      <c r="CV55" s="150">
        <v>5238.1000000000004</v>
      </c>
      <c r="CW55" s="150">
        <v>3995.35</v>
      </c>
      <c r="CX55" s="150">
        <v>3171.74</v>
      </c>
      <c r="CY55" s="150">
        <v>2295.5699999999902</v>
      </c>
      <c r="CZ55" s="150">
        <v>1328.87</v>
      </c>
      <c r="DA55" s="150">
        <v>2189.2199999999998</v>
      </c>
      <c r="DB55" s="150">
        <v>2096.66</v>
      </c>
      <c r="DC55" s="150">
        <v>2474.4299999999998</v>
      </c>
      <c r="DD55" s="150">
        <v>2189.12</v>
      </c>
      <c r="DE55" s="150">
        <v>1768.50999999999</v>
      </c>
      <c r="DF55" s="150">
        <v>2252.86</v>
      </c>
      <c r="DG55" s="63">
        <v>2039.97</v>
      </c>
      <c r="DH55" s="63">
        <v>2373.1699999999901</v>
      </c>
      <c r="DI55" s="63">
        <v>2584.98</v>
      </c>
      <c r="DJ55" s="63">
        <v>3288.55</v>
      </c>
      <c r="DK55" s="63">
        <v>3286</v>
      </c>
      <c r="DL55" s="63">
        <v>3545.83</v>
      </c>
      <c r="DM55" s="63">
        <v>3718.94</v>
      </c>
      <c r="DN55" s="63">
        <v>31.3</v>
      </c>
      <c r="DO55" s="63">
        <v>33.01</v>
      </c>
      <c r="DP55" s="63">
        <v>143.05000000000001</v>
      </c>
      <c r="DQ55" s="63">
        <v>462.229999999999</v>
      </c>
      <c r="DR55" s="63">
        <v>1094.53</v>
      </c>
      <c r="DS55" s="65">
        <v>44657.57</v>
      </c>
      <c r="DT55" s="65">
        <v>55820.39</v>
      </c>
      <c r="DU55" s="65">
        <v>47973.22</v>
      </c>
      <c r="DV55" s="65">
        <v>47388.429999999898</v>
      </c>
      <c r="DW55" s="65">
        <v>46159.4</v>
      </c>
      <c r="DX55" s="65">
        <v>41231.71</v>
      </c>
      <c r="DY55" s="65">
        <v>46699.86</v>
      </c>
      <c r="DZ55" s="65">
        <v>40418.14</v>
      </c>
      <c r="EA55" s="65">
        <v>35645.81</v>
      </c>
      <c r="EB55" s="65">
        <v>39574.969999999899</v>
      </c>
      <c r="EC55" s="65">
        <v>36895.32</v>
      </c>
      <c r="ED55" s="65">
        <v>46113.17</v>
      </c>
      <c r="EE55" s="34"/>
      <c r="EF55" s="21">
        <v>98039</v>
      </c>
      <c r="EG55" s="21" t="s">
        <v>216</v>
      </c>
      <c r="EH55" s="21" t="s">
        <v>216</v>
      </c>
      <c r="EI55" s="21" t="s">
        <v>216</v>
      </c>
      <c r="EJ55" s="21" t="s">
        <v>216</v>
      </c>
      <c r="EK55" s="21" t="s">
        <v>216</v>
      </c>
      <c r="EL55" s="21" t="s">
        <v>216</v>
      </c>
      <c r="EM55" s="21" t="s">
        <v>216</v>
      </c>
      <c r="EN55" s="21" t="s">
        <v>216</v>
      </c>
      <c r="EO55" s="21" t="s">
        <v>216</v>
      </c>
      <c r="EP55" s="21" t="s">
        <v>216</v>
      </c>
      <c r="EQ55" s="21" t="s">
        <v>216</v>
      </c>
      <c r="ER55" s="21" t="s">
        <v>216</v>
      </c>
      <c r="ES55" s="21" t="s">
        <v>216</v>
      </c>
      <c r="ET55" s="21" t="s">
        <v>216</v>
      </c>
      <c r="EU55" s="21" t="s">
        <v>216</v>
      </c>
      <c r="EV55" s="21" t="s">
        <v>216</v>
      </c>
      <c r="EW55" s="21" t="s">
        <v>216</v>
      </c>
      <c r="EX55" s="21" t="s">
        <v>216</v>
      </c>
      <c r="EY55" s="21" t="s">
        <v>216</v>
      </c>
      <c r="EZ55" s="21" t="s">
        <v>216</v>
      </c>
      <c r="FA55" s="21" t="s">
        <v>216</v>
      </c>
      <c r="FB55" s="21" t="s">
        <v>216</v>
      </c>
      <c r="FC55" s="21" t="s">
        <v>216</v>
      </c>
      <c r="FD55" s="21" t="s">
        <v>216</v>
      </c>
      <c r="FE55" s="21" t="s">
        <v>216</v>
      </c>
      <c r="FF55" s="21" t="s">
        <v>216</v>
      </c>
      <c r="FG55" s="21" t="s">
        <v>216</v>
      </c>
      <c r="FH55" s="21" t="s">
        <v>216</v>
      </c>
      <c r="FI55" s="21" t="s">
        <v>216</v>
      </c>
      <c r="FJ55" s="21" t="s">
        <v>216</v>
      </c>
      <c r="FK55" s="21" t="s">
        <v>216</v>
      </c>
      <c r="FL55" s="21" t="s">
        <v>216</v>
      </c>
      <c r="FM55" s="21" t="s">
        <v>216</v>
      </c>
      <c r="FN55" s="21" t="s">
        <v>216</v>
      </c>
      <c r="FO55" s="21" t="s">
        <v>216</v>
      </c>
      <c r="FP55" s="21" t="s">
        <v>216</v>
      </c>
    </row>
    <row r="56" spans="7:172" x14ac:dyDescent="0.35">
      <c r="G56" s="34"/>
      <c r="H56" s="145">
        <v>98021</v>
      </c>
      <c r="I56" s="145" t="s">
        <v>421</v>
      </c>
      <c r="J56" s="145">
        <v>12</v>
      </c>
      <c r="K56" s="145">
        <v>9</v>
      </c>
      <c r="L56" s="145">
        <v>15</v>
      </c>
      <c r="M56" s="145">
        <v>14</v>
      </c>
      <c r="N56" s="145">
        <v>14</v>
      </c>
      <c r="O56" s="145">
        <v>7</v>
      </c>
      <c r="P56" s="145">
        <v>6</v>
      </c>
      <c r="Q56" s="145">
        <v>6</v>
      </c>
      <c r="R56" s="145">
        <v>8</v>
      </c>
      <c r="S56" s="145">
        <v>4</v>
      </c>
      <c r="T56" s="145">
        <v>5</v>
      </c>
      <c r="U56" s="145">
        <v>1</v>
      </c>
      <c r="V56" s="34"/>
      <c r="W56" s="145">
        <v>98021</v>
      </c>
      <c r="X56" s="145" t="s">
        <v>421</v>
      </c>
      <c r="Y56" s="67">
        <v>3.068268984914344E-3</v>
      </c>
      <c r="Z56" s="67">
        <v>2.4725274725274724E-3</v>
      </c>
      <c r="AA56" s="67">
        <v>2.913752913752914E-3</v>
      </c>
      <c r="AB56" s="67">
        <v>3.0421555845284659E-3</v>
      </c>
      <c r="AC56" s="67">
        <v>2.8277115734195112E-3</v>
      </c>
      <c r="AD56" s="67">
        <v>1.6155088852988692E-3</v>
      </c>
      <c r="AE56" s="67">
        <v>1.6335420637081405E-3</v>
      </c>
      <c r="AF56" s="67">
        <v>1.708914839077186E-3</v>
      </c>
      <c r="AG56" s="67">
        <v>2.9940119760479044E-3</v>
      </c>
      <c r="AH56" s="67">
        <v>1.332001332001332E-3</v>
      </c>
      <c r="AI56" s="67">
        <v>2.011263073209976E-3</v>
      </c>
      <c r="AJ56" s="67">
        <v>3.7835792659856227E-4</v>
      </c>
      <c r="AK56" s="34"/>
      <c r="AL56" s="145">
        <v>98037</v>
      </c>
      <c r="AM56" s="145" t="s">
        <v>421</v>
      </c>
      <c r="AN56" s="145"/>
      <c r="AO56" s="145"/>
      <c r="AP56" s="145">
        <v>2</v>
      </c>
      <c r="AQ56" s="145">
        <v>1</v>
      </c>
      <c r="AR56" s="145">
        <v>2</v>
      </c>
      <c r="AS56" s="145"/>
      <c r="AT56" s="145"/>
      <c r="AU56" s="145"/>
      <c r="AV56" s="145"/>
      <c r="AW56" s="145"/>
      <c r="AX56" s="145"/>
      <c r="AY56" s="145"/>
      <c r="AZ56" s="34"/>
      <c r="BA56" s="145">
        <v>98037</v>
      </c>
      <c r="BB56" s="145" t="s">
        <v>421</v>
      </c>
      <c r="BC56" s="67">
        <v>0</v>
      </c>
      <c r="BD56" s="67">
        <v>0</v>
      </c>
      <c r="BE56" s="67">
        <v>3.2894736842105261E-3</v>
      </c>
      <c r="BF56" s="67">
        <v>1.4749262536873156E-3</v>
      </c>
      <c r="BG56" s="67">
        <v>2.3584905660377358E-3</v>
      </c>
      <c r="BH56" s="67">
        <v>0</v>
      </c>
      <c r="BI56" s="67">
        <v>0</v>
      </c>
      <c r="BJ56" s="67">
        <v>0</v>
      </c>
      <c r="BK56" s="67">
        <v>0</v>
      </c>
      <c r="BL56" s="67">
        <v>0</v>
      </c>
      <c r="BM56" s="67">
        <v>0</v>
      </c>
      <c r="BN56" s="67">
        <v>0</v>
      </c>
      <c r="BO56" s="34"/>
      <c r="BP56" s="145">
        <v>98038</v>
      </c>
      <c r="BQ56" s="145" t="s">
        <v>419</v>
      </c>
      <c r="BR56" s="145"/>
      <c r="BS56" s="145"/>
      <c r="BT56" s="145">
        <v>2</v>
      </c>
      <c r="BU56" s="145">
        <v>4</v>
      </c>
      <c r="BV56" s="145">
        <v>8</v>
      </c>
      <c r="BW56" s="145">
        <v>7</v>
      </c>
      <c r="BX56" s="145">
        <v>2</v>
      </c>
      <c r="BY56" s="145">
        <v>7</v>
      </c>
      <c r="BZ56" s="145">
        <v>5</v>
      </c>
      <c r="CA56" s="145">
        <v>3</v>
      </c>
      <c r="CB56" s="145">
        <v>3</v>
      </c>
      <c r="CC56" s="145">
        <v>3</v>
      </c>
      <c r="CD56" s="34"/>
      <c r="CE56" s="145">
        <v>98038</v>
      </c>
      <c r="CF56" s="145" t="s">
        <v>419</v>
      </c>
      <c r="CG56" s="67">
        <v>0</v>
      </c>
      <c r="CH56" s="67">
        <v>0</v>
      </c>
      <c r="CI56" s="67">
        <v>3.968253968253968E-3</v>
      </c>
      <c r="CJ56" s="67">
        <v>6.6777963272120202E-3</v>
      </c>
      <c r="CK56" s="67">
        <v>1.0914051841746248E-2</v>
      </c>
      <c r="CL56" s="67">
        <v>1.1965811965811967E-2</v>
      </c>
      <c r="CM56" s="67">
        <v>3.8834951456310678E-3</v>
      </c>
      <c r="CN56" s="67">
        <v>1.4925373134328358E-2</v>
      </c>
      <c r="CO56" s="67">
        <v>1.1682242990654205E-2</v>
      </c>
      <c r="CP56" s="67">
        <v>4.9504950495049506E-3</v>
      </c>
      <c r="CQ56" s="67">
        <v>7.2815533980582527E-3</v>
      </c>
      <c r="CR56" s="67">
        <v>1.0600706713780919E-2</v>
      </c>
      <c r="CS56" s="34"/>
      <c r="CT56" s="21">
        <v>98040</v>
      </c>
      <c r="CU56" s="150">
        <v>144932.149999999</v>
      </c>
      <c r="CV56" s="150">
        <v>163747.19</v>
      </c>
      <c r="CW56" s="150">
        <v>169134.87</v>
      </c>
      <c r="CX56" s="150">
        <v>165929.76999999999</v>
      </c>
      <c r="CY56" s="150">
        <v>176086.83</v>
      </c>
      <c r="CZ56" s="150">
        <v>161517.32999999999</v>
      </c>
      <c r="DA56" s="150">
        <v>152837.16</v>
      </c>
      <c r="DB56" s="150">
        <v>145888.68</v>
      </c>
      <c r="DC56" s="150">
        <v>149992.209999999</v>
      </c>
      <c r="DD56" s="150">
        <v>149485.24</v>
      </c>
      <c r="DE56" s="150">
        <v>155260.58999999901</v>
      </c>
      <c r="DF56" s="150">
        <v>157995.87999999899</v>
      </c>
      <c r="DG56" s="63">
        <v>4599.67</v>
      </c>
      <c r="DH56" s="63">
        <v>2102.06</v>
      </c>
      <c r="DI56" s="63">
        <v>1805.29</v>
      </c>
      <c r="DJ56" s="63">
        <v>2290.6799999999998</v>
      </c>
      <c r="DK56" s="63">
        <v>2447.35</v>
      </c>
      <c r="DL56" s="63">
        <v>1441.07</v>
      </c>
      <c r="DM56" s="63">
        <v>933.88</v>
      </c>
      <c r="DN56" s="63">
        <v>2113.14</v>
      </c>
      <c r="DO56" s="63">
        <v>769.85</v>
      </c>
      <c r="DP56" s="63">
        <v>739.43</v>
      </c>
      <c r="DQ56" s="63">
        <v>687.87</v>
      </c>
      <c r="DR56" s="63">
        <v>956.67</v>
      </c>
      <c r="DS56" s="65">
        <v>218000.66999999899</v>
      </c>
      <c r="DT56" s="65">
        <v>252181.59999999899</v>
      </c>
      <c r="DU56" s="65">
        <v>224279.78999999899</v>
      </c>
      <c r="DV56" s="65">
        <v>237897.50999999899</v>
      </c>
      <c r="DW56" s="65">
        <v>231650.97999999899</v>
      </c>
      <c r="DX56" s="65">
        <v>175365.34999999899</v>
      </c>
      <c r="DY56" s="65">
        <v>161396.24</v>
      </c>
      <c r="DZ56" s="65">
        <v>134008.62</v>
      </c>
      <c r="EA56" s="65">
        <v>152263.78999999899</v>
      </c>
      <c r="EB56" s="65">
        <v>143765.649999999</v>
      </c>
      <c r="EC56" s="65">
        <v>148556.29999999999</v>
      </c>
      <c r="ED56" s="65">
        <v>170173.54</v>
      </c>
      <c r="EE56" s="34"/>
      <c r="EF56" s="21">
        <v>98040</v>
      </c>
      <c r="EG56" s="21" t="s">
        <v>216</v>
      </c>
      <c r="EH56" s="21" t="s">
        <v>216</v>
      </c>
      <c r="EI56" s="21" t="s">
        <v>216</v>
      </c>
      <c r="EJ56" s="21" t="s">
        <v>216</v>
      </c>
      <c r="EK56" s="21" t="s">
        <v>216</v>
      </c>
      <c r="EL56" s="21" t="s">
        <v>216</v>
      </c>
      <c r="EM56" s="21" t="s">
        <v>216</v>
      </c>
      <c r="EN56" s="21" t="s">
        <v>216</v>
      </c>
      <c r="EO56" s="21" t="s">
        <v>216</v>
      </c>
      <c r="EP56" s="21" t="s">
        <v>216</v>
      </c>
      <c r="EQ56" s="21" t="s">
        <v>216</v>
      </c>
      <c r="ER56" s="21" t="s">
        <v>216</v>
      </c>
      <c r="ES56" s="21" t="s">
        <v>216</v>
      </c>
      <c r="ET56" s="21" t="s">
        <v>216</v>
      </c>
      <c r="EU56" s="21" t="s">
        <v>216</v>
      </c>
      <c r="EV56" s="21" t="s">
        <v>216</v>
      </c>
      <c r="EW56" s="21" t="s">
        <v>216</v>
      </c>
      <c r="EX56" s="21" t="s">
        <v>216</v>
      </c>
      <c r="EY56" s="21" t="s">
        <v>216</v>
      </c>
      <c r="EZ56" s="21" t="s">
        <v>216</v>
      </c>
      <c r="FA56" s="21" t="s">
        <v>216</v>
      </c>
      <c r="FB56" s="21" t="s">
        <v>216</v>
      </c>
      <c r="FC56" s="21" t="s">
        <v>216</v>
      </c>
      <c r="FD56" s="21" t="s">
        <v>216</v>
      </c>
      <c r="FE56" s="21" t="s">
        <v>216</v>
      </c>
      <c r="FF56" s="21" t="s">
        <v>216</v>
      </c>
      <c r="FG56" s="21" t="s">
        <v>216</v>
      </c>
      <c r="FH56" s="21" t="s">
        <v>216</v>
      </c>
      <c r="FI56" s="21" t="s">
        <v>216</v>
      </c>
      <c r="FJ56" s="21" t="s">
        <v>216</v>
      </c>
      <c r="FK56" s="21" t="s">
        <v>216</v>
      </c>
      <c r="FL56" s="21" t="s">
        <v>216</v>
      </c>
      <c r="FM56" s="21" t="s">
        <v>216</v>
      </c>
      <c r="FN56" s="21" t="s">
        <v>216</v>
      </c>
      <c r="FO56" s="21" t="s">
        <v>216</v>
      </c>
      <c r="FP56" s="21" t="s">
        <v>216</v>
      </c>
    </row>
    <row r="57" spans="7:172" x14ac:dyDescent="0.35">
      <c r="G57" s="34"/>
      <c r="H57" s="145">
        <v>98022</v>
      </c>
      <c r="I57" s="145" t="s">
        <v>419</v>
      </c>
      <c r="J57" s="145">
        <v>29</v>
      </c>
      <c r="K57" s="145">
        <v>35</v>
      </c>
      <c r="L57" s="145">
        <v>36</v>
      </c>
      <c r="M57" s="145">
        <v>38</v>
      </c>
      <c r="N57" s="145">
        <v>23</v>
      </c>
      <c r="O57" s="145">
        <v>34</v>
      </c>
      <c r="P57" s="145">
        <v>26</v>
      </c>
      <c r="Q57" s="145">
        <v>19</v>
      </c>
      <c r="R57" s="145">
        <v>23</v>
      </c>
      <c r="S57" s="145">
        <v>21</v>
      </c>
      <c r="T57" s="145">
        <v>18</v>
      </c>
      <c r="U57" s="145">
        <v>28</v>
      </c>
      <c r="V57" s="34"/>
      <c r="W57" s="145">
        <v>98022</v>
      </c>
      <c r="X57" s="145" t="s">
        <v>419</v>
      </c>
      <c r="Y57" s="67">
        <v>7.414983380209665E-3</v>
      </c>
      <c r="Z57" s="67">
        <v>9.6153846153846159E-3</v>
      </c>
      <c r="AA57" s="67">
        <v>6.993006993006993E-3</v>
      </c>
      <c r="AB57" s="67">
        <v>8.2572794437201225E-3</v>
      </c>
      <c r="AC57" s="67">
        <v>4.6455261563320537E-3</v>
      </c>
      <c r="AD57" s="67">
        <v>7.8467574428802214E-3</v>
      </c>
      <c r="AE57" s="67">
        <v>7.0786822760686091E-3</v>
      </c>
      <c r="AF57" s="67">
        <v>5.4115636570777554E-3</v>
      </c>
      <c r="AG57" s="67">
        <v>8.6077844311377247E-3</v>
      </c>
      <c r="AH57" s="67">
        <v>6.993006993006993E-3</v>
      </c>
      <c r="AI57" s="67">
        <v>7.2405470635559131E-3</v>
      </c>
      <c r="AJ57" s="67">
        <v>1.0594021944759743E-2</v>
      </c>
      <c r="AK57" s="34"/>
      <c r="AL57" s="145">
        <v>98038</v>
      </c>
      <c r="AM57" s="145" t="s">
        <v>419</v>
      </c>
      <c r="AN57" s="145"/>
      <c r="AO57" s="145"/>
      <c r="AP57" s="145">
        <v>2</v>
      </c>
      <c r="AQ57" s="145">
        <v>5</v>
      </c>
      <c r="AR57" s="145">
        <v>11</v>
      </c>
      <c r="AS57" s="145">
        <v>7</v>
      </c>
      <c r="AT57" s="145">
        <v>2</v>
      </c>
      <c r="AU57" s="145">
        <v>7</v>
      </c>
      <c r="AV57" s="145">
        <v>5</v>
      </c>
      <c r="AW57" s="145">
        <v>5</v>
      </c>
      <c r="AX57" s="145">
        <v>3</v>
      </c>
      <c r="AY57" s="145">
        <v>3</v>
      </c>
      <c r="AZ57" s="34"/>
      <c r="BA57" s="145">
        <v>98038</v>
      </c>
      <c r="BB57" s="145" t="s">
        <v>419</v>
      </c>
      <c r="BC57" s="67">
        <v>0</v>
      </c>
      <c r="BD57" s="67">
        <v>0</v>
      </c>
      <c r="BE57" s="67">
        <v>3.2894736842105261E-3</v>
      </c>
      <c r="BF57" s="67">
        <v>7.3746312684365781E-3</v>
      </c>
      <c r="BG57" s="67">
        <v>1.2971698113207548E-2</v>
      </c>
      <c r="BH57" s="67">
        <v>1.2152777777777778E-2</v>
      </c>
      <c r="BI57" s="67">
        <v>3.766478342749529E-3</v>
      </c>
      <c r="BJ57" s="67">
        <v>1.4403292181069959E-2</v>
      </c>
      <c r="BK57" s="67">
        <v>1.1520737327188941E-2</v>
      </c>
      <c r="BL57" s="67">
        <v>8.3333333333333332E-3</v>
      </c>
      <c r="BM57" s="67">
        <v>8.1967213114754103E-3</v>
      </c>
      <c r="BN57" s="67">
        <v>1.0869565217391304E-2</v>
      </c>
      <c r="BO57" s="34"/>
      <c r="BP57" s="145">
        <v>98039</v>
      </c>
      <c r="BQ57" s="145" t="s">
        <v>419</v>
      </c>
      <c r="BR57" s="145"/>
      <c r="BS57" s="145"/>
      <c r="BT57" s="145"/>
      <c r="BU57" s="145"/>
      <c r="BV57" s="145">
        <v>1</v>
      </c>
      <c r="BW57" s="145"/>
      <c r="BX57" s="145"/>
      <c r="BY57" s="145"/>
      <c r="BZ57" s="145">
        <v>1</v>
      </c>
      <c r="CA57" s="145">
        <v>1</v>
      </c>
      <c r="CB57" s="145"/>
      <c r="CC57" s="145"/>
      <c r="CD57" s="34"/>
      <c r="CE57" s="145">
        <v>98039</v>
      </c>
      <c r="CF57" s="145" t="s">
        <v>419</v>
      </c>
      <c r="CG57" s="67">
        <v>0</v>
      </c>
      <c r="CH57" s="67">
        <v>0</v>
      </c>
      <c r="CI57" s="67">
        <v>0</v>
      </c>
      <c r="CJ57" s="67">
        <v>0</v>
      </c>
      <c r="CK57" s="67">
        <v>1.364256480218281E-3</v>
      </c>
      <c r="CL57" s="67">
        <v>0</v>
      </c>
      <c r="CM57" s="67">
        <v>0</v>
      </c>
      <c r="CN57" s="67">
        <v>0</v>
      </c>
      <c r="CO57" s="67">
        <v>2.3364485981308409E-3</v>
      </c>
      <c r="CP57" s="67">
        <v>1.6501650165016502E-3</v>
      </c>
      <c r="CQ57" s="67">
        <v>0</v>
      </c>
      <c r="CR57" s="67">
        <v>0</v>
      </c>
      <c r="CS57" s="34"/>
      <c r="CT57" s="21">
        <v>98042</v>
      </c>
      <c r="CU57" s="150">
        <v>763137.11</v>
      </c>
      <c r="CV57" s="150">
        <v>854531.37</v>
      </c>
      <c r="CW57" s="150">
        <v>940153.51</v>
      </c>
      <c r="CX57" s="150">
        <v>1037388.09</v>
      </c>
      <c r="CY57" s="150">
        <v>1009777.28999999</v>
      </c>
      <c r="CZ57" s="150">
        <v>840460.92</v>
      </c>
      <c r="DA57" s="150">
        <v>821648.62999999896</v>
      </c>
      <c r="DB57" s="150">
        <v>774438.85</v>
      </c>
      <c r="DC57" s="150">
        <v>800319.97</v>
      </c>
      <c r="DD57" s="150">
        <v>766205.35</v>
      </c>
      <c r="DE57" s="150">
        <v>791792.96</v>
      </c>
      <c r="DF57" s="150">
        <v>951514.58</v>
      </c>
      <c r="DG57" s="63">
        <v>956.42</v>
      </c>
      <c r="DH57" s="63">
        <v>970.8</v>
      </c>
      <c r="DI57" s="63">
        <v>1089.7</v>
      </c>
      <c r="DJ57" s="63">
        <v>732.72</v>
      </c>
      <c r="DK57" s="63">
        <v>914.26</v>
      </c>
      <c r="DL57" s="63">
        <v>389.14</v>
      </c>
      <c r="DM57" s="63">
        <v>584.08000000000004</v>
      </c>
      <c r="DN57" s="63">
        <v>1123.6600000000001</v>
      </c>
      <c r="DO57" s="63">
        <v>1075.56</v>
      </c>
      <c r="DP57" s="63">
        <v>743.58999999999901</v>
      </c>
      <c r="DQ57" s="63">
        <v>689.57</v>
      </c>
      <c r="DR57" s="63">
        <v>930.27</v>
      </c>
      <c r="DS57" s="65">
        <v>1191148.3400000001</v>
      </c>
      <c r="DT57" s="65">
        <v>1283152.7</v>
      </c>
      <c r="DU57" s="65">
        <v>1304079.46999999</v>
      </c>
      <c r="DV57" s="65">
        <v>1368673.49</v>
      </c>
      <c r="DW57" s="65">
        <v>1339027.1399999999</v>
      </c>
      <c r="DX57" s="65">
        <v>1180212.3699999901</v>
      </c>
      <c r="DY57" s="65">
        <v>1156610.9099999999</v>
      </c>
      <c r="DZ57" s="65">
        <v>1117017.45</v>
      </c>
      <c r="EA57" s="65">
        <v>1128766.3599999901</v>
      </c>
      <c r="EB57" s="65">
        <v>1053452.03</v>
      </c>
      <c r="EC57" s="65">
        <v>1102370.48</v>
      </c>
      <c r="ED57" s="65">
        <v>1312350.95</v>
      </c>
      <c r="EE57" s="34"/>
      <c r="EF57" s="21">
        <v>98042</v>
      </c>
      <c r="EG57" s="21" t="s">
        <v>216</v>
      </c>
      <c r="EH57" s="21" t="s">
        <v>216</v>
      </c>
      <c r="EI57" s="21" t="s">
        <v>216</v>
      </c>
      <c r="EJ57" s="21" t="s">
        <v>216</v>
      </c>
      <c r="EK57" s="21" t="s">
        <v>216</v>
      </c>
      <c r="EL57" s="21" t="s">
        <v>216</v>
      </c>
      <c r="EM57" s="21" t="s">
        <v>216</v>
      </c>
      <c r="EN57" s="21" t="s">
        <v>216</v>
      </c>
      <c r="EO57" s="21" t="s">
        <v>216</v>
      </c>
      <c r="EP57" s="21" t="s">
        <v>216</v>
      </c>
      <c r="EQ57" s="21" t="s">
        <v>216</v>
      </c>
      <c r="ER57" s="21" t="s">
        <v>216</v>
      </c>
      <c r="ES57" s="21" t="s">
        <v>216</v>
      </c>
      <c r="ET57" s="21" t="s">
        <v>216</v>
      </c>
      <c r="EU57" s="21" t="s">
        <v>216</v>
      </c>
      <c r="EV57" s="21" t="s">
        <v>216</v>
      </c>
      <c r="EW57" s="21" t="s">
        <v>216</v>
      </c>
      <c r="EX57" s="21" t="s">
        <v>216</v>
      </c>
      <c r="EY57" s="21" t="s">
        <v>216</v>
      </c>
      <c r="EZ57" s="21" t="s">
        <v>216</v>
      </c>
      <c r="FA57" s="21" t="s">
        <v>216</v>
      </c>
      <c r="FB57" s="21" t="s">
        <v>216</v>
      </c>
      <c r="FC57" s="21" t="s">
        <v>216</v>
      </c>
      <c r="FD57" s="21" t="s">
        <v>216</v>
      </c>
      <c r="FE57" s="21" t="s">
        <v>216</v>
      </c>
      <c r="FF57" s="21" t="s">
        <v>216</v>
      </c>
      <c r="FG57" s="21" t="s">
        <v>216</v>
      </c>
      <c r="FH57" s="21" t="s">
        <v>216</v>
      </c>
      <c r="FI57" s="21" t="s">
        <v>216</v>
      </c>
      <c r="FJ57" s="21" t="s">
        <v>216</v>
      </c>
      <c r="FK57" s="21" t="s">
        <v>216</v>
      </c>
      <c r="FL57" s="21" t="s">
        <v>216</v>
      </c>
      <c r="FM57" s="21" t="s">
        <v>216</v>
      </c>
      <c r="FN57" s="21" t="s">
        <v>216</v>
      </c>
      <c r="FO57" s="21" t="s">
        <v>216</v>
      </c>
      <c r="FP57" s="21" t="s">
        <v>216</v>
      </c>
    </row>
    <row r="58" spans="7:172" x14ac:dyDescent="0.35">
      <c r="G58" s="34"/>
      <c r="H58" s="145">
        <v>98023</v>
      </c>
      <c r="I58" s="145" t="s">
        <v>419</v>
      </c>
      <c r="J58" s="145">
        <v>72</v>
      </c>
      <c r="K58" s="145">
        <v>66</v>
      </c>
      <c r="L58" s="145">
        <v>64</v>
      </c>
      <c r="M58" s="145">
        <v>74</v>
      </c>
      <c r="N58" s="145">
        <v>82</v>
      </c>
      <c r="O58" s="145">
        <v>75</v>
      </c>
      <c r="P58" s="145">
        <v>49</v>
      </c>
      <c r="Q58" s="145">
        <v>57</v>
      </c>
      <c r="R58" s="145">
        <v>45</v>
      </c>
      <c r="S58" s="145">
        <v>48</v>
      </c>
      <c r="T58" s="145">
        <v>42</v>
      </c>
      <c r="U58" s="145">
        <v>37</v>
      </c>
      <c r="V58" s="34"/>
      <c r="W58" s="145">
        <v>98023</v>
      </c>
      <c r="X58" s="145" t="s">
        <v>419</v>
      </c>
      <c r="Y58" s="67">
        <v>1.8409613909486065E-2</v>
      </c>
      <c r="Z58" s="67">
        <v>1.8131868131868133E-2</v>
      </c>
      <c r="AA58" s="67">
        <v>1.2432012432012432E-2</v>
      </c>
      <c r="AB58" s="67">
        <v>1.6079965232507605E-2</v>
      </c>
      <c r="AC58" s="67">
        <v>1.6562310644314279E-2</v>
      </c>
      <c r="AD58" s="67">
        <v>1.7309023771059313E-2</v>
      </c>
      <c r="AE58" s="67">
        <v>1.3340593520283148E-2</v>
      </c>
      <c r="AF58" s="67">
        <v>1.6234690971233267E-2</v>
      </c>
      <c r="AG58" s="67">
        <v>1.6841317365269462E-2</v>
      </c>
      <c r="AH58" s="67">
        <v>1.5984015984015984E-2</v>
      </c>
      <c r="AI58" s="67">
        <v>1.6894609814963796E-2</v>
      </c>
      <c r="AJ58" s="67">
        <v>1.3999243284146803E-2</v>
      </c>
      <c r="AK58" s="34"/>
      <c r="AL58" s="145">
        <v>98039</v>
      </c>
      <c r="AM58" s="145" t="s">
        <v>419</v>
      </c>
      <c r="AN58" s="145"/>
      <c r="AO58" s="145"/>
      <c r="AP58" s="145"/>
      <c r="AQ58" s="145"/>
      <c r="AR58" s="145">
        <v>1</v>
      </c>
      <c r="AS58" s="145"/>
      <c r="AT58" s="145"/>
      <c r="AU58" s="145">
        <v>1</v>
      </c>
      <c r="AV58" s="145">
        <v>1</v>
      </c>
      <c r="AW58" s="145"/>
      <c r="AX58" s="145"/>
      <c r="AY58" s="145"/>
      <c r="AZ58" s="34"/>
      <c r="BA58" s="145">
        <v>98039</v>
      </c>
      <c r="BB58" s="145" t="s">
        <v>419</v>
      </c>
      <c r="BC58" s="67">
        <v>0</v>
      </c>
      <c r="BD58" s="67">
        <v>0</v>
      </c>
      <c r="BE58" s="67">
        <v>0</v>
      </c>
      <c r="BF58" s="67">
        <v>0</v>
      </c>
      <c r="BG58" s="67">
        <v>1.1792452830188679E-3</v>
      </c>
      <c r="BH58" s="67">
        <v>0</v>
      </c>
      <c r="BI58" s="67">
        <v>0</v>
      </c>
      <c r="BJ58" s="67">
        <v>2.05761316872428E-3</v>
      </c>
      <c r="BK58" s="67">
        <v>2.304147465437788E-3</v>
      </c>
      <c r="BL58" s="67">
        <v>0</v>
      </c>
      <c r="BM58" s="67">
        <v>0</v>
      </c>
      <c r="BN58" s="67">
        <v>0</v>
      </c>
      <c r="BO58" s="34"/>
      <c r="BP58" s="145">
        <v>98040</v>
      </c>
      <c r="BQ58" s="145" t="s">
        <v>419</v>
      </c>
      <c r="BR58" s="145"/>
      <c r="BS58" s="145"/>
      <c r="BT58" s="145"/>
      <c r="BU58" s="145">
        <v>2</v>
      </c>
      <c r="BV58" s="145">
        <v>1</v>
      </c>
      <c r="BW58" s="145">
        <v>2</v>
      </c>
      <c r="BX58" s="145">
        <v>2</v>
      </c>
      <c r="BY58" s="145"/>
      <c r="BZ58" s="145"/>
      <c r="CA58" s="145"/>
      <c r="CB58" s="145">
        <v>3</v>
      </c>
      <c r="CC58" s="145">
        <v>1</v>
      </c>
      <c r="CD58" s="34"/>
      <c r="CE58" s="145">
        <v>98040</v>
      </c>
      <c r="CF58" s="145" t="s">
        <v>419</v>
      </c>
      <c r="CG58" s="67">
        <v>0</v>
      </c>
      <c r="CH58" s="67">
        <v>0</v>
      </c>
      <c r="CI58" s="67">
        <v>0</v>
      </c>
      <c r="CJ58" s="67">
        <v>3.3388981636060101E-3</v>
      </c>
      <c r="CK58" s="67">
        <v>1.364256480218281E-3</v>
      </c>
      <c r="CL58" s="67">
        <v>3.4188034188034188E-3</v>
      </c>
      <c r="CM58" s="67">
        <v>3.8834951456310678E-3</v>
      </c>
      <c r="CN58" s="67">
        <v>0</v>
      </c>
      <c r="CO58" s="67">
        <v>0</v>
      </c>
      <c r="CP58" s="67">
        <v>0</v>
      </c>
      <c r="CQ58" s="67">
        <v>7.2815533980582527E-3</v>
      </c>
      <c r="CR58" s="67">
        <v>3.5335689045936395E-3</v>
      </c>
      <c r="CS58" s="34"/>
      <c r="CT58" s="21">
        <v>98043</v>
      </c>
      <c r="CU58" s="150"/>
      <c r="CV58" s="150"/>
      <c r="CW58" s="150"/>
      <c r="CX58" s="150"/>
      <c r="CY58" s="150"/>
      <c r="CZ58" s="150"/>
      <c r="DA58" s="150"/>
      <c r="DB58" s="150"/>
      <c r="DC58" s="150"/>
      <c r="DD58" s="150"/>
      <c r="DE58" s="150"/>
      <c r="DF58" s="150"/>
      <c r="DG58" s="63">
        <v>150704.85999999999</v>
      </c>
      <c r="DH58" s="63">
        <v>175044.85</v>
      </c>
      <c r="DI58" s="63">
        <v>179472.05</v>
      </c>
      <c r="DJ58" s="63">
        <v>200574.86</v>
      </c>
      <c r="DK58" s="63">
        <v>197527.77999999901</v>
      </c>
      <c r="DL58" s="63">
        <v>177120.08</v>
      </c>
      <c r="DM58" s="63">
        <v>169608.69</v>
      </c>
      <c r="DN58" s="63">
        <v>140929.54</v>
      </c>
      <c r="DO58" s="63">
        <v>134059.57</v>
      </c>
      <c r="DP58" s="63">
        <v>132774.42000000001</v>
      </c>
      <c r="DQ58" s="63">
        <v>134778.04</v>
      </c>
      <c r="DR58" s="63">
        <v>151133.79999999999</v>
      </c>
      <c r="DS58" s="65"/>
      <c r="DT58" s="65"/>
      <c r="DU58" s="65"/>
      <c r="DV58" s="65"/>
      <c r="DW58" s="65"/>
      <c r="DX58" s="65"/>
      <c r="DY58" s="65"/>
      <c r="DZ58" s="65"/>
      <c r="EA58" s="65"/>
      <c r="EB58" s="65"/>
      <c r="EC58" s="65"/>
      <c r="ED58" s="65"/>
      <c r="EE58" s="34"/>
      <c r="EF58" s="21">
        <v>98043</v>
      </c>
      <c r="EG58" s="21" t="s">
        <v>216</v>
      </c>
      <c r="EH58" s="21" t="s">
        <v>216</v>
      </c>
      <c r="EI58" s="21" t="s">
        <v>216</v>
      </c>
      <c r="EJ58" s="21" t="s">
        <v>216</v>
      </c>
      <c r="EK58" s="21" t="s">
        <v>216</v>
      </c>
      <c r="EL58" s="21" t="s">
        <v>216</v>
      </c>
      <c r="EM58" s="21" t="s">
        <v>216</v>
      </c>
      <c r="EN58" s="21" t="s">
        <v>216</v>
      </c>
      <c r="EO58" s="21" t="s">
        <v>216</v>
      </c>
      <c r="EP58" s="21" t="s">
        <v>216</v>
      </c>
      <c r="EQ58" s="21" t="s">
        <v>216</v>
      </c>
      <c r="ER58" s="21" t="s">
        <v>216</v>
      </c>
      <c r="ES58" s="21" t="s">
        <v>216</v>
      </c>
      <c r="ET58" s="21" t="s">
        <v>216</v>
      </c>
      <c r="EU58" s="21" t="s">
        <v>216</v>
      </c>
      <c r="EV58" s="21" t="s">
        <v>216</v>
      </c>
      <c r="EW58" s="21" t="s">
        <v>216</v>
      </c>
      <c r="EX58" s="21" t="s">
        <v>216</v>
      </c>
      <c r="EY58" s="21" t="s">
        <v>216</v>
      </c>
      <c r="EZ58" s="21" t="s">
        <v>216</v>
      </c>
      <c r="FA58" s="21" t="s">
        <v>216</v>
      </c>
      <c r="FB58" s="21" t="s">
        <v>216</v>
      </c>
      <c r="FC58" s="21" t="s">
        <v>216</v>
      </c>
      <c r="FD58" s="21" t="s">
        <v>216</v>
      </c>
      <c r="FE58" s="21" t="s">
        <v>216</v>
      </c>
      <c r="FF58" s="21" t="s">
        <v>216</v>
      </c>
      <c r="FG58" s="21" t="s">
        <v>216</v>
      </c>
      <c r="FH58" s="21" t="s">
        <v>216</v>
      </c>
      <c r="FI58" s="21" t="s">
        <v>216</v>
      </c>
      <c r="FJ58" s="21" t="s">
        <v>216</v>
      </c>
      <c r="FK58" s="21" t="s">
        <v>216</v>
      </c>
      <c r="FL58" s="21" t="s">
        <v>216</v>
      </c>
      <c r="FM58" s="21" t="s">
        <v>216</v>
      </c>
      <c r="FN58" s="21" t="s">
        <v>216</v>
      </c>
      <c r="FO58" s="21" t="s">
        <v>216</v>
      </c>
      <c r="FP58" s="21" t="s">
        <v>216</v>
      </c>
    </row>
    <row r="59" spans="7:172" x14ac:dyDescent="0.35">
      <c r="G59" s="34"/>
      <c r="H59" s="145">
        <v>98023</v>
      </c>
      <c r="I59" s="145" t="s">
        <v>421</v>
      </c>
      <c r="J59" s="145">
        <v>1</v>
      </c>
      <c r="K59" s="145"/>
      <c r="L59" s="145"/>
      <c r="M59" s="145">
        <v>1</v>
      </c>
      <c r="N59" s="145"/>
      <c r="O59" s="145"/>
      <c r="P59" s="145"/>
      <c r="Q59" s="145"/>
      <c r="R59" s="145"/>
      <c r="S59" s="145"/>
      <c r="T59" s="145"/>
      <c r="U59" s="145"/>
      <c r="V59" s="34"/>
      <c r="W59" s="145">
        <v>98023</v>
      </c>
      <c r="X59" s="145" t="s">
        <v>421</v>
      </c>
      <c r="Y59" s="67">
        <v>2.5568908207619537E-4</v>
      </c>
      <c r="Z59" s="67">
        <v>0</v>
      </c>
      <c r="AA59" s="67">
        <v>0</v>
      </c>
      <c r="AB59" s="67">
        <v>2.17296827466319E-4</v>
      </c>
      <c r="AC59" s="67">
        <v>0</v>
      </c>
      <c r="AD59" s="67">
        <v>0</v>
      </c>
      <c r="AE59" s="67">
        <v>0</v>
      </c>
      <c r="AF59" s="67">
        <v>0</v>
      </c>
      <c r="AG59" s="67">
        <v>0</v>
      </c>
      <c r="AH59" s="67">
        <v>0</v>
      </c>
      <c r="AI59" s="67">
        <v>0</v>
      </c>
      <c r="AJ59" s="67">
        <v>0</v>
      </c>
      <c r="AK59" s="34"/>
      <c r="AL59" s="145">
        <v>98040</v>
      </c>
      <c r="AM59" s="145" t="s">
        <v>419</v>
      </c>
      <c r="AN59" s="145"/>
      <c r="AO59" s="145"/>
      <c r="AP59" s="145"/>
      <c r="AQ59" s="145">
        <v>2</v>
      </c>
      <c r="AR59" s="145">
        <v>1</v>
      </c>
      <c r="AS59" s="145">
        <v>3</v>
      </c>
      <c r="AT59" s="145">
        <v>2</v>
      </c>
      <c r="AU59" s="145"/>
      <c r="AV59" s="145"/>
      <c r="AW59" s="145">
        <v>1</v>
      </c>
      <c r="AX59" s="145">
        <v>2</v>
      </c>
      <c r="AY59" s="145">
        <v>1</v>
      </c>
      <c r="AZ59" s="34"/>
      <c r="BA59" s="145">
        <v>98040</v>
      </c>
      <c r="BB59" s="145" t="s">
        <v>419</v>
      </c>
      <c r="BC59" s="67">
        <v>0</v>
      </c>
      <c r="BD59" s="67">
        <v>0</v>
      </c>
      <c r="BE59" s="67">
        <v>0</v>
      </c>
      <c r="BF59" s="67">
        <v>2.9498525073746312E-3</v>
      </c>
      <c r="BG59" s="67">
        <v>1.1792452830188679E-3</v>
      </c>
      <c r="BH59" s="67">
        <v>5.208333333333333E-3</v>
      </c>
      <c r="BI59" s="67">
        <v>3.766478342749529E-3</v>
      </c>
      <c r="BJ59" s="67">
        <v>0</v>
      </c>
      <c r="BK59" s="67">
        <v>0</v>
      </c>
      <c r="BL59" s="67">
        <v>1.6666666666666668E-3</v>
      </c>
      <c r="BM59" s="67">
        <v>5.4644808743169399E-3</v>
      </c>
      <c r="BN59" s="67">
        <v>3.6231884057971015E-3</v>
      </c>
      <c r="BO59" s="34"/>
      <c r="BP59" s="145">
        <v>98042</v>
      </c>
      <c r="BQ59" s="145" t="s">
        <v>419</v>
      </c>
      <c r="BR59" s="145">
        <v>2</v>
      </c>
      <c r="BS59" s="145">
        <v>3</v>
      </c>
      <c r="BT59" s="145">
        <v>14</v>
      </c>
      <c r="BU59" s="145">
        <v>6</v>
      </c>
      <c r="BV59" s="145">
        <v>17</v>
      </c>
      <c r="BW59" s="145">
        <v>12</v>
      </c>
      <c r="BX59" s="145">
        <v>10</v>
      </c>
      <c r="BY59" s="145">
        <v>10</v>
      </c>
      <c r="BZ59" s="145">
        <v>10</v>
      </c>
      <c r="CA59" s="145">
        <v>12</v>
      </c>
      <c r="CB59" s="145">
        <v>14</v>
      </c>
      <c r="CC59" s="145">
        <v>3</v>
      </c>
      <c r="CD59" s="34"/>
      <c r="CE59" s="145">
        <v>98042</v>
      </c>
      <c r="CF59" s="145" t="s">
        <v>419</v>
      </c>
      <c r="CG59" s="67">
        <v>8.0000000000000002E-3</v>
      </c>
      <c r="CH59" s="67">
        <v>1.0416666666666666E-2</v>
      </c>
      <c r="CI59" s="67">
        <v>2.7777777777777776E-2</v>
      </c>
      <c r="CJ59" s="67">
        <v>1.001669449081803E-2</v>
      </c>
      <c r="CK59" s="67">
        <v>2.3192360163710776E-2</v>
      </c>
      <c r="CL59" s="67">
        <v>2.0512820512820513E-2</v>
      </c>
      <c r="CM59" s="67">
        <v>1.9417475728155338E-2</v>
      </c>
      <c r="CN59" s="67">
        <v>2.1321961620469083E-2</v>
      </c>
      <c r="CO59" s="67">
        <v>2.336448598130841E-2</v>
      </c>
      <c r="CP59" s="67">
        <v>1.9801980198019802E-2</v>
      </c>
      <c r="CQ59" s="67">
        <v>3.3980582524271843E-2</v>
      </c>
      <c r="CR59" s="67">
        <v>1.0600706713780919E-2</v>
      </c>
      <c r="CS59" s="34"/>
      <c r="CT59" s="21">
        <v>98045</v>
      </c>
      <c r="CU59" s="150">
        <v>217193.25999999899</v>
      </c>
      <c r="CV59" s="150">
        <v>234438.76</v>
      </c>
      <c r="CW59" s="150">
        <v>258922.31</v>
      </c>
      <c r="CX59" s="150">
        <v>267341.52</v>
      </c>
      <c r="CY59" s="150">
        <v>253520.44</v>
      </c>
      <c r="CZ59" s="150">
        <v>230366.37</v>
      </c>
      <c r="DA59" s="150">
        <v>212210.99</v>
      </c>
      <c r="DB59" s="150">
        <v>198848.93</v>
      </c>
      <c r="DC59" s="150">
        <v>190286.03</v>
      </c>
      <c r="DD59" s="150">
        <v>191626.74</v>
      </c>
      <c r="DE59" s="150">
        <v>192106.72999999899</v>
      </c>
      <c r="DF59" s="150">
        <v>222590.78</v>
      </c>
      <c r="DG59" s="63">
        <v>36131.07</v>
      </c>
      <c r="DH59" s="63">
        <v>31595.61</v>
      </c>
      <c r="DI59" s="63">
        <v>38784.339999999997</v>
      </c>
      <c r="DJ59" s="63">
        <v>37583.409999999902</v>
      </c>
      <c r="DK59" s="63">
        <v>30678.1499999999</v>
      </c>
      <c r="DL59" s="63">
        <v>24433.37</v>
      </c>
      <c r="DM59" s="63">
        <v>21319.47</v>
      </c>
      <c r="DN59" s="63">
        <v>18182.539999999899</v>
      </c>
      <c r="DO59" s="63">
        <v>17440.810000000001</v>
      </c>
      <c r="DP59" s="63">
        <v>19073.16</v>
      </c>
      <c r="DQ59" s="63">
        <v>22857.99</v>
      </c>
      <c r="DR59" s="63">
        <v>31977.59</v>
      </c>
      <c r="DS59" s="65">
        <v>140641.81</v>
      </c>
      <c r="DT59" s="65">
        <v>159646.07</v>
      </c>
      <c r="DU59" s="65">
        <v>169319.18</v>
      </c>
      <c r="DV59" s="65">
        <v>165571.04999999999</v>
      </c>
      <c r="DW59" s="65">
        <v>141112.26999999999</v>
      </c>
      <c r="DX59" s="65">
        <v>125243.37</v>
      </c>
      <c r="DY59" s="65">
        <v>117357.489999999</v>
      </c>
      <c r="DZ59" s="65">
        <v>113680.959999999</v>
      </c>
      <c r="EA59" s="65">
        <v>119627.42</v>
      </c>
      <c r="EB59" s="65">
        <v>107548.46</v>
      </c>
      <c r="EC59" s="65">
        <v>119272.379999999</v>
      </c>
      <c r="ED59" s="65">
        <v>121625.03</v>
      </c>
      <c r="EE59" s="34"/>
      <c r="EF59" s="21">
        <v>98045</v>
      </c>
      <c r="EG59" s="21" t="s">
        <v>216</v>
      </c>
      <c r="EH59" s="21" t="s">
        <v>216</v>
      </c>
      <c r="EI59" s="21" t="s">
        <v>216</v>
      </c>
      <c r="EJ59" s="21" t="s">
        <v>216</v>
      </c>
      <c r="EK59" s="21" t="s">
        <v>216</v>
      </c>
      <c r="EL59" s="21" t="s">
        <v>216</v>
      </c>
      <c r="EM59" s="21" t="s">
        <v>216</v>
      </c>
      <c r="EN59" s="21" t="s">
        <v>216</v>
      </c>
      <c r="EO59" s="21" t="s">
        <v>216</v>
      </c>
      <c r="EP59" s="21" t="s">
        <v>216</v>
      </c>
      <c r="EQ59" s="21" t="s">
        <v>216</v>
      </c>
      <c r="ER59" s="21" t="s">
        <v>216</v>
      </c>
      <c r="ES59" s="21" t="s">
        <v>216</v>
      </c>
      <c r="ET59" s="21" t="s">
        <v>216</v>
      </c>
      <c r="EU59" s="21" t="s">
        <v>216</v>
      </c>
      <c r="EV59" s="21" t="s">
        <v>216</v>
      </c>
      <c r="EW59" s="21" t="s">
        <v>216</v>
      </c>
      <c r="EX59" s="21" t="s">
        <v>216</v>
      </c>
      <c r="EY59" s="21" t="s">
        <v>216</v>
      </c>
      <c r="EZ59" s="21" t="s">
        <v>216</v>
      </c>
      <c r="FA59" s="21" t="s">
        <v>216</v>
      </c>
      <c r="FB59" s="21" t="s">
        <v>216</v>
      </c>
      <c r="FC59" s="21" t="s">
        <v>216</v>
      </c>
      <c r="FD59" s="21" t="s">
        <v>216</v>
      </c>
      <c r="FE59" s="21" t="s">
        <v>216</v>
      </c>
      <c r="FF59" s="21" t="s">
        <v>216</v>
      </c>
      <c r="FG59" s="21" t="s">
        <v>216</v>
      </c>
      <c r="FH59" s="21" t="s">
        <v>216</v>
      </c>
      <c r="FI59" s="21" t="s">
        <v>216</v>
      </c>
      <c r="FJ59" s="21" t="s">
        <v>216</v>
      </c>
      <c r="FK59" s="21" t="s">
        <v>216</v>
      </c>
      <c r="FL59" s="21" t="s">
        <v>216</v>
      </c>
      <c r="FM59" s="21" t="s">
        <v>216</v>
      </c>
      <c r="FN59" s="21" t="s">
        <v>216</v>
      </c>
      <c r="FO59" s="21" t="s">
        <v>216</v>
      </c>
      <c r="FP59" s="21" t="s">
        <v>216</v>
      </c>
    </row>
    <row r="60" spans="7:172" x14ac:dyDescent="0.35">
      <c r="G60" s="34"/>
      <c r="H60" s="145">
        <v>98023</v>
      </c>
      <c r="I60" s="145" t="s">
        <v>420</v>
      </c>
      <c r="J60" s="145">
        <v>69</v>
      </c>
      <c r="K60" s="145">
        <v>55</v>
      </c>
      <c r="L60" s="145">
        <v>53</v>
      </c>
      <c r="M60" s="145">
        <v>73</v>
      </c>
      <c r="N60" s="145">
        <v>67</v>
      </c>
      <c r="O60" s="145">
        <v>65</v>
      </c>
      <c r="P60" s="145">
        <v>47</v>
      </c>
      <c r="Q60" s="145">
        <v>33</v>
      </c>
      <c r="R60" s="145">
        <v>35</v>
      </c>
      <c r="S60" s="145">
        <v>36</v>
      </c>
      <c r="T60" s="145">
        <v>34</v>
      </c>
      <c r="U60" s="145">
        <v>34</v>
      </c>
      <c r="V60" s="34"/>
      <c r="W60" s="145">
        <v>98023</v>
      </c>
      <c r="X60" s="145" t="s">
        <v>420</v>
      </c>
      <c r="Y60" s="67">
        <v>1.7642546663257479E-2</v>
      </c>
      <c r="Z60" s="67">
        <v>1.510989010989011E-2</v>
      </c>
      <c r="AA60" s="67">
        <v>1.0295260295260296E-2</v>
      </c>
      <c r="AB60" s="67">
        <v>1.5862668405041285E-2</v>
      </c>
      <c r="AC60" s="67">
        <v>1.3532619672793376E-2</v>
      </c>
      <c r="AD60" s="67">
        <v>1.500115393491807E-2</v>
      </c>
      <c r="AE60" s="67">
        <v>1.2796079499047101E-2</v>
      </c>
      <c r="AF60" s="67">
        <v>9.3990316149245232E-3</v>
      </c>
      <c r="AG60" s="67">
        <v>1.309880239520958E-2</v>
      </c>
      <c r="AH60" s="67">
        <v>1.1988011988011988E-2</v>
      </c>
      <c r="AI60" s="67">
        <v>1.3676588897827836E-2</v>
      </c>
      <c r="AJ60" s="67">
        <v>1.2864169504351116E-2</v>
      </c>
      <c r="AK60" s="34"/>
      <c r="AL60" s="145">
        <v>98042</v>
      </c>
      <c r="AM60" s="145" t="s">
        <v>419</v>
      </c>
      <c r="AN60" s="145">
        <v>2</v>
      </c>
      <c r="AO60" s="145">
        <v>3</v>
      </c>
      <c r="AP60" s="145">
        <v>15</v>
      </c>
      <c r="AQ60" s="145">
        <v>6</v>
      </c>
      <c r="AR60" s="145">
        <v>21</v>
      </c>
      <c r="AS60" s="145">
        <v>11</v>
      </c>
      <c r="AT60" s="145">
        <v>10</v>
      </c>
      <c r="AU60" s="145">
        <v>10</v>
      </c>
      <c r="AV60" s="145">
        <v>8</v>
      </c>
      <c r="AW60" s="145">
        <v>15</v>
      </c>
      <c r="AX60" s="145">
        <v>12</v>
      </c>
      <c r="AY60" s="145">
        <v>3</v>
      </c>
      <c r="AZ60" s="34"/>
      <c r="BA60" s="145">
        <v>98042</v>
      </c>
      <c r="BB60" s="145" t="s">
        <v>419</v>
      </c>
      <c r="BC60" s="67">
        <v>6.41025641025641E-3</v>
      </c>
      <c r="BD60" s="67">
        <v>8.4269662921348312E-3</v>
      </c>
      <c r="BE60" s="67">
        <v>2.4671052631578948E-2</v>
      </c>
      <c r="BF60" s="67">
        <v>8.8495575221238937E-3</v>
      </c>
      <c r="BG60" s="67">
        <v>2.4764150943396228E-2</v>
      </c>
      <c r="BH60" s="67">
        <v>1.9097222222222224E-2</v>
      </c>
      <c r="BI60" s="67">
        <v>1.8832391713747645E-2</v>
      </c>
      <c r="BJ60" s="67">
        <v>2.0576131687242798E-2</v>
      </c>
      <c r="BK60" s="67">
        <v>1.8433179723502304E-2</v>
      </c>
      <c r="BL60" s="67">
        <v>2.5000000000000001E-2</v>
      </c>
      <c r="BM60" s="67">
        <v>3.2786885245901641E-2</v>
      </c>
      <c r="BN60" s="67">
        <v>1.0869565217391304E-2</v>
      </c>
      <c r="BO60" s="34"/>
      <c r="BP60" s="145">
        <v>98043</v>
      </c>
      <c r="BQ60" s="145" t="s">
        <v>421</v>
      </c>
      <c r="BR60" s="145"/>
      <c r="BS60" s="145"/>
      <c r="BT60" s="145"/>
      <c r="BU60" s="145"/>
      <c r="BV60" s="145"/>
      <c r="BW60" s="145"/>
      <c r="BX60" s="145"/>
      <c r="BY60" s="145"/>
      <c r="BZ60" s="145"/>
      <c r="CA60" s="145"/>
      <c r="CB60" s="145">
        <v>1</v>
      </c>
      <c r="CC60" s="145">
        <v>1</v>
      </c>
      <c r="CD60" s="34"/>
      <c r="CE60" s="145">
        <v>98043</v>
      </c>
      <c r="CF60" s="145" t="s">
        <v>421</v>
      </c>
      <c r="CG60" s="67">
        <v>0</v>
      </c>
      <c r="CH60" s="67">
        <v>0</v>
      </c>
      <c r="CI60" s="67">
        <v>0</v>
      </c>
      <c r="CJ60" s="67">
        <v>0</v>
      </c>
      <c r="CK60" s="67">
        <v>0</v>
      </c>
      <c r="CL60" s="67">
        <v>0</v>
      </c>
      <c r="CM60" s="67">
        <v>0</v>
      </c>
      <c r="CN60" s="67">
        <v>0</v>
      </c>
      <c r="CO60" s="67">
        <v>0</v>
      </c>
      <c r="CP60" s="67">
        <v>0</v>
      </c>
      <c r="CQ60" s="67">
        <v>2.4271844660194173E-3</v>
      </c>
      <c r="CR60" s="67">
        <v>3.5335689045936395E-3</v>
      </c>
      <c r="CS60" s="34"/>
      <c r="CT60" s="21">
        <v>98047</v>
      </c>
      <c r="CU60" s="150">
        <v>235769.58</v>
      </c>
      <c r="CV60" s="150">
        <v>249368.24</v>
      </c>
      <c r="CW60" s="150">
        <v>277910.63</v>
      </c>
      <c r="CX60" s="150">
        <v>304935.64</v>
      </c>
      <c r="CY60" s="150">
        <v>321971.68</v>
      </c>
      <c r="CZ60" s="150">
        <v>288008.78999999998</v>
      </c>
      <c r="DA60" s="150">
        <v>288629.989999999</v>
      </c>
      <c r="DB60" s="150">
        <v>344343.97</v>
      </c>
      <c r="DC60" s="150">
        <v>294421.26999999897</v>
      </c>
      <c r="DD60" s="150">
        <v>287125.39</v>
      </c>
      <c r="DE60" s="150">
        <v>293316.37999999902</v>
      </c>
      <c r="DF60" s="150">
        <v>303847.73</v>
      </c>
      <c r="DG60" s="63">
        <v>134.57</v>
      </c>
      <c r="DH60" s="63">
        <v>260.27</v>
      </c>
      <c r="DI60" s="63">
        <v>87.31</v>
      </c>
      <c r="DJ60" s="63">
        <v>346.45</v>
      </c>
      <c r="DK60" s="63">
        <v>450.94</v>
      </c>
      <c r="DL60" s="63">
        <v>348.35</v>
      </c>
      <c r="DM60" s="63">
        <v>411.93</v>
      </c>
      <c r="DN60" s="63">
        <v>51.84</v>
      </c>
      <c r="DO60" s="63">
        <v>468.38</v>
      </c>
      <c r="DP60" s="63">
        <v>569.75</v>
      </c>
      <c r="DQ60" s="63">
        <v>623.95000000000005</v>
      </c>
      <c r="DR60" s="63">
        <v>794.78999999999905</v>
      </c>
      <c r="DS60" s="65">
        <v>131811.68</v>
      </c>
      <c r="DT60" s="65">
        <v>152133.01</v>
      </c>
      <c r="DU60" s="65">
        <v>173034.13</v>
      </c>
      <c r="DV60" s="65">
        <v>186142.83</v>
      </c>
      <c r="DW60" s="65">
        <v>199440</v>
      </c>
      <c r="DX60" s="65">
        <v>189353.08</v>
      </c>
      <c r="DY60" s="65">
        <v>181304.52</v>
      </c>
      <c r="DZ60" s="65">
        <v>238344.91</v>
      </c>
      <c r="EA60" s="65">
        <v>204091.48</v>
      </c>
      <c r="EB60" s="65">
        <v>206645.72</v>
      </c>
      <c r="EC60" s="65">
        <v>194038.049999999</v>
      </c>
      <c r="ED60" s="65">
        <v>202962.58999999901</v>
      </c>
      <c r="EE60" s="34"/>
      <c r="EF60" s="21">
        <v>98047</v>
      </c>
      <c r="EG60" s="21" t="s">
        <v>216</v>
      </c>
      <c r="EH60" s="21" t="s">
        <v>216</v>
      </c>
      <c r="EI60" s="21" t="s">
        <v>216</v>
      </c>
      <c r="EJ60" s="21" t="s">
        <v>216</v>
      </c>
      <c r="EK60" s="21" t="s">
        <v>216</v>
      </c>
      <c r="EL60" s="21" t="s">
        <v>216</v>
      </c>
      <c r="EM60" s="21" t="s">
        <v>216</v>
      </c>
      <c r="EN60" s="21" t="s">
        <v>216</v>
      </c>
      <c r="EO60" s="21" t="s">
        <v>216</v>
      </c>
      <c r="EP60" s="21" t="s">
        <v>216</v>
      </c>
      <c r="EQ60" s="21" t="s">
        <v>216</v>
      </c>
      <c r="ER60" s="21" t="s">
        <v>216</v>
      </c>
      <c r="ES60" s="21" t="s">
        <v>216</v>
      </c>
      <c r="ET60" s="21" t="s">
        <v>216</v>
      </c>
      <c r="EU60" s="21" t="s">
        <v>216</v>
      </c>
      <c r="EV60" s="21" t="s">
        <v>216</v>
      </c>
      <c r="EW60" s="21" t="s">
        <v>216</v>
      </c>
      <c r="EX60" s="21" t="s">
        <v>216</v>
      </c>
      <c r="EY60" s="21" t="s">
        <v>216</v>
      </c>
      <c r="EZ60" s="21" t="s">
        <v>216</v>
      </c>
      <c r="FA60" s="21" t="s">
        <v>216</v>
      </c>
      <c r="FB60" s="21" t="s">
        <v>216</v>
      </c>
      <c r="FC60" s="21" t="s">
        <v>216</v>
      </c>
      <c r="FD60" s="21" t="s">
        <v>216</v>
      </c>
      <c r="FE60" s="21" t="s">
        <v>216</v>
      </c>
      <c r="FF60" s="21" t="s">
        <v>216</v>
      </c>
      <c r="FG60" s="21" t="s">
        <v>216</v>
      </c>
      <c r="FH60" s="21" t="s">
        <v>216</v>
      </c>
      <c r="FI60" s="21" t="s">
        <v>216</v>
      </c>
      <c r="FJ60" s="21" t="s">
        <v>216</v>
      </c>
      <c r="FK60" s="21" t="s">
        <v>216</v>
      </c>
      <c r="FL60" s="21" t="s">
        <v>216</v>
      </c>
      <c r="FM60" s="21" t="s">
        <v>216</v>
      </c>
      <c r="FN60" s="21" t="s">
        <v>216</v>
      </c>
      <c r="FO60" s="21" t="s">
        <v>216</v>
      </c>
      <c r="FP60" s="21" t="s">
        <v>216</v>
      </c>
    </row>
    <row r="61" spans="7:172" x14ac:dyDescent="0.35">
      <c r="G61" s="34"/>
      <c r="H61" s="145">
        <v>98024</v>
      </c>
      <c r="I61" s="145" t="s">
        <v>419</v>
      </c>
      <c r="J61" s="145">
        <v>8</v>
      </c>
      <c r="K61" s="145">
        <v>6</v>
      </c>
      <c r="L61" s="145">
        <v>6</v>
      </c>
      <c r="M61" s="145">
        <v>9</v>
      </c>
      <c r="N61" s="145">
        <v>5</v>
      </c>
      <c r="O61" s="145">
        <v>7</v>
      </c>
      <c r="P61" s="145">
        <v>3</v>
      </c>
      <c r="Q61" s="145">
        <v>10</v>
      </c>
      <c r="R61" s="145">
        <v>6</v>
      </c>
      <c r="S61" s="145">
        <v>5</v>
      </c>
      <c r="T61" s="145">
        <v>4</v>
      </c>
      <c r="U61" s="145">
        <v>5</v>
      </c>
      <c r="V61" s="34"/>
      <c r="W61" s="145">
        <v>98024</v>
      </c>
      <c r="X61" s="145" t="s">
        <v>419</v>
      </c>
      <c r="Y61" s="67">
        <v>2.0455126566095629E-3</v>
      </c>
      <c r="Z61" s="67">
        <v>1.6483516483516484E-3</v>
      </c>
      <c r="AA61" s="67">
        <v>1.1655011655011655E-3</v>
      </c>
      <c r="AB61" s="67">
        <v>1.9556714471968711E-3</v>
      </c>
      <c r="AC61" s="67">
        <v>1.0098969905069683E-3</v>
      </c>
      <c r="AD61" s="67">
        <v>1.6155088852988692E-3</v>
      </c>
      <c r="AE61" s="67">
        <v>8.1677103185407026E-4</v>
      </c>
      <c r="AF61" s="67">
        <v>2.8481913984619764E-3</v>
      </c>
      <c r="AG61" s="67">
        <v>2.2455089820359281E-3</v>
      </c>
      <c r="AH61" s="67">
        <v>1.665001665001665E-3</v>
      </c>
      <c r="AI61" s="67">
        <v>1.6090104585679806E-3</v>
      </c>
      <c r="AJ61" s="67">
        <v>1.8917896329928112E-3</v>
      </c>
      <c r="AK61" s="34"/>
      <c r="AL61" s="145">
        <v>98043</v>
      </c>
      <c r="AM61" s="145" t="s">
        <v>421</v>
      </c>
      <c r="AN61" s="145"/>
      <c r="AO61" s="145"/>
      <c r="AP61" s="145">
        <v>1</v>
      </c>
      <c r="AQ61" s="145"/>
      <c r="AR61" s="145">
        <v>2</v>
      </c>
      <c r="AS61" s="145"/>
      <c r="AT61" s="145"/>
      <c r="AU61" s="145"/>
      <c r="AV61" s="145"/>
      <c r="AW61" s="145"/>
      <c r="AX61" s="145"/>
      <c r="AY61" s="145"/>
      <c r="AZ61" s="34"/>
      <c r="BA61" s="145">
        <v>98043</v>
      </c>
      <c r="BB61" s="145" t="s">
        <v>421</v>
      </c>
      <c r="BC61" s="67">
        <v>0</v>
      </c>
      <c r="BD61" s="67">
        <v>0</v>
      </c>
      <c r="BE61" s="67">
        <v>1.6447368421052631E-3</v>
      </c>
      <c r="BF61" s="67">
        <v>0</v>
      </c>
      <c r="BG61" s="67">
        <v>2.3584905660377358E-3</v>
      </c>
      <c r="BH61" s="67">
        <v>0</v>
      </c>
      <c r="BI61" s="67">
        <v>0</v>
      </c>
      <c r="BJ61" s="67">
        <v>0</v>
      </c>
      <c r="BK61" s="67">
        <v>0</v>
      </c>
      <c r="BL61" s="67">
        <v>0</v>
      </c>
      <c r="BM61" s="67">
        <v>0</v>
      </c>
      <c r="BN61" s="67">
        <v>0</v>
      </c>
      <c r="BO61" s="34"/>
      <c r="BP61" s="145">
        <v>98045</v>
      </c>
      <c r="BQ61" s="145" t="s">
        <v>419</v>
      </c>
      <c r="BR61" s="145"/>
      <c r="BS61" s="145"/>
      <c r="BT61" s="145"/>
      <c r="BU61" s="145"/>
      <c r="BV61" s="145">
        <v>1</v>
      </c>
      <c r="BW61" s="145">
        <v>1</v>
      </c>
      <c r="BX61" s="145"/>
      <c r="BY61" s="145">
        <v>2</v>
      </c>
      <c r="BZ61" s="145">
        <v>4</v>
      </c>
      <c r="CA61" s="145">
        <v>1</v>
      </c>
      <c r="CB61" s="145"/>
      <c r="CC61" s="145">
        <v>1</v>
      </c>
      <c r="CD61" s="34"/>
      <c r="CE61" s="145">
        <v>98045</v>
      </c>
      <c r="CF61" s="145" t="s">
        <v>419</v>
      </c>
      <c r="CG61" s="67">
        <v>0</v>
      </c>
      <c r="CH61" s="67">
        <v>0</v>
      </c>
      <c r="CI61" s="67">
        <v>0</v>
      </c>
      <c r="CJ61" s="67">
        <v>0</v>
      </c>
      <c r="CK61" s="67">
        <v>1.364256480218281E-3</v>
      </c>
      <c r="CL61" s="67">
        <v>1.7094017094017094E-3</v>
      </c>
      <c r="CM61" s="67">
        <v>0</v>
      </c>
      <c r="CN61" s="67">
        <v>4.2643923240938165E-3</v>
      </c>
      <c r="CO61" s="67">
        <v>9.3457943925233638E-3</v>
      </c>
      <c r="CP61" s="67">
        <v>1.6501650165016502E-3</v>
      </c>
      <c r="CQ61" s="67">
        <v>0</v>
      </c>
      <c r="CR61" s="67">
        <v>3.5335689045936395E-3</v>
      </c>
      <c r="CS61" s="34"/>
      <c r="CT61" s="21">
        <v>98050</v>
      </c>
      <c r="CU61" s="150">
        <v>7602.02</v>
      </c>
      <c r="CV61" s="150">
        <v>11442.8</v>
      </c>
      <c r="CW61" s="150">
        <v>10622.96</v>
      </c>
      <c r="CX61" s="150">
        <v>14548.16</v>
      </c>
      <c r="CY61" s="150">
        <v>10019.09</v>
      </c>
      <c r="CZ61" s="150">
        <v>6033.97</v>
      </c>
      <c r="DA61" s="150">
        <v>6071.0499999999902</v>
      </c>
      <c r="DB61" s="150">
        <v>5132.1499999999996</v>
      </c>
      <c r="DC61" s="150">
        <v>5864.3099999999904</v>
      </c>
      <c r="DD61" s="150">
        <v>6020.7699999999904</v>
      </c>
      <c r="DE61" s="150">
        <v>6381.3799999999901</v>
      </c>
      <c r="DF61" s="150">
        <v>9107.6</v>
      </c>
      <c r="DG61" s="63"/>
      <c r="DH61" s="63"/>
      <c r="DI61" s="63"/>
      <c r="DJ61" s="63"/>
      <c r="DK61" s="63"/>
      <c r="DL61" s="63"/>
      <c r="DM61" s="63"/>
      <c r="DN61" s="63"/>
      <c r="DO61" s="63"/>
      <c r="DP61" s="63"/>
      <c r="DQ61" s="63"/>
      <c r="DR61" s="63"/>
      <c r="DS61" s="65"/>
      <c r="DT61" s="65"/>
      <c r="DU61" s="65"/>
      <c r="DV61" s="65"/>
      <c r="DW61" s="65"/>
      <c r="DX61" s="65"/>
      <c r="DY61" s="65"/>
      <c r="DZ61" s="65"/>
      <c r="EA61" s="65"/>
      <c r="EB61" s="65"/>
      <c r="EC61" s="65"/>
      <c r="ED61" s="65"/>
      <c r="EE61" s="34"/>
      <c r="EF61" s="21">
        <v>98050</v>
      </c>
      <c r="EG61" s="21" t="s">
        <v>216</v>
      </c>
      <c r="EH61" s="21" t="s">
        <v>216</v>
      </c>
      <c r="EI61" s="21" t="s">
        <v>216</v>
      </c>
      <c r="EJ61" s="21" t="s">
        <v>216</v>
      </c>
      <c r="EK61" s="21" t="s">
        <v>216</v>
      </c>
      <c r="EL61" s="21" t="s">
        <v>216</v>
      </c>
      <c r="EM61" s="21" t="s">
        <v>216</v>
      </c>
      <c r="EN61" s="21" t="s">
        <v>216</v>
      </c>
      <c r="EO61" s="21" t="s">
        <v>216</v>
      </c>
      <c r="EP61" s="21" t="s">
        <v>216</v>
      </c>
      <c r="EQ61" s="21" t="s">
        <v>216</v>
      </c>
      <c r="ER61" s="21" t="s">
        <v>216</v>
      </c>
      <c r="ES61" s="21" t="s">
        <v>216</v>
      </c>
      <c r="ET61" s="21" t="s">
        <v>216</v>
      </c>
      <c r="EU61" s="21" t="s">
        <v>216</v>
      </c>
      <c r="EV61" s="21" t="s">
        <v>216</v>
      </c>
      <c r="EW61" s="21" t="s">
        <v>216</v>
      </c>
      <c r="EX61" s="21" t="s">
        <v>216</v>
      </c>
      <c r="EY61" s="21" t="s">
        <v>216</v>
      </c>
      <c r="EZ61" s="21" t="s">
        <v>216</v>
      </c>
      <c r="FA61" s="21" t="s">
        <v>216</v>
      </c>
      <c r="FB61" s="21" t="s">
        <v>216</v>
      </c>
      <c r="FC61" s="21" t="s">
        <v>216</v>
      </c>
      <c r="FD61" s="21" t="s">
        <v>216</v>
      </c>
      <c r="FE61" s="21" t="s">
        <v>216</v>
      </c>
      <c r="FF61" s="21" t="s">
        <v>216</v>
      </c>
      <c r="FG61" s="21" t="s">
        <v>216</v>
      </c>
      <c r="FH61" s="21" t="s">
        <v>216</v>
      </c>
      <c r="FI61" s="21" t="s">
        <v>216</v>
      </c>
      <c r="FJ61" s="21" t="s">
        <v>216</v>
      </c>
      <c r="FK61" s="21" t="s">
        <v>216</v>
      </c>
      <c r="FL61" s="21" t="s">
        <v>216</v>
      </c>
      <c r="FM61" s="21" t="s">
        <v>216</v>
      </c>
      <c r="FN61" s="21" t="s">
        <v>216</v>
      </c>
      <c r="FO61" s="21" t="s">
        <v>216</v>
      </c>
      <c r="FP61" s="21" t="s">
        <v>216</v>
      </c>
    </row>
    <row r="62" spans="7:172" x14ac:dyDescent="0.35">
      <c r="G62" s="34"/>
      <c r="H62" s="145">
        <v>98024</v>
      </c>
      <c r="I62" s="145" t="s">
        <v>420</v>
      </c>
      <c r="J62" s="145">
        <v>3</v>
      </c>
      <c r="K62" s="145">
        <v>4</v>
      </c>
      <c r="L62" s="145">
        <v>5</v>
      </c>
      <c r="M62" s="145">
        <v>5</v>
      </c>
      <c r="N62" s="145">
        <v>3</v>
      </c>
      <c r="O62" s="145">
        <v>3</v>
      </c>
      <c r="P62" s="145">
        <v>6</v>
      </c>
      <c r="Q62" s="145">
        <v>1</v>
      </c>
      <c r="R62" s="145">
        <v>3</v>
      </c>
      <c r="S62" s="145"/>
      <c r="T62" s="145">
        <v>2</v>
      </c>
      <c r="U62" s="145">
        <v>1</v>
      </c>
      <c r="V62" s="34"/>
      <c r="W62" s="145">
        <v>98024</v>
      </c>
      <c r="X62" s="145" t="s">
        <v>420</v>
      </c>
      <c r="Y62" s="67">
        <v>7.6706724622858599E-4</v>
      </c>
      <c r="Z62" s="67">
        <v>1.0989010989010989E-3</v>
      </c>
      <c r="AA62" s="67">
        <v>9.7125097125097125E-4</v>
      </c>
      <c r="AB62" s="67">
        <v>1.0864841373315949E-3</v>
      </c>
      <c r="AC62" s="67">
        <v>6.0593819430418102E-4</v>
      </c>
      <c r="AD62" s="67">
        <v>6.9236095084237244E-4</v>
      </c>
      <c r="AE62" s="67">
        <v>1.6335420637081405E-3</v>
      </c>
      <c r="AF62" s="67">
        <v>2.8481913984619768E-4</v>
      </c>
      <c r="AG62" s="67">
        <v>1.122754491017964E-3</v>
      </c>
      <c r="AH62" s="67">
        <v>0</v>
      </c>
      <c r="AI62" s="67">
        <v>8.045052292839903E-4</v>
      </c>
      <c r="AJ62" s="67">
        <v>3.7835792659856227E-4</v>
      </c>
      <c r="AK62" s="34"/>
      <c r="AL62" s="145">
        <v>98045</v>
      </c>
      <c r="AM62" s="145" t="s">
        <v>419</v>
      </c>
      <c r="AN62" s="145"/>
      <c r="AO62" s="145"/>
      <c r="AP62" s="145"/>
      <c r="AQ62" s="145"/>
      <c r="AR62" s="145">
        <v>1</v>
      </c>
      <c r="AS62" s="145">
        <v>1</v>
      </c>
      <c r="AT62" s="145"/>
      <c r="AU62" s="145">
        <v>2</v>
      </c>
      <c r="AV62" s="145">
        <v>5</v>
      </c>
      <c r="AW62" s="145"/>
      <c r="AX62" s="145"/>
      <c r="AY62" s="145">
        <v>1</v>
      </c>
      <c r="AZ62" s="34"/>
      <c r="BA62" s="145">
        <v>98045</v>
      </c>
      <c r="BB62" s="145" t="s">
        <v>419</v>
      </c>
      <c r="BC62" s="67">
        <v>0</v>
      </c>
      <c r="BD62" s="67">
        <v>0</v>
      </c>
      <c r="BE62" s="67">
        <v>0</v>
      </c>
      <c r="BF62" s="67">
        <v>0</v>
      </c>
      <c r="BG62" s="67">
        <v>1.1792452830188679E-3</v>
      </c>
      <c r="BH62" s="67">
        <v>1.736111111111111E-3</v>
      </c>
      <c r="BI62" s="67">
        <v>0</v>
      </c>
      <c r="BJ62" s="67">
        <v>4.11522633744856E-3</v>
      </c>
      <c r="BK62" s="67">
        <v>1.1520737327188941E-2</v>
      </c>
      <c r="BL62" s="67">
        <v>0</v>
      </c>
      <c r="BM62" s="67">
        <v>0</v>
      </c>
      <c r="BN62" s="67">
        <v>3.6231884057971015E-3</v>
      </c>
      <c r="BO62" s="34"/>
      <c r="BP62" s="145">
        <v>98047</v>
      </c>
      <c r="BQ62" s="145" t="s">
        <v>419</v>
      </c>
      <c r="BR62" s="145"/>
      <c r="BS62" s="145">
        <v>1</v>
      </c>
      <c r="BT62" s="145"/>
      <c r="BU62" s="145">
        <v>3</v>
      </c>
      <c r="BV62" s="145">
        <v>2</v>
      </c>
      <c r="BW62" s="145">
        <v>2</v>
      </c>
      <c r="BX62" s="145">
        <v>6</v>
      </c>
      <c r="BY62" s="145">
        <v>1</v>
      </c>
      <c r="BZ62" s="145">
        <v>2</v>
      </c>
      <c r="CA62" s="145">
        <v>1</v>
      </c>
      <c r="CB62" s="145">
        <v>3</v>
      </c>
      <c r="CC62" s="145">
        <v>4</v>
      </c>
      <c r="CD62" s="34"/>
      <c r="CE62" s="145">
        <v>98047</v>
      </c>
      <c r="CF62" s="145" t="s">
        <v>419</v>
      </c>
      <c r="CG62" s="67">
        <v>0</v>
      </c>
      <c r="CH62" s="67">
        <v>3.472222222222222E-3</v>
      </c>
      <c r="CI62" s="67">
        <v>0</v>
      </c>
      <c r="CJ62" s="67">
        <v>5.008347245409015E-3</v>
      </c>
      <c r="CK62" s="67">
        <v>2.7285129604365621E-3</v>
      </c>
      <c r="CL62" s="67">
        <v>3.4188034188034188E-3</v>
      </c>
      <c r="CM62" s="67">
        <v>1.1650485436893204E-2</v>
      </c>
      <c r="CN62" s="67">
        <v>2.1321961620469083E-3</v>
      </c>
      <c r="CO62" s="67">
        <v>4.6728971962616819E-3</v>
      </c>
      <c r="CP62" s="67">
        <v>1.6501650165016502E-3</v>
      </c>
      <c r="CQ62" s="67">
        <v>7.2815533980582527E-3</v>
      </c>
      <c r="CR62" s="67">
        <v>1.4134275618374558E-2</v>
      </c>
      <c r="CS62" s="34"/>
      <c r="CT62" s="21">
        <v>98051</v>
      </c>
      <c r="CU62" s="150">
        <v>194804.19</v>
      </c>
      <c r="CV62" s="150">
        <v>208318.71999999901</v>
      </c>
      <c r="CW62" s="150">
        <v>209839.19999999899</v>
      </c>
      <c r="CX62" s="150">
        <v>234289.46999999901</v>
      </c>
      <c r="CY62" s="150">
        <v>226669.37</v>
      </c>
      <c r="CZ62" s="150">
        <v>203935.90999999901</v>
      </c>
      <c r="DA62" s="150">
        <v>198928.12</v>
      </c>
      <c r="DB62" s="150">
        <v>208392.74</v>
      </c>
      <c r="DC62" s="150">
        <v>168854.18</v>
      </c>
      <c r="DD62" s="150">
        <v>170734.7</v>
      </c>
      <c r="DE62" s="150">
        <v>163612.35999999999</v>
      </c>
      <c r="DF62" s="150">
        <v>184598.50999999899</v>
      </c>
      <c r="DG62" s="63"/>
      <c r="DH62" s="63"/>
      <c r="DI62" s="63"/>
      <c r="DJ62" s="63"/>
      <c r="DK62" s="63"/>
      <c r="DL62" s="63"/>
      <c r="DM62" s="63"/>
      <c r="DN62" s="63"/>
      <c r="DO62" s="63"/>
      <c r="DP62" s="63"/>
      <c r="DQ62" s="63"/>
      <c r="DR62" s="63"/>
      <c r="DS62" s="65">
        <v>5112.55</v>
      </c>
      <c r="DT62" s="65">
        <v>5243.3</v>
      </c>
      <c r="DU62" s="65">
        <v>5423.61</v>
      </c>
      <c r="DV62" s="65">
        <v>5602.8099999999904</v>
      </c>
      <c r="DW62" s="65">
        <v>5602.81</v>
      </c>
      <c r="DX62" s="65">
        <v>5602.81</v>
      </c>
      <c r="DY62" s="65"/>
      <c r="DZ62" s="65"/>
      <c r="EA62" s="65"/>
      <c r="EB62" s="65"/>
      <c r="EC62" s="65"/>
      <c r="ED62" s="65"/>
      <c r="EE62" s="34"/>
      <c r="EF62" s="21">
        <v>98051</v>
      </c>
      <c r="EG62" s="21" t="s">
        <v>216</v>
      </c>
      <c r="EH62" s="21" t="s">
        <v>216</v>
      </c>
      <c r="EI62" s="21" t="s">
        <v>216</v>
      </c>
      <c r="EJ62" s="21" t="s">
        <v>216</v>
      </c>
      <c r="EK62" s="21" t="s">
        <v>216</v>
      </c>
      <c r="EL62" s="21" t="s">
        <v>216</v>
      </c>
      <c r="EM62" s="21" t="s">
        <v>216</v>
      </c>
      <c r="EN62" s="21" t="s">
        <v>216</v>
      </c>
      <c r="EO62" s="21" t="s">
        <v>216</v>
      </c>
      <c r="EP62" s="21" t="s">
        <v>216</v>
      </c>
      <c r="EQ62" s="21" t="s">
        <v>216</v>
      </c>
      <c r="ER62" s="21" t="s">
        <v>216</v>
      </c>
      <c r="ES62" s="21" t="s">
        <v>216</v>
      </c>
      <c r="ET62" s="21" t="s">
        <v>216</v>
      </c>
      <c r="EU62" s="21" t="s">
        <v>216</v>
      </c>
      <c r="EV62" s="21" t="s">
        <v>216</v>
      </c>
      <c r="EW62" s="21" t="s">
        <v>216</v>
      </c>
      <c r="EX62" s="21" t="s">
        <v>216</v>
      </c>
      <c r="EY62" s="21" t="s">
        <v>216</v>
      </c>
      <c r="EZ62" s="21" t="s">
        <v>216</v>
      </c>
      <c r="FA62" s="21" t="s">
        <v>216</v>
      </c>
      <c r="FB62" s="21" t="s">
        <v>216</v>
      </c>
      <c r="FC62" s="21" t="s">
        <v>216</v>
      </c>
      <c r="FD62" s="21" t="s">
        <v>216</v>
      </c>
      <c r="FE62" s="21" t="s">
        <v>216</v>
      </c>
      <c r="FF62" s="21" t="s">
        <v>216</v>
      </c>
      <c r="FG62" s="21" t="s">
        <v>216</v>
      </c>
      <c r="FH62" s="21" t="s">
        <v>216</v>
      </c>
      <c r="FI62" s="21" t="s">
        <v>216</v>
      </c>
      <c r="FJ62" s="21" t="s">
        <v>216</v>
      </c>
      <c r="FK62" s="21" t="s">
        <v>216</v>
      </c>
      <c r="FL62" s="21" t="s">
        <v>216</v>
      </c>
      <c r="FM62" s="21" t="s">
        <v>216</v>
      </c>
      <c r="FN62" s="21" t="s">
        <v>216</v>
      </c>
      <c r="FO62" s="21" t="s">
        <v>216</v>
      </c>
      <c r="FP62" s="21" t="s">
        <v>216</v>
      </c>
    </row>
    <row r="63" spans="7:172" x14ac:dyDescent="0.35">
      <c r="G63" s="34"/>
      <c r="H63" s="145">
        <v>98026</v>
      </c>
      <c r="I63" s="145" t="s">
        <v>421</v>
      </c>
      <c r="J63" s="145">
        <v>7</v>
      </c>
      <c r="K63" s="145">
        <v>8</v>
      </c>
      <c r="L63" s="145">
        <v>10</v>
      </c>
      <c r="M63" s="145">
        <v>6</v>
      </c>
      <c r="N63" s="145">
        <v>17</v>
      </c>
      <c r="O63" s="145">
        <v>9</v>
      </c>
      <c r="P63" s="145">
        <v>11</v>
      </c>
      <c r="Q63" s="145">
        <v>8</v>
      </c>
      <c r="R63" s="145">
        <v>5</v>
      </c>
      <c r="S63" s="145">
        <v>8</v>
      </c>
      <c r="T63" s="145">
        <v>4</v>
      </c>
      <c r="U63" s="145">
        <v>7</v>
      </c>
      <c r="V63" s="34"/>
      <c r="W63" s="145">
        <v>98026</v>
      </c>
      <c r="X63" s="145" t="s">
        <v>421</v>
      </c>
      <c r="Y63" s="67">
        <v>1.7898235745333673E-3</v>
      </c>
      <c r="Z63" s="67">
        <v>2.1978021978021978E-3</v>
      </c>
      <c r="AA63" s="67">
        <v>1.9425019425019425E-3</v>
      </c>
      <c r="AB63" s="67">
        <v>1.3037809647979139E-3</v>
      </c>
      <c r="AC63" s="67">
        <v>3.4336497677236923E-3</v>
      </c>
      <c r="AD63" s="67">
        <v>2.0770828525271175E-3</v>
      </c>
      <c r="AE63" s="67">
        <v>2.9948271167982575E-3</v>
      </c>
      <c r="AF63" s="67">
        <v>2.2785531187695814E-3</v>
      </c>
      <c r="AG63" s="67">
        <v>1.8712574850299401E-3</v>
      </c>
      <c r="AH63" s="67">
        <v>2.664002664002664E-3</v>
      </c>
      <c r="AI63" s="67">
        <v>1.6090104585679806E-3</v>
      </c>
      <c r="AJ63" s="67">
        <v>2.6485054861899358E-3</v>
      </c>
      <c r="AK63" s="34"/>
      <c r="AL63" s="145">
        <v>98047</v>
      </c>
      <c r="AM63" s="145" t="s">
        <v>419</v>
      </c>
      <c r="AN63" s="145"/>
      <c r="AO63" s="145">
        <v>1</v>
      </c>
      <c r="AP63" s="145"/>
      <c r="AQ63" s="145">
        <v>3</v>
      </c>
      <c r="AR63" s="145">
        <v>2</v>
      </c>
      <c r="AS63" s="145">
        <v>4</v>
      </c>
      <c r="AT63" s="145">
        <v>6</v>
      </c>
      <c r="AU63" s="145"/>
      <c r="AV63" s="145">
        <v>2</v>
      </c>
      <c r="AW63" s="145">
        <v>2</v>
      </c>
      <c r="AX63" s="145">
        <v>3</v>
      </c>
      <c r="AY63" s="145">
        <v>4</v>
      </c>
      <c r="AZ63" s="34"/>
      <c r="BA63" s="145">
        <v>98047</v>
      </c>
      <c r="BB63" s="145" t="s">
        <v>419</v>
      </c>
      <c r="BC63" s="67">
        <v>0</v>
      </c>
      <c r="BD63" s="67">
        <v>2.8089887640449437E-3</v>
      </c>
      <c r="BE63" s="67">
        <v>0</v>
      </c>
      <c r="BF63" s="67">
        <v>4.4247787610619468E-3</v>
      </c>
      <c r="BG63" s="67">
        <v>2.3584905660377358E-3</v>
      </c>
      <c r="BH63" s="67">
        <v>6.9444444444444441E-3</v>
      </c>
      <c r="BI63" s="67">
        <v>1.1299435028248588E-2</v>
      </c>
      <c r="BJ63" s="67">
        <v>0</v>
      </c>
      <c r="BK63" s="67">
        <v>4.608294930875576E-3</v>
      </c>
      <c r="BL63" s="67">
        <v>3.3333333333333335E-3</v>
      </c>
      <c r="BM63" s="67">
        <v>8.1967213114754103E-3</v>
      </c>
      <c r="BN63" s="67">
        <v>1.4492753623188406E-2</v>
      </c>
      <c r="BO63" s="34"/>
      <c r="BP63" s="145">
        <v>98050</v>
      </c>
      <c r="BQ63" s="145" t="s">
        <v>419</v>
      </c>
      <c r="BR63" s="145"/>
      <c r="BS63" s="145"/>
      <c r="BT63" s="145"/>
      <c r="BU63" s="145"/>
      <c r="BV63" s="145"/>
      <c r="BW63" s="145">
        <v>1</v>
      </c>
      <c r="BX63" s="145"/>
      <c r="BY63" s="145"/>
      <c r="BZ63" s="145"/>
      <c r="CA63" s="145"/>
      <c r="CB63" s="145"/>
      <c r="CC63" s="145"/>
      <c r="CD63" s="34"/>
      <c r="CE63" s="145">
        <v>98050</v>
      </c>
      <c r="CF63" s="145" t="s">
        <v>419</v>
      </c>
      <c r="CG63" s="67">
        <v>0</v>
      </c>
      <c r="CH63" s="67">
        <v>0</v>
      </c>
      <c r="CI63" s="67">
        <v>0</v>
      </c>
      <c r="CJ63" s="67">
        <v>0</v>
      </c>
      <c r="CK63" s="67">
        <v>0</v>
      </c>
      <c r="CL63" s="67">
        <v>1.7094017094017094E-3</v>
      </c>
      <c r="CM63" s="67">
        <v>0</v>
      </c>
      <c r="CN63" s="67">
        <v>0</v>
      </c>
      <c r="CO63" s="67">
        <v>0</v>
      </c>
      <c r="CP63" s="67">
        <v>0</v>
      </c>
      <c r="CQ63" s="67">
        <v>0</v>
      </c>
      <c r="CR63" s="67">
        <v>0</v>
      </c>
      <c r="CS63" s="34"/>
      <c r="CT63" s="21">
        <v>98052</v>
      </c>
      <c r="CU63" s="150">
        <v>790417.2</v>
      </c>
      <c r="CV63" s="150">
        <v>846823.82999999903</v>
      </c>
      <c r="CW63" s="150">
        <v>924579.74</v>
      </c>
      <c r="CX63" s="150">
        <v>990611.15</v>
      </c>
      <c r="CY63" s="150">
        <v>978010.41999999899</v>
      </c>
      <c r="CZ63" s="150">
        <v>910592.93</v>
      </c>
      <c r="DA63" s="150">
        <v>875873.48999999894</v>
      </c>
      <c r="DB63" s="150">
        <v>856962.37999999896</v>
      </c>
      <c r="DC63" s="150">
        <v>878022.39</v>
      </c>
      <c r="DD63" s="150">
        <v>863989.69</v>
      </c>
      <c r="DE63" s="150">
        <v>832963.26999999897</v>
      </c>
      <c r="DF63" s="150">
        <v>943609.59</v>
      </c>
      <c r="DG63" s="63">
        <v>3375.95999999999</v>
      </c>
      <c r="DH63" s="63">
        <v>3851.6899999999901</v>
      </c>
      <c r="DI63" s="63">
        <v>3858.31</v>
      </c>
      <c r="DJ63" s="63">
        <v>5980.68</v>
      </c>
      <c r="DK63" s="63">
        <v>6300.18</v>
      </c>
      <c r="DL63" s="63">
        <v>5164.71</v>
      </c>
      <c r="DM63" s="63">
        <v>3873.2799999999902</v>
      </c>
      <c r="DN63" s="63">
        <v>1296.3899999999901</v>
      </c>
      <c r="DO63" s="63">
        <v>2959.58</v>
      </c>
      <c r="DP63" s="63">
        <v>1123.22999999999</v>
      </c>
      <c r="DQ63" s="63">
        <v>1528.53</v>
      </c>
      <c r="DR63" s="63">
        <v>6743.16</v>
      </c>
      <c r="DS63" s="65">
        <v>391595.54</v>
      </c>
      <c r="DT63" s="65">
        <v>413484.03999999899</v>
      </c>
      <c r="DU63" s="65">
        <v>443745.31999999902</v>
      </c>
      <c r="DV63" s="65">
        <v>527048.18999999994</v>
      </c>
      <c r="DW63" s="65">
        <v>520613.93</v>
      </c>
      <c r="DX63" s="65">
        <v>410946.25999999902</v>
      </c>
      <c r="DY63" s="65">
        <v>395045.27999999898</v>
      </c>
      <c r="DZ63" s="65">
        <v>370511.00999999902</v>
      </c>
      <c r="EA63" s="65">
        <v>389634.07</v>
      </c>
      <c r="EB63" s="65">
        <v>383387.83</v>
      </c>
      <c r="EC63" s="65">
        <v>354371.09</v>
      </c>
      <c r="ED63" s="65">
        <v>409200.18</v>
      </c>
      <c r="EE63" s="34"/>
      <c r="EF63" s="21">
        <v>98052</v>
      </c>
      <c r="EG63" s="21" t="s">
        <v>216</v>
      </c>
      <c r="EH63" s="21" t="s">
        <v>216</v>
      </c>
      <c r="EI63" s="21" t="s">
        <v>216</v>
      </c>
      <c r="EJ63" s="21" t="s">
        <v>216</v>
      </c>
      <c r="EK63" s="21" t="s">
        <v>216</v>
      </c>
      <c r="EL63" s="21" t="s">
        <v>216</v>
      </c>
      <c r="EM63" s="21" t="s">
        <v>216</v>
      </c>
      <c r="EN63" s="21" t="s">
        <v>216</v>
      </c>
      <c r="EO63" s="21" t="s">
        <v>216</v>
      </c>
      <c r="EP63" s="21" t="s">
        <v>216</v>
      </c>
      <c r="EQ63" s="21" t="s">
        <v>216</v>
      </c>
      <c r="ER63" s="21" t="s">
        <v>216</v>
      </c>
      <c r="ES63" s="21" t="s">
        <v>216</v>
      </c>
      <c r="ET63" s="21" t="s">
        <v>216</v>
      </c>
      <c r="EU63" s="21" t="s">
        <v>216</v>
      </c>
      <c r="EV63" s="21" t="s">
        <v>216</v>
      </c>
      <c r="EW63" s="21" t="s">
        <v>216</v>
      </c>
      <c r="EX63" s="21" t="s">
        <v>216</v>
      </c>
      <c r="EY63" s="21" t="s">
        <v>216</v>
      </c>
      <c r="EZ63" s="21" t="s">
        <v>216</v>
      </c>
      <c r="FA63" s="21" t="s">
        <v>216</v>
      </c>
      <c r="FB63" s="21" t="s">
        <v>216</v>
      </c>
      <c r="FC63" s="21" t="s">
        <v>216</v>
      </c>
      <c r="FD63" s="21" t="s">
        <v>216</v>
      </c>
      <c r="FE63" s="21" t="s">
        <v>216</v>
      </c>
      <c r="FF63" s="21" t="s">
        <v>216</v>
      </c>
      <c r="FG63" s="21" t="s">
        <v>216</v>
      </c>
      <c r="FH63" s="21" t="s">
        <v>216</v>
      </c>
      <c r="FI63" s="21" t="s">
        <v>216</v>
      </c>
      <c r="FJ63" s="21" t="s">
        <v>216</v>
      </c>
      <c r="FK63" s="21" t="s">
        <v>216</v>
      </c>
      <c r="FL63" s="21" t="s">
        <v>216</v>
      </c>
      <c r="FM63" s="21" t="s">
        <v>216</v>
      </c>
      <c r="FN63" s="21" t="s">
        <v>216</v>
      </c>
      <c r="FO63" s="21" t="s">
        <v>216</v>
      </c>
      <c r="FP63" s="21" t="s">
        <v>216</v>
      </c>
    </row>
    <row r="64" spans="7:172" x14ac:dyDescent="0.35">
      <c r="G64" s="34"/>
      <c r="H64" s="145">
        <v>98027</v>
      </c>
      <c r="I64" s="145" t="s">
        <v>419</v>
      </c>
      <c r="J64" s="145">
        <v>19</v>
      </c>
      <c r="K64" s="145">
        <v>25</v>
      </c>
      <c r="L64" s="145">
        <v>22</v>
      </c>
      <c r="M64" s="145">
        <v>18</v>
      </c>
      <c r="N64" s="145">
        <v>16</v>
      </c>
      <c r="O64" s="145">
        <v>14</v>
      </c>
      <c r="P64" s="145">
        <v>17</v>
      </c>
      <c r="Q64" s="145">
        <v>16</v>
      </c>
      <c r="R64" s="145">
        <v>9</v>
      </c>
      <c r="S64" s="145">
        <v>9</v>
      </c>
      <c r="T64" s="145">
        <v>9</v>
      </c>
      <c r="U64" s="145">
        <v>11</v>
      </c>
      <c r="V64" s="34"/>
      <c r="W64" s="145">
        <v>98027</v>
      </c>
      <c r="X64" s="145" t="s">
        <v>419</v>
      </c>
      <c r="Y64" s="67">
        <v>4.8580925594477117E-3</v>
      </c>
      <c r="Z64" s="67">
        <v>6.868131868131868E-3</v>
      </c>
      <c r="AA64" s="67">
        <v>4.2735042735042739E-3</v>
      </c>
      <c r="AB64" s="67">
        <v>3.9113428943937422E-3</v>
      </c>
      <c r="AC64" s="67">
        <v>3.2316703696222983E-3</v>
      </c>
      <c r="AD64" s="67">
        <v>3.2310177705977385E-3</v>
      </c>
      <c r="AE64" s="67">
        <v>4.6283691805063983E-3</v>
      </c>
      <c r="AF64" s="67">
        <v>4.5571062375391628E-3</v>
      </c>
      <c r="AG64" s="67">
        <v>3.3682634730538923E-3</v>
      </c>
      <c r="AH64" s="67">
        <v>2.997002997002997E-3</v>
      </c>
      <c r="AI64" s="67">
        <v>3.6202735317779565E-3</v>
      </c>
      <c r="AJ64" s="67">
        <v>4.1619371925841848E-3</v>
      </c>
      <c r="AK64" s="34"/>
      <c r="AL64" s="145">
        <v>98050</v>
      </c>
      <c r="AM64" s="145" t="s">
        <v>419</v>
      </c>
      <c r="AN64" s="145"/>
      <c r="AO64" s="145"/>
      <c r="AP64" s="145"/>
      <c r="AQ64" s="145"/>
      <c r="AR64" s="145"/>
      <c r="AS64" s="145">
        <v>1</v>
      </c>
      <c r="AT64" s="145"/>
      <c r="AU64" s="145"/>
      <c r="AV64" s="145"/>
      <c r="AW64" s="145"/>
      <c r="AX64" s="145"/>
      <c r="AY64" s="145"/>
      <c r="AZ64" s="34"/>
      <c r="BA64" s="145">
        <v>98050</v>
      </c>
      <c r="BB64" s="145" t="s">
        <v>419</v>
      </c>
      <c r="BC64" s="67">
        <v>0</v>
      </c>
      <c r="BD64" s="67">
        <v>0</v>
      </c>
      <c r="BE64" s="67">
        <v>0</v>
      </c>
      <c r="BF64" s="67">
        <v>0</v>
      </c>
      <c r="BG64" s="67">
        <v>0</v>
      </c>
      <c r="BH64" s="67">
        <v>1.736111111111111E-3</v>
      </c>
      <c r="BI64" s="67">
        <v>0</v>
      </c>
      <c r="BJ64" s="67">
        <v>0</v>
      </c>
      <c r="BK64" s="67">
        <v>0</v>
      </c>
      <c r="BL64" s="67">
        <v>0</v>
      </c>
      <c r="BM64" s="67">
        <v>0</v>
      </c>
      <c r="BN64" s="67">
        <v>0</v>
      </c>
      <c r="BO64" s="34"/>
      <c r="BP64" s="145">
        <v>98051</v>
      </c>
      <c r="BQ64" s="145" t="s">
        <v>419</v>
      </c>
      <c r="BR64" s="145"/>
      <c r="BS64" s="145"/>
      <c r="BT64" s="145"/>
      <c r="BU64" s="145"/>
      <c r="BV64" s="145"/>
      <c r="BW64" s="145">
        <v>1</v>
      </c>
      <c r="BX64" s="145"/>
      <c r="BY64" s="145">
        <v>1</v>
      </c>
      <c r="BZ64" s="145">
        <v>1</v>
      </c>
      <c r="CA64" s="145">
        <v>2</v>
      </c>
      <c r="CB64" s="145">
        <v>2</v>
      </c>
      <c r="CC64" s="145"/>
      <c r="CD64" s="34"/>
      <c r="CE64" s="145">
        <v>98051</v>
      </c>
      <c r="CF64" s="145" t="s">
        <v>419</v>
      </c>
      <c r="CG64" s="67">
        <v>0</v>
      </c>
      <c r="CH64" s="67">
        <v>0</v>
      </c>
      <c r="CI64" s="67">
        <v>0</v>
      </c>
      <c r="CJ64" s="67">
        <v>0</v>
      </c>
      <c r="CK64" s="67">
        <v>0</v>
      </c>
      <c r="CL64" s="67">
        <v>1.7094017094017094E-3</v>
      </c>
      <c r="CM64" s="67">
        <v>0</v>
      </c>
      <c r="CN64" s="67">
        <v>2.1321961620469083E-3</v>
      </c>
      <c r="CO64" s="67">
        <v>2.3364485981308409E-3</v>
      </c>
      <c r="CP64" s="67">
        <v>3.3003300330033004E-3</v>
      </c>
      <c r="CQ64" s="67">
        <v>4.8543689320388345E-3</v>
      </c>
      <c r="CR64" s="67">
        <v>0</v>
      </c>
      <c r="CS64" s="34"/>
      <c r="CT64" s="21">
        <v>98053</v>
      </c>
      <c r="CU64" s="150">
        <v>122953.57</v>
      </c>
      <c r="CV64" s="150">
        <v>115310.12</v>
      </c>
      <c r="CW64" s="150">
        <v>141643.56</v>
      </c>
      <c r="CX64" s="150">
        <v>159113.53</v>
      </c>
      <c r="CY64" s="150">
        <v>149815.07</v>
      </c>
      <c r="CZ64" s="150">
        <v>135445.5</v>
      </c>
      <c r="DA64" s="150">
        <v>125965.17</v>
      </c>
      <c r="DB64" s="150">
        <v>140286.49</v>
      </c>
      <c r="DC64" s="150">
        <v>114042.65</v>
      </c>
      <c r="DD64" s="150">
        <v>117544.819999999</v>
      </c>
      <c r="DE64" s="150">
        <v>103545.05999999899</v>
      </c>
      <c r="DF64" s="150">
        <v>139315.94</v>
      </c>
      <c r="DG64" s="63">
        <v>30092.61</v>
      </c>
      <c r="DH64" s="63">
        <v>22141.94</v>
      </c>
      <c r="DI64" s="63">
        <v>35476.76</v>
      </c>
      <c r="DJ64" s="63">
        <v>35938.559999999903</v>
      </c>
      <c r="DK64" s="63">
        <v>30752.23</v>
      </c>
      <c r="DL64" s="63">
        <v>25768.32</v>
      </c>
      <c r="DM64" s="63">
        <v>22885.62</v>
      </c>
      <c r="DN64" s="63">
        <v>19869.68</v>
      </c>
      <c r="DO64" s="63">
        <v>17240.55</v>
      </c>
      <c r="DP64" s="63">
        <v>18274.91</v>
      </c>
      <c r="DQ64" s="63">
        <v>12738.1799999999</v>
      </c>
      <c r="DR64" s="63">
        <v>27638.67</v>
      </c>
      <c r="DS64" s="65">
        <v>141755.64000000001</v>
      </c>
      <c r="DT64" s="65">
        <v>113052.65</v>
      </c>
      <c r="DU64" s="65">
        <v>166205.04999999999</v>
      </c>
      <c r="DV64" s="65">
        <v>179026.32</v>
      </c>
      <c r="DW64" s="65">
        <v>156000.16</v>
      </c>
      <c r="DX64" s="65">
        <v>141629.24999999901</v>
      </c>
      <c r="DY64" s="65">
        <v>122409.87</v>
      </c>
      <c r="DZ64" s="65">
        <v>100765.32</v>
      </c>
      <c r="EA64" s="65">
        <v>108674.1</v>
      </c>
      <c r="EB64" s="65">
        <v>102509.26</v>
      </c>
      <c r="EC64" s="65">
        <v>69280.09</v>
      </c>
      <c r="ED64" s="65">
        <v>143978.25999999899</v>
      </c>
      <c r="EE64" s="34"/>
      <c r="EF64" s="21">
        <v>98053</v>
      </c>
      <c r="EG64" s="21" t="s">
        <v>216</v>
      </c>
      <c r="EH64" s="21" t="s">
        <v>216</v>
      </c>
      <c r="EI64" s="21" t="s">
        <v>216</v>
      </c>
      <c r="EJ64" s="21" t="s">
        <v>216</v>
      </c>
      <c r="EK64" s="21" t="s">
        <v>216</v>
      </c>
      <c r="EL64" s="21" t="s">
        <v>216</v>
      </c>
      <c r="EM64" s="21" t="s">
        <v>216</v>
      </c>
      <c r="EN64" s="21" t="s">
        <v>216</v>
      </c>
      <c r="EO64" s="21" t="s">
        <v>216</v>
      </c>
      <c r="EP64" s="21" t="s">
        <v>216</v>
      </c>
      <c r="EQ64" s="21" t="s">
        <v>216</v>
      </c>
      <c r="ER64" s="21" t="s">
        <v>216</v>
      </c>
      <c r="ES64" s="21" t="s">
        <v>216</v>
      </c>
      <c r="ET64" s="21" t="s">
        <v>216</v>
      </c>
      <c r="EU64" s="21" t="s">
        <v>216</v>
      </c>
      <c r="EV64" s="21" t="s">
        <v>216</v>
      </c>
      <c r="EW64" s="21" t="s">
        <v>216</v>
      </c>
      <c r="EX64" s="21" t="s">
        <v>216</v>
      </c>
      <c r="EY64" s="21" t="s">
        <v>216</v>
      </c>
      <c r="EZ64" s="21" t="s">
        <v>216</v>
      </c>
      <c r="FA64" s="21" t="s">
        <v>216</v>
      </c>
      <c r="FB64" s="21" t="s">
        <v>216</v>
      </c>
      <c r="FC64" s="21" t="s">
        <v>216</v>
      </c>
      <c r="FD64" s="21" t="s">
        <v>216</v>
      </c>
      <c r="FE64" s="21" t="s">
        <v>216</v>
      </c>
      <c r="FF64" s="21" t="s">
        <v>216</v>
      </c>
      <c r="FG64" s="21" t="s">
        <v>216</v>
      </c>
      <c r="FH64" s="21" t="s">
        <v>216</v>
      </c>
      <c r="FI64" s="21" t="s">
        <v>216</v>
      </c>
      <c r="FJ64" s="21" t="s">
        <v>216</v>
      </c>
      <c r="FK64" s="21" t="s">
        <v>216</v>
      </c>
      <c r="FL64" s="21" t="s">
        <v>216</v>
      </c>
      <c r="FM64" s="21" t="s">
        <v>216</v>
      </c>
      <c r="FN64" s="21" t="s">
        <v>216</v>
      </c>
      <c r="FO64" s="21" t="s">
        <v>216</v>
      </c>
      <c r="FP64" s="21" t="s">
        <v>216</v>
      </c>
    </row>
    <row r="65" spans="7:172" x14ac:dyDescent="0.35">
      <c r="G65" s="34"/>
      <c r="H65" s="145">
        <v>98027</v>
      </c>
      <c r="I65" s="145" t="s">
        <v>420</v>
      </c>
      <c r="J65" s="145">
        <v>15</v>
      </c>
      <c r="K65" s="145">
        <v>13</v>
      </c>
      <c r="L65" s="145">
        <v>11</v>
      </c>
      <c r="M65" s="145">
        <v>11</v>
      </c>
      <c r="N65" s="145">
        <v>8</v>
      </c>
      <c r="O65" s="145">
        <v>9</v>
      </c>
      <c r="P65" s="145">
        <v>12</v>
      </c>
      <c r="Q65" s="145">
        <v>16</v>
      </c>
      <c r="R65" s="145">
        <v>6</v>
      </c>
      <c r="S65" s="145">
        <v>5</v>
      </c>
      <c r="T65" s="145">
        <v>6</v>
      </c>
      <c r="U65" s="145">
        <v>12</v>
      </c>
      <c r="V65" s="34"/>
      <c r="W65" s="145">
        <v>98027</v>
      </c>
      <c r="X65" s="145" t="s">
        <v>420</v>
      </c>
      <c r="Y65" s="67">
        <v>3.8353362311429303E-3</v>
      </c>
      <c r="Z65" s="67">
        <v>3.5714285714285713E-3</v>
      </c>
      <c r="AA65" s="67">
        <v>2.136752136752137E-3</v>
      </c>
      <c r="AB65" s="67">
        <v>2.3902651021295088E-3</v>
      </c>
      <c r="AC65" s="67">
        <v>1.6158351848111492E-3</v>
      </c>
      <c r="AD65" s="67">
        <v>2.0770828525271175E-3</v>
      </c>
      <c r="AE65" s="67">
        <v>3.267084127416281E-3</v>
      </c>
      <c r="AF65" s="67">
        <v>4.5571062375391628E-3</v>
      </c>
      <c r="AG65" s="67">
        <v>2.2455089820359281E-3</v>
      </c>
      <c r="AH65" s="67">
        <v>1.665001665001665E-3</v>
      </c>
      <c r="AI65" s="67">
        <v>2.4135156878519709E-3</v>
      </c>
      <c r="AJ65" s="67">
        <v>4.5402951191827468E-3</v>
      </c>
      <c r="AK65" s="34"/>
      <c r="AL65" s="145">
        <v>98051</v>
      </c>
      <c r="AM65" s="145" t="s">
        <v>419</v>
      </c>
      <c r="AN65" s="145"/>
      <c r="AO65" s="145"/>
      <c r="AP65" s="145"/>
      <c r="AQ65" s="145"/>
      <c r="AR65" s="145"/>
      <c r="AS65" s="145">
        <v>1</v>
      </c>
      <c r="AT65" s="145"/>
      <c r="AU65" s="145">
        <v>1</v>
      </c>
      <c r="AV65" s="145">
        <v>1</v>
      </c>
      <c r="AW65" s="145">
        <v>3</v>
      </c>
      <c r="AX65" s="145">
        <v>1</v>
      </c>
      <c r="AY65" s="145"/>
      <c r="AZ65" s="34"/>
      <c r="BA65" s="145">
        <v>98051</v>
      </c>
      <c r="BB65" s="145" t="s">
        <v>419</v>
      </c>
      <c r="BC65" s="67">
        <v>0</v>
      </c>
      <c r="BD65" s="67">
        <v>0</v>
      </c>
      <c r="BE65" s="67">
        <v>0</v>
      </c>
      <c r="BF65" s="67">
        <v>0</v>
      </c>
      <c r="BG65" s="67">
        <v>0</v>
      </c>
      <c r="BH65" s="67">
        <v>1.736111111111111E-3</v>
      </c>
      <c r="BI65" s="67">
        <v>0</v>
      </c>
      <c r="BJ65" s="67">
        <v>2.05761316872428E-3</v>
      </c>
      <c r="BK65" s="67">
        <v>2.304147465437788E-3</v>
      </c>
      <c r="BL65" s="67">
        <v>5.0000000000000001E-3</v>
      </c>
      <c r="BM65" s="67">
        <v>2.7322404371584699E-3</v>
      </c>
      <c r="BN65" s="67">
        <v>0</v>
      </c>
      <c r="BO65" s="34"/>
      <c r="BP65" s="145">
        <v>98052</v>
      </c>
      <c r="BQ65" s="145" t="s">
        <v>419</v>
      </c>
      <c r="BR65" s="145">
        <v>2</v>
      </c>
      <c r="BS65" s="145">
        <v>6</v>
      </c>
      <c r="BT65" s="145">
        <v>6</v>
      </c>
      <c r="BU65" s="145">
        <v>10</v>
      </c>
      <c r="BV65" s="145">
        <v>15</v>
      </c>
      <c r="BW65" s="145">
        <v>3</v>
      </c>
      <c r="BX65" s="145">
        <v>7</v>
      </c>
      <c r="BY65" s="145">
        <v>5</v>
      </c>
      <c r="BZ65" s="145">
        <v>8</v>
      </c>
      <c r="CA65" s="145">
        <v>6</v>
      </c>
      <c r="CB65" s="145">
        <v>6</v>
      </c>
      <c r="CC65" s="145">
        <v>3</v>
      </c>
      <c r="CD65" s="34"/>
      <c r="CE65" s="145">
        <v>98052</v>
      </c>
      <c r="CF65" s="145" t="s">
        <v>419</v>
      </c>
      <c r="CG65" s="67">
        <v>8.0000000000000002E-3</v>
      </c>
      <c r="CH65" s="67">
        <v>2.0833333333333332E-2</v>
      </c>
      <c r="CI65" s="67">
        <v>1.1904761904761904E-2</v>
      </c>
      <c r="CJ65" s="67">
        <v>1.6694490818030049E-2</v>
      </c>
      <c r="CK65" s="67">
        <v>2.0463847203274217E-2</v>
      </c>
      <c r="CL65" s="67">
        <v>5.1282051282051282E-3</v>
      </c>
      <c r="CM65" s="67">
        <v>1.3592233009708738E-2</v>
      </c>
      <c r="CN65" s="67">
        <v>1.0660980810234541E-2</v>
      </c>
      <c r="CO65" s="67">
        <v>1.8691588785046728E-2</v>
      </c>
      <c r="CP65" s="67">
        <v>9.9009900990099011E-3</v>
      </c>
      <c r="CQ65" s="67">
        <v>1.4563106796116505E-2</v>
      </c>
      <c r="CR65" s="67">
        <v>1.0600706713780919E-2</v>
      </c>
      <c r="CS65" s="34"/>
      <c r="CT65" s="21">
        <v>98055</v>
      </c>
      <c r="CU65" s="150">
        <v>872993.38</v>
      </c>
      <c r="CV65" s="150">
        <v>980413.23999999894</v>
      </c>
      <c r="CW65" s="150">
        <v>1066215.24</v>
      </c>
      <c r="CX65" s="150">
        <v>1114438.51</v>
      </c>
      <c r="CY65" s="150">
        <v>1119126.1399999999</v>
      </c>
      <c r="CZ65" s="150">
        <v>1051673.6599999999</v>
      </c>
      <c r="DA65" s="150">
        <v>1003896.16</v>
      </c>
      <c r="DB65" s="150">
        <v>951116.83</v>
      </c>
      <c r="DC65" s="150">
        <v>828114.99999999895</v>
      </c>
      <c r="DD65" s="150">
        <v>808817.83999999904</v>
      </c>
      <c r="DE65" s="150">
        <v>786598.77999999898</v>
      </c>
      <c r="DF65" s="150">
        <v>892653.73999999894</v>
      </c>
      <c r="DG65" s="63">
        <v>370.23</v>
      </c>
      <c r="DH65" s="63">
        <v>2215</v>
      </c>
      <c r="DI65" s="63">
        <v>2664.96</v>
      </c>
      <c r="DJ65" s="63">
        <v>4999.6099999999997</v>
      </c>
      <c r="DK65" s="63">
        <v>915.24</v>
      </c>
      <c r="DL65" s="63">
        <v>904.18999999999903</v>
      </c>
      <c r="DM65" s="63">
        <v>819.31999999999903</v>
      </c>
      <c r="DN65" s="63">
        <v>809.24999999999898</v>
      </c>
      <c r="DO65" s="63">
        <v>941.52</v>
      </c>
      <c r="DP65" s="63">
        <v>1024.4100000000001</v>
      </c>
      <c r="DQ65" s="63">
        <v>925.02</v>
      </c>
      <c r="DR65" s="63">
        <v>672.56</v>
      </c>
      <c r="DS65" s="65">
        <v>518335.5</v>
      </c>
      <c r="DT65" s="65">
        <v>575950.03</v>
      </c>
      <c r="DU65" s="65">
        <v>637688.26</v>
      </c>
      <c r="DV65" s="65">
        <v>645128.05999999901</v>
      </c>
      <c r="DW65" s="65">
        <v>636007.84</v>
      </c>
      <c r="DX65" s="65">
        <v>551441.799999999</v>
      </c>
      <c r="DY65" s="65">
        <v>520476.90999999898</v>
      </c>
      <c r="DZ65" s="65">
        <v>491593.29</v>
      </c>
      <c r="EA65" s="65">
        <v>478806.16</v>
      </c>
      <c r="EB65" s="65">
        <v>482079.01</v>
      </c>
      <c r="EC65" s="65">
        <v>466800.70999999897</v>
      </c>
      <c r="ED65" s="65">
        <v>536679.34999999905</v>
      </c>
      <c r="EE65" s="34"/>
      <c r="EF65" s="21">
        <v>98055</v>
      </c>
      <c r="EG65" s="21" t="s">
        <v>216</v>
      </c>
      <c r="EH65" s="21" t="s">
        <v>216</v>
      </c>
      <c r="EI65" s="21" t="s">
        <v>216</v>
      </c>
      <c r="EJ65" s="21" t="s">
        <v>216</v>
      </c>
      <c r="EK65" s="21" t="s">
        <v>216</v>
      </c>
      <c r="EL65" s="21" t="s">
        <v>216</v>
      </c>
      <c r="EM65" s="21" t="s">
        <v>216</v>
      </c>
      <c r="EN65" s="21" t="s">
        <v>216</v>
      </c>
      <c r="EO65" s="21" t="s">
        <v>216</v>
      </c>
      <c r="EP65" s="21" t="s">
        <v>216</v>
      </c>
      <c r="EQ65" s="21" t="s">
        <v>216</v>
      </c>
      <c r="ER65" s="21" t="s">
        <v>216</v>
      </c>
      <c r="ES65" s="21" t="s">
        <v>216</v>
      </c>
      <c r="ET65" s="21" t="s">
        <v>216</v>
      </c>
      <c r="EU65" s="21" t="s">
        <v>216</v>
      </c>
      <c r="EV65" s="21" t="s">
        <v>216</v>
      </c>
      <c r="EW65" s="21" t="s">
        <v>216</v>
      </c>
      <c r="EX65" s="21" t="s">
        <v>216</v>
      </c>
      <c r="EY65" s="21" t="s">
        <v>216</v>
      </c>
      <c r="EZ65" s="21" t="s">
        <v>216</v>
      </c>
      <c r="FA65" s="21" t="s">
        <v>216</v>
      </c>
      <c r="FB65" s="21" t="s">
        <v>216</v>
      </c>
      <c r="FC65" s="21" t="s">
        <v>216</v>
      </c>
      <c r="FD65" s="21" t="s">
        <v>216</v>
      </c>
      <c r="FE65" s="21" t="s">
        <v>216</v>
      </c>
      <c r="FF65" s="21" t="s">
        <v>216</v>
      </c>
      <c r="FG65" s="21" t="s">
        <v>216</v>
      </c>
      <c r="FH65" s="21" t="s">
        <v>216</v>
      </c>
      <c r="FI65" s="21" t="s">
        <v>216</v>
      </c>
      <c r="FJ65" s="21" t="s">
        <v>216</v>
      </c>
      <c r="FK65" s="21" t="s">
        <v>216</v>
      </c>
      <c r="FL65" s="21" t="s">
        <v>216</v>
      </c>
      <c r="FM65" s="21" t="s">
        <v>216</v>
      </c>
      <c r="FN65" s="21" t="s">
        <v>216</v>
      </c>
      <c r="FO65" s="21" t="s">
        <v>216</v>
      </c>
      <c r="FP65" s="21" t="s">
        <v>216</v>
      </c>
    </row>
    <row r="66" spans="7:172" x14ac:dyDescent="0.35">
      <c r="G66" s="34"/>
      <c r="H66" s="145">
        <v>98028</v>
      </c>
      <c r="I66" s="145" t="s">
        <v>419</v>
      </c>
      <c r="J66" s="145">
        <v>13</v>
      </c>
      <c r="K66" s="145">
        <v>22</v>
      </c>
      <c r="L66" s="145">
        <v>24</v>
      </c>
      <c r="M66" s="145">
        <v>21</v>
      </c>
      <c r="N66" s="145">
        <v>16</v>
      </c>
      <c r="O66" s="145">
        <v>16</v>
      </c>
      <c r="P66" s="145">
        <v>8</v>
      </c>
      <c r="Q66" s="145">
        <v>18</v>
      </c>
      <c r="R66" s="145">
        <v>8</v>
      </c>
      <c r="S66" s="145">
        <v>10</v>
      </c>
      <c r="T66" s="145">
        <v>12</v>
      </c>
      <c r="U66" s="145">
        <v>5</v>
      </c>
      <c r="V66" s="34"/>
      <c r="W66" s="145">
        <v>98028</v>
      </c>
      <c r="X66" s="145" t="s">
        <v>419</v>
      </c>
      <c r="Y66" s="67">
        <v>3.3239580669905395E-3</v>
      </c>
      <c r="Z66" s="67">
        <v>6.0439560439560442E-3</v>
      </c>
      <c r="AA66" s="67">
        <v>4.662004662004662E-3</v>
      </c>
      <c r="AB66" s="67">
        <v>4.5632333767926985E-3</v>
      </c>
      <c r="AC66" s="67">
        <v>3.2316703696222983E-3</v>
      </c>
      <c r="AD66" s="67">
        <v>3.6925917378259868E-3</v>
      </c>
      <c r="AE66" s="67">
        <v>2.1780560849441874E-3</v>
      </c>
      <c r="AF66" s="67">
        <v>5.1267445172315579E-3</v>
      </c>
      <c r="AG66" s="67">
        <v>2.9940119760479044E-3</v>
      </c>
      <c r="AH66" s="67">
        <v>3.33000333000333E-3</v>
      </c>
      <c r="AI66" s="67">
        <v>4.8270313757039418E-3</v>
      </c>
      <c r="AJ66" s="67">
        <v>1.8917896329928112E-3</v>
      </c>
      <c r="AK66" s="34"/>
      <c r="AL66" s="145">
        <v>98052</v>
      </c>
      <c r="AM66" s="145" t="s">
        <v>419</v>
      </c>
      <c r="AN66" s="145">
        <v>2</v>
      </c>
      <c r="AO66" s="145">
        <v>7</v>
      </c>
      <c r="AP66" s="145">
        <v>7</v>
      </c>
      <c r="AQ66" s="145">
        <v>10</v>
      </c>
      <c r="AR66" s="145">
        <v>15</v>
      </c>
      <c r="AS66" s="145">
        <v>5</v>
      </c>
      <c r="AT66" s="145">
        <v>8</v>
      </c>
      <c r="AU66" s="145">
        <v>6</v>
      </c>
      <c r="AV66" s="145">
        <v>8</v>
      </c>
      <c r="AW66" s="145">
        <v>6</v>
      </c>
      <c r="AX66" s="145">
        <v>5</v>
      </c>
      <c r="AY66" s="145">
        <v>5</v>
      </c>
      <c r="AZ66" s="34"/>
      <c r="BA66" s="145">
        <v>98052</v>
      </c>
      <c r="BB66" s="145" t="s">
        <v>419</v>
      </c>
      <c r="BC66" s="67">
        <v>6.41025641025641E-3</v>
      </c>
      <c r="BD66" s="67">
        <v>1.9662921348314606E-2</v>
      </c>
      <c r="BE66" s="67">
        <v>1.1513157894736841E-2</v>
      </c>
      <c r="BF66" s="67">
        <v>1.4749262536873156E-2</v>
      </c>
      <c r="BG66" s="67">
        <v>1.7688679245283018E-2</v>
      </c>
      <c r="BH66" s="67">
        <v>8.6805555555555559E-3</v>
      </c>
      <c r="BI66" s="67">
        <v>1.5065913370998116E-2</v>
      </c>
      <c r="BJ66" s="67">
        <v>1.2345679012345678E-2</v>
      </c>
      <c r="BK66" s="67">
        <v>1.8433179723502304E-2</v>
      </c>
      <c r="BL66" s="67">
        <v>0.01</v>
      </c>
      <c r="BM66" s="67">
        <v>1.3661202185792349E-2</v>
      </c>
      <c r="BN66" s="67">
        <v>1.8115942028985508E-2</v>
      </c>
      <c r="BO66" s="34"/>
      <c r="BP66" s="145">
        <v>98053</v>
      </c>
      <c r="BQ66" s="145" t="s">
        <v>419</v>
      </c>
      <c r="BR66" s="145"/>
      <c r="BS66" s="145"/>
      <c r="BT66" s="145"/>
      <c r="BU66" s="145">
        <v>2</v>
      </c>
      <c r="BV66" s="145"/>
      <c r="BW66" s="145">
        <v>1</v>
      </c>
      <c r="BX66" s="145">
        <v>1</v>
      </c>
      <c r="BY66" s="145"/>
      <c r="BZ66" s="145">
        <v>1</v>
      </c>
      <c r="CA66" s="145">
        <v>3</v>
      </c>
      <c r="CB66" s="145">
        <v>2</v>
      </c>
      <c r="CC66" s="145"/>
      <c r="CD66" s="34"/>
      <c r="CE66" s="145">
        <v>98053</v>
      </c>
      <c r="CF66" s="145" t="s">
        <v>419</v>
      </c>
      <c r="CG66" s="67">
        <v>0</v>
      </c>
      <c r="CH66" s="67">
        <v>0</v>
      </c>
      <c r="CI66" s="67">
        <v>0</v>
      </c>
      <c r="CJ66" s="67">
        <v>3.3388981636060101E-3</v>
      </c>
      <c r="CK66" s="67">
        <v>0</v>
      </c>
      <c r="CL66" s="67">
        <v>1.7094017094017094E-3</v>
      </c>
      <c r="CM66" s="67">
        <v>1.9417475728155339E-3</v>
      </c>
      <c r="CN66" s="67">
        <v>0</v>
      </c>
      <c r="CO66" s="67">
        <v>2.3364485981308409E-3</v>
      </c>
      <c r="CP66" s="67">
        <v>4.9504950495049506E-3</v>
      </c>
      <c r="CQ66" s="67">
        <v>4.8543689320388345E-3</v>
      </c>
      <c r="CR66" s="67">
        <v>0</v>
      </c>
      <c r="CS66" s="34"/>
      <c r="CT66" s="21">
        <v>98056</v>
      </c>
      <c r="CU66" s="150">
        <v>729979.15999999898</v>
      </c>
      <c r="CV66" s="150">
        <v>808869.91</v>
      </c>
      <c r="CW66" s="150">
        <v>893524.5</v>
      </c>
      <c r="CX66" s="150">
        <v>959989.9</v>
      </c>
      <c r="CY66" s="150">
        <v>963768.87</v>
      </c>
      <c r="CZ66" s="150">
        <v>885273.34</v>
      </c>
      <c r="DA66" s="150">
        <v>869786.68999999901</v>
      </c>
      <c r="DB66" s="150">
        <v>873233.72</v>
      </c>
      <c r="DC66" s="150">
        <v>885770.55999999901</v>
      </c>
      <c r="DD66" s="150">
        <v>849169.49</v>
      </c>
      <c r="DE66" s="150">
        <v>837579.41999999899</v>
      </c>
      <c r="DF66" s="150">
        <v>954651.36</v>
      </c>
      <c r="DG66" s="63">
        <v>2628.57</v>
      </c>
      <c r="DH66" s="63">
        <v>3738.1</v>
      </c>
      <c r="DI66" s="63">
        <v>3221.53</v>
      </c>
      <c r="DJ66" s="63">
        <v>2547.75</v>
      </c>
      <c r="DK66" s="63">
        <v>1854.78999999999</v>
      </c>
      <c r="DL66" s="63">
        <v>591.03</v>
      </c>
      <c r="DM66" s="63">
        <v>816.38</v>
      </c>
      <c r="DN66" s="63">
        <v>939.24</v>
      </c>
      <c r="DO66" s="63">
        <v>896.75</v>
      </c>
      <c r="DP66" s="63">
        <v>1017.42</v>
      </c>
      <c r="DQ66" s="63">
        <v>1170.93</v>
      </c>
      <c r="DR66" s="63">
        <v>1099.3</v>
      </c>
      <c r="DS66" s="65">
        <v>552831.88</v>
      </c>
      <c r="DT66" s="65">
        <v>601847.19999999995</v>
      </c>
      <c r="DU66" s="65">
        <v>631334.81999999995</v>
      </c>
      <c r="DV66" s="65">
        <v>636791.1</v>
      </c>
      <c r="DW66" s="65">
        <v>651776.68000000005</v>
      </c>
      <c r="DX66" s="65">
        <v>573123.71</v>
      </c>
      <c r="DY66" s="65">
        <v>572208.26</v>
      </c>
      <c r="DZ66" s="65">
        <v>564821.61999999895</v>
      </c>
      <c r="EA66" s="65">
        <v>561441.49</v>
      </c>
      <c r="EB66" s="65">
        <v>536100.96</v>
      </c>
      <c r="EC66" s="65">
        <v>561903.48999999894</v>
      </c>
      <c r="ED66" s="65">
        <v>667009.42000000004</v>
      </c>
      <c r="EE66" s="34"/>
      <c r="EF66" s="21">
        <v>98056</v>
      </c>
      <c r="EG66" s="21" t="s">
        <v>216</v>
      </c>
      <c r="EH66" s="21" t="s">
        <v>216</v>
      </c>
      <c r="EI66" s="21" t="s">
        <v>216</v>
      </c>
      <c r="EJ66" s="21" t="s">
        <v>216</v>
      </c>
      <c r="EK66" s="21" t="s">
        <v>216</v>
      </c>
      <c r="EL66" s="21" t="s">
        <v>216</v>
      </c>
      <c r="EM66" s="21" t="s">
        <v>216</v>
      </c>
      <c r="EN66" s="21" t="s">
        <v>216</v>
      </c>
      <c r="EO66" s="21" t="s">
        <v>216</v>
      </c>
      <c r="EP66" s="21" t="s">
        <v>216</v>
      </c>
      <c r="EQ66" s="21" t="s">
        <v>216</v>
      </c>
      <c r="ER66" s="21" t="s">
        <v>216</v>
      </c>
      <c r="ES66" s="21" t="s">
        <v>216</v>
      </c>
      <c r="ET66" s="21" t="s">
        <v>216</v>
      </c>
      <c r="EU66" s="21" t="s">
        <v>216</v>
      </c>
      <c r="EV66" s="21" t="s">
        <v>216</v>
      </c>
      <c r="EW66" s="21" t="s">
        <v>216</v>
      </c>
      <c r="EX66" s="21" t="s">
        <v>216</v>
      </c>
      <c r="EY66" s="21" t="s">
        <v>216</v>
      </c>
      <c r="EZ66" s="21" t="s">
        <v>216</v>
      </c>
      <c r="FA66" s="21" t="s">
        <v>216</v>
      </c>
      <c r="FB66" s="21" t="s">
        <v>216</v>
      </c>
      <c r="FC66" s="21" t="s">
        <v>216</v>
      </c>
      <c r="FD66" s="21" t="s">
        <v>216</v>
      </c>
      <c r="FE66" s="21" t="s">
        <v>216</v>
      </c>
      <c r="FF66" s="21" t="s">
        <v>216</v>
      </c>
      <c r="FG66" s="21" t="s">
        <v>216</v>
      </c>
      <c r="FH66" s="21" t="s">
        <v>216</v>
      </c>
      <c r="FI66" s="21" t="s">
        <v>216</v>
      </c>
      <c r="FJ66" s="21" t="s">
        <v>216</v>
      </c>
      <c r="FK66" s="21" t="s">
        <v>216</v>
      </c>
      <c r="FL66" s="21" t="s">
        <v>216</v>
      </c>
      <c r="FM66" s="21" t="s">
        <v>216</v>
      </c>
      <c r="FN66" s="21" t="s">
        <v>216</v>
      </c>
      <c r="FO66" s="21" t="s">
        <v>216</v>
      </c>
      <c r="FP66" s="21" t="s">
        <v>216</v>
      </c>
    </row>
    <row r="67" spans="7:172" x14ac:dyDescent="0.35">
      <c r="G67" s="34"/>
      <c r="H67" s="145">
        <v>98028</v>
      </c>
      <c r="I67" s="145" t="s">
        <v>420</v>
      </c>
      <c r="J67" s="145">
        <v>9</v>
      </c>
      <c r="K67" s="145">
        <v>14</v>
      </c>
      <c r="L67" s="145">
        <v>22</v>
      </c>
      <c r="M67" s="145">
        <v>20</v>
      </c>
      <c r="N67" s="145">
        <v>17</v>
      </c>
      <c r="O67" s="145">
        <v>6</v>
      </c>
      <c r="P67" s="145">
        <v>9</v>
      </c>
      <c r="Q67" s="145">
        <v>15</v>
      </c>
      <c r="R67" s="145">
        <v>5</v>
      </c>
      <c r="S67" s="145">
        <v>8</v>
      </c>
      <c r="T67" s="145">
        <v>4</v>
      </c>
      <c r="U67" s="145">
        <v>9</v>
      </c>
      <c r="V67" s="34"/>
      <c r="W67" s="145">
        <v>98028</v>
      </c>
      <c r="X67" s="145" t="s">
        <v>420</v>
      </c>
      <c r="Y67" s="67">
        <v>2.3012017386857581E-3</v>
      </c>
      <c r="Z67" s="67">
        <v>3.8461538461538464E-3</v>
      </c>
      <c r="AA67" s="67">
        <v>4.2735042735042739E-3</v>
      </c>
      <c r="AB67" s="67">
        <v>4.3459365493263794E-3</v>
      </c>
      <c r="AC67" s="67">
        <v>3.4336497677236923E-3</v>
      </c>
      <c r="AD67" s="67">
        <v>1.3847219016847449E-3</v>
      </c>
      <c r="AE67" s="67">
        <v>2.4503130955622109E-3</v>
      </c>
      <c r="AF67" s="67">
        <v>4.2722870976929653E-3</v>
      </c>
      <c r="AG67" s="67">
        <v>1.8712574850299401E-3</v>
      </c>
      <c r="AH67" s="67">
        <v>2.664002664002664E-3</v>
      </c>
      <c r="AI67" s="67">
        <v>1.6090104585679806E-3</v>
      </c>
      <c r="AJ67" s="67">
        <v>3.4052213393870601E-3</v>
      </c>
      <c r="AK67" s="34"/>
      <c r="AL67" s="145">
        <v>98053</v>
      </c>
      <c r="AM67" s="145" t="s">
        <v>419</v>
      </c>
      <c r="AN67" s="145"/>
      <c r="AO67" s="145"/>
      <c r="AP67" s="145"/>
      <c r="AQ67" s="145">
        <v>3</v>
      </c>
      <c r="AR67" s="145">
        <v>1</v>
      </c>
      <c r="AS67" s="145">
        <v>1</v>
      </c>
      <c r="AT67" s="145"/>
      <c r="AU67" s="145">
        <v>2</v>
      </c>
      <c r="AV67" s="145"/>
      <c r="AW67" s="145">
        <v>3</v>
      </c>
      <c r="AX67" s="145">
        <v>2</v>
      </c>
      <c r="AY67" s="145"/>
      <c r="AZ67" s="34"/>
      <c r="BA67" s="145">
        <v>98053</v>
      </c>
      <c r="BB67" s="145" t="s">
        <v>419</v>
      </c>
      <c r="BC67" s="67">
        <v>0</v>
      </c>
      <c r="BD67" s="67">
        <v>0</v>
      </c>
      <c r="BE67" s="67">
        <v>0</v>
      </c>
      <c r="BF67" s="67">
        <v>4.4247787610619468E-3</v>
      </c>
      <c r="BG67" s="67">
        <v>1.1792452830188679E-3</v>
      </c>
      <c r="BH67" s="67">
        <v>1.736111111111111E-3</v>
      </c>
      <c r="BI67" s="67">
        <v>0</v>
      </c>
      <c r="BJ67" s="67">
        <v>4.11522633744856E-3</v>
      </c>
      <c r="BK67" s="67">
        <v>0</v>
      </c>
      <c r="BL67" s="67">
        <v>5.0000000000000001E-3</v>
      </c>
      <c r="BM67" s="67">
        <v>5.4644808743169399E-3</v>
      </c>
      <c r="BN67" s="67">
        <v>0</v>
      </c>
      <c r="BO67" s="34"/>
      <c r="BP67" s="145">
        <v>98055</v>
      </c>
      <c r="BQ67" s="145" t="s">
        <v>419</v>
      </c>
      <c r="BR67" s="145">
        <v>1</v>
      </c>
      <c r="BS67" s="145">
        <v>1</v>
      </c>
      <c r="BT67" s="145">
        <v>7</v>
      </c>
      <c r="BU67" s="145">
        <v>20</v>
      </c>
      <c r="BV67" s="145">
        <v>21</v>
      </c>
      <c r="BW67" s="145">
        <v>13</v>
      </c>
      <c r="BX67" s="145">
        <v>10</v>
      </c>
      <c r="BY67" s="145">
        <v>9</v>
      </c>
      <c r="BZ67" s="145">
        <v>10</v>
      </c>
      <c r="CA67" s="145">
        <v>14</v>
      </c>
      <c r="CB67" s="145">
        <v>6</v>
      </c>
      <c r="CC67" s="145"/>
      <c r="CD67" s="34"/>
      <c r="CE67" s="145">
        <v>98055</v>
      </c>
      <c r="CF67" s="145" t="s">
        <v>419</v>
      </c>
      <c r="CG67" s="67">
        <v>4.0000000000000001E-3</v>
      </c>
      <c r="CH67" s="67">
        <v>3.472222222222222E-3</v>
      </c>
      <c r="CI67" s="67">
        <v>1.3888888888888888E-2</v>
      </c>
      <c r="CJ67" s="67">
        <v>3.3388981636060099E-2</v>
      </c>
      <c r="CK67" s="67">
        <v>2.8649386084583901E-2</v>
      </c>
      <c r="CL67" s="67">
        <v>2.2222222222222223E-2</v>
      </c>
      <c r="CM67" s="67">
        <v>1.9417475728155338E-2</v>
      </c>
      <c r="CN67" s="67">
        <v>1.9189765458422176E-2</v>
      </c>
      <c r="CO67" s="67">
        <v>2.336448598130841E-2</v>
      </c>
      <c r="CP67" s="67">
        <v>2.3102310231023101E-2</v>
      </c>
      <c r="CQ67" s="67">
        <v>1.4563106796116505E-2</v>
      </c>
      <c r="CR67" s="67">
        <v>0</v>
      </c>
      <c r="CS67" s="34"/>
      <c r="CT67" s="21">
        <v>98057</v>
      </c>
      <c r="CU67" s="150">
        <v>547445.57999999996</v>
      </c>
      <c r="CV67" s="150">
        <v>602497.82999999903</v>
      </c>
      <c r="CW67" s="150">
        <v>638729.62999999896</v>
      </c>
      <c r="CX67" s="150">
        <v>664550.98</v>
      </c>
      <c r="CY67" s="150">
        <v>670044.4</v>
      </c>
      <c r="CZ67" s="150">
        <v>619905.69999999995</v>
      </c>
      <c r="DA67" s="150">
        <v>593380.01</v>
      </c>
      <c r="DB67" s="150">
        <v>584540.27</v>
      </c>
      <c r="DC67" s="150">
        <v>594286.23</v>
      </c>
      <c r="DD67" s="150">
        <v>591710.76</v>
      </c>
      <c r="DE67" s="150">
        <v>590957.86</v>
      </c>
      <c r="DF67" s="150">
        <v>677728.1</v>
      </c>
      <c r="DG67" s="63">
        <v>3375.02</v>
      </c>
      <c r="DH67" s="63">
        <v>3290.62</v>
      </c>
      <c r="DI67" s="63">
        <v>3178.1399999999899</v>
      </c>
      <c r="DJ67" s="63">
        <v>2691.58</v>
      </c>
      <c r="DK67" s="63">
        <v>1526.4299999999901</v>
      </c>
      <c r="DL67" s="63">
        <v>1283.95999999999</v>
      </c>
      <c r="DM67" s="63">
        <v>1626.77</v>
      </c>
      <c r="DN67" s="63">
        <v>1545.5</v>
      </c>
      <c r="DO67" s="63">
        <v>1791.9099999999901</v>
      </c>
      <c r="DP67" s="63">
        <v>2044.55</v>
      </c>
      <c r="DQ67" s="63">
        <v>1864.85</v>
      </c>
      <c r="DR67" s="63">
        <v>2695.3199999999902</v>
      </c>
      <c r="DS67" s="65">
        <v>168460.41</v>
      </c>
      <c r="DT67" s="65">
        <v>189579.91999999899</v>
      </c>
      <c r="DU67" s="65">
        <v>184645.25</v>
      </c>
      <c r="DV67" s="65">
        <v>192421.53</v>
      </c>
      <c r="DW67" s="65">
        <v>200309.08999999901</v>
      </c>
      <c r="DX67" s="65">
        <v>194392.519999999</v>
      </c>
      <c r="DY67" s="65">
        <v>192858.24999999901</v>
      </c>
      <c r="DZ67" s="65">
        <v>192195.91</v>
      </c>
      <c r="EA67" s="65">
        <v>190718.96</v>
      </c>
      <c r="EB67" s="65">
        <v>186836.84</v>
      </c>
      <c r="EC67" s="65">
        <v>183363.49999999901</v>
      </c>
      <c r="ED67" s="65">
        <v>218286.38</v>
      </c>
      <c r="EE67" s="34"/>
      <c r="EF67" s="21">
        <v>98057</v>
      </c>
      <c r="EG67" s="21" t="s">
        <v>216</v>
      </c>
      <c r="EH67" s="21" t="s">
        <v>216</v>
      </c>
      <c r="EI67" s="21" t="s">
        <v>216</v>
      </c>
      <c r="EJ67" s="21" t="s">
        <v>216</v>
      </c>
      <c r="EK67" s="21" t="s">
        <v>216</v>
      </c>
      <c r="EL67" s="21" t="s">
        <v>216</v>
      </c>
      <c r="EM67" s="21" t="s">
        <v>216</v>
      </c>
      <c r="EN67" s="21" t="s">
        <v>216</v>
      </c>
      <c r="EO67" s="21" t="s">
        <v>216</v>
      </c>
      <c r="EP67" s="21" t="s">
        <v>216</v>
      </c>
      <c r="EQ67" s="21" t="s">
        <v>216</v>
      </c>
      <c r="ER67" s="21" t="s">
        <v>216</v>
      </c>
      <c r="ES67" s="21" t="s">
        <v>216</v>
      </c>
      <c r="ET67" s="21" t="s">
        <v>216</v>
      </c>
      <c r="EU67" s="21" t="s">
        <v>216</v>
      </c>
      <c r="EV67" s="21" t="s">
        <v>216</v>
      </c>
      <c r="EW67" s="21" t="s">
        <v>216</v>
      </c>
      <c r="EX67" s="21" t="s">
        <v>216</v>
      </c>
      <c r="EY67" s="21" t="s">
        <v>216</v>
      </c>
      <c r="EZ67" s="21" t="s">
        <v>216</v>
      </c>
      <c r="FA67" s="21" t="s">
        <v>216</v>
      </c>
      <c r="FB67" s="21" t="s">
        <v>216</v>
      </c>
      <c r="FC67" s="21" t="s">
        <v>216</v>
      </c>
      <c r="FD67" s="21" t="s">
        <v>216</v>
      </c>
      <c r="FE67" s="21" t="s">
        <v>216</v>
      </c>
      <c r="FF67" s="21" t="s">
        <v>216</v>
      </c>
      <c r="FG67" s="21" t="s">
        <v>216</v>
      </c>
      <c r="FH67" s="21" t="s">
        <v>216</v>
      </c>
      <c r="FI67" s="21" t="s">
        <v>216</v>
      </c>
      <c r="FJ67" s="21" t="s">
        <v>216</v>
      </c>
      <c r="FK67" s="21" t="s">
        <v>216</v>
      </c>
      <c r="FL67" s="21" t="s">
        <v>216</v>
      </c>
      <c r="FM67" s="21" t="s">
        <v>216</v>
      </c>
      <c r="FN67" s="21" t="s">
        <v>216</v>
      </c>
      <c r="FO67" s="21" t="s">
        <v>216</v>
      </c>
      <c r="FP67" s="21" t="s">
        <v>216</v>
      </c>
    </row>
    <row r="68" spans="7:172" x14ac:dyDescent="0.35">
      <c r="G68" s="34"/>
      <c r="H68" s="145">
        <v>98029</v>
      </c>
      <c r="I68" s="145" t="s">
        <v>419</v>
      </c>
      <c r="J68" s="145">
        <v>15</v>
      </c>
      <c r="K68" s="145">
        <v>16</v>
      </c>
      <c r="L68" s="145">
        <v>21</v>
      </c>
      <c r="M68" s="145">
        <v>12</v>
      </c>
      <c r="N68" s="145">
        <v>15</v>
      </c>
      <c r="O68" s="145">
        <v>13</v>
      </c>
      <c r="P68" s="145">
        <v>14</v>
      </c>
      <c r="Q68" s="145">
        <v>13</v>
      </c>
      <c r="R68" s="145">
        <v>8</v>
      </c>
      <c r="S68" s="145">
        <v>13</v>
      </c>
      <c r="T68" s="145">
        <v>9</v>
      </c>
      <c r="U68" s="145">
        <v>14</v>
      </c>
      <c r="V68" s="34"/>
      <c r="W68" s="145">
        <v>98029</v>
      </c>
      <c r="X68" s="145" t="s">
        <v>419</v>
      </c>
      <c r="Y68" s="67">
        <v>3.8353362311429303E-3</v>
      </c>
      <c r="Z68" s="67">
        <v>4.3956043956043956E-3</v>
      </c>
      <c r="AA68" s="67">
        <v>4.079254079254079E-3</v>
      </c>
      <c r="AB68" s="67">
        <v>2.6075619295958278E-3</v>
      </c>
      <c r="AC68" s="67">
        <v>3.0296909715209048E-3</v>
      </c>
      <c r="AD68" s="67">
        <v>3.0002307869836141E-3</v>
      </c>
      <c r="AE68" s="67">
        <v>3.8115981486523277E-3</v>
      </c>
      <c r="AF68" s="67">
        <v>3.7026488180005698E-3</v>
      </c>
      <c r="AG68" s="67">
        <v>2.9940119760479044E-3</v>
      </c>
      <c r="AH68" s="67">
        <v>4.329004329004329E-3</v>
      </c>
      <c r="AI68" s="67">
        <v>3.6202735317779565E-3</v>
      </c>
      <c r="AJ68" s="67">
        <v>5.2970109723798715E-3</v>
      </c>
      <c r="AK68" s="34"/>
      <c r="AL68" s="145">
        <v>98055</v>
      </c>
      <c r="AM68" s="145" t="s">
        <v>419</v>
      </c>
      <c r="AN68" s="145">
        <v>2</v>
      </c>
      <c r="AO68" s="145">
        <v>1</v>
      </c>
      <c r="AP68" s="145">
        <v>8</v>
      </c>
      <c r="AQ68" s="145">
        <v>25</v>
      </c>
      <c r="AR68" s="145">
        <v>17</v>
      </c>
      <c r="AS68" s="145">
        <v>13</v>
      </c>
      <c r="AT68" s="145">
        <v>9</v>
      </c>
      <c r="AU68" s="145">
        <v>13</v>
      </c>
      <c r="AV68" s="145">
        <v>8</v>
      </c>
      <c r="AW68" s="145">
        <v>11</v>
      </c>
      <c r="AX68" s="145">
        <v>6</v>
      </c>
      <c r="AY68" s="145">
        <v>2</v>
      </c>
      <c r="AZ68" s="34"/>
      <c r="BA68" s="145">
        <v>98055</v>
      </c>
      <c r="BB68" s="145" t="s">
        <v>419</v>
      </c>
      <c r="BC68" s="67">
        <v>6.41025641025641E-3</v>
      </c>
      <c r="BD68" s="67">
        <v>2.8089887640449437E-3</v>
      </c>
      <c r="BE68" s="67">
        <v>1.3157894736842105E-2</v>
      </c>
      <c r="BF68" s="67">
        <v>3.687315634218289E-2</v>
      </c>
      <c r="BG68" s="67">
        <v>2.0047169811320754E-2</v>
      </c>
      <c r="BH68" s="67">
        <v>2.2569444444444444E-2</v>
      </c>
      <c r="BI68" s="67">
        <v>1.6949152542372881E-2</v>
      </c>
      <c r="BJ68" s="67">
        <v>2.6748971193415638E-2</v>
      </c>
      <c r="BK68" s="67">
        <v>1.8433179723502304E-2</v>
      </c>
      <c r="BL68" s="67">
        <v>1.8333333333333333E-2</v>
      </c>
      <c r="BM68" s="67">
        <v>1.6393442622950821E-2</v>
      </c>
      <c r="BN68" s="67">
        <v>7.246376811594203E-3</v>
      </c>
      <c r="BO68" s="34"/>
      <c r="BP68" s="145">
        <v>98056</v>
      </c>
      <c r="BQ68" s="145" t="s">
        <v>419</v>
      </c>
      <c r="BR68" s="145">
        <v>4</v>
      </c>
      <c r="BS68" s="145">
        <v>2</v>
      </c>
      <c r="BT68" s="145">
        <v>11</v>
      </c>
      <c r="BU68" s="145">
        <v>6</v>
      </c>
      <c r="BV68" s="145">
        <v>15</v>
      </c>
      <c r="BW68" s="145">
        <v>8</v>
      </c>
      <c r="BX68" s="145">
        <v>7</v>
      </c>
      <c r="BY68" s="145">
        <v>12</v>
      </c>
      <c r="BZ68" s="145">
        <v>6</v>
      </c>
      <c r="CA68" s="145">
        <v>19</v>
      </c>
      <c r="CB68" s="145">
        <v>8</v>
      </c>
      <c r="CC68" s="145">
        <v>2</v>
      </c>
      <c r="CD68" s="34"/>
      <c r="CE68" s="145">
        <v>98056</v>
      </c>
      <c r="CF68" s="145" t="s">
        <v>419</v>
      </c>
      <c r="CG68" s="67">
        <v>1.6E-2</v>
      </c>
      <c r="CH68" s="67">
        <v>6.9444444444444441E-3</v>
      </c>
      <c r="CI68" s="67">
        <v>2.1825396825396824E-2</v>
      </c>
      <c r="CJ68" s="67">
        <v>1.001669449081803E-2</v>
      </c>
      <c r="CK68" s="67">
        <v>2.0463847203274217E-2</v>
      </c>
      <c r="CL68" s="67">
        <v>1.3675213675213675E-2</v>
      </c>
      <c r="CM68" s="67">
        <v>1.3592233009708738E-2</v>
      </c>
      <c r="CN68" s="67">
        <v>2.5586353944562899E-2</v>
      </c>
      <c r="CO68" s="67">
        <v>1.4018691588785047E-2</v>
      </c>
      <c r="CP68" s="67">
        <v>3.1353135313531351E-2</v>
      </c>
      <c r="CQ68" s="67">
        <v>1.9417475728155338E-2</v>
      </c>
      <c r="CR68" s="67">
        <v>7.0671378091872791E-3</v>
      </c>
      <c r="CS68" s="34"/>
      <c r="CT68" s="21">
        <v>98058</v>
      </c>
      <c r="CU68" s="150">
        <v>825621.05999999901</v>
      </c>
      <c r="CV68" s="150">
        <v>952953.96</v>
      </c>
      <c r="CW68" s="150">
        <v>1022563.36999999</v>
      </c>
      <c r="CX68" s="150">
        <v>1107686.95</v>
      </c>
      <c r="CY68" s="150">
        <v>1113540.42</v>
      </c>
      <c r="CZ68" s="150">
        <v>1022723.28</v>
      </c>
      <c r="DA68" s="150">
        <v>976825.34999999905</v>
      </c>
      <c r="DB68" s="150">
        <v>945129.34</v>
      </c>
      <c r="DC68" s="150">
        <v>932920.07</v>
      </c>
      <c r="DD68" s="150">
        <v>934918.68</v>
      </c>
      <c r="DE68" s="150">
        <v>965371.00999999896</v>
      </c>
      <c r="DF68" s="150">
        <v>1080119.52</v>
      </c>
      <c r="DG68" s="63">
        <v>820.6</v>
      </c>
      <c r="DH68" s="63">
        <v>1367.11</v>
      </c>
      <c r="DI68" s="63">
        <v>1739.99</v>
      </c>
      <c r="DJ68" s="63">
        <v>594.77</v>
      </c>
      <c r="DK68" s="63">
        <v>1264.46</v>
      </c>
      <c r="DL68" s="63">
        <v>994.91</v>
      </c>
      <c r="DM68" s="63">
        <v>980.04</v>
      </c>
      <c r="DN68" s="63">
        <v>961.22</v>
      </c>
      <c r="DO68" s="63">
        <v>725.33999999999901</v>
      </c>
      <c r="DP68" s="63">
        <v>965.5</v>
      </c>
      <c r="DQ68" s="63">
        <v>1114.6300000000001</v>
      </c>
      <c r="DR68" s="63">
        <v>1380.71</v>
      </c>
      <c r="DS68" s="65">
        <v>858399.88</v>
      </c>
      <c r="DT68" s="65">
        <v>939933.5</v>
      </c>
      <c r="DU68" s="65">
        <v>994850.16999999899</v>
      </c>
      <c r="DV68" s="65">
        <v>1004769.68</v>
      </c>
      <c r="DW68" s="65">
        <v>1006895.41999999</v>
      </c>
      <c r="DX68" s="65">
        <v>895941.30999999901</v>
      </c>
      <c r="DY68" s="65">
        <v>808996.26</v>
      </c>
      <c r="DZ68" s="65">
        <v>765378.78999999899</v>
      </c>
      <c r="EA68" s="65">
        <v>779841.30999999901</v>
      </c>
      <c r="EB68" s="65">
        <v>752395.6</v>
      </c>
      <c r="EC68" s="65">
        <v>744152.88</v>
      </c>
      <c r="ED68" s="65">
        <v>875643.81</v>
      </c>
      <c r="EE68" s="34"/>
      <c r="EF68" s="21">
        <v>98058</v>
      </c>
      <c r="EG68" s="21" t="s">
        <v>216</v>
      </c>
      <c r="EH68" s="21" t="s">
        <v>216</v>
      </c>
      <c r="EI68" s="21" t="s">
        <v>216</v>
      </c>
      <c r="EJ68" s="21" t="s">
        <v>216</v>
      </c>
      <c r="EK68" s="21" t="s">
        <v>216</v>
      </c>
      <c r="EL68" s="21" t="s">
        <v>216</v>
      </c>
      <c r="EM68" s="21" t="s">
        <v>216</v>
      </c>
      <c r="EN68" s="21" t="s">
        <v>216</v>
      </c>
      <c r="EO68" s="21" t="s">
        <v>216</v>
      </c>
      <c r="EP68" s="21" t="s">
        <v>216</v>
      </c>
      <c r="EQ68" s="21" t="s">
        <v>216</v>
      </c>
      <c r="ER68" s="21" t="s">
        <v>216</v>
      </c>
      <c r="ES68" s="21" t="s">
        <v>216</v>
      </c>
      <c r="ET68" s="21" t="s">
        <v>216</v>
      </c>
      <c r="EU68" s="21" t="s">
        <v>216</v>
      </c>
      <c r="EV68" s="21" t="s">
        <v>216</v>
      </c>
      <c r="EW68" s="21" t="s">
        <v>216</v>
      </c>
      <c r="EX68" s="21" t="s">
        <v>216</v>
      </c>
      <c r="EY68" s="21" t="s">
        <v>216</v>
      </c>
      <c r="EZ68" s="21" t="s">
        <v>216</v>
      </c>
      <c r="FA68" s="21" t="s">
        <v>216</v>
      </c>
      <c r="FB68" s="21" t="s">
        <v>216</v>
      </c>
      <c r="FC68" s="21" t="s">
        <v>216</v>
      </c>
      <c r="FD68" s="21" t="s">
        <v>216</v>
      </c>
      <c r="FE68" s="21" t="s">
        <v>216</v>
      </c>
      <c r="FF68" s="21" t="s">
        <v>216</v>
      </c>
      <c r="FG68" s="21" t="s">
        <v>216</v>
      </c>
      <c r="FH68" s="21" t="s">
        <v>216</v>
      </c>
      <c r="FI68" s="21" t="s">
        <v>216</v>
      </c>
      <c r="FJ68" s="21" t="s">
        <v>216</v>
      </c>
      <c r="FK68" s="21" t="s">
        <v>216</v>
      </c>
      <c r="FL68" s="21" t="s">
        <v>216</v>
      </c>
      <c r="FM68" s="21" t="s">
        <v>216</v>
      </c>
      <c r="FN68" s="21" t="s">
        <v>216</v>
      </c>
      <c r="FO68" s="21" t="s">
        <v>216</v>
      </c>
      <c r="FP68" s="21" t="s">
        <v>216</v>
      </c>
    </row>
    <row r="69" spans="7:172" x14ac:dyDescent="0.35">
      <c r="G69" s="34"/>
      <c r="H69" s="145">
        <v>98029</v>
      </c>
      <c r="I69" s="145" t="s">
        <v>420</v>
      </c>
      <c r="J69" s="145">
        <v>18</v>
      </c>
      <c r="K69" s="145">
        <v>10</v>
      </c>
      <c r="L69" s="145">
        <v>14</v>
      </c>
      <c r="M69" s="145">
        <v>11</v>
      </c>
      <c r="N69" s="145">
        <v>7</v>
      </c>
      <c r="O69" s="145">
        <v>12</v>
      </c>
      <c r="P69" s="145">
        <v>8</v>
      </c>
      <c r="Q69" s="145">
        <v>6</v>
      </c>
      <c r="R69" s="145">
        <v>6</v>
      </c>
      <c r="S69" s="145">
        <v>7</v>
      </c>
      <c r="T69" s="145">
        <v>7</v>
      </c>
      <c r="U69" s="145">
        <v>6</v>
      </c>
      <c r="V69" s="34"/>
      <c r="W69" s="145">
        <v>98029</v>
      </c>
      <c r="X69" s="145" t="s">
        <v>420</v>
      </c>
      <c r="Y69" s="67">
        <v>4.6024034773715162E-3</v>
      </c>
      <c r="Z69" s="67">
        <v>2.7472527472527475E-3</v>
      </c>
      <c r="AA69" s="67">
        <v>2.7195027195027195E-3</v>
      </c>
      <c r="AB69" s="67">
        <v>2.3902651021295088E-3</v>
      </c>
      <c r="AC69" s="67">
        <v>1.4138557867097556E-3</v>
      </c>
      <c r="AD69" s="67">
        <v>2.7694438033694898E-3</v>
      </c>
      <c r="AE69" s="67">
        <v>2.1780560849441874E-3</v>
      </c>
      <c r="AF69" s="67">
        <v>1.708914839077186E-3</v>
      </c>
      <c r="AG69" s="67">
        <v>2.2455089820359281E-3</v>
      </c>
      <c r="AH69" s="67">
        <v>2.331002331002331E-3</v>
      </c>
      <c r="AI69" s="67">
        <v>2.8157683024939663E-3</v>
      </c>
      <c r="AJ69" s="67">
        <v>2.2701475595913734E-3</v>
      </c>
      <c r="AK69" s="34"/>
      <c r="AL69" s="145">
        <v>98056</v>
      </c>
      <c r="AM69" s="145" t="s">
        <v>419</v>
      </c>
      <c r="AN69" s="145">
        <v>5</v>
      </c>
      <c r="AO69" s="145">
        <v>2</v>
      </c>
      <c r="AP69" s="145">
        <v>14</v>
      </c>
      <c r="AQ69" s="145">
        <v>11</v>
      </c>
      <c r="AR69" s="145">
        <v>10</v>
      </c>
      <c r="AS69" s="145">
        <v>11</v>
      </c>
      <c r="AT69" s="145">
        <v>7</v>
      </c>
      <c r="AU69" s="145">
        <v>11</v>
      </c>
      <c r="AV69" s="145">
        <v>7</v>
      </c>
      <c r="AW69" s="145">
        <v>22</v>
      </c>
      <c r="AX69" s="145">
        <v>7</v>
      </c>
      <c r="AY69" s="145">
        <v>3</v>
      </c>
      <c r="AZ69" s="34"/>
      <c r="BA69" s="145">
        <v>98056</v>
      </c>
      <c r="BB69" s="145" t="s">
        <v>419</v>
      </c>
      <c r="BC69" s="67">
        <v>1.6025641025641024E-2</v>
      </c>
      <c r="BD69" s="67">
        <v>5.6179775280898875E-3</v>
      </c>
      <c r="BE69" s="67">
        <v>2.3026315789473683E-2</v>
      </c>
      <c r="BF69" s="67">
        <v>1.6224188790560472E-2</v>
      </c>
      <c r="BG69" s="67">
        <v>1.179245283018868E-2</v>
      </c>
      <c r="BH69" s="67">
        <v>1.9097222222222224E-2</v>
      </c>
      <c r="BI69" s="67">
        <v>1.3182674199623353E-2</v>
      </c>
      <c r="BJ69" s="67">
        <v>2.2633744855967079E-2</v>
      </c>
      <c r="BK69" s="67">
        <v>1.6129032258064516E-2</v>
      </c>
      <c r="BL69" s="67">
        <v>3.6666666666666667E-2</v>
      </c>
      <c r="BM69" s="67">
        <v>1.912568306010929E-2</v>
      </c>
      <c r="BN69" s="67">
        <v>1.0869565217391304E-2</v>
      </c>
      <c r="BO69" s="34"/>
      <c r="BP69" s="145">
        <v>98056</v>
      </c>
      <c r="BQ69" s="145" t="s">
        <v>421</v>
      </c>
      <c r="BR69" s="145"/>
      <c r="BS69" s="145"/>
      <c r="BT69" s="145"/>
      <c r="BU69" s="145">
        <v>1</v>
      </c>
      <c r="BV69" s="145"/>
      <c r="BW69" s="145"/>
      <c r="BX69" s="145"/>
      <c r="BY69" s="145"/>
      <c r="BZ69" s="145"/>
      <c r="CA69" s="145"/>
      <c r="CB69" s="145"/>
      <c r="CC69" s="145"/>
      <c r="CD69" s="34"/>
      <c r="CE69" s="145">
        <v>98056</v>
      </c>
      <c r="CF69" s="145" t="s">
        <v>421</v>
      </c>
      <c r="CG69" s="67">
        <v>0</v>
      </c>
      <c r="CH69" s="67">
        <v>0</v>
      </c>
      <c r="CI69" s="67">
        <v>0</v>
      </c>
      <c r="CJ69" s="67">
        <v>1.6694490818030051E-3</v>
      </c>
      <c r="CK69" s="67">
        <v>0</v>
      </c>
      <c r="CL69" s="67">
        <v>0</v>
      </c>
      <c r="CM69" s="67">
        <v>0</v>
      </c>
      <c r="CN69" s="67">
        <v>0</v>
      </c>
      <c r="CO69" s="67">
        <v>0</v>
      </c>
      <c r="CP69" s="67">
        <v>0</v>
      </c>
      <c r="CQ69" s="67">
        <v>0</v>
      </c>
      <c r="CR69" s="67">
        <v>0</v>
      </c>
      <c r="CS69" s="34"/>
      <c r="CT69" s="21">
        <v>98059</v>
      </c>
      <c r="CU69" s="150">
        <v>497126.37</v>
      </c>
      <c r="CV69" s="150">
        <v>558937.22999999905</v>
      </c>
      <c r="CW69" s="150">
        <v>601910.56999999902</v>
      </c>
      <c r="CX69" s="150">
        <v>626875.73</v>
      </c>
      <c r="CY69" s="150">
        <v>646339.14999999898</v>
      </c>
      <c r="CZ69" s="150">
        <v>581132.929999999</v>
      </c>
      <c r="DA69" s="150">
        <v>566132.799999999</v>
      </c>
      <c r="DB69" s="150">
        <v>552078.55000000005</v>
      </c>
      <c r="DC69" s="150">
        <v>552149.29</v>
      </c>
      <c r="DD69" s="150">
        <v>530867.25</v>
      </c>
      <c r="DE69" s="150">
        <v>535517.179999999</v>
      </c>
      <c r="DF69" s="150">
        <v>620910.6</v>
      </c>
      <c r="DG69" s="63">
        <v>1361.25</v>
      </c>
      <c r="DH69" s="63">
        <v>652.36</v>
      </c>
      <c r="DI69" s="63">
        <v>1252.6300000000001</v>
      </c>
      <c r="DJ69" s="63">
        <v>2246.29</v>
      </c>
      <c r="DK69" s="63">
        <v>2180.37</v>
      </c>
      <c r="DL69" s="63">
        <v>1138.74999999999</v>
      </c>
      <c r="DM69" s="63">
        <v>1092.4199999999901</v>
      </c>
      <c r="DN69" s="63">
        <v>1191.23</v>
      </c>
      <c r="DO69" s="63">
        <v>1095.52</v>
      </c>
      <c r="DP69" s="63">
        <v>903.8</v>
      </c>
      <c r="DQ69" s="63">
        <v>1321.66</v>
      </c>
      <c r="DR69" s="63">
        <v>1659.04</v>
      </c>
      <c r="DS69" s="65">
        <v>575877.929999999</v>
      </c>
      <c r="DT69" s="65">
        <v>611046.679999999</v>
      </c>
      <c r="DU69" s="65">
        <v>631163.50999999896</v>
      </c>
      <c r="DV69" s="65">
        <v>660304.36</v>
      </c>
      <c r="DW69" s="65">
        <v>618200.65</v>
      </c>
      <c r="DX69" s="65">
        <v>551277.71999999904</v>
      </c>
      <c r="DY69" s="65">
        <v>527610.15999999898</v>
      </c>
      <c r="DZ69" s="65">
        <v>490357.09</v>
      </c>
      <c r="EA69" s="65">
        <v>528674.03</v>
      </c>
      <c r="EB69" s="65">
        <v>507290.08999999898</v>
      </c>
      <c r="EC69" s="65">
        <v>522199.07</v>
      </c>
      <c r="ED69" s="65">
        <v>631636.47</v>
      </c>
      <c r="EE69" s="34"/>
      <c r="EF69" s="21">
        <v>98059</v>
      </c>
      <c r="EG69" s="21" t="s">
        <v>216</v>
      </c>
      <c r="EH69" s="21" t="s">
        <v>216</v>
      </c>
      <c r="EI69" s="21" t="s">
        <v>216</v>
      </c>
      <c r="EJ69" s="21" t="s">
        <v>216</v>
      </c>
      <c r="EK69" s="21" t="s">
        <v>216</v>
      </c>
      <c r="EL69" s="21" t="s">
        <v>216</v>
      </c>
      <c r="EM69" s="21" t="s">
        <v>216</v>
      </c>
      <c r="EN69" s="21" t="s">
        <v>216</v>
      </c>
      <c r="EO69" s="21" t="s">
        <v>216</v>
      </c>
      <c r="EP69" s="21" t="s">
        <v>216</v>
      </c>
      <c r="EQ69" s="21" t="s">
        <v>216</v>
      </c>
      <c r="ER69" s="21" t="s">
        <v>216</v>
      </c>
      <c r="ES69" s="21" t="s">
        <v>216</v>
      </c>
      <c r="ET69" s="21" t="s">
        <v>216</v>
      </c>
      <c r="EU69" s="21" t="s">
        <v>216</v>
      </c>
      <c r="EV69" s="21" t="s">
        <v>216</v>
      </c>
      <c r="EW69" s="21" t="s">
        <v>216</v>
      </c>
      <c r="EX69" s="21" t="s">
        <v>216</v>
      </c>
      <c r="EY69" s="21" t="s">
        <v>216</v>
      </c>
      <c r="EZ69" s="21" t="s">
        <v>216</v>
      </c>
      <c r="FA69" s="21" t="s">
        <v>216</v>
      </c>
      <c r="FB69" s="21" t="s">
        <v>216</v>
      </c>
      <c r="FC69" s="21" t="s">
        <v>216</v>
      </c>
      <c r="FD69" s="21" t="s">
        <v>216</v>
      </c>
      <c r="FE69" s="21" t="s">
        <v>216</v>
      </c>
      <c r="FF69" s="21" t="s">
        <v>216</v>
      </c>
      <c r="FG69" s="21" t="s">
        <v>216</v>
      </c>
      <c r="FH69" s="21" t="s">
        <v>216</v>
      </c>
      <c r="FI69" s="21" t="s">
        <v>216</v>
      </c>
      <c r="FJ69" s="21" t="s">
        <v>216</v>
      </c>
      <c r="FK69" s="21" t="s">
        <v>216</v>
      </c>
      <c r="FL69" s="21" t="s">
        <v>216</v>
      </c>
      <c r="FM69" s="21" t="s">
        <v>216</v>
      </c>
      <c r="FN69" s="21" t="s">
        <v>216</v>
      </c>
      <c r="FO69" s="21" t="s">
        <v>216</v>
      </c>
      <c r="FP69" s="21" t="s">
        <v>216</v>
      </c>
    </row>
    <row r="70" spans="7:172" x14ac:dyDescent="0.35">
      <c r="G70" s="34"/>
      <c r="H70" s="145">
        <v>98030</v>
      </c>
      <c r="I70" s="145" t="s">
        <v>419</v>
      </c>
      <c r="J70" s="145">
        <v>45</v>
      </c>
      <c r="K70" s="145">
        <v>10</v>
      </c>
      <c r="L70" s="145">
        <v>57</v>
      </c>
      <c r="M70" s="145">
        <v>52</v>
      </c>
      <c r="N70" s="145">
        <v>58</v>
      </c>
      <c r="O70" s="145">
        <v>48</v>
      </c>
      <c r="P70" s="145">
        <v>39</v>
      </c>
      <c r="Q70" s="145">
        <v>36</v>
      </c>
      <c r="R70" s="145">
        <v>29</v>
      </c>
      <c r="S70" s="145">
        <v>48</v>
      </c>
      <c r="T70" s="145">
        <v>29</v>
      </c>
      <c r="U70" s="145">
        <v>31</v>
      </c>
      <c r="V70" s="34"/>
      <c r="W70" s="145">
        <v>98030</v>
      </c>
      <c r="X70" s="145" t="s">
        <v>419</v>
      </c>
      <c r="Y70" s="67">
        <v>1.150600869342879E-2</v>
      </c>
      <c r="Z70" s="67">
        <v>2.7472527472527475E-3</v>
      </c>
      <c r="AA70" s="67">
        <v>1.1072261072261072E-2</v>
      </c>
      <c r="AB70" s="67">
        <v>1.1299435028248588E-2</v>
      </c>
      <c r="AC70" s="67">
        <v>1.1714805089880832E-2</v>
      </c>
      <c r="AD70" s="67">
        <v>1.1077775213477959E-2</v>
      </c>
      <c r="AE70" s="67">
        <v>1.0618023414102912E-2</v>
      </c>
      <c r="AF70" s="67">
        <v>1.0253489034463116E-2</v>
      </c>
      <c r="AG70" s="67">
        <v>1.0853293413173653E-2</v>
      </c>
      <c r="AH70" s="67">
        <v>1.5984015984015984E-2</v>
      </c>
      <c r="AI70" s="67">
        <v>1.1665325824617861E-2</v>
      </c>
      <c r="AJ70" s="67">
        <v>1.172909572455543E-2</v>
      </c>
      <c r="AK70" s="34"/>
      <c r="AL70" s="145">
        <v>98056</v>
      </c>
      <c r="AM70" s="145" t="s">
        <v>421</v>
      </c>
      <c r="AN70" s="145"/>
      <c r="AO70" s="145"/>
      <c r="AP70" s="145"/>
      <c r="AQ70" s="145">
        <v>1</v>
      </c>
      <c r="AR70" s="145"/>
      <c r="AS70" s="145"/>
      <c r="AT70" s="145"/>
      <c r="AU70" s="145"/>
      <c r="AV70" s="145"/>
      <c r="AW70" s="145"/>
      <c r="AX70" s="145"/>
      <c r="AY70" s="145"/>
      <c r="AZ70" s="34"/>
      <c r="BA70" s="145">
        <v>98056</v>
      </c>
      <c r="BB70" s="145" t="s">
        <v>421</v>
      </c>
      <c r="BC70" s="67">
        <v>0</v>
      </c>
      <c r="BD70" s="67">
        <v>0</v>
      </c>
      <c r="BE70" s="67">
        <v>0</v>
      </c>
      <c r="BF70" s="67">
        <v>1.4749262536873156E-3</v>
      </c>
      <c r="BG70" s="67">
        <v>0</v>
      </c>
      <c r="BH70" s="67">
        <v>0</v>
      </c>
      <c r="BI70" s="67">
        <v>0</v>
      </c>
      <c r="BJ70" s="67">
        <v>0</v>
      </c>
      <c r="BK70" s="67">
        <v>0</v>
      </c>
      <c r="BL70" s="67">
        <v>0</v>
      </c>
      <c r="BM70" s="67">
        <v>0</v>
      </c>
      <c r="BN70" s="67">
        <v>0</v>
      </c>
      <c r="BO70" s="34"/>
      <c r="BP70" s="145">
        <v>98057</v>
      </c>
      <c r="BQ70" s="145" t="s">
        <v>419</v>
      </c>
      <c r="BR70" s="145">
        <v>5</v>
      </c>
      <c r="BS70" s="145">
        <v>1</v>
      </c>
      <c r="BT70" s="145">
        <v>4</v>
      </c>
      <c r="BU70" s="145">
        <v>9</v>
      </c>
      <c r="BV70" s="145">
        <v>8</v>
      </c>
      <c r="BW70" s="145">
        <v>4</v>
      </c>
      <c r="BX70" s="145">
        <v>9</v>
      </c>
      <c r="BY70" s="145">
        <v>3</v>
      </c>
      <c r="BZ70" s="145">
        <v>5</v>
      </c>
      <c r="CA70" s="145">
        <v>7</v>
      </c>
      <c r="CB70" s="145">
        <v>4</v>
      </c>
      <c r="CC70" s="145">
        <v>7</v>
      </c>
      <c r="CD70" s="34"/>
      <c r="CE70" s="145">
        <v>98057</v>
      </c>
      <c r="CF70" s="145" t="s">
        <v>419</v>
      </c>
      <c r="CG70" s="67">
        <v>0.02</v>
      </c>
      <c r="CH70" s="67">
        <v>3.472222222222222E-3</v>
      </c>
      <c r="CI70" s="67">
        <v>7.9365079365079361E-3</v>
      </c>
      <c r="CJ70" s="67">
        <v>1.5025041736227046E-2</v>
      </c>
      <c r="CK70" s="67">
        <v>1.0914051841746248E-2</v>
      </c>
      <c r="CL70" s="67">
        <v>6.8376068376068376E-3</v>
      </c>
      <c r="CM70" s="67">
        <v>1.7475728155339806E-2</v>
      </c>
      <c r="CN70" s="67">
        <v>6.3965884861407248E-3</v>
      </c>
      <c r="CO70" s="67">
        <v>1.1682242990654205E-2</v>
      </c>
      <c r="CP70" s="67">
        <v>1.155115511551155E-2</v>
      </c>
      <c r="CQ70" s="67">
        <v>9.7087378640776691E-3</v>
      </c>
      <c r="CR70" s="67">
        <v>2.4734982332155476E-2</v>
      </c>
      <c r="CS70" s="34"/>
      <c r="CT70" s="21">
        <v>98065</v>
      </c>
      <c r="CU70" s="150">
        <v>160069.74999999901</v>
      </c>
      <c r="CV70" s="150">
        <v>184097.01</v>
      </c>
      <c r="CW70" s="150">
        <v>184656.62</v>
      </c>
      <c r="CX70" s="150">
        <v>189124.13</v>
      </c>
      <c r="CY70" s="150">
        <v>181463.28</v>
      </c>
      <c r="CZ70" s="150">
        <v>168126.3</v>
      </c>
      <c r="DA70" s="150">
        <v>167874.55</v>
      </c>
      <c r="DB70" s="150">
        <v>157052.44999999899</v>
      </c>
      <c r="DC70" s="150">
        <v>160142.85999999999</v>
      </c>
      <c r="DD70" s="150">
        <v>161723.34999999899</v>
      </c>
      <c r="DE70" s="150">
        <v>169241.43</v>
      </c>
      <c r="DF70" s="150">
        <v>194786.01</v>
      </c>
      <c r="DG70" s="63">
        <v>17.07</v>
      </c>
      <c r="DH70" s="63">
        <v>457.6</v>
      </c>
      <c r="DI70" s="63">
        <v>370.02</v>
      </c>
      <c r="DJ70" s="63">
        <v>185.42</v>
      </c>
      <c r="DK70" s="63">
        <v>440.02</v>
      </c>
      <c r="DL70" s="63">
        <v>17.07</v>
      </c>
      <c r="DM70" s="63">
        <v>62.56</v>
      </c>
      <c r="DN70" s="63">
        <v>17.07</v>
      </c>
      <c r="DO70" s="63">
        <v>17.07</v>
      </c>
      <c r="DP70" s="63">
        <v>141.09</v>
      </c>
      <c r="DQ70" s="63">
        <v>158.719999999999</v>
      </c>
      <c r="DR70" s="63">
        <v>367.17</v>
      </c>
      <c r="DS70" s="65">
        <v>141841.17000000001</v>
      </c>
      <c r="DT70" s="65">
        <v>201002.58</v>
      </c>
      <c r="DU70" s="65">
        <v>200913.71</v>
      </c>
      <c r="DV70" s="65">
        <v>234426.53</v>
      </c>
      <c r="DW70" s="65">
        <v>220590.38</v>
      </c>
      <c r="DX70" s="65">
        <v>189609.18</v>
      </c>
      <c r="DY70" s="65">
        <v>182572.41</v>
      </c>
      <c r="DZ70" s="65">
        <v>175590.66999999899</v>
      </c>
      <c r="EA70" s="65">
        <v>173470.14</v>
      </c>
      <c r="EB70" s="65">
        <v>168046.3</v>
      </c>
      <c r="EC70" s="65">
        <v>172466.19999999899</v>
      </c>
      <c r="ED70" s="65">
        <v>206030.58</v>
      </c>
      <c r="EE70" s="34"/>
      <c r="EF70" s="21">
        <v>98065</v>
      </c>
      <c r="EG70" s="21" t="s">
        <v>216</v>
      </c>
      <c r="EH70" s="21" t="s">
        <v>216</v>
      </c>
      <c r="EI70" s="21" t="s">
        <v>216</v>
      </c>
      <c r="EJ70" s="21" t="s">
        <v>216</v>
      </c>
      <c r="EK70" s="21" t="s">
        <v>216</v>
      </c>
      <c r="EL70" s="21" t="s">
        <v>216</v>
      </c>
      <c r="EM70" s="21" t="s">
        <v>216</v>
      </c>
      <c r="EN70" s="21" t="s">
        <v>216</v>
      </c>
      <c r="EO70" s="21" t="s">
        <v>216</v>
      </c>
      <c r="EP70" s="21" t="s">
        <v>216</v>
      </c>
      <c r="EQ70" s="21" t="s">
        <v>216</v>
      </c>
      <c r="ER70" s="21" t="s">
        <v>216</v>
      </c>
      <c r="ES70" s="21" t="s">
        <v>216</v>
      </c>
      <c r="ET70" s="21" t="s">
        <v>216</v>
      </c>
      <c r="EU70" s="21" t="s">
        <v>216</v>
      </c>
      <c r="EV70" s="21" t="s">
        <v>216</v>
      </c>
      <c r="EW70" s="21" t="s">
        <v>216</v>
      </c>
      <c r="EX70" s="21" t="s">
        <v>216</v>
      </c>
      <c r="EY70" s="21" t="s">
        <v>216</v>
      </c>
      <c r="EZ70" s="21" t="s">
        <v>216</v>
      </c>
      <c r="FA70" s="21" t="s">
        <v>216</v>
      </c>
      <c r="FB70" s="21" t="s">
        <v>216</v>
      </c>
      <c r="FC70" s="21" t="s">
        <v>216</v>
      </c>
      <c r="FD70" s="21" t="s">
        <v>216</v>
      </c>
      <c r="FE70" s="21" t="s">
        <v>216</v>
      </c>
      <c r="FF70" s="21" t="s">
        <v>216</v>
      </c>
      <c r="FG70" s="21" t="s">
        <v>216</v>
      </c>
      <c r="FH70" s="21" t="s">
        <v>216</v>
      </c>
      <c r="FI70" s="21" t="s">
        <v>216</v>
      </c>
      <c r="FJ70" s="21" t="s">
        <v>216</v>
      </c>
      <c r="FK70" s="21" t="s">
        <v>216</v>
      </c>
      <c r="FL70" s="21" t="s">
        <v>216</v>
      </c>
      <c r="FM70" s="21" t="s">
        <v>216</v>
      </c>
      <c r="FN70" s="21" t="s">
        <v>216</v>
      </c>
      <c r="FO70" s="21" t="s">
        <v>216</v>
      </c>
      <c r="FP70" s="21" t="s">
        <v>216</v>
      </c>
    </row>
    <row r="71" spans="7:172" x14ac:dyDescent="0.35">
      <c r="G71" s="34"/>
      <c r="H71" s="145">
        <v>98030</v>
      </c>
      <c r="I71" s="145" t="s">
        <v>420</v>
      </c>
      <c r="J71" s="145">
        <v>30</v>
      </c>
      <c r="K71" s="145">
        <v>19</v>
      </c>
      <c r="L71" s="145">
        <v>31</v>
      </c>
      <c r="M71" s="145">
        <v>29</v>
      </c>
      <c r="N71" s="145">
        <v>33</v>
      </c>
      <c r="O71" s="145">
        <v>31</v>
      </c>
      <c r="P71" s="145">
        <v>35</v>
      </c>
      <c r="Q71" s="145">
        <v>30</v>
      </c>
      <c r="R71" s="145">
        <v>15</v>
      </c>
      <c r="S71" s="145">
        <v>33</v>
      </c>
      <c r="T71" s="145">
        <v>19</v>
      </c>
      <c r="U71" s="145">
        <v>18</v>
      </c>
      <c r="V71" s="34"/>
      <c r="W71" s="145">
        <v>98030</v>
      </c>
      <c r="X71" s="145" t="s">
        <v>420</v>
      </c>
      <c r="Y71" s="67">
        <v>7.6706724622858605E-3</v>
      </c>
      <c r="Z71" s="67">
        <v>5.2197802197802195E-3</v>
      </c>
      <c r="AA71" s="67">
        <v>6.021756021756022E-3</v>
      </c>
      <c r="AB71" s="67">
        <v>6.3016079965232509E-3</v>
      </c>
      <c r="AC71" s="67">
        <v>6.6653201373459911E-3</v>
      </c>
      <c r="AD71" s="67">
        <v>7.1543964920378492E-3</v>
      </c>
      <c r="AE71" s="67">
        <v>9.52899537163082E-3</v>
      </c>
      <c r="AF71" s="67">
        <v>8.5445741953859306E-3</v>
      </c>
      <c r="AG71" s="67">
        <v>5.6137724550898204E-3</v>
      </c>
      <c r="AH71" s="67">
        <v>1.098901098901099E-2</v>
      </c>
      <c r="AI71" s="67">
        <v>7.642799678197908E-3</v>
      </c>
      <c r="AJ71" s="67">
        <v>6.8104426787741201E-3</v>
      </c>
      <c r="AK71" s="34"/>
      <c r="AL71" s="145">
        <v>98057</v>
      </c>
      <c r="AM71" s="145" t="s">
        <v>419</v>
      </c>
      <c r="AN71" s="145">
        <v>5</v>
      </c>
      <c r="AO71" s="145">
        <v>1</v>
      </c>
      <c r="AP71" s="145">
        <v>5</v>
      </c>
      <c r="AQ71" s="145">
        <v>10</v>
      </c>
      <c r="AR71" s="145">
        <v>7</v>
      </c>
      <c r="AS71" s="145">
        <v>4</v>
      </c>
      <c r="AT71" s="145">
        <v>8</v>
      </c>
      <c r="AU71" s="145">
        <v>3</v>
      </c>
      <c r="AV71" s="145">
        <v>5</v>
      </c>
      <c r="AW71" s="145">
        <v>7</v>
      </c>
      <c r="AX71" s="145">
        <v>6</v>
      </c>
      <c r="AY71" s="145">
        <v>6</v>
      </c>
      <c r="AZ71" s="34"/>
      <c r="BA71" s="145">
        <v>98057</v>
      </c>
      <c r="BB71" s="145" t="s">
        <v>419</v>
      </c>
      <c r="BC71" s="67">
        <v>1.6025641025641024E-2</v>
      </c>
      <c r="BD71" s="67">
        <v>2.8089887640449437E-3</v>
      </c>
      <c r="BE71" s="67">
        <v>8.2236842105263153E-3</v>
      </c>
      <c r="BF71" s="67">
        <v>1.4749262536873156E-2</v>
      </c>
      <c r="BG71" s="67">
        <v>8.2547169811320754E-3</v>
      </c>
      <c r="BH71" s="67">
        <v>6.9444444444444441E-3</v>
      </c>
      <c r="BI71" s="67">
        <v>1.5065913370998116E-2</v>
      </c>
      <c r="BJ71" s="67">
        <v>6.1728395061728392E-3</v>
      </c>
      <c r="BK71" s="67">
        <v>1.1520737327188941E-2</v>
      </c>
      <c r="BL71" s="67">
        <v>1.1666666666666667E-2</v>
      </c>
      <c r="BM71" s="67">
        <v>1.6393442622950821E-2</v>
      </c>
      <c r="BN71" s="67">
        <v>2.1739130434782608E-2</v>
      </c>
      <c r="BO71" s="34"/>
      <c r="BP71" s="145">
        <v>98058</v>
      </c>
      <c r="BQ71" s="145" t="s">
        <v>419</v>
      </c>
      <c r="BR71" s="145">
        <v>1</v>
      </c>
      <c r="BS71" s="145"/>
      <c r="BT71" s="145">
        <v>5</v>
      </c>
      <c r="BU71" s="145">
        <v>15</v>
      </c>
      <c r="BV71" s="145">
        <v>16</v>
      </c>
      <c r="BW71" s="145">
        <v>8</v>
      </c>
      <c r="BX71" s="145">
        <v>11</v>
      </c>
      <c r="BY71" s="145">
        <v>14</v>
      </c>
      <c r="BZ71" s="145">
        <v>2</v>
      </c>
      <c r="CA71" s="145">
        <v>6</v>
      </c>
      <c r="CB71" s="145">
        <v>7</v>
      </c>
      <c r="CC71" s="145">
        <v>8</v>
      </c>
      <c r="CD71" s="34"/>
      <c r="CE71" s="145">
        <v>98058</v>
      </c>
      <c r="CF71" s="145" t="s">
        <v>419</v>
      </c>
      <c r="CG71" s="67">
        <v>4.0000000000000001E-3</v>
      </c>
      <c r="CH71" s="67">
        <v>0</v>
      </c>
      <c r="CI71" s="67">
        <v>9.9206349206349201E-3</v>
      </c>
      <c r="CJ71" s="67">
        <v>2.5041736227045076E-2</v>
      </c>
      <c r="CK71" s="67">
        <v>2.1828103683492497E-2</v>
      </c>
      <c r="CL71" s="67">
        <v>1.3675213675213675E-2</v>
      </c>
      <c r="CM71" s="67">
        <v>2.1359223300970873E-2</v>
      </c>
      <c r="CN71" s="67">
        <v>2.9850746268656716E-2</v>
      </c>
      <c r="CO71" s="67">
        <v>4.6728971962616819E-3</v>
      </c>
      <c r="CP71" s="67">
        <v>9.9009900990099011E-3</v>
      </c>
      <c r="CQ71" s="67">
        <v>1.6990291262135922E-2</v>
      </c>
      <c r="CR71" s="67">
        <v>2.8268551236749116E-2</v>
      </c>
      <c r="CS71" s="34"/>
      <c r="CT71" s="21">
        <v>98068</v>
      </c>
      <c r="CU71" s="150">
        <v>34285.15</v>
      </c>
      <c r="CV71" s="150">
        <v>38604.22</v>
      </c>
      <c r="CW71" s="150">
        <v>45199.71</v>
      </c>
      <c r="CX71" s="150">
        <v>38861.81</v>
      </c>
      <c r="CY71" s="150">
        <v>41769.869999999901</v>
      </c>
      <c r="CZ71" s="150">
        <v>32683.35</v>
      </c>
      <c r="DA71" s="150">
        <v>33970.14</v>
      </c>
      <c r="DB71" s="150">
        <v>24828.35</v>
      </c>
      <c r="DC71" s="150">
        <v>26791.81</v>
      </c>
      <c r="DD71" s="150">
        <v>24384.46</v>
      </c>
      <c r="DE71" s="150">
        <v>28221.05</v>
      </c>
      <c r="DF71" s="150">
        <v>29481.96</v>
      </c>
      <c r="DG71" s="63"/>
      <c r="DH71" s="63"/>
      <c r="DI71" s="63"/>
      <c r="DJ71" s="63"/>
      <c r="DK71" s="63"/>
      <c r="DL71" s="63"/>
      <c r="DM71" s="63"/>
      <c r="DN71" s="63"/>
      <c r="DO71" s="63"/>
      <c r="DP71" s="63"/>
      <c r="DQ71" s="63"/>
      <c r="DR71" s="63"/>
      <c r="DS71" s="65"/>
      <c r="DT71" s="65"/>
      <c r="DU71" s="65"/>
      <c r="DV71" s="65"/>
      <c r="DW71" s="65"/>
      <c r="DX71" s="65"/>
      <c r="DY71" s="65"/>
      <c r="DZ71" s="65"/>
      <c r="EA71" s="65"/>
      <c r="EB71" s="65"/>
      <c r="EC71" s="65"/>
      <c r="ED71" s="65"/>
      <c r="EE71" s="34"/>
      <c r="EF71" s="21">
        <v>98068</v>
      </c>
      <c r="EG71" s="21" t="s">
        <v>216</v>
      </c>
      <c r="EH71" s="21" t="s">
        <v>216</v>
      </c>
      <c r="EI71" s="21" t="s">
        <v>216</v>
      </c>
      <c r="EJ71" s="21" t="s">
        <v>216</v>
      </c>
      <c r="EK71" s="21" t="s">
        <v>216</v>
      </c>
      <c r="EL71" s="21" t="s">
        <v>216</v>
      </c>
      <c r="EM71" s="21" t="s">
        <v>216</v>
      </c>
      <c r="EN71" s="21" t="s">
        <v>216</v>
      </c>
      <c r="EO71" s="21" t="s">
        <v>216</v>
      </c>
      <c r="EP71" s="21" t="s">
        <v>216</v>
      </c>
      <c r="EQ71" s="21" t="s">
        <v>216</v>
      </c>
      <c r="ER71" s="21" t="s">
        <v>216</v>
      </c>
      <c r="ES71" s="21" t="s">
        <v>216</v>
      </c>
      <c r="ET71" s="21" t="s">
        <v>216</v>
      </c>
      <c r="EU71" s="21" t="s">
        <v>216</v>
      </c>
      <c r="EV71" s="21" t="s">
        <v>216</v>
      </c>
      <c r="EW71" s="21" t="s">
        <v>216</v>
      </c>
      <c r="EX71" s="21" t="s">
        <v>216</v>
      </c>
      <c r="EY71" s="21" t="s">
        <v>216</v>
      </c>
      <c r="EZ71" s="21" t="s">
        <v>216</v>
      </c>
      <c r="FA71" s="21" t="s">
        <v>216</v>
      </c>
      <c r="FB71" s="21" t="s">
        <v>216</v>
      </c>
      <c r="FC71" s="21" t="s">
        <v>216</v>
      </c>
      <c r="FD71" s="21" t="s">
        <v>216</v>
      </c>
      <c r="FE71" s="21" t="s">
        <v>216</v>
      </c>
      <c r="FF71" s="21" t="s">
        <v>216</v>
      </c>
      <c r="FG71" s="21" t="s">
        <v>216</v>
      </c>
      <c r="FH71" s="21" t="s">
        <v>216</v>
      </c>
      <c r="FI71" s="21" t="s">
        <v>216</v>
      </c>
      <c r="FJ71" s="21" t="s">
        <v>216</v>
      </c>
      <c r="FK71" s="21" t="s">
        <v>216</v>
      </c>
      <c r="FL71" s="21" t="s">
        <v>216</v>
      </c>
      <c r="FM71" s="21" t="s">
        <v>216</v>
      </c>
      <c r="FN71" s="21" t="s">
        <v>216</v>
      </c>
      <c r="FO71" s="21" t="s">
        <v>216</v>
      </c>
      <c r="FP71" s="21" t="s">
        <v>216</v>
      </c>
    </row>
    <row r="72" spans="7:172" x14ac:dyDescent="0.35">
      <c r="G72" s="34"/>
      <c r="H72" s="145">
        <v>98031</v>
      </c>
      <c r="I72" s="145" t="s">
        <v>419</v>
      </c>
      <c r="J72" s="145">
        <v>28</v>
      </c>
      <c r="K72" s="145">
        <v>14</v>
      </c>
      <c r="L72" s="145">
        <v>39</v>
      </c>
      <c r="M72" s="145">
        <v>54</v>
      </c>
      <c r="N72" s="145">
        <v>48</v>
      </c>
      <c r="O72" s="145">
        <v>40</v>
      </c>
      <c r="P72" s="145">
        <v>27</v>
      </c>
      <c r="Q72" s="145">
        <v>36</v>
      </c>
      <c r="R72" s="145">
        <v>26</v>
      </c>
      <c r="S72" s="145">
        <v>33</v>
      </c>
      <c r="T72" s="145">
        <v>24</v>
      </c>
      <c r="U72" s="145">
        <v>26</v>
      </c>
      <c r="V72" s="34"/>
      <c r="W72" s="145">
        <v>98031</v>
      </c>
      <c r="X72" s="145" t="s">
        <v>419</v>
      </c>
      <c r="Y72" s="67">
        <v>7.1592942981334694E-3</v>
      </c>
      <c r="Z72" s="67">
        <v>3.8461538461538464E-3</v>
      </c>
      <c r="AA72" s="67">
        <v>7.575757575757576E-3</v>
      </c>
      <c r="AB72" s="67">
        <v>1.1734028683181226E-2</v>
      </c>
      <c r="AC72" s="67">
        <v>9.6950111088668963E-3</v>
      </c>
      <c r="AD72" s="67">
        <v>9.2314793445649659E-3</v>
      </c>
      <c r="AE72" s="67">
        <v>7.3509392866866318E-3</v>
      </c>
      <c r="AF72" s="67">
        <v>1.0253489034463116E-2</v>
      </c>
      <c r="AG72" s="67">
        <v>9.730538922155689E-3</v>
      </c>
      <c r="AH72" s="67">
        <v>1.098901098901099E-2</v>
      </c>
      <c r="AI72" s="67">
        <v>9.6540627514078835E-3</v>
      </c>
      <c r="AJ72" s="67">
        <v>9.8373060915626174E-3</v>
      </c>
      <c r="AK72" s="34"/>
      <c r="AL72" s="145">
        <v>98058</v>
      </c>
      <c r="AM72" s="145" t="s">
        <v>419</v>
      </c>
      <c r="AN72" s="145">
        <v>3</v>
      </c>
      <c r="AO72" s="145"/>
      <c r="AP72" s="145">
        <v>4</v>
      </c>
      <c r="AQ72" s="145">
        <v>19</v>
      </c>
      <c r="AR72" s="145">
        <v>17</v>
      </c>
      <c r="AS72" s="145">
        <v>10</v>
      </c>
      <c r="AT72" s="145">
        <v>10</v>
      </c>
      <c r="AU72" s="145">
        <v>12</v>
      </c>
      <c r="AV72" s="145">
        <v>4</v>
      </c>
      <c r="AW72" s="145">
        <v>9</v>
      </c>
      <c r="AX72" s="145">
        <v>6</v>
      </c>
      <c r="AY72" s="145">
        <v>4</v>
      </c>
      <c r="AZ72" s="34"/>
      <c r="BA72" s="145">
        <v>98058</v>
      </c>
      <c r="BB72" s="145" t="s">
        <v>419</v>
      </c>
      <c r="BC72" s="67">
        <v>9.6153846153846159E-3</v>
      </c>
      <c r="BD72" s="67">
        <v>0</v>
      </c>
      <c r="BE72" s="67">
        <v>6.5789473684210523E-3</v>
      </c>
      <c r="BF72" s="67">
        <v>2.8023598820058997E-2</v>
      </c>
      <c r="BG72" s="67">
        <v>2.0047169811320754E-2</v>
      </c>
      <c r="BH72" s="67">
        <v>1.7361111111111112E-2</v>
      </c>
      <c r="BI72" s="67">
        <v>1.8832391713747645E-2</v>
      </c>
      <c r="BJ72" s="67">
        <v>2.4691358024691357E-2</v>
      </c>
      <c r="BK72" s="67">
        <v>9.2165898617511521E-3</v>
      </c>
      <c r="BL72" s="67">
        <v>1.4999999999999999E-2</v>
      </c>
      <c r="BM72" s="67">
        <v>1.6393442622950821E-2</v>
      </c>
      <c r="BN72" s="67">
        <v>1.4492753623188406E-2</v>
      </c>
      <c r="BO72" s="34"/>
      <c r="BP72" s="145">
        <v>98059</v>
      </c>
      <c r="BQ72" s="145" t="s">
        <v>419</v>
      </c>
      <c r="BR72" s="145">
        <v>1</v>
      </c>
      <c r="BS72" s="145">
        <v>1</v>
      </c>
      <c r="BT72" s="145">
        <v>4</v>
      </c>
      <c r="BU72" s="145">
        <v>7</v>
      </c>
      <c r="BV72" s="145">
        <v>11</v>
      </c>
      <c r="BW72" s="145">
        <v>4</v>
      </c>
      <c r="BX72" s="145">
        <v>6</v>
      </c>
      <c r="BY72" s="145">
        <v>10</v>
      </c>
      <c r="BZ72" s="145">
        <v>1</v>
      </c>
      <c r="CA72" s="145">
        <v>11</v>
      </c>
      <c r="CB72" s="145">
        <v>1</v>
      </c>
      <c r="CC72" s="145">
        <v>5</v>
      </c>
      <c r="CD72" s="34"/>
      <c r="CE72" s="145">
        <v>98059</v>
      </c>
      <c r="CF72" s="145" t="s">
        <v>419</v>
      </c>
      <c r="CG72" s="67">
        <v>4.0000000000000001E-3</v>
      </c>
      <c r="CH72" s="67">
        <v>3.472222222222222E-3</v>
      </c>
      <c r="CI72" s="67">
        <v>7.9365079365079361E-3</v>
      </c>
      <c r="CJ72" s="67">
        <v>1.1686143572621035E-2</v>
      </c>
      <c r="CK72" s="67">
        <v>1.5006821282401092E-2</v>
      </c>
      <c r="CL72" s="67">
        <v>6.8376068376068376E-3</v>
      </c>
      <c r="CM72" s="67">
        <v>1.1650485436893204E-2</v>
      </c>
      <c r="CN72" s="67">
        <v>2.1321961620469083E-2</v>
      </c>
      <c r="CO72" s="67">
        <v>2.3364485981308409E-3</v>
      </c>
      <c r="CP72" s="67">
        <v>1.8151815181518153E-2</v>
      </c>
      <c r="CQ72" s="67">
        <v>2.4271844660194173E-3</v>
      </c>
      <c r="CR72" s="67">
        <v>1.7667844522968199E-2</v>
      </c>
      <c r="CS72" s="34"/>
      <c r="CT72" s="21">
        <v>98070</v>
      </c>
      <c r="CU72" s="150">
        <v>236605.25999999899</v>
      </c>
      <c r="CV72" s="150">
        <v>288529.32</v>
      </c>
      <c r="CW72" s="150">
        <v>307648.39999999898</v>
      </c>
      <c r="CX72" s="150">
        <v>294316.53999999998</v>
      </c>
      <c r="CY72" s="150">
        <v>294383.82</v>
      </c>
      <c r="CZ72" s="150">
        <v>271457.65999999997</v>
      </c>
      <c r="DA72" s="150">
        <v>256259.18</v>
      </c>
      <c r="DB72" s="150">
        <v>230832.99999999901</v>
      </c>
      <c r="DC72" s="150">
        <v>225750.019999999</v>
      </c>
      <c r="DD72" s="150">
        <v>219936.27</v>
      </c>
      <c r="DE72" s="150">
        <v>225707.91</v>
      </c>
      <c r="DF72" s="150">
        <v>289731.96000000002</v>
      </c>
      <c r="DG72" s="63">
        <v>685.38</v>
      </c>
      <c r="DH72" s="63">
        <v>967.81999999999903</v>
      </c>
      <c r="DI72" s="63">
        <v>363.39</v>
      </c>
      <c r="DJ72" s="63">
        <v>1214.8699999999999</v>
      </c>
      <c r="DK72" s="63">
        <v>1267.73</v>
      </c>
      <c r="DL72" s="63">
        <v>987.16</v>
      </c>
      <c r="DM72" s="63">
        <v>317.74</v>
      </c>
      <c r="DN72" s="63">
        <v>315.44</v>
      </c>
      <c r="DO72" s="63">
        <v>446.76</v>
      </c>
      <c r="DP72" s="63">
        <v>262.33999999999997</v>
      </c>
      <c r="DQ72" s="63">
        <v>414.29</v>
      </c>
      <c r="DR72" s="63">
        <v>297.94</v>
      </c>
      <c r="DS72" s="65">
        <v>78095.58</v>
      </c>
      <c r="DT72" s="65">
        <v>92400.81</v>
      </c>
      <c r="DU72" s="65">
        <v>92017.11</v>
      </c>
      <c r="DV72" s="65">
        <v>87781.019999999902</v>
      </c>
      <c r="DW72" s="65">
        <v>95607.679999999993</v>
      </c>
      <c r="DX72" s="65">
        <v>81157.78</v>
      </c>
      <c r="DY72" s="65">
        <v>84094.749999999898</v>
      </c>
      <c r="DZ72" s="65">
        <v>79549.289999999994</v>
      </c>
      <c r="EA72" s="65">
        <v>50361.41</v>
      </c>
      <c r="EB72" s="65">
        <v>46774.62</v>
      </c>
      <c r="EC72" s="65">
        <v>49797.049999999901</v>
      </c>
      <c r="ED72" s="65">
        <v>69963.67</v>
      </c>
      <c r="EE72" s="34"/>
      <c r="EF72" s="21">
        <v>98070</v>
      </c>
      <c r="EG72" s="21" t="s">
        <v>216</v>
      </c>
      <c r="EH72" s="21" t="s">
        <v>216</v>
      </c>
      <c r="EI72" s="21" t="s">
        <v>216</v>
      </c>
      <c r="EJ72" s="21" t="s">
        <v>216</v>
      </c>
      <c r="EK72" s="21" t="s">
        <v>216</v>
      </c>
      <c r="EL72" s="21" t="s">
        <v>216</v>
      </c>
      <c r="EM72" s="21" t="s">
        <v>216</v>
      </c>
      <c r="EN72" s="21" t="s">
        <v>216</v>
      </c>
      <c r="EO72" s="21" t="s">
        <v>216</v>
      </c>
      <c r="EP72" s="21" t="s">
        <v>216</v>
      </c>
      <c r="EQ72" s="21" t="s">
        <v>216</v>
      </c>
      <c r="ER72" s="21" t="s">
        <v>216</v>
      </c>
      <c r="ES72" s="21" t="s">
        <v>216</v>
      </c>
      <c r="ET72" s="21" t="s">
        <v>216</v>
      </c>
      <c r="EU72" s="21" t="s">
        <v>216</v>
      </c>
      <c r="EV72" s="21" t="s">
        <v>216</v>
      </c>
      <c r="EW72" s="21" t="s">
        <v>216</v>
      </c>
      <c r="EX72" s="21" t="s">
        <v>216</v>
      </c>
      <c r="EY72" s="21" t="s">
        <v>216</v>
      </c>
      <c r="EZ72" s="21" t="s">
        <v>216</v>
      </c>
      <c r="FA72" s="21" t="s">
        <v>216</v>
      </c>
      <c r="FB72" s="21" t="s">
        <v>216</v>
      </c>
      <c r="FC72" s="21" t="s">
        <v>216</v>
      </c>
      <c r="FD72" s="21" t="s">
        <v>216</v>
      </c>
      <c r="FE72" s="21" t="s">
        <v>216</v>
      </c>
      <c r="FF72" s="21" t="s">
        <v>216</v>
      </c>
      <c r="FG72" s="21" t="s">
        <v>216</v>
      </c>
      <c r="FH72" s="21" t="s">
        <v>216</v>
      </c>
      <c r="FI72" s="21" t="s">
        <v>216</v>
      </c>
      <c r="FJ72" s="21" t="s">
        <v>216</v>
      </c>
      <c r="FK72" s="21" t="s">
        <v>216</v>
      </c>
      <c r="FL72" s="21" t="s">
        <v>216</v>
      </c>
      <c r="FM72" s="21" t="s">
        <v>216</v>
      </c>
      <c r="FN72" s="21" t="s">
        <v>216</v>
      </c>
      <c r="FO72" s="21" t="s">
        <v>216</v>
      </c>
      <c r="FP72" s="21" t="s">
        <v>216</v>
      </c>
    </row>
    <row r="73" spans="7:172" x14ac:dyDescent="0.35">
      <c r="G73" s="34"/>
      <c r="H73" s="145">
        <v>98031</v>
      </c>
      <c r="I73" s="145" t="s">
        <v>421</v>
      </c>
      <c r="J73" s="145"/>
      <c r="K73" s="145"/>
      <c r="L73" s="145"/>
      <c r="M73" s="145"/>
      <c r="N73" s="145"/>
      <c r="O73" s="145"/>
      <c r="P73" s="145">
        <v>1</v>
      </c>
      <c r="Q73" s="145"/>
      <c r="R73" s="145"/>
      <c r="S73" s="145"/>
      <c r="T73" s="145"/>
      <c r="U73" s="145"/>
      <c r="V73" s="34"/>
      <c r="W73" s="145">
        <v>98031</v>
      </c>
      <c r="X73" s="145" t="s">
        <v>421</v>
      </c>
      <c r="Y73" s="67">
        <v>0</v>
      </c>
      <c r="Z73" s="67">
        <v>0</v>
      </c>
      <c r="AA73" s="67">
        <v>0</v>
      </c>
      <c r="AB73" s="67">
        <v>0</v>
      </c>
      <c r="AC73" s="67">
        <v>0</v>
      </c>
      <c r="AD73" s="67">
        <v>0</v>
      </c>
      <c r="AE73" s="67">
        <v>2.7225701061802342E-4</v>
      </c>
      <c r="AF73" s="67">
        <v>0</v>
      </c>
      <c r="AG73" s="67">
        <v>0</v>
      </c>
      <c r="AH73" s="67">
        <v>0</v>
      </c>
      <c r="AI73" s="67">
        <v>0</v>
      </c>
      <c r="AJ73" s="67">
        <v>0</v>
      </c>
      <c r="AK73" s="34"/>
      <c r="AL73" s="145">
        <v>98059</v>
      </c>
      <c r="AM73" s="145" t="s">
        <v>419</v>
      </c>
      <c r="AN73" s="145">
        <v>1</v>
      </c>
      <c r="AO73" s="145">
        <v>2</v>
      </c>
      <c r="AP73" s="145">
        <v>3</v>
      </c>
      <c r="AQ73" s="145">
        <v>7</v>
      </c>
      <c r="AR73" s="145">
        <v>14</v>
      </c>
      <c r="AS73" s="145">
        <v>3</v>
      </c>
      <c r="AT73" s="145">
        <v>8</v>
      </c>
      <c r="AU73" s="145">
        <v>7</v>
      </c>
      <c r="AV73" s="145">
        <v>1</v>
      </c>
      <c r="AW73" s="145">
        <v>14</v>
      </c>
      <c r="AX73" s="145"/>
      <c r="AY73" s="145">
        <v>4</v>
      </c>
      <c r="AZ73" s="34"/>
      <c r="BA73" s="145">
        <v>98059</v>
      </c>
      <c r="BB73" s="145" t="s">
        <v>419</v>
      </c>
      <c r="BC73" s="67">
        <v>3.205128205128205E-3</v>
      </c>
      <c r="BD73" s="67">
        <v>5.6179775280898875E-3</v>
      </c>
      <c r="BE73" s="67">
        <v>4.9342105263157892E-3</v>
      </c>
      <c r="BF73" s="67">
        <v>1.0324483775811209E-2</v>
      </c>
      <c r="BG73" s="67">
        <v>1.6509433962264151E-2</v>
      </c>
      <c r="BH73" s="67">
        <v>5.208333333333333E-3</v>
      </c>
      <c r="BI73" s="67">
        <v>1.5065913370998116E-2</v>
      </c>
      <c r="BJ73" s="67">
        <v>1.4403292181069959E-2</v>
      </c>
      <c r="BK73" s="67">
        <v>2.304147465437788E-3</v>
      </c>
      <c r="BL73" s="67">
        <v>2.3333333333333334E-2</v>
      </c>
      <c r="BM73" s="67">
        <v>0</v>
      </c>
      <c r="BN73" s="67">
        <v>1.4492753623188406E-2</v>
      </c>
      <c r="BO73" s="34"/>
      <c r="BP73" s="145">
        <v>98065</v>
      </c>
      <c r="BQ73" s="145" t="s">
        <v>419</v>
      </c>
      <c r="BR73" s="145"/>
      <c r="BS73" s="145"/>
      <c r="BT73" s="145">
        <v>1</v>
      </c>
      <c r="BU73" s="145">
        <v>6</v>
      </c>
      <c r="BV73" s="145">
        <v>1</v>
      </c>
      <c r="BW73" s="145">
        <v>1</v>
      </c>
      <c r="BX73" s="145"/>
      <c r="BY73" s="145">
        <v>1</v>
      </c>
      <c r="BZ73" s="145">
        <v>1</v>
      </c>
      <c r="CA73" s="145">
        <v>3</v>
      </c>
      <c r="CB73" s="145"/>
      <c r="CC73" s="145">
        <v>2</v>
      </c>
      <c r="CD73" s="34"/>
      <c r="CE73" s="145">
        <v>98065</v>
      </c>
      <c r="CF73" s="145" t="s">
        <v>419</v>
      </c>
      <c r="CG73" s="67">
        <v>0</v>
      </c>
      <c r="CH73" s="67">
        <v>0</v>
      </c>
      <c r="CI73" s="67">
        <v>1.984126984126984E-3</v>
      </c>
      <c r="CJ73" s="67">
        <v>1.001669449081803E-2</v>
      </c>
      <c r="CK73" s="67">
        <v>1.364256480218281E-3</v>
      </c>
      <c r="CL73" s="67">
        <v>1.7094017094017094E-3</v>
      </c>
      <c r="CM73" s="67">
        <v>0</v>
      </c>
      <c r="CN73" s="67">
        <v>2.1321961620469083E-3</v>
      </c>
      <c r="CO73" s="67">
        <v>2.3364485981308409E-3</v>
      </c>
      <c r="CP73" s="67">
        <v>4.9504950495049506E-3</v>
      </c>
      <c r="CQ73" s="67">
        <v>0</v>
      </c>
      <c r="CR73" s="67">
        <v>7.0671378091872791E-3</v>
      </c>
      <c r="CS73" s="34"/>
      <c r="CT73" s="21">
        <v>98072</v>
      </c>
      <c r="CU73" s="150">
        <v>168114.7</v>
      </c>
      <c r="CV73" s="150">
        <v>177677.96</v>
      </c>
      <c r="CW73" s="150">
        <v>197552.16</v>
      </c>
      <c r="CX73" s="150">
        <v>215632.88</v>
      </c>
      <c r="CY73" s="150">
        <v>223358.90999999901</v>
      </c>
      <c r="CZ73" s="150">
        <v>210368.81</v>
      </c>
      <c r="DA73" s="150">
        <v>207005.88</v>
      </c>
      <c r="DB73" s="150">
        <v>192995.48</v>
      </c>
      <c r="DC73" s="150">
        <v>182442.02999999901</v>
      </c>
      <c r="DD73" s="150">
        <v>185770.42</v>
      </c>
      <c r="DE73" s="150">
        <v>182051.65</v>
      </c>
      <c r="DF73" s="150">
        <v>209067.40999999901</v>
      </c>
      <c r="DG73" s="63">
        <v>19160.64</v>
      </c>
      <c r="DH73" s="63">
        <v>19294.62</v>
      </c>
      <c r="DI73" s="63">
        <v>22179.29</v>
      </c>
      <c r="DJ73" s="63">
        <v>24940.07</v>
      </c>
      <c r="DK73" s="63">
        <v>24377.21</v>
      </c>
      <c r="DL73" s="63">
        <v>20893.599999999999</v>
      </c>
      <c r="DM73" s="63">
        <v>20275.849999999999</v>
      </c>
      <c r="DN73" s="63">
        <v>19538.650000000001</v>
      </c>
      <c r="DO73" s="63">
        <v>18248.12</v>
      </c>
      <c r="DP73" s="63">
        <v>12926.09</v>
      </c>
      <c r="DQ73" s="63">
        <v>11290.39</v>
      </c>
      <c r="DR73" s="63">
        <v>13081.9299999999</v>
      </c>
      <c r="DS73" s="65">
        <v>160113.25</v>
      </c>
      <c r="DT73" s="65">
        <v>173795.8</v>
      </c>
      <c r="DU73" s="65">
        <v>176066.78999999899</v>
      </c>
      <c r="DV73" s="65">
        <v>201226.139999999</v>
      </c>
      <c r="DW73" s="65">
        <v>198543.47999999899</v>
      </c>
      <c r="DX73" s="65">
        <v>190319.62</v>
      </c>
      <c r="DY73" s="65">
        <v>188672.63</v>
      </c>
      <c r="DZ73" s="65">
        <v>159470.28</v>
      </c>
      <c r="EA73" s="65">
        <v>163188.1</v>
      </c>
      <c r="EB73" s="65">
        <v>166111.76999999999</v>
      </c>
      <c r="EC73" s="65">
        <v>166269.04999999999</v>
      </c>
      <c r="ED73" s="65">
        <v>175006.53</v>
      </c>
      <c r="EE73" s="34"/>
      <c r="EF73" s="21">
        <v>98072</v>
      </c>
      <c r="EG73" s="21" t="s">
        <v>216</v>
      </c>
      <c r="EH73" s="21" t="s">
        <v>216</v>
      </c>
      <c r="EI73" s="21" t="s">
        <v>216</v>
      </c>
      <c r="EJ73" s="21" t="s">
        <v>216</v>
      </c>
      <c r="EK73" s="21" t="s">
        <v>216</v>
      </c>
      <c r="EL73" s="21" t="s">
        <v>216</v>
      </c>
      <c r="EM73" s="21" t="s">
        <v>216</v>
      </c>
      <c r="EN73" s="21" t="s">
        <v>216</v>
      </c>
      <c r="EO73" s="21" t="s">
        <v>216</v>
      </c>
      <c r="EP73" s="21" t="s">
        <v>216</v>
      </c>
      <c r="EQ73" s="21" t="s">
        <v>216</v>
      </c>
      <c r="ER73" s="21" t="s">
        <v>216</v>
      </c>
      <c r="ES73" s="21" t="s">
        <v>216</v>
      </c>
      <c r="ET73" s="21" t="s">
        <v>216</v>
      </c>
      <c r="EU73" s="21" t="s">
        <v>216</v>
      </c>
      <c r="EV73" s="21" t="s">
        <v>216</v>
      </c>
      <c r="EW73" s="21" t="s">
        <v>216</v>
      </c>
      <c r="EX73" s="21" t="s">
        <v>216</v>
      </c>
      <c r="EY73" s="21" t="s">
        <v>216</v>
      </c>
      <c r="EZ73" s="21" t="s">
        <v>216</v>
      </c>
      <c r="FA73" s="21" t="s">
        <v>216</v>
      </c>
      <c r="FB73" s="21" t="s">
        <v>216</v>
      </c>
      <c r="FC73" s="21" t="s">
        <v>216</v>
      </c>
      <c r="FD73" s="21" t="s">
        <v>216</v>
      </c>
      <c r="FE73" s="21" t="s">
        <v>216</v>
      </c>
      <c r="FF73" s="21" t="s">
        <v>216</v>
      </c>
      <c r="FG73" s="21" t="s">
        <v>216</v>
      </c>
      <c r="FH73" s="21" t="s">
        <v>216</v>
      </c>
      <c r="FI73" s="21" t="s">
        <v>216</v>
      </c>
      <c r="FJ73" s="21" t="s">
        <v>216</v>
      </c>
      <c r="FK73" s="21" t="s">
        <v>216</v>
      </c>
      <c r="FL73" s="21" t="s">
        <v>216</v>
      </c>
      <c r="FM73" s="21" t="s">
        <v>216</v>
      </c>
      <c r="FN73" s="21" t="s">
        <v>216</v>
      </c>
      <c r="FO73" s="21" t="s">
        <v>216</v>
      </c>
      <c r="FP73" s="21" t="s">
        <v>216</v>
      </c>
    </row>
    <row r="74" spans="7:172" x14ac:dyDescent="0.35">
      <c r="G74" s="34"/>
      <c r="H74" s="145">
        <v>98031</v>
      </c>
      <c r="I74" s="145" t="s">
        <v>420</v>
      </c>
      <c r="J74" s="145">
        <v>19</v>
      </c>
      <c r="K74" s="145">
        <v>11</v>
      </c>
      <c r="L74" s="145">
        <v>38</v>
      </c>
      <c r="M74" s="145">
        <v>32</v>
      </c>
      <c r="N74" s="145">
        <v>40</v>
      </c>
      <c r="O74" s="145">
        <v>34</v>
      </c>
      <c r="P74" s="145">
        <v>19</v>
      </c>
      <c r="Q74" s="145">
        <v>28</v>
      </c>
      <c r="R74" s="145">
        <v>23</v>
      </c>
      <c r="S74" s="145">
        <v>23</v>
      </c>
      <c r="T74" s="145">
        <v>14</v>
      </c>
      <c r="U74" s="145">
        <v>25</v>
      </c>
      <c r="V74" s="34"/>
      <c r="W74" s="145">
        <v>98031</v>
      </c>
      <c r="X74" s="145" t="s">
        <v>420</v>
      </c>
      <c r="Y74" s="67">
        <v>4.8580925594477117E-3</v>
      </c>
      <c r="Z74" s="67">
        <v>3.0219780219780221E-3</v>
      </c>
      <c r="AA74" s="67">
        <v>7.3815073815073819E-3</v>
      </c>
      <c r="AB74" s="67">
        <v>6.9534984789222081E-3</v>
      </c>
      <c r="AC74" s="67">
        <v>8.0791759240557461E-3</v>
      </c>
      <c r="AD74" s="67">
        <v>7.8467574428802214E-3</v>
      </c>
      <c r="AE74" s="67">
        <v>5.1728832017424444E-3</v>
      </c>
      <c r="AF74" s="67">
        <v>7.9749359156935339E-3</v>
      </c>
      <c r="AG74" s="67">
        <v>8.6077844311377247E-3</v>
      </c>
      <c r="AH74" s="67">
        <v>7.659007659007659E-3</v>
      </c>
      <c r="AI74" s="67">
        <v>5.6315366049879325E-3</v>
      </c>
      <c r="AJ74" s="67">
        <v>9.4589481649640563E-3</v>
      </c>
      <c r="AK74" s="34"/>
      <c r="AL74" s="145">
        <v>98065</v>
      </c>
      <c r="AM74" s="145" t="s">
        <v>419</v>
      </c>
      <c r="AN74" s="145"/>
      <c r="AO74" s="145"/>
      <c r="AP74" s="145">
        <v>2</v>
      </c>
      <c r="AQ74" s="145">
        <v>5</v>
      </c>
      <c r="AR74" s="145">
        <v>1</v>
      </c>
      <c r="AS74" s="145">
        <v>1</v>
      </c>
      <c r="AT74" s="145"/>
      <c r="AU74" s="145">
        <v>1</v>
      </c>
      <c r="AV74" s="145">
        <v>2</v>
      </c>
      <c r="AW74" s="145">
        <v>2</v>
      </c>
      <c r="AX74" s="145">
        <v>1</v>
      </c>
      <c r="AY74" s="145">
        <v>1</v>
      </c>
      <c r="AZ74" s="34"/>
      <c r="BA74" s="145">
        <v>98065</v>
      </c>
      <c r="BB74" s="145" t="s">
        <v>419</v>
      </c>
      <c r="BC74" s="67">
        <v>0</v>
      </c>
      <c r="BD74" s="67">
        <v>0</v>
      </c>
      <c r="BE74" s="67">
        <v>3.2894736842105261E-3</v>
      </c>
      <c r="BF74" s="67">
        <v>7.3746312684365781E-3</v>
      </c>
      <c r="BG74" s="67">
        <v>1.1792452830188679E-3</v>
      </c>
      <c r="BH74" s="67">
        <v>1.736111111111111E-3</v>
      </c>
      <c r="BI74" s="67">
        <v>0</v>
      </c>
      <c r="BJ74" s="67">
        <v>2.05761316872428E-3</v>
      </c>
      <c r="BK74" s="67">
        <v>4.608294930875576E-3</v>
      </c>
      <c r="BL74" s="67">
        <v>3.3333333333333335E-3</v>
      </c>
      <c r="BM74" s="67">
        <v>2.7322404371584699E-3</v>
      </c>
      <c r="BN74" s="67">
        <v>3.6231884057971015E-3</v>
      </c>
      <c r="BO74" s="34"/>
      <c r="BP74" s="145">
        <v>98068</v>
      </c>
      <c r="BQ74" s="145" t="s">
        <v>419</v>
      </c>
      <c r="BR74" s="145"/>
      <c r="BS74" s="145"/>
      <c r="BT74" s="145"/>
      <c r="BU74" s="145"/>
      <c r="BV74" s="145">
        <v>1</v>
      </c>
      <c r="BW74" s="145"/>
      <c r="BX74" s="145"/>
      <c r="BY74" s="145"/>
      <c r="BZ74" s="145"/>
      <c r="CA74" s="145"/>
      <c r="CB74" s="145"/>
      <c r="CC74" s="145"/>
      <c r="CD74" s="34"/>
      <c r="CE74" s="145">
        <v>98068</v>
      </c>
      <c r="CF74" s="145" t="s">
        <v>419</v>
      </c>
      <c r="CG74" s="67">
        <v>0</v>
      </c>
      <c r="CH74" s="67">
        <v>0</v>
      </c>
      <c r="CI74" s="67">
        <v>0</v>
      </c>
      <c r="CJ74" s="67">
        <v>0</v>
      </c>
      <c r="CK74" s="67">
        <v>1.364256480218281E-3</v>
      </c>
      <c r="CL74" s="67">
        <v>0</v>
      </c>
      <c r="CM74" s="67">
        <v>0</v>
      </c>
      <c r="CN74" s="67">
        <v>0</v>
      </c>
      <c r="CO74" s="67">
        <v>0</v>
      </c>
      <c r="CP74" s="67">
        <v>0</v>
      </c>
      <c r="CQ74" s="67">
        <v>0</v>
      </c>
      <c r="CR74" s="67">
        <v>0</v>
      </c>
      <c r="CS74" s="34"/>
      <c r="CT74" s="21">
        <v>98074</v>
      </c>
      <c r="CU74" s="150">
        <v>66882.960000000006</v>
      </c>
      <c r="CV74" s="150">
        <v>53940.27</v>
      </c>
      <c r="CW74" s="150">
        <v>80229.73</v>
      </c>
      <c r="CX74" s="150">
        <v>81372.44</v>
      </c>
      <c r="CY74" s="150">
        <v>74827.659999999902</v>
      </c>
      <c r="CZ74" s="150">
        <v>74210.27</v>
      </c>
      <c r="DA74" s="150">
        <v>63947.61</v>
      </c>
      <c r="DB74" s="150">
        <v>61486.38</v>
      </c>
      <c r="DC74" s="150">
        <v>56663.63</v>
      </c>
      <c r="DD74" s="150">
        <v>55044.739999999903</v>
      </c>
      <c r="DE74" s="150">
        <v>56066.84</v>
      </c>
      <c r="DF74" s="150">
        <v>72053.81</v>
      </c>
      <c r="DG74" s="63">
        <v>774.28</v>
      </c>
      <c r="DH74" s="63">
        <v>66.92</v>
      </c>
      <c r="DI74" s="63">
        <v>460.58</v>
      </c>
      <c r="DJ74" s="63">
        <v>904.84</v>
      </c>
      <c r="DK74" s="63">
        <v>513.91999999999996</v>
      </c>
      <c r="DL74" s="63">
        <v>707.2</v>
      </c>
      <c r="DM74" s="63">
        <v>509.87</v>
      </c>
      <c r="DN74" s="63">
        <v>597.86</v>
      </c>
      <c r="DO74" s="63">
        <v>691.96</v>
      </c>
      <c r="DP74" s="63">
        <v>953.42</v>
      </c>
      <c r="DQ74" s="63">
        <v>893.59</v>
      </c>
      <c r="DR74" s="63">
        <v>680.93</v>
      </c>
      <c r="DS74" s="65">
        <v>364801.6</v>
      </c>
      <c r="DT74" s="65">
        <v>201354.45</v>
      </c>
      <c r="DU74" s="65">
        <v>384313.40999999898</v>
      </c>
      <c r="DV74" s="65">
        <v>405552.08999999898</v>
      </c>
      <c r="DW74" s="65">
        <v>346124.45</v>
      </c>
      <c r="DX74" s="65">
        <v>305033.92</v>
      </c>
      <c r="DY74" s="65">
        <v>298852.8</v>
      </c>
      <c r="DZ74" s="65">
        <v>258847.1</v>
      </c>
      <c r="EA74" s="65">
        <v>275292.52999999898</v>
      </c>
      <c r="EB74" s="65">
        <v>262649.51999999897</v>
      </c>
      <c r="EC74" s="65">
        <v>240920.36</v>
      </c>
      <c r="ED74" s="65">
        <v>372175.82</v>
      </c>
      <c r="EE74" s="34"/>
      <c r="EF74" s="21">
        <v>98074</v>
      </c>
      <c r="EG74" s="21" t="s">
        <v>216</v>
      </c>
      <c r="EH74" s="21" t="s">
        <v>216</v>
      </c>
      <c r="EI74" s="21" t="s">
        <v>216</v>
      </c>
      <c r="EJ74" s="21" t="s">
        <v>216</v>
      </c>
      <c r="EK74" s="21" t="s">
        <v>216</v>
      </c>
      <c r="EL74" s="21" t="s">
        <v>216</v>
      </c>
      <c r="EM74" s="21" t="s">
        <v>216</v>
      </c>
      <c r="EN74" s="21" t="s">
        <v>216</v>
      </c>
      <c r="EO74" s="21" t="s">
        <v>216</v>
      </c>
      <c r="EP74" s="21" t="s">
        <v>216</v>
      </c>
      <c r="EQ74" s="21" t="s">
        <v>216</v>
      </c>
      <c r="ER74" s="21" t="s">
        <v>216</v>
      </c>
      <c r="ES74" s="21" t="s">
        <v>216</v>
      </c>
      <c r="ET74" s="21" t="s">
        <v>216</v>
      </c>
      <c r="EU74" s="21" t="s">
        <v>216</v>
      </c>
      <c r="EV74" s="21" t="s">
        <v>216</v>
      </c>
      <c r="EW74" s="21" t="s">
        <v>216</v>
      </c>
      <c r="EX74" s="21" t="s">
        <v>216</v>
      </c>
      <c r="EY74" s="21" t="s">
        <v>216</v>
      </c>
      <c r="EZ74" s="21" t="s">
        <v>216</v>
      </c>
      <c r="FA74" s="21" t="s">
        <v>216</v>
      </c>
      <c r="FB74" s="21" t="s">
        <v>216</v>
      </c>
      <c r="FC74" s="21" t="s">
        <v>216</v>
      </c>
      <c r="FD74" s="21" t="s">
        <v>216</v>
      </c>
      <c r="FE74" s="21" t="s">
        <v>216</v>
      </c>
      <c r="FF74" s="21" t="s">
        <v>216</v>
      </c>
      <c r="FG74" s="21" t="s">
        <v>216</v>
      </c>
      <c r="FH74" s="21" t="s">
        <v>216</v>
      </c>
      <c r="FI74" s="21" t="s">
        <v>216</v>
      </c>
      <c r="FJ74" s="21" t="s">
        <v>216</v>
      </c>
      <c r="FK74" s="21" t="s">
        <v>216</v>
      </c>
      <c r="FL74" s="21" t="s">
        <v>216</v>
      </c>
      <c r="FM74" s="21" t="s">
        <v>216</v>
      </c>
      <c r="FN74" s="21" t="s">
        <v>216</v>
      </c>
      <c r="FO74" s="21" t="s">
        <v>216</v>
      </c>
      <c r="FP74" s="21" t="s">
        <v>216</v>
      </c>
    </row>
    <row r="75" spans="7:172" x14ac:dyDescent="0.35">
      <c r="G75" s="34"/>
      <c r="H75" s="145">
        <v>98032</v>
      </c>
      <c r="I75" s="145" t="s">
        <v>419</v>
      </c>
      <c r="J75" s="145">
        <v>42</v>
      </c>
      <c r="K75" s="145">
        <v>42</v>
      </c>
      <c r="L75" s="145">
        <v>71</v>
      </c>
      <c r="M75" s="145">
        <v>82</v>
      </c>
      <c r="N75" s="145">
        <v>89</v>
      </c>
      <c r="O75" s="145">
        <v>80</v>
      </c>
      <c r="P75" s="145">
        <v>64</v>
      </c>
      <c r="Q75" s="145">
        <v>57</v>
      </c>
      <c r="R75" s="145">
        <v>56</v>
      </c>
      <c r="S75" s="145">
        <v>57</v>
      </c>
      <c r="T75" s="145">
        <v>52</v>
      </c>
      <c r="U75" s="145">
        <v>42</v>
      </c>
      <c r="V75" s="34"/>
      <c r="W75" s="145">
        <v>98032</v>
      </c>
      <c r="X75" s="145" t="s">
        <v>419</v>
      </c>
      <c r="Y75" s="67">
        <v>1.0738941447200204E-2</v>
      </c>
      <c r="Z75" s="67">
        <v>1.1538461538461539E-2</v>
      </c>
      <c r="AA75" s="67">
        <v>1.3791763791763792E-2</v>
      </c>
      <c r="AB75" s="67">
        <v>1.7818339852238158E-2</v>
      </c>
      <c r="AC75" s="67">
        <v>1.7976166431024034E-2</v>
      </c>
      <c r="AD75" s="67">
        <v>1.8462958689129932E-2</v>
      </c>
      <c r="AE75" s="67">
        <v>1.7424448679553499E-2</v>
      </c>
      <c r="AF75" s="67">
        <v>1.6234690971233267E-2</v>
      </c>
      <c r="AG75" s="67">
        <v>2.0958083832335328E-2</v>
      </c>
      <c r="AH75" s="67">
        <v>1.898101898101898E-2</v>
      </c>
      <c r="AI75" s="67">
        <v>2.091713596138375E-2</v>
      </c>
      <c r="AJ75" s="67">
        <v>1.5891032917139614E-2</v>
      </c>
      <c r="AK75" s="34"/>
      <c r="AL75" s="145">
        <v>98068</v>
      </c>
      <c r="AM75" s="145" t="s">
        <v>419</v>
      </c>
      <c r="AN75" s="145"/>
      <c r="AO75" s="145"/>
      <c r="AP75" s="145"/>
      <c r="AQ75" s="145">
        <v>1</v>
      </c>
      <c r="AR75" s="145"/>
      <c r="AS75" s="145"/>
      <c r="AT75" s="145"/>
      <c r="AU75" s="145"/>
      <c r="AV75" s="145"/>
      <c r="AW75" s="145"/>
      <c r="AX75" s="145"/>
      <c r="AY75" s="145"/>
      <c r="AZ75" s="34"/>
      <c r="BA75" s="145">
        <v>98068</v>
      </c>
      <c r="BB75" s="145" t="s">
        <v>419</v>
      </c>
      <c r="BC75" s="67">
        <v>0</v>
      </c>
      <c r="BD75" s="67">
        <v>0</v>
      </c>
      <c r="BE75" s="67">
        <v>0</v>
      </c>
      <c r="BF75" s="67">
        <v>1.4749262536873156E-3</v>
      </c>
      <c r="BG75" s="67">
        <v>0</v>
      </c>
      <c r="BH75" s="67">
        <v>0</v>
      </c>
      <c r="BI75" s="67">
        <v>0</v>
      </c>
      <c r="BJ75" s="67">
        <v>0</v>
      </c>
      <c r="BK75" s="67">
        <v>0</v>
      </c>
      <c r="BL75" s="67">
        <v>0</v>
      </c>
      <c r="BM75" s="67">
        <v>0</v>
      </c>
      <c r="BN75" s="67">
        <v>0</v>
      </c>
      <c r="BO75" s="34"/>
      <c r="BP75" s="145">
        <v>98070</v>
      </c>
      <c r="BQ75" s="145" t="s">
        <v>419</v>
      </c>
      <c r="BR75" s="145">
        <v>1</v>
      </c>
      <c r="BS75" s="145"/>
      <c r="BT75" s="145"/>
      <c r="BU75" s="145">
        <v>2</v>
      </c>
      <c r="BV75" s="145">
        <v>1</v>
      </c>
      <c r="BW75" s="145">
        <v>2</v>
      </c>
      <c r="BX75" s="145">
        <v>3</v>
      </c>
      <c r="BY75" s="145"/>
      <c r="BZ75" s="145"/>
      <c r="CA75" s="145">
        <v>3</v>
      </c>
      <c r="CB75" s="145"/>
      <c r="CC75" s="145"/>
      <c r="CD75" s="34"/>
      <c r="CE75" s="145">
        <v>98070</v>
      </c>
      <c r="CF75" s="145" t="s">
        <v>419</v>
      </c>
      <c r="CG75" s="67">
        <v>4.0000000000000001E-3</v>
      </c>
      <c r="CH75" s="67">
        <v>0</v>
      </c>
      <c r="CI75" s="67">
        <v>0</v>
      </c>
      <c r="CJ75" s="67">
        <v>3.3388981636060101E-3</v>
      </c>
      <c r="CK75" s="67">
        <v>1.364256480218281E-3</v>
      </c>
      <c r="CL75" s="67">
        <v>3.4188034188034188E-3</v>
      </c>
      <c r="CM75" s="67">
        <v>5.8252427184466021E-3</v>
      </c>
      <c r="CN75" s="67">
        <v>0</v>
      </c>
      <c r="CO75" s="67">
        <v>0</v>
      </c>
      <c r="CP75" s="67">
        <v>4.9504950495049506E-3</v>
      </c>
      <c r="CQ75" s="67">
        <v>0</v>
      </c>
      <c r="CR75" s="67">
        <v>0</v>
      </c>
      <c r="CS75" s="34"/>
      <c r="CT75" s="21">
        <v>98075</v>
      </c>
      <c r="CU75" s="150">
        <v>70145.75</v>
      </c>
      <c r="CV75" s="150">
        <v>53640.869999999901</v>
      </c>
      <c r="CW75" s="150">
        <v>64421.31</v>
      </c>
      <c r="CX75" s="150">
        <v>69347.55</v>
      </c>
      <c r="CY75" s="150">
        <v>67030.149999999994</v>
      </c>
      <c r="CZ75" s="150">
        <v>59435</v>
      </c>
      <c r="DA75" s="150">
        <v>57666.31</v>
      </c>
      <c r="DB75" s="150">
        <v>51178.5</v>
      </c>
      <c r="DC75" s="150">
        <v>54557.619999999901</v>
      </c>
      <c r="DD75" s="150">
        <v>47206.039999999899</v>
      </c>
      <c r="DE75" s="150">
        <v>48358.01</v>
      </c>
      <c r="DF75" s="150">
        <v>54529.9</v>
      </c>
      <c r="DG75" s="63">
        <v>1246.7</v>
      </c>
      <c r="DH75" s="63">
        <v>577.41</v>
      </c>
      <c r="DI75" s="63">
        <v>966.21</v>
      </c>
      <c r="DJ75" s="63">
        <v>1568.95</v>
      </c>
      <c r="DK75" s="63">
        <v>638.79</v>
      </c>
      <c r="DL75" s="63">
        <v>78.13</v>
      </c>
      <c r="DM75" s="63">
        <v>288.57</v>
      </c>
      <c r="DN75" s="63">
        <v>136.58000000000001</v>
      </c>
      <c r="DO75" s="63">
        <v>209.02</v>
      </c>
      <c r="DP75" s="63">
        <v>264.33999999999997</v>
      </c>
      <c r="DQ75" s="63">
        <v>766.07999999999902</v>
      </c>
      <c r="DR75" s="63">
        <v>995.61</v>
      </c>
      <c r="DS75" s="65">
        <v>288719.70999999897</v>
      </c>
      <c r="DT75" s="65">
        <v>135640.85</v>
      </c>
      <c r="DU75" s="65">
        <v>289253.01</v>
      </c>
      <c r="DV75" s="65">
        <v>294949.28999999899</v>
      </c>
      <c r="DW75" s="65">
        <v>254515.96</v>
      </c>
      <c r="DX75" s="65">
        <v>229239.03</v>
      </c>
      <c r="DY75" s="65">
        <v>208172.9</v>
      </c>
      <c r="DZ75" s="65">
        <v>177245.28999999899</v>
      </c>
      <c r="EA75" s="65">
        <v>208853.81</v>
      </c>
      <c r="EB75" s="65">
        <v>198141.239999999</v>
      </c>
      <c r="EC75" s="65">
        <v>224494.609999999</v>
      </c>
      <c r="ED75" s="65">
        <v>306682.34999999998</v>
      </c>
      <c r="EE75" s="34"/>
      <c r="EF75" s="21">
        <v>98075</v>
      </c>
      <c r="EG75" s="21" t="s">
        <v>216</v>
      </c>
      <c r="EH75" s="21" t="s">
        <v>216</v>
      </c>
      <c r="EI75" s="21" t="s">
        <v>216</v>
      </c>
      <c r="EJ75" s="21" t="s">
        <v>216</v>
      </c>
      <c r="EK75" s="21" t="s">
        <v>216</v>
      </c>
      <c r="EL75" s="21" t="s">
        <v>216</v>
      </c>
      <c r="EM75" s="21" t="s">
        <v>216</v>
      </c>
      <c r="EN75" s="21" t="s">
        <v>216</v>
      </c>
      <c r="EO75" s="21" t="s">
        <v>216</v>
      </c>
      <c r="EP75" s="21" t="s">
        <v>216</v>
      </c>
      <c r="EQ75" s="21" t="s">
        <v>216</v>
      </c>
      <c r="ER75" s="21" t="s">
        <v>216</v>
      </c>
      <c r="ES75" s="21" t="s">
        <v>216</v>
      </c>
      <c r="ET75" s="21" t="s">
        <v>216</v>
      </c>
      <c r="EU75" s="21" t="s">
        <v>216</v>
      </c>
      <c r="EV75" s="21" t="s">
        <v>216</v>
      </c>
      <c r="EW75" s="21" t="s">
        <v>216</v>
      </c>
      <c r="EX75" s="21" t="s">
        <v>216</v>
      </c>
      <c r="EY75" s="21" t="s">
        <v>216</v>
      </c>
      <c r="EZ75" s="21" t="s">
        <v>216</v>
      </c>
      <c r="FA75" s="21" t="s">
        <v>216</v>
      </c>
      <c r="FB75" s="21" t="s">
        <v>216</v>
      </c>
      <c r="FC75" s="21" t="s">
        <v>216</v>
      </c>
      <c r="FD75" s="21" t="s">
        <v>216</v>
      </c>
      <c r="FE75" s="21" t="s">
        <v>216</v>
      </c>
      <c r="FF75" s="21" t="s">
        <v>216</v>
      </c>
      <c r="FG75" s="21" t="s">
        <v>216</v>
      </c>
      <c r="FH75" s="21" t="s">
        <v>216</v>
      </c>
      <c r="FI75" s="21" t="s">
        <v>216</v>
      </c>
      <c r="FJ75" s="21" t="s">
        <v>216</v>
      </c>
      <c r="FK75" s="21" t="s">
        <v>216</v>
      </c>
      <c r="FL75" s="21" t="s">
        <v>216</v>
      </c>
      <c r="FM75" s="21" t="s">
        <v>216</v>
      </c>
      <c r="FN75" s="21" t="s">
        <v>216</v>
      </c>
      <c r="FO75" s="21" t="s">
        <v>216</v>
      </c>
      <c r="FP75" s="21" t="s">
        <v>216</v>
      </c>
    </row>
    <row r="76" spans="7:172" x14ac:dyDescent="0.35">
      <c r="G76" s="34"/>
      <c r="H76" s="145">
        <v>98032</v>
      </c>
      <c r="I76" s="145" t="s">
        <v>421</v>
      </c>
      <c r="J76" s="145"/>
      <c r="K76" s="145"/>
      <c r="L76" s="145">
        <v>2</v>
      </c>
      <c r="M76" s="145"/>
      <c r="N76" s="145"/>
      <c r="O76" s="145">
        <v>1</v>
      </c>
      <c r="P76" s="145"/>
      <c r="Q76" s="145"/>
      <c r="R76" s="145"/>
      <c r="S76" s="145"/>
      <c r="T76" s="145"/>
      <c r="U76" s="145"/>
      <c r="V76" s="34"/>
      <c r="W76" s="145">
        <v>98032</v>
      </c>
      <c r="X76" s="145" t="s">
        <v>421</v>
      </c>
      <c r="Y76" s="67">
        <v>0</v>
      </c>
      <c r="Z76" s="67">
        <v>0</v>
      </c>
      <c r="AA76" s="67">
        <v>3.885003885003885E-4</v>
      </c>
      <c r="AB76" s="67">
        <v>0</v>
      </c>
      <c r="AC76" s="67">
        <v>0</v>
      </c>
      <c r="AD76" s="67">
        <v>2.3078698361412417E-4</v>
      </c>
      <c r="AE76" s="67">
        <v>0</v>
      </c>
      <c r="AF76" s="67">
        <v>0</v>
      </c>
      <c r="AG76" s="67">
        <v>0</v>
      </c>
      <c r="AH76" s="67">
        <v>0</v>
      </c>
      <c r="AI76" s="67">
        <v>0</v>
      </c>
      <c r="AJ76" s="67">
        <v>0</v>
      </c>
      <c r="AK76" s="34"/>
      <c r="AL76" s="145">
        <v>98070</v>
      </c>
      <c r="AM76" s="145" t="s">
        <v>419</v>
      </c>
      <c r="AN76" s="145">
        <v>2</v>
      </c>
      <c r="AO76" s="145"/>
      <c r="AP76" s="145"/>
      <c r="AQ76" s="145">
        <v>2</v>
      </c>
      <c r="AR76" s="145">
        <v>1</v>
      </c>
      <c r="AS76" s="145">
        <v>1</v>
      </c>
      <c r="AT76" s="145">
        <v>3</v>
      </c>
      <c r="AU76" s="145"/>
      <c r="AV76" s="145"/>
      <c r="AW76" s="145">
        <v>3</v>
      </c>
      <c r="AX76" s="145"/>
      <c r="AY76" s="145"/>
      <c r="AZ76" s="34"/>
      <c r="BA76" s="145">
        <v>98070</v>
      </c>
      <c r="BB76" s="145" t="s">
        <v>419</v>
      </c>
      <c r="BC76" s="67">
        <v>6.41025641025641E-3</v>
      </c>
      <c r="BD76" s="67">
        <v>0</v>
      </c>
      <c r="BE76" s="67">
        <v>0</v>
      </c>
      <c r="BF76" s="67">
        <v>2.9498525073746312E-3</v>
      </c>
      <c r="BG76" s="67">
        <v>1.1792452830188679E-3</v>
      </c>
      <c r="BH76" s="67">
        <v>1.736111111111111E-3</v>
      </c>
      <c r="BI76" s="67">
        <v>5.6497175141242938E-3</v>
      </c>
      <c r="BJ76" s="67">
        <v>0</v>
      </c>
      <c r="BK76" s="67">
        <v>0</v>
      </c>
      <c r="BL76" s="67">
        <v>5.0000000000000001E-3</v>
      </c>
      <c r="BM76" s="67">
        <v>0</v>
      </c>
      <c r="BN76" s="67">
        <v>0</v>
      </c>
      <c r="BO76" s="34"/>
      <c r="BP76" s="145">
        <v>98072</v>
      </c>
      <c r="BQ76" s="145" t="s">
        <v>419</v>
      </c>
      <c r="BR76" s="145"/>
      <c r="BS76" s="145">
        <v>1</v>
      </c>
      <c r="BT76" s="145"/>
      <c r="BU76" s="145">
        <v>1</v>
      </c>
      <c r="BV76" s="145">
        <v>3</v>
      </c>
      <c r="BW76" s="145">
        <v>2</v>
      </c>
      <c r="BX76" s="145">
        <v>1</v>
      </c>
      <c r="BY76" s="145">
        <v>1</v>
      </c>
      <c r="BZ76" s="145"/>
      <c r="CA76" s="145"/>
      <c r="CB76" s="145">
        <v>1</v>
      </c>
      <c r="CC76" s="145">
        <v>1</v>
      </c>
      <c r="CD76" s="34"/>
      <c r="CE76" s="145">
        <v>98072</v>
      </c>
      <c r="CF76" s="145" t="s">
        <v>419</v>
      </c>
      <c r="CG76" s="67">
        <v>0</v>
      </c>
      <c r="CH76" s="67">
        <v>3.472222222222222E-3</v>
      </c>
      <c r="CI76" s="67">
        <v>0</v>
      </c>
      <c r="CJ76" s="67">
        <v>1.6694490818030051E-3</v>
      </c>
      <c r="CK76" s="67">
        <v>4.0927694406548429E-3</v>
      </c>
      <c r="CL76" s="67">
        <v>3.4188034188034188E-3</v>
      </c>
      <c r="CM76" s="67">
        <v>1.9417475728155339E-3</v>
      </c>
      <c r="CN76" s="67">
        <v>2.1321961620469083E-3</v>
      </c>
      <c r="CO76" s="67">
        <v>0</v>
      </c>
      <c r="CP76" s="67">
        <v>0</v>
      </c>
      <c r="CQ76" s="67">
        <v>2.4271844660194173E-3</v>
      </c>
      <c r="CR76" s="67">
        <v>3.5335689045936395E-3</v>
      </c>
      <c r="CS76" s="34"/>
      <c r="CT76" s="21">
        <v>98077</v>
      </c>
      <c r="CU76" s="150">
        <v>40056.46</v>
      </c>
      <c r="CV76" s="150">
        <v>43691.979999999901</v>
      </c>
      <c r="CW76" s="150">
        <v>46764.99</v>
      </c>
      <c r="CX76" s="150">
        <v>50244.11</v>
      </c>
      <c r="CY76" s="150">
        <v>56234.5099999999</v>
      </c>
      <c r="CZ76" s="150">
        <v>54990.729999999901</v>
      </c>
      <c r="DA76" s="150">
        <v>52107.75</v>
      </c>
      <c r="DB76" s="150">
        <v>46294.720000000001</v>
      </c>
      <c r="DC76" s="150">
        <v>46994.18</v>
      </c>
      <c r="DD76" s="150">
        <v>46771.34</v>
      </c>
      <c r="DE76" s="150">
        <v>41180.839999999997</v>
      </c>
      <c r="DF76" s="150">
        <v>40831.199999999997</v>
      </c>
      <c r="DG76" s="63">
        <v>1498.15</v>
      </c>
      <c r="DH76" s="63">
        <v>2382.52</v>
      </c>
      <c r="DI76" s="63">
        <v>2267.91</v>
      </c>
      <c r="DJ76" s="63">
        <v>1360.19</v>
      </c>
      <c r="DK76" s="63">
        <v>871.35999999999899</v>
      </c>
      <c r="DL76" s="63">
        <v>664.53</v>
      </c>
      <c r="DM76" s="63">
        <v>613.37999999999897</v>
      </c>
      <c r="DN76" s="63">
        <v>701.56</v>
      </c>
      <c r="DO76" s="63">
        <v>870</v>
      </c>
      <c r="DP76" s="63">
        <v>881.19999999999902</v>
      </c>
      <c r="DQ76" s="63">
        <v>1030.69</v>
      </c>
      <c r="DR76" s="63">
        <v>1383.67</v>
      </c>
      <c r="DS76" s="65">
        <v>138851.41</v>
      </c>
      <c r="DT76" s="65">
        <v>148684.81999999899</v>
      </c>
      <c r="DU76" s="65">
        <v>153797.69999999899</v>
      </c>
      <c r="DV76" s="65">
        <v>160054.49</v>
      </c>
      <c r="DW76" s="65">
        <v>187841.72</v>
      </c>
      <c r="DX76" s="65">
        <v>172808.62</v>
      </c>
      <c r="DY76" s="65">
        <v>164210.82</v>
      </c>
      <c r="DZ76" s="65">
        <v>119087.44</v>
      </c>
      <c r="EA76" s="65">
        <v>122625.239999999</v>
      </c>
      <c r="EB76" s="65">
        <v>120422.349999999</v>
      </c>
      <c r="EC76" s="65">
        <v>108148.68</v>
      </c>
      <c r="ED76" s="65">
        <v>121018.849999999</v>
      </c>
      <c r="EE76" s="34"/>
      <c r="EF76" s="21">
        <v>98077</v>
      </c>
      <c r="EG76" s="21" t="s">
        <v>216</v>
      </c>
      <c r="EH76" s="21" t="s">
        <v>216</v>
      </c>
      <c r="EI76" s="21" t="s">
        <v>216</v>
      </c>
      <c r="EJ76" s="21" t="s">
        <v>216</v>
      </c>
      <c r="EK76" s="21" t="s">
        <v>216</v>
      </c>
      <c r="EL76" s="21" t="s">
        <v>216</v>
      </c>
      <c r="EM76" s="21" t="s">
        <v>216</v>
      </c>
      <c r="EN76" s="21" t="s">
        <v>216</v>
      </c>
      <c r="EO76" s="21" t="s">
        <v>216</v>
      </c>
      <c r="EP76" s="21" t="s">
        <v>216</v>
      </c>
      <c r="EQ76" s="21" t="s">
        <v>216</v>
      </c>
      <c r="ER76" s="21" t="s">
        <v>216</v>
      </c>
      <c r="ES76" s="21" t="s">
        <v>216</v>
      </c>
      <c r="ET76" s="21" t="s">
        <v>216</v>
      </c>
      <c r="EU76" s="21" t="s">
        <v>216</v>
      </c>
      <c r="EV76" s="21" t="s">
        <v>216</v>
      </c>
      <c r="EW76" s="21" t="s">
        <v>216</v>
      </c>
      <c r="EX76" s="21" t="s">
        <v>216</v>
      </c>
      <c r="EY76" s="21" t="s">
        <v>216</v>
      </c>
      <c r="EZ76" s="21" t="s">
        <v>216</v>
      </c>
      <c r="FA76" s="21" t="s">
        <v>216</v>
      </c>
      <c r="FB76" s="21" t="s">
        <v>216</v>
      </c>
      <c r="FC76" s="21" t="s">
        <v>216</v>
      </c>
      <c r="FD76" s="21" t="s">
        <v>216</v>
      </c>
      <c r="FE76" s="21" t="s">
        <v>216</v>
      </c>
      <c r="FF76" s="21" t="s">
        <v>216</v>
      </c>
      <c r="FG76" s="21" t="s">
        <v>216</v>
      </c>
      <c r="FH76" s="21" t="s">
        <v>216</v>
      </c>
      <c r="FI76" s="21" t="s">
        <v>216</v>
      </c>
      <c r="FJ76" s="21" t="s">
        <v>216</v>
      </c>
      <c r="FK76" s="21" t="s">
        <v>216</v>
      </c>
      <c r="FL76" s="21" t="s">
        <v>216</v>
      </c>
      <c r="FM76" s="21" t="s">
        <v>216</v>
      </c>
      <c r="FN76" s="21" t="s">
        <v>216</v>
      </c>
      <c r="FO76" s="21" t="s">
        <v>216</v>
      </c>
      <c r="FP76" s="21" t="s">
        <v>216</v>
      </c>
    </row>
    <row r="77" spans="7:172" x14ac:dyDescent="0.35">
      <c r="G77" s="34"/>
      <c r="H77" s="145">
        <v>98032</v>
      </c>
      <c r="I77" s="145" t="s">
        <v>420</v>
      </c>
      <c r="J77" s="145">
        <v>12</v>
      </c>
      <c r="K77" s="145">
        <v>14</v>
      </c>
      <c r="L77" s="145">
        <v>19</v>
      </c>
      <c r="M77" s="145">
        <v>23</v>
      </c>
      <c r="N77" s="145">
        <v>17</v>
      </c>
      <c r="O77" s="145">
        <v>15</v>
      </c>
      <c r="P77" s="145">
        <v>14</v>
      </c>
      <c r="Q77" s="145">
        <v>18</v>
      </c>
      <c r="R77" s="145">
        <v>16</v>
      </c>
      <c r="S77" s="145">
        <v>9</v>
      </c>
      <c r="T77" s="145">
        <v>17</v>
      </c>
      <c r="U77" s="145">
        <v>9</v>
      </c>
      <c r="V77" s="34"/>
      <c r="W77" s="145">
        <v>98032</v>
      </c>
      <c r="X77" s="145" t="s">
        <v>420</v>
      </c>
      <c r="Y77" s="67">
        <v>3.068268984914344E-3</v>
      </c>
      <c r="Z77" s="67">
        <v>3.8461538461538464E-3</v>
      </c>
      <c r="AA77" s="67">
        <v>3.690753690753691E-3</v>
      </c>
      <c r="AB77" s="67">
        <v>4.9978270317253366E-3</v>
      </c>
      <c r="AC77" s="67">
        <v>3.4336497677236923E-3</v>
      </c>
      <c r="AD77" s="67">
        <v>3.4618047542118624E-3</v>
      </c>
      <c r="AE77" s="67">
        <v>3.8115981486523277E-3</v>
      </c>
      <c r="AF77" s="67">
        <v>5.1267445172315579E-3</v>
      </c>
      <c r="AG77" s="67">
        <v>5.9880239520958087E-3</v>
      </c>
      <c r="AH77" s="67">
        <v>2.997002997002997E-3</v>
      </c>
      <c r="AI77" s="67">
        <v>6.8382944489139182E-3</v>
      </c>
      <c r="AJ77" s="67">
        <v>3.4052213393870601E-3</v>
      </c>
      <c r="AK77" s="34"/>
      <c r="AL77" s="145">
        <v>98072</v>
      </c>
      <c r="AM77" s="145" t="s">
        <v>419</v>
      </c>
      <c r="AN77" s="145"/>
      <c r="AO77" s="145">
        <v>1</v>
      </c>
      <c r="AP77" s="145"/>
      <c r="AQ77" s="145">
        <v>1</v>
      </c>
      <c r="AR77" s="145">
        <v>5</v>
      </c>
      <c r="AS77" s="145">
        <v>2</v>
      </c>
      <c r="AT77" s="145"/>
      <c r="AU77" s="145"/>
      <c r="AV77" s="145"/>
      <c r="AW77" s="145"/>
      <c r="AX77" s="145">
        <v>1</v>
      </c>
      <c r="AY77" s="145">
        <v>1</v>
      </c>
      <c r="AZ77" s="34"/>
      <c r="BA77" s="145">
        <v>98072</v>
      </c>
      <c r="BB77" s="145" t="s">
        <v>419</v>
      </c>
      <c r="BC77" s="67">
        <v>0</v>
      </c>
      <c r="BD77" s="67">
        <v>2.8089887640449437E-3</v>
      </c>
      <c r="BE77" s="67">
        <v>0</v>
      </c>
      <c r="BF77" s="67">
        <v>1.4749262536873156E-3</v>
      </c>
      <c r="BG77" s="67">
        <v>5.89622641509434E-3</v>
      </c>
      <c r="BH77" s="67">
        <v>3.472222222222222E-3</v>
      </c>
      <c r="BI77" s="67">
        <v>0</v>
      </c>
      <c r="BJ77" s="67">
        <v>0</v>
      </c>
      <c r="BK77" s="67">
        <v>0</v>
      </c>
      <c r="BL77" s="67">
        <v>0</v>
      </c>
      <c r="BM77" s="67">
        <v>2.7322404371584699E-3</v>
      </c>
      <c r="BN77" s="67">
        <v>3.6231884057971015E-3</v>
      </c>
      <c r="BO77" s="34"/>
      <c r="BP77" s="145">
        <v>98074</v>
      </c>
      <c r="BQ77" s="145" t="s">
        <v>419</v>
      </c>
      <c r="BR77" s="145">
        <v>2</v>
      </c>
      <c r="BS77" s="145"/>
      <c r="BT77" s="145"/>
      <c r="BU77" s="145"/>
      <c r="BV77" s="145">
        <v>4</v>
      </c>
      <c r="BW77" s="145"/>
      <c r="BX77" s="145">
        <v>1</v>
      </c>
      <c r="BY77" s="145">
        <v>2</v>
      </c>
      <c r="BZ77" s="145"/>
      <c r="CA77" s="145">
        <v>1</v>
      </c>
      <c r="CB77" s="145">
        <v>1</v>
      </c>
      <c r="CC77" s="145">
        <v>2</v>
      </c>
      <c r="CD77" s="34"/>
      <c r="CE77" s="145">
        <v>98074</v>
      </c>
      <c r="CF77" s="145" t="s">
        <v>419</v>
      </c>
      <c r="CG77" s="67">
        <v>8.0000000000000002E-3</v>
      </c>
      <c r="CH77" s="67">
        <v>0</v>
      </c>
      <c r="CI77" s="67">
        <v>0</v>
      </c>
      <c r="CJ77" s="67">
        <v>0</v>
      </c>
      <c r="CK77" s="67">
        <v>5.4570259208731242E-3</v>
      </c>
      <c r="CL77" s="67">
        <v>0</v>
      </c>
      <c r="CM77" s="67">
        <v>1.9417475728155339E-3</v>
      </c>
      <c r="CN77" s="67">
        <v>4.2643923240938165E-3</v>
      </c>
      <c r="CO77" s="67">
        <v>0</v>
      </c>
      <c r="CP77" s="67">
        <v>1.6501650165016502E-3</v>
      </c>
      <c r="CQ77" s="67">
        <v>2.4271844660194173E-3</v>
      </c>
      <c r="CR77" s="67">
        <v>7.0671378091872791E-3</v>
      </c>
      <c r="CS77" s="34"/>
      <c r="CT77" s="21">
        <v>98087</v>
      </c>
      <c r="CU77" s="150"/>
      <c r="CV77" s="150"/>
      <c r="CW77" s="150"/>
      <c r="CX77" s="150"/>
      <c r="CY77" s="150"/>
      <c r="CZ77" s="150"/>
      <c r="DA77" s="150"/>
      <c r="DB77" s="150"/>
      <c r="DC77" s="150"/>
      <c r="DD77" s="150"/>
      <c r="DE77" s="150"/>
      <c r="DF77" s="150"/>
      <c r="DG77" s="63">
        <v>243689.8</v>
      </c>
      <c r="DH77" s="63">
        <v>266405.19</v>
      </c>
      <c r="DI77" s="63">
        <v>285044.37</v>
      </c>
      <c r="DJ77" s="63">
        <v>299610.58999999898</v>
      </c>
      <c r="DK77" s="63">
        <v>303508.70999999897</v>
      </c>
      <c r="DL77" s="63">
        <v>283811.23</v>
      </c>
      <c r="DM77" s="63">
        <v>261095.31</v>
      </c>
      <c r="DN77" s="63">
        <v>243075.19</v>
      </c>
      <c r="DO77" s="63">
        <v>228877.3</v>
      </c>
      <c r="DP77" s="63">
        <v>226716.28</v>
      </c>
      <c r="DQ77" s="63">
        <v>219516.899999999</v>
      </c>
      <c r="DR77" s="63">
        <v>245946.31999999899</v>
      </c>
      <c r="DS77" s="65"/>
      <c r="DT77" s="65"/>
      <c r="DU77" s="65"/>
      <c r="DV77" s="65"/>
      <c r="DW77" s="65"/>
      <c r="DX77" s="65"/>
      <c r="DY77" s="65"/>
      <c r="DZ77" s="65"/>
      <c r="EA77" s="65"/>
      <c r="EB77" s="65"/>
      <c r="EC77" s="65"/>
      <c r="ED77" s="65"/>
      <c r="EE77" s="34"/>
      <c r="EF77" s="21">
        <v>98087</v>
      </c>
      <c r="EG77" s="21" t="s">
        <v>216</v>
      </c>
      <c r="EH77" s="21" t="s">
        <v>216</v>
      </c>
      <c r="EI77" s="21" t="s">
        <v>216</v>
      </c>
      <c r="EJ77" s="21" t="s">
        <v>216</v>
      </c>
      <c r="EK77" s="21" t="s">
        <v>216</v>
      </c>
      <c r="EL77" s="21" t="s">
        <v>216</v>
      </c>
      <c r="EM77" s="21" t="s">
        <v>216</v>
      </c>
      <c r="EN77" s="21" t="s">
        <v>216</v>
      </c>
      <c r="EO77" s="21" t="s">
        <v>216</v>
      </c>
      <c r="EP77" s="21" t="s">
        <v>216</v>
      </c>
      <c r="EQ77" s="21" t="s">
        <v>216</v>
      </c>
      <c r="ER77" s="21" t="s">
        <v>216</v>
      </c>
      <c r="ES77" s="21" t="s">
        <v>216</v>
      </c>
      <c r="ET77" s="21" t="s">
        <v>216</v>
      </c>
      <c r="EU77" s="21" t="s">
        <v>216</v>
      </c>
      <c r="EV77" s="21" t="s">
        <v>216</v>
      </c>
      <c r="EW77" s="21" t="s">
        <v>216</v>
      </c>
      <c r="EX77" s="21" t="s">
        <v>216</v>
      </c>
      <c r="EY77" s="21" t="s">
        <v>216</v>
      </c>
      <c r="EZ77" s="21" t="s">
        <v>216</v>
      </c>
      <c r="FA77" s="21" t="s">
        <v>216</v>
      </c>
      <c r="FB77" s="21" t="s">
        <v>216</v>
      </c>
      <c r="FC77" s="21" t="s">
        <v>216</v>
      </c>
      <c r="FD77" s="21" t="s">
        <v>216</v>
      </c>
      <c r="FE77" s="21" t="s">
        <v>216</v>
      </c>
      <c r="FF77" s="21" t="s">
        <v>216</v>
      </c>
      <c r="FG77" s="21" t="s">
        <v>216</v>
      </c>
      <c r="FH77" s="21" t="s">
        <v>216</v>
      </c>
      <c r="FI77" s="21" t="s">
        <v>216</v>
      </c>
      <c r="FJ77" s="21" t="s">
        <v>216</v>
      </c>
      <c r="FK77" s="21" t="s">
        <v>216</v>
      </c>
      <c r="FL77" s="21" t="s">
        <v>216</v>
      </c>
      <c r="FM77" s="21" t="s">
        <v>216</v>
      </c>
      <c r="FN77" s="21" t="s">
        <v>216</v>
      </c>
      <c r="FO77" s="21" t="s">
        <v>216</v>
      </c>
      <c r="FP77" s="21" t="s">
        <v>216</v>
      </c>
    </row>
    <row r="78" spans="7:172" x14ac:dyDescent="0.35">
      <c r="G78" s="34"/>
      <c r="H78" s="145">
        <v>98033</v>
      </c>
      <c r="I78" s="145" t="s">
        <v>419</v>
      </c>
      <c r="J78" s="145">
        <v>13</v>
      </c>
      <c r="K78" s="145">
        <v>23</v>
      </c>
      <c r="L78" s="145">
        <v>16</v>
      </c>
      <c r="M78" s="145">
        <v>10</v>
      </c>
      <c r="N78" s="145">
        <v>12</v>
      </c>
      <c r="O78" s="145">
        <v>11</v>
      </c>
      <c r="P78" s="145">
        <v>13</v>
      </c>
      <c r="Q78" s="145">
        <v>11</v>
      </c>
      <c r="R78" s="145">
        <v>11</v>
      </c>
      <c r="S78" s="145">
        <v>11</v>
      </c>
      <c r="T78" s="145">
        <v>6</v>
      </c>
      <c r="U78" s="145">
        <v>6</v>
      </c>
      <c r="V78" s="34"/>
      <c r="W78" s="145">
        <v>98033</v>
      </c>
      <c r="X78" s="145" t="s">
        <v>419</v>
      </c>
      <c r="Y78" s="67">
        <v>3.3239580669905395E-3</v>
      </c>
      <c r="Z78" s="67">
        <v>6.3186813186813188E-3</v>
      </c>
      <c r="AA78" s="67">
        <v>3.108003108003108E-3</v>
      </c>
      <c r="AB78" s="67">
        <v>2.1729682746631897E-3</v>
      </c>
      <c r="AC78" s="67">
        <v>2.4237527772167241E-3</v>
      </c>
      <c r="AD78" s="67">
        <v>2.5386568197553658E-3</v>
      </c>
      <c r="AE78" s="67">
        <v>3.5393411380343046E-3</v>
      </c>
      <c r="AF78" s="67">
        <v>3.1330105383081744E-3</v>
      </c>
      <c r="AG78" s="67">
        <v>4.1167664670658686E-3</v>
      </c>
      <c r="AH78" s="67">
        <v>3.663003663003663E-3</v>
      </c>
      <c r="AI78" s="67">
        <v>2.4135156878519709E-3</v>
      </c>
      <c r="AJ78" s="67">
        <v>2.2701475595913734E-3</v>
      </c>
      <c r="AK78" s="34"/>
      <c r="AL78" s="145">
        <v>98074</v>
      </c>
      <c r="AM78" s="145" t="s">
        <v>419</v>
      </c>
      <c r="AN78" s="145">
        <v>2</v>
      </c>
      <c r="AO78" s="145"/>
      <c r="AP78" s="145"/>
      <c r="AQ78" s="145">
        <v>1</v>
      </c>
      <c r="AR78" s="145">
        <v>5</v>
      </c>
      <c r="AS78" s="145"/>
      <c r="AT78" s="145">
        <v>1</v>
      </c>
      <c r="AU78" s="145">
        <v>1</v>
      </c>
      <c r="AV78" s="145"/>
      <c r="AW78" s="145">
        <v>3</v>
      </c>
      <c r="AX78" s="145">
        <v>1</v>
      </c>
      <c r="AY78" s="145">
        <v>2</v>
      </c>
      <c r="AZ78" s="34"/>
      <c r="BA78" s="145">
        <v>98074</v>
      </c>
      <c r="BB78" s="145" t="s">
        <v>419</v>
      </c>
      <c r="BC78" s="67">
        <v>6.41025641025641E-3</v>
      </c>
      <c r="BD78" s="67">
        <v>0</v>
      </c>
      <c r="BE78" s="67">
        <v>0</v>
      </c>
      <c r="BF78" s="67">
        <v>1.4749262536873156E-3</v>
      </c>
      <c r="BG78" s="67">
        <v>5.89622641509434E-3</v>
      </c>
      <c r="BH78" s="67">
        <v>0</v>
      </c>
      <c r="BI78" s="67">
        <v>1.8832391713747645E-3</v>
      </c>
      <c r="BJ78" s="67">
        <v>2.05761316872428E-3</v>
      </c>
      <c r="BK78" s="67">
        <v>0</v>
      </c>
      <c r="BL78" s="67">
        <v>5.0000000000000001E-3</v>
      </c>
      <c r="BM78" s="67">
        <v>2.7322404371584699E-3</v>
      </c>
      <c r="BN78" s="67">
        <v>7.246376811594203E-3</v>
      </c>
      <c r="BO78" s="34"/>
      <c r="BP78" s="145">
        <v>98075</v>
      </c>
      <c r="BQ78" s="145" t="s">
        <v>419</v>
      </c>
      <c r="BR78" s="145"/>
      <c r="BS78" s="145"/>
      <c r="BT78" s="145">
        <v>2</v>
      </c>
      <c r="BU78" s="145"/>
      <c r="BV78" s="145">
        <v>1</v>
      </c>
      <c r="BW78" s="145">
        <v>2</v>
      </c>
      <c r="BX78" s="145"/>
      <c r="BY78" s="145">
        <v>1</v>
      </c>
      <c r="BZ78" s="145"/>
      <c r="CA78" s="145">
        <v>3</v>
      </c>
      <c r="CB78" s="145"/>
      <c r="CC78" s="145"/>
      <c r="CD78" s="34"/>
      <c r="CE78" s="145">
        <v>98075</v>
      </c>
      <c r="CF78" s="145" t="s">
        <v>419</v>
      </c>
      <c r="CG78" s="67">
        <v>0</v>
      </c>
      <c r="CH78" s="67">
        <v>0</v>
      </c>
      <c r="CI78" s="67">
        <v>3.968253968253968E-3</v>
      </c>
      <c r="CJ78" s="67">
        <v>0</v>
      </c>
      <c r="CK78" s="67">
        <v>1.364256480218281E-3</v>
      </c>
      <c r="CL78" s="67">
        <v>3.4188034188034188E-3</v>
      </c>
      <c r="CM78" s="67">
        <v>0</v>
      </c>
      <c r="CN78" s="67">
        <v>2.1321961620469083E-3</v>
      </c>
      <c r="CO78" s="67">
        <v>0</v>
      </c>
      <c r="CP78" s="67">
        <v>4.9504950495049506E-3</v>
      </c>
      <c r="CQ78" s="67">
        <v>0</v>
      </c>
      <c r="CR78" s="67">
        <v>0</v>
      </c>
      <c r="CS78" s="34"/>
      <c r="CT78" s="21">
        <v>98092</v>
      </c>
      <c r="CU78" s="150">
        <v>1447731.15</v>
      </c>
      <c r="CV78" s="150">
        <v>1385317.53</v>
      </c>
      <c r="CW78" s="150">
        <v>1748202.59</v>
      </c>
      <c r="CX78" s="150">
        <v>1698097.98</v>
      </c>
      <c r="CY78" s="150">
        <v>1662094.58</v>
      </c>
      <c r="CZ78" s="150">
        <v>1547632.97</v>
      </c>
      <c r="DA78" s="150">
        <v>1532831.73</v>
      </c>
      <c r="DB78" s="150">
        <v>1532332.8</v>
      </c>
      <c r="DC78" s="150">
        <v>1568174.28</v>
      </c>
      <c r="DD78" s="150">
        <v>1504486.5</v>
      </c>
      <c r="DE78" s="150">
        <v>1374880.32</v>
      </c>
      <c r="DF78" s="150">
        <v>1767897.8299999901</v>
      </c>
      <c r="DG78" s="63">
        <v>1348.45</v>
      </c>
      <c r="DH78" s="63">
        <v>1587.1</v>
      </c>
      <c r="DI78" s="63">
        <v>1731.1599999999901</v>
      </c>
      <c r="DJ78" s="63">
        <v>2084.91</v>
      </c>
      <c r="DK78" s="63">
        <v>1204.3</v>
      </c>
      <c r="DL78" s="63">
        <v>760.15</v>
      </c>
      <c r="DM78" s="63">
        <v>873.56999999999903</v>
      </c>
      <c r="DN78" s="63">
        <v>1180.94999999999</v>
      </c>
      <c r="DO78" s="63">
        <v>1206.3900000000001</v>
      </c>
      <c r="DP78" s="63">
        <v>1107.55</v>
      </c>
      <c r="DQ78" s="63">
        <v>1628.46999999999</v>
      </c>
      <c r="DR78" s="63">
        <v>1954.63</v>
      </c>
      <c r="DS78" s="65">
        <v>770347.24999999895</v>
      </c>
      <c r="DT78" s="65">
        <v>799388.55999999901</v>
      </c>
      <c r="DU78" s="65">
        <v>1037824.19</v>
      </c>
      <c r="DV78" s="65">
        <v>915603.6</v>
      </c>
      <c r="DW78" s="65">
        <v>889270.42</v>
      </c>
      <c r="DX78" s="65">
        <v>812487.66999999899</v>
      </c>
      <c r="DY78" s="65">
        <v>768693.299999999</v>
      </c>
      <c r="DZ78" s="65">
        <v>815770.59</v>
      </c>
      <c r="EA78" s="65">
        <v>822007.96999999904</v>
      </c>
      <c r="EB78" s="65">
        <v>810335.11999999895</v>
      </c>
      <c r="EC78" s="65">
        <v>706792.79</v>
      </c>
      <c r="ED78" s="65">
        <v>1048822.5999999901</v>
      </c>
      <c r="EE78" s="34"/>
      <c r="EF78" s="21">
        <v>98092</v>
      </c>
      <c r="EG78" s="21" t="s">
        <v>216</v>
      </c>
      <c r="EH78" s="21" t="s">
        <v>216</v>
      </c>
      <c r="EI78" s="21" t="s">
        <v>216</v>
      </c>
      <c r="EJ78" s="21" t="s">
        <v>216</v>
      </c>
      <c r="EK78" s="21" t="s">
        <v>216</v>
      </c>
      <c r="EL78" s="21" t="s">
        <v>216</v>
      </c>
      <c r="EM78" s="21" t="s">
        <v>216</v>
      </c>
      <c r="EN78" s="21" t="s">
        <v>216</v>
      </c>
      <c r="EO78" s="21" t="s">
        <v>216</v>
      </c>
      <c r="EP78" s="21" t="s">
        <v>216</v>
      </c>
      <c r="EQ78" s="21" t="s">
        <v>216</v>
      </c>
      <c r="ER78" s="21" t="s">
        <v>216</v>
      </c>
      <c r="ES78" s="21" t="s">
        <v>216</v>
      </c>
      <c r="ET78" s="21" t="s">
        <v>216</v>
      </c>
      <c r="EU78" s="21" t="s">
        <v>216</v>
      </c>
      <c r="EV78" s="21" t="s">
        <v>216</v>
      </c>
      <c r="EW78" s="21" t="s">
        <v>216</v>
      </c>
      <c r="EX78" s="21" t="s">
        <v>216</v>
      </c>
      <c r="EY78" s="21" t="s">
        <v>216</v>
      </c>
      <c r="EZ78" s="21" t="s">
        <v>216</v>
      </c>
      <c r="FA78" s="21" t="s">
        <v>216</v>
      </c>
      <c r="FB78" s="21" t="s">
        <v>216</v>
      </c>
      <c r="FC78" s="21" t="s">
        <v>216</v>
      </c>
      <c r="FD78" s="21" t="s">
        <v>216</v>
      </c>
      <c r="FE78" s="21" t="s">
        <v>216</v>
      </c>
      <c r="FF78" s="21" t="s">
        <v>216</v>
      </c>
      <c r="FG78" s="21" t="s">
        <v>216</v>
      </c>
      <c r="FH78" s="21" t="s">
        <v>216</v>
      </c>
      <c r="FI78" s="21" t="s">
        <v>216</v>
      </c>
      <c r="FJ78" s="21" t="s">
        <v>216</v>
      </c>
      <c r="FK78" s="21" t="s">
        <v>216</v>
      </c>
      <c r="FL78" s="21" t="s">
        <v>216</v>
      </c>
      <c r="FM78" s="21" t="s">
        <v>216</v>
      </c>
      <c r="FN78" s="21" t="s">
        <v>216</v>
      </c>
      <c r="FO78" s="21" t="s">
        <v>216</v>
      </c>
      <c r="FP78" s="21" t="s">
        <v>216</v>
      </c>
    </row>
    <row r="79" spans="7:172" x14ac:dyDescent="0.35">
      <c r="G79" s="34"/>
      <c r="H79" s="145">
        <v>98033</v>
      </c>
      <c r="I79" s="145" t="s">
        <v>420</v>
      </c>
      <c r="J79" s="145">
        <v>12</v>
      </c>
      <c r="K79" s="145">
        <v>13</v>
      </c>
      <c r="L79" s="145">
        <v>8</v>
      </c>
      <c r="M79" s="145">
        <v>11</v>
      </c>
      <c r="N79" s="145">
        <v>19</v>
      </c>
      <c r="O79" s="145">
        <v>9</v>
      </c>
      <c r="P79" s="145">
        <v>8</v>
      </c>
      <c r="Q79" s="145">
        <v>10</v>
      </c>
      <c r="R79" s="145">
        <v>8</v>
      </c>
      <c r="S79" s="145">
        <v>7</v>
      </c>
      <c r="T79" s="145">
        <v>12</v>
      </c>
      <c r="U79" s="145">
        <v>12</v>
      </c>
      <c r="V79" s="34"/>
      <c r="W79" s="145">
        <v>98033</v>
      </c>
      <c r="X79" s="145" t="s">
        <v>420</v>
      </c>
      <c r="Y79" s="67">
        <v>3.068268984914344E-3</v>
      </c>
      <c r="Z79" s="67">
        <v>3.5714285714285713E-3</v>
      </c>
      <c r="AA79" s="67">
        <v>1.554001554001554E-3</v>
      </c>
      <c r="AB79" s="67">
        <v>2.3902651021295088E-3</v>
      </c>
      <c r="AC79" s="67">
        <v>3.8376085639264795E-3</v>
      </c>
      <c r="AD79" s="67">
        <v>2.0770828525271175E-3</v>
      </c>
      <c r="AE79" s="67">
        <v>2.1780560849441874E-3</v>
      </c>
      <c r="AF79" s="67">
        <v>2.8481913984619764E-3</v>
      </c>
      <c r="AG79" s="67">
        <v>2.9940119760479044E-3</v>
      </c>
      <c r="AH79" s="67">
        <v>2.331002331002331E-3</v>
      </c>
      <c r="AI79" s="67">
        <v>4.8270313757039418E-3</v>
      </c>
      <c r="AJ79" s="67">
        <v>4.5402951191827468E-3</v>
      </c>
      <c r="AK79" s="34"/>
      <c r="AL79" s="145">
        <v>98075</v>
      </c>
      <c r="AM79" s="145" t="s">
        <v>419</v>
      </c>
      <c r="AN79" s="145"/>
      <c r="AO79" s="145"/>
      <c r="AP79" s="145">
        <v>2</v>
      </c>
      <c r="AQ79" s="145"/>
      <c r="AR79" s="145">
        <v>3</v>
      </c>
      <c r="AS79" s="145"/>
      <c r="AT79" s="145"/>
      <c r="AU79" s="145">
        <v>1</v>
      </c>
      <c r="AV79" s="145"/>
      <c r="AW79" s="145">
        <v>3</v>
      </c>
      <c r="AX79" s="145"/>
      <c r="AY79" s="145"/>
      <c r="AZ79" s="34"/>
      <c r="BA79" s="145">
        <v>98075</v>
      </c>
      <c r="BB79" s="145" t="s">
        <v>419</v>
      </c>
      <c r="BC79" s="67">
        <v>0</v>
      </c>
      <c r="BD79" s="67">
        <v>0</v>
      </c>
      <c r="BE79" s="67">
        <v>3.2894736842105261E-3</v>
      </c>
      <c r="BF79" s="67">
        <v>0</v>
      </c>
      <c r="BG79" s="67">
        <v>3.5377358490566039E-3</v>
      </c>
      <c r="BH79" s="67">
        <v>0</v>
      </c>
      <c r="BI79" s="67">
        <v>0</v>
      </c>
      <c r="BJ79" s="67">
        <v>2.05761316872428E-3</v>
      </c>
      <c r="BK79" s="67">
        <v>0</v>
      </c>
      <c r="BL79" s="67">
        <v>5.0000000000000001E-3</v>
      </c>
      <c r="BM79" s="67">
        <v>0</v>
      </c>
      <c r="BN79" s="67">
        <v>0</v>
      </c>
      <c r="BO79" s="34"/>
      <c r="BP79" s="145">
        <v>98077</v>
      </c>
      <c r="BQ79" s="145" t="s">
        <v>419</v>
      </c>
      <c r="BR79" s="145"/>
      <c r="BS79" s="145"/>
      <c r="BT79" s="145"/>
      <c r="BU79" s="145"/>
      <c r="BV79" s="145">
        <v>1</v>
      </c>
      <c r="BW79" s="145"/>
      <c r="BX79" s="145"/>
      <c r="BY79" s="145">
        <v>1</v>
      </c>
      <c r="BZ79" s="145"/>
      <c r="CA79" s="145"/>
      <c r="CB79" s="145">
        <v>1</v>
      </c>
      <c r="CC79" s="145">
        <v>1</v>
      </c>
      <c r="CD79" s="34"/>
      <c r="CE79" s="145">
        <v>98077</v>
      </c>
      <c r="CF79" s="145" t="s">
        <v>419</v>
      </c>
      <c r="CG79" s="67">
        <v>0</v>
      </c>
      <c r="CH79" s="67">
        <v>0</v>
      </c>
      <c r="CI79" s="67">
        <v>0</v>
      </c>
      <c r="CJ79" s="67">
        <v>0</v>
      </c>
      <c r="CK79" s="67">
        <v>1.364256480218281E-3</v>
      </c>
      <c r="CL79" s="67">
        <v>0</v>
      </c>
      <c r="CM79" s="67">
        <v>0</v>
      </c>
      <c r="CN79" s="67">
        <v>2.1321961620469083E-3</v>
      </c>
      <c r="CO79" s="67">
        <v>0</v>
      </c>
      <c r="CP79" s="67">
        <v>0</v>
      </c>
      <c r="CQ79" s="67">
        <v>2.4271844660194173E-3</v>
      </c>
      <c r="CR79" s="67">
        <v>3.5335689045936395E-3</v>
      </c>
      <c r="CS79" s="34"/>
      <c r="CT79" s="21">
        <v>98101</v>
      </c>
      <c r="CU79" s="150"/>
      <c r="CV79" s="150"/>
      <c r="CW79" s="150"/>
      <c r="CX79" s="150"/>
      <c r="CY79" s="150"/>
      <c r="CZ79" s="150"/>
      <c r="DA79" s="150"/>
      <c r="DB79" s="150"/>
      <c r="DC79" s="150"/>
      <c r="DD79" s="150"/>
      <c r="DE79" s="150"/>
      <c r="DF79" s="150"/>
      <c r="DG79" s="63">
        <v>5695.5999999999904</v>
      </c>
      <c r="DH79" s="63">
        <v>5630.45</v>
      </c>
      <c r="DI79" s="63">
        <v>3957.83</v>
      </c>
      <c r="DJ79" s="63">
        <v>6776.87</v>
      </c>
      <c r="DK79" s="63">
        <v>7031.76</v>
      </c>
      <c r="DL79" s="63">
        <v>7886.49</v>
      </c>
      <c r="DM79" s="63">
        <v>8382</v>
      </c>
      <c r="DN79" s="63">
        <v>8074.13</v>
      </c>
      <c r="DO79" s="63">
        <v>8775.98</v>
      </c>
      <c r="DP79" s="63">
        <v>8893.3699999999899</v>
      </c>
      <c r="DQ79" s="63">
        <v>16712.499999999902</v>
      </c>
      <c r="DR79" s="63">
        <v>15307.8199999999</v>
      </c>
      <c r="DS79" s="65"/>
      <c r="DT79" s="65"/>
      <c r="DU79" s="65"/>
      <c r="DV79" s="65"/>
      <c r="DW79" s="65"/>
      <c r="DX79" s="65"/>
      <c r="DY79" s="65"/>
      <c r="DZ79" s="65"/>
      <c r="EA79" s="65"/>
      <c r="EB79" s="65"/>
      <c r="EC79" s="65"/>
      <c r="ED79" s="65"/>
      <c r="EE79" s="34"/>
      <c r="EF79" s="21">
        <v>98101</v>
      </c>
      <c r="EG79" s="21" t="s">
        <v>216</v>
      </c>
      <c r="EH79" s="21" t="s">
        <v>216</v>
      </c>
      <c r="EI79" s="21" t="s">
        <v>216</v>
      </c>
      <c r="EJ79" s="21" t="s">
        <v>216</v>
      </c>
      <c r="EK79" s="21" t="s">
        <v>216</v>
      </c>
      <c r="EL79" s="21" t="s">
        <v>216</v>
      </c>
      <c r="EM79" s="21" t="s">
        <v>216</v>
      </c>
      <c r="EN79" s="21" t="s">
        <v>216</v>
      </c>
      <c r="EO79" s="21" t="s">
        <v>216</v>
      </c>
      <c r="EP79" s="21" t="s">
        <v>216</v>
      </c>
      <c r="EQ79" s="21" t="s">
        <v>216</v>
      </c>
      <c r="ER79" s="21" t="s">
        <v>216</v>
      </c>
      <c r="ES79" s="21" t="s">
        <v>216</v>
      </c>
      <c r="ET79" s="21" t="s">
        <v>216</v>
      </c>
      <c r="EU79" s="21" t="s">
        <v>216</v>
      </c>
      <c r="EV79" s="21" t="s">
        <v>216</v>
      </c>
      <c r="EW79" s="21" t="s">
        <v>216</v>
      </c>
      <c r="EX79" s="21" t="s">
        <v>216</v>
      </c>
      <c r="EY79" s="21" t="s">
        <v>216</v>
      </c>
      <c r="EZ79" s="21" t="s">
        <v>216</v>
      </c>
      <c r="FA79" s="21" t="s">
        <v>216</v>
      </c>
      <c r="FB79" s="21" t="s">
        <v>216</v>
      </c>
      <c r="FC79" s="21" t="s">
        <v>216</v>
      </c>
      <c r="FD79" s="21" t="s">
        <v>216</v>
      </c>
      <c r="FE79" s="21" t="s">
        <v>216</v>
      </c>
      <c r="FF79" s="21" t="s">
        <v>216</v>
      </c>
      <c r="FG79" s="21" t="s">
        <v>216</v>
      </c>
      <c r="FH79" s="21" t="s">
        <v>216</v>
      </c>
      <c r="FI79" s="21" t="s">
        <v>216</v>
      </c>
      <c r="FJ79" s="21" t="s">
        <v>216</v>
      </c>
      <c r="FK79" s="21" t="s">
        <v>216</v>
      </c>
      <c r="FL79" s="21" t="s">
        <v>216</v>
      </c>
      <c r="FM79" s="21" t="s">
        <v>216</v>
      </c>
      <c r="FN79" s="21" t="s">
        <v>216</v>
      </c>
      <c r="FO79" s="21" t="s">
        <v>216</v>
      </c>
      <c r="FP79" s="21" t="s">
        <v>216</v>
      </c>
    </row>
    <row r="80" spans="7:172" x14ac:dyDescent="0.35">
      <c r="G80" s="34"/>
      <c r="H80" s="145">
        <v>98034</v>
      </c>
      <c r="I80" s="145" t="s">
        <v>419</v>
      </c>
      <c r="J80" s="145">
        <v>49</v>
      </c>
      <c r="K80" s="145">
        <v>41</v>
      </c>
      <c r="L80" s="145">
        <v>51</v>
      </c>
      <c r="M80" s="145">
        <v>47</v>
      </c>
      <c r="N80" s="145">
        <v>41</v>
      </c>
      <c r="O80" s="145">
        <v>33</v>
      </c>
      <c r="P80" s="145">
        <v>47</v>
      </c>
      <c r="Q80" s="145">
        <v>39</v>
      </c>
      <c r="R80" s="145">
        <v>23</v>
      </c>
      <c r="S80" s="145">
        <v>19</v>
      </c>
      <c r="T80" s="145">
        <v>22</v>
      </c>
      <c r="U80" s="145">
        <v>25</v>
      </c>
      <c r="V80" s="34"/>
      <c r="W80" s="145">
        <v>98034</v>
      </c>
      <c r="X80" s="145" t="s">
        <v>419</v>
      </c>
      <c r="Y80" s="67">
        <v>1.2528765021733572E-2</v>
      </c>
      <c r="Z80" s="67">
        <v>1.1263736263736264E-2</v>
      </c>
      <c r="AA80" s="67">
        <v>9.9067599067599061E-3</v>
      </c>
      <c r="AB80" s="67">
        <v>1.0212950890916993E-2</v>
      </c>
      <c r="AC80" s="67">
        <v>8.2811553221571396E-3</v>
      </c>
      <c r="AD80" s="67">
        <v>7.6159704592660971E-3</v>
      </c>
      <c r="AE80" s="67">
        <v>1.2796079499047101E-2</v>
      </c>
      <c r="AF80" s="67">
        <v>1.1107946454001708E-2</v>
      </c>
      <c r="AG80" s="67">
        <v>8.6077844311377247E-3</v>
      </c>
      <c r="AH80" s="67">
        <v>6.327006327006327E-3</v>
      </c>
      <c r="AI80" s="67">
        <v>8.8495575221238937E-3</v>
      </c>
      <c r="AJ80" s="67">
        <v>9.4589481649640563E-3</v>
      </c>
      <c r="AK80" s="34"/>
      <c r="AL80" s="145">
        <v>98077</v>
      </c>
      <c r="AM80" s="145" t="s">
        <v>419</v>
      </c>
      <c r="AN80" s="145"/>
      <c r="AO80" s="145"/>
      <c r="AP80" s="145"/>
      <c r="AQ80" s="145"/>
      <c r="AR80" s="145">
        <v>1</v>
      </c>
      <c r="AS80" s="145"/>
      <c r="AT80" s="145"/>
      <c r="AU80" s="145">
        <v>1</v>
      </c>
      <c r="AV80" s="145"/>
      <c r="AW80" s="145"/>
      <c r="AX80" s="145">
        <v>1</v>
      </c>
      <c r="AY80" s="145">
        <v>1</v>
      </c>
      <c r="AZ80" s="34"/>
      <c r="BA80" s="145">
        <v>98077</v>
      </c>
      <c r="BB80" s="145" t="s">
        <v>419</v>
      </c>
      <c r="BC80" s="67">
        <v>0</v>
      </c>
      <c r="BD80" s="67">
        <v>0</v>
      </c>
      <c r="BE80" s="67">
        <v>0</v>
      </c>
      <c r="BF80" s="67">
        <v>0</v>
      </c>
      <c r="BG80" s="67">
        <v>1.1792452830188679E-3</v>
      </c>
      <c r="BH80" s="67">
        <v>0</v>
      </c>
      <c r="BI80" s="67">
        <v>0</v>
      </c>
      <c r="BJ80" s="67">
        <v>2.05761316872428E-3</v>
      </c>
      <c r="BK80" s="67">
        <v>0</v>
      </c>
      <c r="BL80" s="67">
        <v>0</v>
      </c>
      <c r="BM80" s="67">
        <v>2.7322404371584699E-3</v>
      </c>
      <c r="BN80" s="67">
        <v>3.6231884057971015E-3</v>
      </c>
      <c r="BO80" s="34"/>
      <c r="BP80" s="145">
        <v>98087</v>
      </c>
      <c r="BQ80" s="145" t="s">
        <v>421</v>
      </c>
      <c r="BR80" s="145"/>
      <c r="BS80" s="145"/>
      <c r="BT80" s="145">
        <v>1</v>
      </c>
      <c r="BU80" s="145">
        <v>1</v>
      </c>
      <c r="BV80" s="145">
        <v>1</v>
      </c>
      <c r="BW80" s="145">
        <v>1</v>
      </c>
      <c r="BX80" s="145">
        <v>1</v>
      </c>
      <c r="BY80" s="145"/>
      <c r="BZ80" s="145"/>
      <c r="CA80" s="145"/>
      <c r="CB80" s="145"/>
      <c r="CC80" s="145"/>
      <c r="CD80" s="34"/>
      <c r="CE80" s="145">
        <v>98087</v>
      </c>
      <c r="CF80" s="145" t="s">
        <v>421</v>
      </c>
      <c r="CG80" s="67">
        <v>0</v>
      </c>
      <c r="CH80" s="67">
        <v>0</v>
      </c>
      <c r="CI80" s="67">
        <v>1.984126984126984E-3</v>
      </c>
      <c r="CJ80" s="67">
        <v>1.6694490818030051E-3</v>
      </c>
      <c r="CK80" s="67">
        <v>1.364256480218281E-3</v>
      </c>
      <c r="CL80" s="67">
        <v>1.7094017094017094E-3</v>
      </c>
      <c r="CM80" s="67">
        <v>1.9417475728155339E-3</v>
      </c>
      <c r="CN80" s="67">
        <v>0</v>
      </c>
      <c r="CO80" s="67">
        <v>0</v>
      </c>
      <c r="CP80" s="67">
        <v>0</v>
      </c>
      <c r="CQ80" s="67">
        <v>0</v>
      </c>
      <c r="CR80" s="67">
        <v>0</v>
      </c>
      <c r="CS80" s="34"/>
      <c r="CT80" s="21">
        <v>98102</v>
      </c>
      <c r="CU80" s="150"/>
      <c r="CV80" s="150"/>
      <c r="CW80" s="150"/>
      <c r="CX80" s="150"/>
      <c r="CY80" s="150"/>
      <c r="CZ80" s="150"/>
      <c r="DA80" s="150"/>
      <c r="DB80" s="150"/>
      <c r="DC80" s="150"/>
      <c r="DD80" s="150"/>
      <c r="DE80" s="150"/>
      <c r="DF80" s="150"/>
      <c r="DG80" s="63">
        <v>134941.47</v>
      </c>
      <c r="DH80" s="63">
        <v>109078.34</v>
      </c>
      <c r="DI80" s="63">
        <v>140879.19</v>
      </c>
      <c r="DJ80" s="63">
        <v>146620.42000000001</v>
      </c>
      <c r="DK80" s="63">
        <v>140421.21</v>
      </c>
      <c r="DL80" s="63">
        <v>123294.22</v>
      </c>
      <c r="DM80" s="63">
        <v>120424.14</v>
      </c>
      <c r="DN80" s="63">
        <v>106362.34</v>
      </c>
      <c r="DO80" s="63">
        <v>113341.92</v>
      </c>
      <c r="DP80" s="63">
        <v>116342.81</v>
      </c>
      <c r="DQ80" s="63">
        <v>117244.019999999</v>
      </c>
      <c r="DR80" s="63">
        <v>139563.36999999901</v>
      </c>
      <c r="DS80" s="65"/>
      <c r="DT80" s="65"/>
      <c r="DU80" s="65"/>
      <c r="DV80" s="65"/>
      <c r="DW80" s="65"/>
      <c r="DX80" s="65"/>
      <c r="DY80" s="65"/>
      <c r="DZ80" s="65"/>
      <c r="EA80" s="65"/>
      <c r="EB80" s="65"/>
      <c r="EC80" s="65"/>
      <c r="ED80" s="65"/>
      <c r="EE80" s="34"/>
      <c r="EF80" s="21">
        <v>98102</v>
      </c>
      <c r="EG80" s="21" t="s">
        <v>216</v>
      </c>
      <c r="EH80" s="21" t="s">
        <v>216</v>
      </c>
      <c r="EI80" s="21" t="s">
        <v>216</v>
      </c>
      <c r="EJ80" s="21" t="s">
        <v>216</v>
      </c>
      <c r="EK80" s="21" t="s">
        <v>216</v>
      </c>
      <c r="EL80" s="21" t="s">
        <v>216</v>
      </c>
      <c r="EM80" s="21" t="s">
        <v>216</v>
      </c>
      <c r="EN80" s="21" t="s">
        <v>216</v>
      </c>
      <c r="EO80" s="21" t="s">
        <v>216</v>
      </c>
      <c r="EP80" s="21" t="s">
        <v>216</v>
      </c>
      <c r="EQ80" s="21" t="s">
        <v>216</v>
      </c>
      <c r="ER80" s="21" t="s">
        <v>216</v>
      </c>
      <c r="ES80" s="21" t="s">
        <v>216</v>
      </c>
      <c r="ET80" s="21" t="s">
        <v>216</v>
      </c>
      <c r="EU80" s="21" t="s">
        <v>216</v>
      </c>
      <c r="EV80" s="21" t="s">
        <v>216</v>
      </c>
      <c r="EW80" s="21" t="s">
        <v>216</v>
      </c>
      <c r="EX80" s="21" t="s">
        <v>216</v>
      </c>
      <c r="EY80" s="21" t="s">
        <v>216</v>
      </c>
      <c r="EZ80" s="21" t="s">
        <v>216</v>
      </c>
      <c r="FA80" s="21" t="s">
        <v>216</v>
      </c>
      <c r="FB80" s="21" t="s">
        <v>216</v>
      </c>
      <c r="FC80" s="21" t="s">
        <v>216</v>
      </c>
      <c r="FD80" s="21" t="s">
        <v>216</v>
      </c>
      <c r="FE80" s="21" t="s">
        <v>216</v>
      </c>
      <c r="FF80" s="21" t="s">
        <v>216</v>
      </c>
      <c r="FG80" s="21" t="s">
        <v>216</v>
      </c>
      <c r="FH80" s="21" t="s">
        <v>216</v>
      </c>
      <c r="FI80" s="21" t="s">
        <v>216</v>
      </c>
      <c r="FJ80" s="21" t="s">
        <v>216</v>
      </c>
      <c r="FK80" s="21" t="s">
        <v>216</v>
      </c>
      <c r="FL80" s="21" t="s">
        <v>216</v>
      </c>
      <c r="FM80" s="21" t="s">
        <v>216</v>
      </c>
      <c r="FN80" s="21" t="s">
        <v>216</v>
      </c>
      <c r="FO80" s="21" t="s">
        <v>216</v>
      </c>
      <c r="FP80" s="21" t="s">
        <v>216</v>
      </c>
    </row>
    <row r="81" spans="7:172" x14ac:dyDescent="0.35">
      <c r="G81" s="34"/>
      <c r="H81" s="145">
        <v>98034</v>
      </c>
      <c r="I81" s="145" t="s">
        <v>421</v>
      </c>
      <c r="J81" s="145">
        <v>2</v>
      </c>
      <c r="K81" s="145">
        <v>2</v>
      </c>
      <c r="L81" s="145">
        <v>3</v>
      </c>
      <c r="M81" s="145">
        <v>2</v>
      </c>
      <c r="N81" s="145"/>
      <c r="O81" s="145">
        <v>2</v>
      </c>
      <c r="P81" s="145"/>
      <c r="Q81" s="145"/>
      <c r="R81" s="145"/>
      <c r="S81" s="145"/>
      <c r="T81" s="145"/>
      <c r="U81" s="145"/>
      <c r="V81" s="34"/>
      <c r="W81" s="145">
        <v>98034</v>
      </c>
      <c r="X81" s="145" t="s">
        <v>421</v>
      </c>
      <c r="Y81" s="67">
        <v>5.1137816415239073E-4</v>
      </c>
      <c r="Z81" s="67">
        <v>5.4945054945054945E-4</v>
      </c>
      <c r="AA81" s="67">
        <v>5.8275058275058275E-4</v>
      </c>
      <c r="AB81" s="67">
        <v>4.3459365493263801E-4</v>
      </c>
      <c r="AC81" s="67">
        <v>0</v>
      </c>
      <c r="AD81" s="67">
        <v>4.6157396722824835E-4</v>
      </c>
      <c r="AE81" s="67">
        <v>0</v>
      </c>
      <c r="AF81" s="67">
        <v>0</v>
      </c>
      <c r="AG81" s="67">
        <v>0</v>
      </c>
      <c r="AH81" s="67">
        <v>0</v>
      </c>
      <c r="AI81" s="67">
        <v>0</v>
      </c>
      <c r="AJ81" s="67">
        <v>0</v>
      </c>
      <c r="AK81" s="34"/>
      <c r="AL81" s="145">
        <v>98087</v>
      </c>
      <c r="AM81" s="145" t="s">
        <v>421</v>
      </c>
      <c r="AN81" s="145">
        <v>1</v>
      </c>
      <c r="AO81" s="145">
        <v>1</v>
      </c>
      <c r="AP81" s="145"/>
      <c r="AQ81" s="145">
        <v>2</v>
      </c>
      <c r="AR81" s="145">
        <v>1</v>
      </c>
      <c r="AS81" s="145"/>
      <c r="AT81" s="145"/>
      <c r="AU81" s="145"/>
      <c r="AV81" s="145"/>
      <c r="AW81" s="145"/>
      <c r="AX81" s="145"/>
      <c r="AY81" s="145"/>
      <c r="AZ81" s="34"/>
      <c r="BA81" s="145">
        <v>98087</v>
      </c>
      <c r="BB81" s="145" t="s">
        <v>421</v>
      </c>
      <c r="BC81" s="67">
        <v>3.205128205128205E-3</v>
      </c>
      <c r="BD81" s="67">
        <v>2.8089887640449437E-3</v>
      </c>
      <c r="BE81" s="67">
        <v>0</v>
      </c>
      <c r="BF81" s="67">
        <v>2.9498525073746312E-3</v>
      </c>
      <c r="BG81" s="67">
        <v>1.1792452830188679E-3</v>
      </c>
      <c r="BH81" s="67">
        <v>0</v>
      </c>
      <c r="BI81" s="67">
        <v>0</v>
      </c>
      <c r="BJ81" s="67">
        <v>0</v>
      </c>
      <c r="BK81" s="67">
        <v>0</v>
      </c>
      <c r="BL81" s="67">
        <v>0</v>
      </c>
      <c r="BM81" s="67">
        <v>0</v>
      </c>
      <c r="BN81" s="67">
        <v>0</v>
      </c>
      <c r="BO81" s="34"/>
      <c r="BP81" s="145">
        <v>98092</v>
      </c>
      <c r="BQ81" s="145" t="s">
        <v>419</v>
      </c>
      <c r="BR81" s="145">
        <v>2</v>
      </c>
      <c r="BS81" s="145">
        <v>9</v>
      </c>
      <c r="BT81" s="145">
        <v>13</v>
      </c>
      <c r="BU81" s="145">
        <v>21</v>
      </c>
      <c r="BV81" s="145">
        <v>16</v>
      </c>
      <c r="BW81" s="145">
        <v>15</v>
      </c>
      <c r="BX81" s="145">
        <v>14</v>
      </c>
      <c r="BY81" s="145">
        <v>23</v>
      </c>
      <c r="BZ81" s="145">
        <v>15</v>
      </c>
      <c r="CA81" s="145">
        <v>16</v>
      </c>
      <c r="CB81" s="145">
        <v>9</v>
      </c>
      <c r="CC81" s="145">
        <v>9</v>
      </c>
      <c r="CD81" s="34"/>
      <c r="CE81" s="145">
        <v>98092</v>
      </c>
      <c r="CF81" s="145" t="s">
        <v>419</v>
      </c>
      <c r="CG81" s="67">
        <v>8.0000000000000002E-3</v>
      </c>
      <c r="CH81" s="67">
        <v>3.125E-2</v>
      </c>
      <c r="CI81" s="67">
        <v>2.5793650793650792E-2</v>
      </c>
      <c r="CJ81" s="67">
        <v>3.5058430717863104E-2</v>
      </c>
      <c r="CK81" s="67">
        <v>2.1828103683492497E-2</v>
      </c>
      <c r="CL81" s="67">
        <v>2.564102564102564E-2</v>
      </c>
      <c r="CM81" s="67">
        <v>2.7184466019417475E-2</v>
      </c>
      <c r="CN81" s="67">
        <v>4.9040511727078892E-2</v>
      </c>
      <c r="CO81" s="67">
        <v>3.5046728971962614E-2</v>
      </c>
      <c r="CP81" s="67">
        <v>2.6402640264026403E-2</v>
      </c>
      <c r="CQ81" s="67">
        <v>2.1844660194174758E-2</v>
      </c>
      <c r="CR81" s="67">
        <v>3.1802120141342753E-2</v>
      </c>
      <c r="CS81" s="34"/>
      <c r="CT81" s="21">
        <v>98103</v>
      </c>
      <c r="CU81" s="150"/>
      <c r="CV81" s="150"/>
      <c r="CW81" s="150"/>
      <c r="CX81" s="150"/>
      <c r="CY81" s="150"/>
      <c r="CZ81" s="150"/>
      <c r="DA81" s="150"/>
      <c r="DB81" s="150"/>
      <c r="DC81" s="150"/>
      <c r="DD81" s="150"/>
      <c r="DE81" s="150"/>
      <c r="DF81" s="150"/>
      <c r="DG81" s="63">
        <v>306422.74</v>
      </c>
      <c r="DH81" s="63">
        <v>322907.96999999997</v>
      </c>
      <c r="DI81" s="63">
        <v>331491.53999999899</v>
      </c>
      <c r="DJ81" s="63">
        <v>350034.70999999897</v>
      </c>
      <c r="DK81" s="63">
        <v>382249.72999999899</v>
      </c>
      <c r="DL81" s="63">
        <v>341634.94</v>
      </c>
      <c r="DM81" s="63">
        <v>316628.55</v>
      </c>
      <c r="DN81" s="63">
        <v>285396.87</v>
      </c>
      <c r="DO81" s="63">
        <v>236071.07</v>
      </c>
      <c r="DP81" s="63">
        <v>222732.18</v>
      </c>
      <c r="DQ81" s="63">
        <v>224503.799999999</v>
      </c>
      <c r="DR81" s="63">
        <v>260608.62</v>
      </c>
      <c r="DS81" s="65"/>
      <c r="DT81" s="65"/>
      <c r="DU81" s="65"/>
      <c r="DV81" s="65"/>
      <c r="DW81" s="65"/>
      <c r="DX81" s="65"/>
      <c r="DY81" s="65"/>
      <c r="DZ81" s="65"/>
      <c r="EA81" s="65"/>
      <c r="EB81" s="65"/>
      <c r="EC81" s="65"/>
      <c r="ED81" s="65"/>
      <c r="EE81" s="34"/>
      <c r="EF81" s="21">
        <v>98103</v>
      </c>
      <c r="EG81" s="21" t="s">
        <v>216</v>
      </c>
      <c r="EH81" s="21" t="s">
        <v>216</v>
      </c>
      <c r="EI81" s="21" t="s">
        <v>216</v>
      </c>
      <c r="EJ81" s="21" t="s">
        <v>216</v>
      </c>
      <c r="EK81" s="21" t="s">
        <v>216</v>
      </c>
      <c r="EL81" s="21" t="s">
        <v>216</v>
      </c>
      <c r="EM81" s="21" t="s">
        <v>216</v>
      </c>
      <c r="EN81" s="21" t="s">
        <v>216</v>
      </c>
      <c r="EO81" s="21" t="s">
        <v>216</v>
      </c>
      <c r="EP81" s="21" t="s">
        <v>216</v>
      </c>
      <c r="EQ81" s="21" t="s">
        <v>216</v>
      </c>
      <c r="ER81" s="21" t="s">
        <v>216</v>
      </c>
      <c r="ES81" s="21" t="s">
        <v>216</v>
      </c>
      <c r="ET81" s="21" t="s">
        <v>216</v>
      </c>
      <c r="EU81" s="21" t="s">
        <v>216</v>
      </c>
      <c r="EV81" s="21" t="s">
        <v>216</v>
      </c>
      <c r="EW81" s="21" t="s">
        <v>216</v>
      </c>
      <c r="EX81" s="21" t="s">
        <v>216</v>
      </c>
      <c r="EY81" s="21" t="s">
        <v>216</v>
      </c>
      <c r="EZ81" s="21" t="s">
        <v>216</v>
      </c>
      <c r="FA81" s="21" t="s">
        <v>216</v>
      </c>
      <c r="FB81" s="21" t="s">
        <v>216</v>
      </c>
      <c r="FC81" s="21" t="s">
        <v>216</v>
      </c>
      <c r="FD81" s="21" t="s">
        <v>216</v>
      </c>
      <c r="FE81" s="21" t="s">
        <v>216</v>
      </c>
      <c r="FF81" s="21" t="s">
        <v>216</v>
      </c>
      <c r="FG81" s="21" t="s">
        <v>216</v>
      </c>
      <c r="FH81" s="21" t="s">
        <v>216</v>
      </c>
      <c r="FI81" s="21" t="s">
        <v>216</v>
      </c>
      <c r="FJ81" s="21" t="s">
        <v>216</v>
      </c>
      <c r="FK81" s="21" t="s">
        <v>216</v>
      </c>
      <c r="FL81" s="21" t="s">
        <v>216</v>
      </c>
      <c r="FM81" s="21" t="s">
        <v>216</v>
      </c>
      <c r="FN81" s="21" t="s">
        <v>216</v>
      </c>
      <c r="FO81" s="21" t="s">
        <v>216</v>
      </c>
      <c r="FP81" s="21" t="s">
        <v>216</v>
      </c>
    </row>
    <row r="82" spans="7:172" x14ac:dyDescent="0.35">
      <c r="G82" s="34"/>
      <c r="H82" s="145">
        <v>98034</v>
      </c>
      <c r="I82" s="145" t="s">
        <v>420</v>
      </c>
      <c r="J82" s="145">
        <v>23</v>
      </c>
      <c r="K82" s="145">
        <v>22</v>
      </c>
      <c r="L82" s="145">
        <v>38</v>
      </c>
      <c r="M82" s="145">
        <v>30</v>
      </c>
      <c r="N82" s="145">
        <v>17</v>
      </c>
      <c r="O82" s="145">
        <v>23</v>
      </c>
      <c r="P82" s="145">
        <v>16</v>
      </c>
      <c r="Q82" s="145">
        <v>20</v>
      </c>
      <c r="R82" s="145">
        <v>15</v>
      </c>
      <c r="S82" s="145">
        <v>12</v>
      </c>
      <c r="T82" s="145">
        <v>16</v>
      </c>
      <c r="U82" s="145">
        <v>5</v>
      </c>
      <c r="V82" s="34"/>
      <c r="W82" s="145">
        <v>98034</v>
      </c>
      <c r="X82" s="145" t="s">
        <v>420</v>
      </c>
      <c r="Y82" s="67">
        <v>5.8808488877524932E-3</v>
      </c>
      <c r="Z82" s="67">
        <v>6.0439560439560442E-3</v>
      </c>
      <c r="AA82" s="67">
        <v>7.3815073815073819E-3</v>
      </c>
      <c r="AB82" s="67">
        <v>6.51890482398957E-3</v>
      </c>
      <c r="AC82" s="67">
        <v>3.4336497677236923E-3</v>
      </c>
      <c r="AD82" s="67">
        <v>5.308100623124856E-3</v>
      </c>
      <c r="AE82" s="67">
        <v>4.3561121698883747E-3</v>
      </c>
      <c r="AF82" s="67">
        <v>5.6963827969239529E-3</v>
      </c>
      <c r="AG82" s="67">
        <v>5.6137724550898204E-3</v>
      </c>
      <c r="AH82" s="67">
        <v>3.996003996003996E-3</v>
      </c>
      <c r="AI82" s="67">
        <v>6.4360418342719224E-3</v>
      </c>
      <c r="AJ82" s="67">
        <v>1.8917896329928112E-3</v>
      </c>
      <c r="AK82" s="34"/>
      <c r="AL82" s="145">
        <v>98092</v>
      </c>
      <c r="AM82" s="145" t="s">
        <v>419</v>
      </c>
      <c r="AN82" s="145">
        <v>2</v>
      </c>
      <c r="AO82" s="145">
        <v>9</v>
      </c>
      <c r="AP82" s="145">
        <v>20</v>
      </c>
      <c r="AQ82" s="145">
        <v>18</v>
      </c>
      <c r="AR82" s="145">
        <v>22</v>
      </c>
      <c r="AS82" s="145">
        <v>13</v>
      </c>
      <c r="AT82" s="145">
        <v>14</v>
      </c>
      <c r="AU82" s="145">
        <v>22</v>
      </c>
      <c r="AV82" s="145">
        <v>18</v>
      </c>
      <c r="AW82" s="145">
        <v>12</v>
      </c>
      <c r="AX82" s="145">
        <v>9</v>
      </c>
      <c r="AY82" s="145">
        <v>12</v>
      </c>
      <c r="AZ82" s="34"/>
      <c r="BA82" s="145">
        <v>98092</v>
      </c>
      <c r="BB82" s="145" t="s">
        <v>419</v>
      </c>
      <c r="BC82" s="67">
        <v>6.41025641025641E-3</v>
      </c>
      <c r="BD82" s="67">
        <v>2.5280898876404494E-2</v>
      </c>
      <c r="BE82" s="67">
        <v>3.2894736842105261E-2</v>
      </c>
      <c r="BF82" s="67">
        <v>2.6548672566371681E-2</v>
      </c>
      <c r="BG82" s="67">
        <v>2.5943396226415096E-2</v>
      </c>
      <c r="BH82" s="67">
        <v>2.2569444444444444E-2</v>
      </c>
      <c r="BI82" s="67">
        <v>2.6365348399246705E-2</v>
      </c>
      <c r="BJ82" s="67">
        <v>4.5267489711934158E-2</v>
      </c>
      <c r="BK82" s="67">
        <v>4.1474654377880185E-2</v>
      </c>
      <c r="BL82" s="67">
        <v>0.02</v>
      </c>
      <c r="BM82" s="67">
        <v>2.4590163934426229E-2</v>
      </c>
      <c r="BN82" s="67">
        <v>4.3478260869565216E-2</v>
      </c>
      <c r="BO82" s="34"/>
      <c r="BP82" s="145">
        <v>98102</v>
      </c>
      <c r="BQ82" s="145" t="s">
        <v>421</v>
      </c>
      <c r="BR82" s="145"/>
      <c r="BS82" s="145">
        <v>1</v>
      </c>
      <c r="BT82" s="145"/>
      <c r="BU82" s="145">
        <v>1</v>
      </c>
      <c r="BV82" s="145"/>
      <c r="BW82" s="145"/>
      <c r="BX82" s="145"/>
      <c r="BY82" s="145"/>
      <c r="BZ82" s="145"/>
      <c r="CA82" s="145"/>
      <c r="CB82" s="145"/>
      <c r="CC82" s="145"/>
      <c r="CD82" s="34"/>
      <c r="CE82" s="145">
        <v>98102</v>
      </c>
      <c r="CF82" s="145" t="s">
        <v>421</v>
      </c>
      <c r="CG82" s="67">
        <v>0</v>
      </c>
      <c r="CH82" s="67">
        <v>3.472222222222222E-3</v>
      </c>
      <c r="CI82" s="67">
        <v>0</v>
      </c>
      <c r="CJ82" s="67">
        <v>1.6694490818030051E-3</v>
      </c>
      <c r="CK82" s="67">
        <v>0</v>
      </c>
      <c r="CL82" s="67">
        <v>0</v>
      </c>
      <c r="CM82" s="67">
        <v>0</v>
      </c>
      <c r="CN82" s="67">
        <v>0</v>
      </c>
      <c r="CO82" s="67">
        <v>0</v>
      </c>
      <c r="CP82" s="67">
        <v>0</v>
      </c>
      <c r="CQ82" s="67">
        <v>0</v>
      </c>
      <c r="CR82" s="67">
        <v>0</v>
      </c>
      <c r="CS82" s="34"/>
      <c r="CT82" s="21">
        <v>98104</v>
      </c>
      <c r="CU82" s="150"/>
      <c r="CV82" s="150"/>
      <c r="CW82" s="150"/>
      <c r="CX82" s="150"/>
      <c r="CY82" s="150"/>
      <c r="CZ82" s="150"/>
      <c r="DA82" s="150"/>
      <c r="DB82" s="150"/>
      <c r="DC82" s="150"/>
      <c r="DD82" s="150"/>
      <c r="DE82" s="150"/>
      <c r="DF82" s="150"/>
      <c r="DG82" s="63">
        <v>19258.569999999901</v>
      </c>
      <c r="DH82" s="63">
        <v>32926.199999999997</v>
      </c>
      <c r="DI82" s="63">
        <v>32292.42</v>
      </c>
      <c r="DJ82" s="63">
        <v>23236.26</v>
      </c>
      <c r="DK82" s="63">
        <v>24344.469999999899</v>
      </c>
      <c r="DL82" s="63">
        <v>33537.199999999997</v>
      </c>
      <c r="DM82" s="63">
        <v>20813.23</v>
      </c>
      <c r="DN82" s="63">
        <v>21000.07</v>
      </c>
      <c r="DO82" s="63">
        <v>22543.7</v>
      </c>
      <c r="DP82" s="63">
        <v>25211.52</v>
      </c>
      <c r="DQ82" s="63">
        <v>22823.85</v>
      </c>
      <c r="DR82" s="63">
        <v>21783.64</v>
      </c>
      <c r="DS82" s="65"/>
      <c r="DT82" s="65"/>
      <c r="DU82" s="65"/>
      <c r="DV82" s="65"/>
      <c r="DW82" s="65"/>
      <c r="DX82" s="65"/>
      <c r="DY82" s="65"/>
      <c r="DZ82" s="65"/>
      <c r="EA82" s="65"/>
      <c r="EB82" s="65"/>
      <c r="EC82" s="65"/>
      <c r="ED82" s="65"/>
      <c r="EE82" s="34"/>
      <c r="EF82" s="21">
        <v>98104</v>
      </c>
      <c r="EG82" s="21" t="s">
        <v>216</v>
      </c>
      <c r="EH82" s="21" t="s">
        <v>216</v>
      </c>
      <c r="EI82" s="21" t="s">
        <v>216</v>
      </c>
      <c r="EJ82" s="21" t="s">
        <v>216</v>
      </c>
      <c r="EK82" s="21" t="s">
        <v>216</v>
      </c>
      <c r="EL82" s="21" t="s">
        <v>216</v>
      </c>
      <c r="EM82" s="21" t="s">
        <v>216</v>
      </c>
      <c r="EN82" s="21" t="s">
        <v>216</v>
      </c>
      <c r="EO82" s="21" t="s">
        <v>216</v>
      </c>
      <c r="EP82" s="21" t="s">
        <v>216</v>
      </c>
      <c r="EQ82" s="21" t="s">
        <v>216</v>
      </c>
      <c r="ER82" s="21" t="s">
        <v>216</v>
      </c>
      <c r="ES82" s="21" t="s">
        <v>216</v>
      </c>
      <c r="ET82" s="21" t="s">
        <v>216</v>
      </c>
      <c r="EU82" s="21" t="s">
        <v>216</v>
      </c>
      <c r="EV82" s="21" t="s">
        <v>216</v>
      </c>
      <c r="EW82" s="21" t="s">
        <v>216</v>
      </c>
      <c r="EX82" s="21" t="s">
        <v>216</v>
      </c>
      <c r="EY82" s="21" t="s">
        <v>216</v>
      </c>
      <c r="EZ82" s="21" t="s">
        <v>216</v>
      </c>
      <c r="FA82" s="21" t="s">
        <v>216</v>
      </c>
      <c r="FB82" s="21" t="s">
        <v>216</v>
      </c>
      <c r="FC82" s="21" t="s">
        <v>216</v>
      </c>
      <c r="FD82" s="21" t="s">
        <v>216</v>
      </c>
      <c r="FE82" s="21" t="s">
        <v>216</v>
      </c>
      <c r="FF82" s="21" t="s">
        <v>216</v>
      </c>
      <c r="FG82" s="21" t="s">
        <v>216</v>
      </c>
      <c r="FH82" s="21" t="s">
        <v>216</v>
      </c>
      <c r="FI82" s="21" t="s">
        <v>216</v>
      </c>
      <c r="FJ82" s="21" t="s">
        <v>216</v>
      </c>
      <c r="FK82" s="21" t="s">
        <v>216</v>
      </c>
      <c r="FL82" s="21" t="s">
        <v>216</v>
      </c>
      <c r="FM82" s="21" t="s">
        <v>216</v>
      </c>
      <c r="FN82" s="21" t="s">
        <v>216</v>
      </c>
      <c r="FO82" s="21" t="s">
        <v>216</v>
      </c>
      <c r="FP82" s="21" t="s">
        <v>216</v>
      </c>
    </row>
    <row r="83" spans="7:172" x14ac:dyDescent="0.35">
      <c r="G83" s="34"/>
      <c r="H83" s="145">
        <v>98036</v>
      </c>
      <c r="I83" s="145" t="s">
        <v>421</v>
      </c>
      <c r="J83" s="145">
        <v>20</v>
      </c>
      <c r="K83" s="145">
        <v>15</v>
      </c>
      <c r="L83" s="145">
        <v>18</v>
      </c>
      <c r="M83" s="145">
        <v>24</v>
      </c>
      <c r="N83" s="145">
        <v>22</v>
      </c>
      <c r="O83" s="145">
        <v>14</v>
      </c>
      <c r="P83" s="145">
        <v>12</v>
      </c>
      <c r="Q83" s="145">
        <v>8</v>
      </c>
      <c r="R83" s="145">
        <v>8</v>
      </c>
      <c r="S83" s="145">
        <v>7</v>
      </c>
      <c r="T83" s="145">
        <v>7</v>
      </c>
      <c r="U83" s="145">
        <v>5</v>
      </c>
      <c r="V83" s="34"/>
      <c r="W83" s="145">
        <v>98036</v>
      </c>
      <c r="X83" s="145" t="s">
        <v>421</v>
      </c>
      <c r="Y83" s="67">
        <v>5.1137816415239073E-3</v>
      </c>
      <c r="Z83" s="67">
        <v>4.120879120879121E-3</v>
      </c>
      <c r="AA83" s="67">
        <v>3.4965034965034965E-3</v>
      </c>
      <c r="AB83" s="67">
        <v>5.2151238591916557E-3</v>
      </c>
      <c r="AC83" s="67">
        <v>4.4435467582306602E-3</v>
      </c>
      <c r="AD83" s="67">
        <v>3.2310177705977385E-3</v>
      </c>
      <c r="AE83" s="67">
        <v>3.267084127416281E-3</v>
      </c>
      <c r="AF83" s="67">
        <v>2.2785531187695814E-3</v>
      </c>
      <c r="AG83" s="67">
        <v>2.9940119760479044E-3</v>
      </c>
      <c r="AH83" s="67">
        <v>2.331002331002331E-3</v>
      </c>
      <c r="AI83" s="67">
        <v>2.8157683024939663E-3</v>
      </c>
      <c r="AJ83" s="67">
        <v>1.8917896329928112E-3</v>
      </c>
      <c r="AK83" s="34"/>
      <c r="AL83" s="145">
        <v>98102</v>
      </c>
      <c r="AM83" s="145" t="s">
        <v>421</v>
      </c>
      <c r="AN83" s="145"/>
      <c r="AO83" s="145">
        <v>1</v>
      </c>
      <c r="AP83" s="145"/>
      <c r="AQ83" s="145">
        <v>1</v>
      </c>
      <c r="AR83" s="145"/>
      <c r="AS83" s="145"/>
      <c r="AT83" s="145"/>
      <c r="AU83" s="145"/>
      <c r="AV83" s="145"/>
      <c r="AW83" s="145"/>
      <c r="AX83" s="145"/>
      <c r="AY83" s="145"/>
      <c r="AZ83" s="34"/>
      <c r="BA83" s="145">
        <v>98102</v>
      </c>
      <c r="BB83" s="145" t="s">
        <v>421</v>
      </c>
      <c r="BC83" s="67">
        <v>0</v>
      </c>
      <c r="BD83" s="67">
        <v>2.8089887640449437E-3</v>
      </c>
      <c r="BE83" s="67">
        <v>0</v>
      </c>
      <c r="BF83" s="67">
        <v>1.4749262536873156E-3</v>
      </c>
      <c r="BG83" s="67">
        <v>0</v>
      </c>
      <c r="BH83" s="67">
        <v>0</v>
      </c>
      <c r="BI83" s="67">
        <v>0</v>
      </c>
      <c r="BJ83" s="67">
        <v>0</v>
      </c>
      <c r="BK83" s="67">
        <v>0</v>
      </c>
      <c r="BL83" s="67">
        <v>0</v>
      </c>
      <c r="BM83" s="67">
        <v>0</v>
      </c>
      <c r="BN83" s="67">
        <v>0</v>
      </c>
      <c r="BO83" s="34"/>
      <c r="BP83" s="145">
        <v>98103</v>
      </c>
      <c r="BQ83" s="145" t="s">
        <v>421</v>
      </c>
      <c r="BR83" s="145"/>
      <c r="BS83" s="145"/>
      <c r="BT83" s="145">
        <v>1</v>
      </c>
      <c r="BU83" s="145">
        <v>2</v>
      </c>
      <c r="BV83" s="145">
        <v>1</v>
      </c>
      <c r="BW83" s="145">
        <v>1</v>
      </c>
      <c r="BX83" s="145"/>
      <c r="BY83" s="145"/>
      <c r="BZ83" s="145"/>
      <c r="CA83" s="145">
        <v>1</v>
      </c>
      <c r="CB83" s="145"/>
      <c r="CC83" s="145"/>
      <c r="CD83" s="34"/>
      <c r="CE83" s="145">
        <v>98103</v>
      </c>
      <c r="CF83" s="145" t="s">
        <v>421</v>
      </c>
      <c r="CG83" s="67">
        <v>0</v>
      </c>
      <c r="CH83" s="67">
        <v>0</v>
      </c>
      <c r="CI83" s="67">
        <v>1.984126984126984E-3</v>
      </c>
      <c r="CJ83" s="67">
        <v>3.3388981636060101E-3</v>
      </c>
      <c r="CK83" s="67">
        <v>1.364256480218281E-3</v>
      </c>
      <c r="CL83" s="67">
        <v>1.7094017094017094E-3</v>
      </c>
      <c r="CM83" s="67">
        <v>0</v>
      </c>
      <c r="CN83" s="67">
        <v>0</v>
      </c>
      <c r="CO83" s="67">
        <v>0</v>
      </c>
      <c r="CP83" s="67">
        <v>1.6501650165016502E-3</v>
      </c>
      <c r="CQ83" s="67">
        <v>0</v>
      </c>
      <c r="CR83" s="67">
        <v>0</v>
      </c>
      <c r="CS83" s="34"/>
      <c r="CT83" s="21">
        <v>98105</v>
      </c>
      <c r="CU83" s="150"/>
      <c r="CV83" s="150"/>
      <c r="CW83" s="150"/>
      <c r="CX83" s="150"/>
      <c r="CY83" s="150"/>
      <c r="CZ83" s="150"/>
      <c r="DA83" s="150"/>
      <c r="DB83" s="150"/>
      <c r="DC83" s="150"/>
      <c r="DD83" s="150"/>
      <c r="DE83" s="150"/>
      <c r="DF83" s="150"/>
      <c r="DG83" s="63">
        <v>191997.77</v>
      </c>
      <c r="DH83" s="63">
        <v>182561.39</v>
      </c>
      <c r="DI83" s="63">
        <v>284251.08999999898</v>
      </c>
      <c r="DJ83" s="63">
        <v>226191.7</v>
      </c>
      <c r="DK83" s="63">
        <v>221487.87</v>
      </c>
      <c r="DL83" s="63">
        <v>192492.14</v>
      </c>
      <c r="DM83" s="63">
        <v>171957.1</v>
      </c>
      <c r="DN83" s="63">
        <v>166807.15</v>
      </c>
      <c r="DO83" s="63">
        <v>164964.79999999999</v>
      </c>
      <c r="DP83" s="63">
        <v>155960.48000000001</v>
      </c>
      <c r="DQ83" s="63">
        <v>128584.19999999899</v>
      </c>
      <c r="DR83" s="63">
        <v>220284.49999999901</v>
      </c>
      <c r="DS83" s="65"/>
      <c r="DT83" s="65"/>
      <c r="DU83" s="65"/>
      <c r="DV83" s="65"/>
      <c r="DW83" s="65"/>
      <c r="DX83" s="65"/>
      <c r="DY83" s="65"/>
      <c r="DZ83" s="65"/>
      <c r="EA83" s="65"/>
      <c r="EB83" s="65"/>
      <c r="EC83" s="65"/>
      <c r="ED83" s="65"/>
      <c r="EE83" s="34"/>
      <c r="EF83" s="21">
        <v>98105</v>
      </c>
      <c r="EG83" s="21" t="s">
        <v>216</v>
      </c>
      <c r="EH83" s="21" t="s">
        <v>216</v>
      </c>
      <c r="EI83" s="21" t="s">
        <v>216</v>
      </c>
      <c r="EJ83" s="21" t="s">
        <v>216</v>
      </c>
      <c r="EK83" s="21" t="s">
        <v>216</v>
      </c>
      <c r="EL83" s="21" t="s">
        <v>216</v>
      </c>
      <c r="EM83" s="21" t="s">
        <v>216</v>
      </c>
      <c r="EN83" s="21" t="s">
        <v>216</v>
      </c>
      <c r="EO83" s="21" t="s">
        <v>216</v>
      </c>
      <c r="EP83" s="21" t="s">
        <v>216</v>
      </c>
      <c r="EQ83" s="21" t="s">
        <v>216</v>
      </c>
      <c r="ER83" s="21" t="s">
        <v>216</v>
      </c>
      <c r="ES83" s="21" t="s">
        <v>216</v>
      </c>
      <c r="ET83" s="21" t="s">
        <v>216</v>
      </c>
      <c r="EU83" s="21" t="s">
        <v>216</v>
      </c>
      <c r="EV83" s="21" t="s">
        <v>216</v>
      </c>
      <c r="EW83" s="21" t="s">
        <v>216</v>
      </c>
      <c r="EX83" s="21" t="s">
        <v>216</v>
      </c>
      <c r="EY83" s="21" t="s">
        <v>216</v>
      </c>
      <c r="EZ83" s="21" t="s">
        <v>216</v>
      </c>
      <c r="FA83" s="21" t="s">
        <v>216</v>
      </c>
      <c r="FB83" s="21" t="s">
        <v>216</v>
      </c>
      <c r="FC83" s="21" t="s">
        <v>216</v>
      </c>
      <c r="FD83" s="21" t="s">
        <v>216</v>
      </c>
      <c r="FE83" s="21" t="s">
        <v>216</v>
      </c>
      <c r="FF83" s="21" t="s">
        <v>216</v>
      </c>
      <c r="FG83" s="21" t="s">
        <v>216</v>
      </c>
      <c r="FH83" s="21" t="s">
        <v>216</v>
      </c>
      <c r="FI83" s="21" t="s">
        <v>216</v>
      </c>
      <c r="FJ83" s="21" t="s">
        <v>216</v>
      </c>
      <c r="FK83" s="21" t="s">
        <v>216</v>
      </c>
      <c r="FL83" s="21" t="s">
        <v>216</v>
      </c>
      <c r="FM83" s="21" t="s">
        <v>216</v>
      </c>
      <c r="FN83" s="21" t="s">
        <v>216</v>
      </c>
      <c r="FO83" s="21" t="s">
        <v>216</v>
      </c>
      <c r="FP83" s="21" t="s">
        <v>216</v>
      </c>
    </row>
    <row r="84" spans="7:172" x14ac:dyDescent="0.35">
      <c r="G84" s="34"/>
      <c r="H84" s="145">
        <v>98037</v>
      </c>
      <c r="I84" s="145" t="s">
        <v>421</v>
      </c>
      <c r="J84" s="145">
        <v>11</v>
      </c>
      <c r="K84" s="145">
        <v>13</v>
      </c>
      <c r="L84" s="145">
        <v>15</v>
      </c>
      <c r="M84" s="145">
        <v>9</v>
      </c>
      <c r="N84" s="145">
        <v>15</v>
      </c>
      <c r="O84" s="145">
        <v>10</v>
      </c>
      <c r="P84" s="145">
        <v>4</v>
      </c>
      <c r="Q84" s="145">
        <v>7</v>
      </c>
      <c r="R84" s="145">
        <v>6</v>
      </c>
      <c r="S84" s="145">
        <v>4</v>
      </c>
      <c r="T84" s="145">
        <v>5</v>
      </c>
      <c r="U84" s="145">
        <v>7</v>
      </c>
      <c r="V84" s="34"/>
      <c r="W84" s="145">
        <v>98037</v>
      </c>
      <c r="X84" s="145" t="s">
        <v>421</v>
      </c>
      <c r="Y84" s="67">
        <v>2.8125799028381488E-3</v>
      </c>
      <c r="Z84" s="67">
        <v>3.5714285714285713E-3</v>
      </c>
      <c r="AA84" s="67">
        <v>2.913752913752914E-3</v>
      </c>
      <c r="AB84" s="67">
        <v>1.9556714471968711E-3</v>
      </c>
      <c r="AC84" s="67">
        <v>3.0296909715209048E-3</v>
      </c>
      <c r="AD84" s="67">
        <v>2.3078698361412415E-3</v>
      </c>
      <c r="AE84" s="67">
        <v>1.0890280424720937E-3</v>
      </c>
      <c r="AF84" s="67">
        <v>1.9937339789233835E-3</v>
      </c>
      <c r="AG84" s="67">
        <v>2.2455089820359281E-3</v>
      </c>
      <c r="AH84" s="67">
        <v>1.332001332001332E-3</v>
      </c>
      <c r="AI84" s="67">
        <v>2.011263073209976E-3</v>
      </c>
      <c r="AJ84" s="67">
        <v>2.6485054861899358E-3</v>
      </c>
      <c r="AK84" s="34"/>
      <c r="AL84" s="145">
        <v>98103</v>
      </c>
      <c r="AM84" s="145" t="s">
        <v>421</v>
      </c>
      <c r="AN84" s="145"/>
      <c r="AO84" s="145">
        <v>2</v>
      </c>
      <c r="AP84" s="145">
        <v>2</v>
      </c>
      <c r="AQ84" s="145">
        <v>3</v>
      </c>
      <c r="AR84" s="145"/>
      <c r="AS84" s="145"/>
      <c r="AT84" s="145"/>
      <c r="AU84" s="145"/>
      <c r="AV84" s="145"/>
      <c r="AW84" s="145">
        <v>1</v>
      </c>
      <c r="AX84" s="145"/>
      <c r="AY84" s="145"/>
      <c r="AZ84" s="34"/>
      <c r="BA84" s="145">
        <v>98103</v>
      </c>
      <c r="BB84" s="145" t="s">
        <v>421</v>
      </c>
      <c r="BC84" s="67">
        <v>0</v>
      </c>
      <c r="BD84" s="67">
        <v>5.6179775280898875E-3</v>
      </c>
      <c r="BE84" s="67">
        <v>3.2894736842105261E-3</v>
      </c>
      <c r="BF84" s="67">
        <v>4.4247787610619468E-3</v>
      </c>
      <c r="BG84" s="67">
        <v>0</v>
      </c>
      <c r="BH84" s="67">
        <v>0</v>
      </c>
      <c r="BI84" s="67">
        <v>0</v>
      </c>
      <c r="BJ84" s="67">
        <v>0</v>
      </c>
      <c r="BK84" s="67">
        <v>0</v>
      </c>
      <c r="BL84" s="67">
        <v>1.6666666666666668E-3</v>
      </c>
      <c r="BM84" s="67">
        <v>0</v>
      </c>
      <c r="BN84" s="67">
        <v>0</v>
      </c>
      <c r="BO84" s="34"/>
      <c r="BP84" s="145">
        <v>98104</v>
      </c>
      <c r="BQ84" s="145" t="s">
        <v>421</v>
      </c>
      <c r="BR84" s="145"/>
      <c r="BS84" s="145"/>
      <c r="BT84" s="145"/>
      <c r="BU84" s="145">
        <v>1</v>
      </c>
      <c r="BV84" s="145"/>
      <c r="BW84" s="145"/>
      <c r="BX84" s="145"/>
      <c r="BY84" s="145"/>
      <c r="BZ84" s="145"/>
      <c r="CA84" s="145"/>
      <c r="CB84" s="145"/>
      <c r="CC84" s="145"/>
      <c r="CD84" s="34"/>
      <c r="CE84" s="145">
        <v>98104</v>
      </c>
      <c r="CF84" s="145" t="s">
        <v>421</v>
      </c>
      <c r="CG84" s="67">
        <v>0</v>
      </c>
      <c r="CH84" s="67">
        <v>0</v>
      </c>
      <c r="CI84" s="67">
        <v>0</v>
      </c>
      <c r="CJ84" s="67">
        <v>1.6694490818030051E-3</v>
      </c>
      <c r="CK84" s="67">
        <v>0</v>
      </c>
      <c r="CL84" s="67">
        <v>0</v>
      </c>
      <c r="CM84" s="67">
        <v>0</v>
      </c>
      <c r="CN84" s="67">
        <v>0</v>
      </c>
      <c r="CO84" s="67">
        <v>0</v>
      </c>
      <c r="CP84" s="67">
        <v>0</v>
      </c>
      <c r="CQ84" s="67">
        <v>0</v>
      </c>
      <c r="CR84" s="67">
        <v>0</v>
      </c>
      <c r="CS84" s="34"/>
      <c r="CT84" s="21">
        <v>98106</v>
      </c>
      <c r="CU84" s="150"/>
      <c r="CV84" s="150"/>
      <c r="CW84" s="150"/>
      <c r="CX84" s="150"/>
      <c r="CY84" s="150"/>
      <c r="CZ84" s="150"/>
      <c r="DA84" s="150"/>
      <c r="DB84" s="150"/>
      <c r="DC84" s="150"/>
      <c r="DD84" s="150"/>
      <c r="DE84" s="150"/>
      <c r="DF84" s="150"/>
      <c r="DG84" s="63">
        <v>183938.55</v>
      </c>
      <c r="DH84" s="63">
        <v>205693.45</v>
      </c>
      <c r="DI84" s="63">
        <v>206270.31</v>
      </c>
      <c r="DJ84" s="63">
        <v>241552.31</v>
      </c>
      <c r="DK84" s="63">
        <v>252938.65999999901</v>
      </c>
      <c r="DL84" s="63">
        <v>233267.829999999</v>
      </c>
      <c r="DM84" s="63">
        <v>208919.73</v>
      </c>
      <c r="DN84" s="63">
        <v>197853.27</v>
      </c>
      <c r="DO84" s="63">
        <v>193871.92</v>
      </c>
      <c r="DP84" s="63">
        <v>179355.86</v>
      </c>
      <c r="DQ84" s="63">
        <v>178914.21</v>
      </c>
      <c r="DR84" s="63">
        <v>185191.88</v>
      </c>
      <c r="DS84" s="65"/>
      <c r="DT84" s="65"/>
      <c r="DU84" s="65"/>
      <c r="DV84" s="65"/>
      <c r="DW84" s="65"/>
      <c r="DX84" s="65"/>
      <c r="DY84" s="65"/>
      <c r="DZ84" s="65"/>
      <c r="EA84" s="65"/>
      <c r="EB84" s="65"/>
      <c r="EC84" s="65"/>
      <c r="ED84" s="65"/>
      <c r="EE84" s="34"/>
      <c r="EF84" s="21">
        <v>98106</v>
      </c>
      <c r="EG84" s="21" t="s">
        <v>216</v>
      </c>
      <c r="EH84" s="21" t="s">
        <v>216</v>
      </c>
      <c r="EI84" s="21" t="s">
        <v>216</v>
      </c>
      <c r="EJ84" s="21" t="s">
        <v>216</v>
      </c>
      <c r="EK84" s="21" t="s">
        <v>216</v>
      </c>
      <c r="EL84" s="21" t="s">
        <v>216</v>
      </c>
      <c r="EM84" s="21" t="s">
        <v>216</v>
      </c>
      <c r="EN84" s="21" t="s">
        <v>216</v>
      </c>
      <c r="EO84" s="21" t="s">
        <v>216</v>
      </c>
      <c r="EP84" s="21" t="s">
        <v>216</v>
      </c>
      <c r="EQ84" s="21" t="s">
        <v>216</v>
      </c>
      <c r="ER84" s="21" t="s">
        <v>216</v>
      </c>
      <c r="ES84" s="21" t="s">
        <v>216</v>
      </c>
      <c r="ET84" s="21" t="s">
        <v>216</v>
      </c>
      <c r="EU84" s="21" t="s">
        <v>216</v>
      </c>
      <c r="EV84" s="21" t="s">
        <v>216</v>
      </c>
      <c r="EW84" s="21" t="s">
        <v>216</v>
      </c>
      <c r="EX84" s="21" t="s">
        <v>216</v>
      </c>
      <c r="EY84" s="21" t="s">
        <v>216</v>
      </c>
      <c r="EZ84" s="21" t="s">
        <v>216</v>
      </c>
      <c r="FA84" s="21" t="s">
        <v>216</v>
      </c>
      <c r="FB84" s="21" t="s">
        <v>216</v>
      </c>
      <c r="FC84" s="21" t="s">
        <v>216</v>
      </c>
      <c r="FD84" s="21" t="s">
        <v>216</v>
      </c>
      <c r="FE84" s="21" t="s">
        <v>216</v>
      </c>
      <c r="FF84" s="21" t="s">
        <v>216</v>
      </c>
      <c r="FG84" s="21" t="s">
        <v>216</v>
      </c>
      <c r="FH84" s="21" t="s">
        <v>216</v>
      </c>
      <c r="FI84" s="21" t="s">
        <v>216</v>
      </c>
      <c r="FJ84" s="21" t="s">
        <v>216</v>
      </c>
      <c r="FK84" s="21" t="s">
        <v>216</v>
      </c>
      <c r="FL84" s="21" t="s">
        <v>216</v>
      </c>
      <c r="FM84" s="21" t="s">
        <v>216</v>
      </c>
      <c r="FN84" s="21" t="s">
        <v>216</v>
      </c>
      <c r="FO84" s="21" t="s">
        <v>216</v>
      </c>
      <c r="FP84" s="21" t="s">
        <v>216</v>
      </c>
    </row>
    <row r="85" spans="7:172" x14ac:dyDescent="0.35">
      <c r="G85" s="34"/>
      <c r="H85" s="145">
        <v>98038</v>
      </c>
      <c r="I85" s="145" t="s">
        <v>419</v>
      </c>
      <c r="J85" s="145">
        <v>30</v>
      </c>
      <c r="K85" s="145">
        <v>29</v>
      </c>
      <c r="L85" s="145">
        <v>49</v>
      </c>
      <c r="M85" s="145">
        <v>37</v>
      </c>
      <c r="N85" s="145">
        <v>33</v>
      </c>
      <c r="O85" s="145">
        <v>21</v>
      </c>
      <c r="P85" s="145">
        <v>16</v>
      </c>
      <c r="Q85" s="145">
        <v>17</v>
      </c>
      <c r="R85" s="145">
        <v>17</v>
      </c>
      <c r="S85" s="145">
        <v>12</v>
      </c>
      <c r="T85" s="145">
        <v>12</v>
      </c>
      <c r="U85" s="145">
        <v>19</v>
      </c>
      <c r="V85" s="34"/>
      <c r="W85" s="145">
        <v>98038</v>
      </c>
      <c r="X85" s="145" t="s">
        <v>419</v>
      </c>
      <c r="Y85" s="67">
        <v>7.6706724622858605E-3</v>
      </c>
      <c r="Z85" s="67">
        <v>7.9670329670329665E-3</v>
      </c>
      <c r="AA85" s="67">
        <v>9.518259518259518E-3</v>
      </c>
      <c r="AB85" s="67">
        <v>8.0399826162538025E-3</v>
      </c>
      <c r="AC85" s="67">
        <v>6.6653201373459911E-3</v>
      </c>
      <c r="AD85" s="67">
        <v>4.8465266558966073E-3</v>
      </c>
      <c r="AE85" s="67">
        <v>4.3561121698883747E-3</v>
      </c>
      <c r="AF85" s="67">
        <v>4.8419253773853603E-3</v>
      </c>
      <c r="AG85" s="67">
        <v>6.3622754491017963E-3</v>
      </c>
      <c r="AH85" s="67">
        <v>3.996003996003996E-3</v>
      </c>
      <c r="AI85" s="67">
        <v>4.8270313757039418E-3</v>
      </c>
      <c r="AJ85" s="67">
        <v>7.1888006053726829E-3</v>
      </c>
      <c r="AK85" s="34"/>
      <c r="AL85" s="145">
        <v>98104</v>
      </c>
      <c r="AM85" s="145" t="s">
        <v>421</v>
      </c>
      <c r="AN85" s="145"/>
      <c r="AO85" s="145"/>
      <c r="AP85" s="145"/>
      <c r="AQ85" s="145">
        <v>1</v>
      </c>
      <c r="AR85" s="145"/>
      <c r="AS85" s="145"/>
      <c r="AT85" s="145"/>
      <c r="AU85" s="145"/>
      <c r="AV85" s="145"/>
      <c r="AW85" s="145"/>
      <c r="AX85" s="145"/>
      <c r="AY85" s="145"/>
      <c r="AZ85" s="34"/>
      <c r="BA85" s="145">
        <v>98104</v>
      </c>
      <c r="BB85" s="145" t="s">
        <v>421</v>
      </c>
      <c r="BC85" s="67">
        <v>0</v>
      </c>
      <c r="BD85" s="67">
        <v>0</v>
      </c>
      <c r="BE85" s="67">
        <v>0</v>
      </c>
      <c r="BF85" s="67">
        <v>1.4749262536873156E-3</v>
      </c>
      <c r="BG85" s="67">
        <v>0</v>
      </c>
      <c r="BH85" s="67">
        <v>0</v>
      </c>
      <c r="BI85" s="67">
        <v>0</v>
      </c>
      <c r="BJ85" s="67">
        <v>0</v>
      </c>
      <c r="BK85" s="67">
        <v>0</v>
      </c>
      <c r="BL85" s="67">
        <v>0</v>
      </c>
      <c r="BM85" s="67">
        <v>0</v>
      </c>
      <c r="BN85" s="67">
        <v>0</v>
      </c>
      <c r="BO85" s="34"/>
      <c r="BP85" s="145">
        <v>98105</v>
      </c>
      <c r="BQ85" s="145" t="s">
        <v>421</v>
      </c>
      <c r="BR85" s="145"/>
      <c r="BS85" s="145"/>
      <c r="BT85" s="145">
        <v>1</v>
      </c>
      <c r="BU85" s="145">
        <v>3</v>
      </c>
      <c r="BV85" s="145">
        <v>2</v>
      </c>
      <c r="BW85" s="145"/>
      <c r="BX85" s="145"/>
      <c r="BY85" s="145"/>
      <c r="BZ85" s="145"/>
      <c r="CA85" s="145"/>
      <c r="CB85" s="145">
        <v>1</v>
      </c>
      <c r="CC85" s="145"/>
      <c r="CD85" s="34"/>
      <c r="CE85" s="145">
        <v>98105</v>
      </c>
      <c r="CF85" s="145" t="s">
        <v>421</v>
      </c>
      <c r="CG85" s="67">
        <v>0</v>
      </c>
      <c r="CH85" s="67">
        <v>0</v>
      </c>
      <c r="CI85" s="67">
        <v>1.984126984126984E-3</v>
      </c>
      <c r="CJ85" s="67">
        <v>5.008347245409015E-3</v>
      </c>
      <c r="CK85" s="67">
        <v>2.7285129604365621E-3</v>
      </c>
      <c r="CL85" s="67">
        <v>0</v>
      </c>
      <c r="CM85" s="67">
        <v>0</v>
      </c>
      <c r="CN85" s="67">
        <v>0</v>
      </c>
      <c r="CO85" s="67">
        <v>0</v>
      </c>
      <c r="CP85" s="67">
        <v>0</v>
      </c>
      <c r="CQ85" s="67">
        <v>2.4271844660194173E-3</v>
      </c>
      <c r="CR85" s="67">
        <v>0</v>
      </c>
      <c r="CS85" s="34"/>
      <c r="CT85" s="21">
        <v>98107</v>
      </c>
      <c r="CU85" s="150"/>
      <c r="CV85" s="150"/>
      <c r="CW85" s="150"/>
      <c r="CX85" s="150"/>
      <c r="CY85" s="150"/>
      <c r="CZ85" s="150"/>
      <c r="DA85" s="150"/>
      <c r="DB85" s="150"/>
      <c r="DC85" s="150"/>
      <c r="DD85" s="150"/>
      <c r="DE85" s="150"/>
      <c r="DF85" s="150"/>
      <c r="DG85" s="63">
        <v>196606.36</v>
      </c>
      <c r="DH85" s="63">
        <v>219427.85</v>
      </c>
      <c r="DI85" s="63">
        <v>218533.5</v>
      </c>
      <c r="DJ85" s="63">
        <v>225811.62</v>
      </c>
      <c r="DK85" s="63">
        <v>222093.05</v>
      </c>
      <c r="DL85" s="63">
        <v>199749.67</v>
      </c>
      <c r="DM85" s="63">
        <v>193627.93</v>
      </c>
      <c r="DN85" s="63">
        <v>181513.69</v>
      </c>
      <c r="DO85" s="63">
        <v>178657.18</v>
      </c>
      <c r="DP85" s="63">
        <v>176593.58</v>
      </c>
      <c r="DQ85" s="63">
        <v>179966.5</v>
      </c>
      <c r="DR85" s="63">
        <v>174755.76</v>
      </c>
      <c r="DS85" s="65"/>
      <c r="DT85" s="65"/>
      <c r="DU85" s="65"/>
      <c r="DV85" s="65"/>
      <c r="DW85" s="65"/>
      <c r="DX85" s="65"/>
      <c r="DY85" s="65"/>
      <c r="DZ85" s="65"/>
      <c r="EA85" s="65"/>
      <c r="EB85" s="65"/>
      <c r="EC85" s="65"/>
      <c r="ED85" s="65"/>
      <c r="EE85" s="34"/>
      <c r="EF85" s="21">
        <v>98107</v>
      </c>
      <c r="EG85" s="21" t="s">
        <v>216</v>
      </c>
      <c r="EH85" s="21" t="s">
        <v>216</v>
      </c>
      <c r="EI85" s="21" t="s">
        <v>216</v>
      </c>
      <c r="EJ85" s="21" t="s">
        <v>216</v>
      </c>
      <c r="EK85" s="21" t="s">
        <v>216</v>
      </c>
      <c r="EL85" s="21" t="s">
        <v>216</v>
      </c>
      <c r="EM85" s="21" t="s">
        <v>216</v>
      </c>
      <c r="EN85" s="21" t="s">
        <v>216</v>
      </c>
      <c r="EO85" s="21" t="s">
        <v>216</v>
      </c>
      <c r="EP85" s="21" t="s">
        <v>216</v>
      </c>
      <c r="EQ85" s="21" t="s">
        <v>216</v>
      </c>
      <c r="ER85" s="21" t="s">
        <v>216</v>
      </c>
      <c r="ES85" s="21" t="s">
        <v>216</v>
      </c>
      <c r="ET85" s="21" t="s">
        <v>216</v>
      </c>
      <c r="EU85" s="21" t="s">
        <v>216</v>
      </c>
      <c r="EV85" s="21" t="s">
        <v>216</v>
      </c>
      <c r="EW85" s="21" t="s">
        <v>216</v>
      </c>
      <c r="EX85" s="21" t="s">
        <v>216</v>
      </c>
      <c r="EY85" s="21" t="s">
        <v>216</v>
      </c>
      <c r="EZ85" s="21" t="s">
        <v>216</v>
      </c>
      <c r="FA85" s="21" t="s">
        <v>216</v>
      </c>
      <c r="FB85" s="21" t="s">
        <v>216</v>
      </c>
      <c r="FC85" s="21" t="s">
        <v>216</v>
      </c>
      <c r="FD85" s="21" t="s">
        <v>216</v>
      </c>
      <c r="FE85" s="21" t="s">
        <v>216</v>
      </c>
      <c r="FF85" s="21" t="s">
        <v>216</v>
      </c>
      <c r="FG85" s="21" t="s">
        <v>216</v>
      </c>
      <c r="FH85" s="21" t="s">
        <v>216</v>
      </c>
      <c r="FI85" s="21" t="s">
        <v>216</v>
      </c>
      <c r="FJ85" s="21" t="s">
        <v>216</v>
      </c>
      <c r="FK85" s="21" t="s">
        <v>216</v>
      </c>
      <c r="FL85" s="21" t="s">
        <v>216</v>
      </c>
      <c r="FM85" s="21" t="s">
        <v>216</v>
      </c>
      <c r="FN85" s="21" t="s">
        <v>216</v>
      </c>
      <c r="FO85" s="21" t="s">
        <v>216</v>
      </c>
      <c r="FP85" s="21" t="s">
        <v>216</v>
      </c>
    </row>
    <row r="86" spans="7:172" x14ac:dyDescent="0.35">
      <c r="G86" s="34"/>
      <c r="H86" s="145">
        <v>98038</v>
      </c>
      <c r="I86" s="145" t="s">
        <v>420</v>
      </c>
      <c r="J86" s="145">
        <v>17</v>
      </c>
      <c r="K86" s="145">
        <v>33</v>
      </c>
      <c r="L86" s="145">
        <v>31</v>
      </c>
      <c r="M86" s="145">
        <v>25</v>
      </c>
      <c r="N86" s="145">
        <v>27</v>
      </c>
      <c r="O86" s="145">
        <v>13</v>
      </c>
      <c r="P86" s="145">
        <v>23</v>
      </c>
      <c r="Q86" s="145">
        <v>11</v>
      </c>
      <c r="R86" s="145">
        <v>10</v>
      </c>
      <c r="S86" s="145">
        <v>10</v>
      </c>
      <c r="T86" s="145">
        <v>9</v>
      </c>
      <c r="U86" s="145">
        <v>9</v>
      </c>
      <c r="V86" s="34"/>
      <c r="W86" s="145">
        <v>98038</v>
      </c>
      <c r="X86" s="145" t="s">
        <v>420</v>
      </c>
      <c r="Y86" s="67">
        <v>4.3467143952953206E-3</v>
      </c>
      <c r="Z86" s="67">
        <v>9.0659340659340667E-3</v>
      </c>
      <c r="AA86" s="67">
        <v>6.021756021756022E-3</v>
      </c>
      <c r="AB86" s="67">
        <v>5.4324206866579747E-3</v>
      </c>
      <c r="AC86" s="67">
        <v>5.4534437487376288E-3</v>
      </c>
      <c r="AD86" s="67">
        <v>3.0002307869836141E-3</v>
      </c>
      <c r="AE86" s="67">
        <v>6.2619112442145386E-3</v>
      </c>
      <c r="AF86" s="67">
        <v>3.1330105383081744E-3</v>
      </c>
      <c r="AG86" s="67">
        <v>3.7425149700598802E-3</v>
      </c>
      <c r="AH86" s="67">
        <v>3.33000333000333E-3</v>
      </c>
      <c r="AI86" s="67">
        <v>3.6202735317779565E-3</v>
      </c>
      <c r="AJ86" s="67">
        <v>3.4052213393870601E-3</v>
      </c>
      <c r="AK86" s="34"/>
      <c r="AL86" s="145">
        <v>98105</v>
      </c>
      <c r="AM86" s="145" t="s">
        <v>421</v>
      </c>
      <c r="AN86" s="145"/>
      <c r="AO86" s="145">
        <v>2</v>
      </c>
      <c r="AP86" s="145"/>
      <c r="AQ86" s="145">
        <v>5</v>
      </c>
      <c r="AR86" s="145">
        <v>3</v>
      </c>
      <c r="AS86" s="145"/>
      <c r="AT86" s="145"/>
      <c r="AU86" s="145"/>
      <c r="AV86" s="145"/>
      <c r="AW86" s="145"/>
      <c r="AX86" s="145"/>
      <c r="AY86" s="145"/>
      <c r="AZ86" s="34"/>
      <c r="BA86" s="145">
        <v>98105</v>
      </c>
      <c r="BB86" s="145" t="s">
        <v>421</v>
      </c>
      <c r="BC86" s="67">
        <v>0</v>
      </c>
      <c r="BD86" s="67">
        <v>5.6179775280898875E-3</v>
      </c>
      <c r="BE86" s="67">
        <v>0</v>
      </c>
      <c r="BF86" s="67">
        <v>7.3746312684365781E-3</v>
      </c>
      <c r="BG86" s="67">
        <v>3.5377358490566039E-3</v>
      </c>
      <c r="BH86" s="67">
        <v>0</v>
      </c>
      <c r="BI86" s="67">
        <v>0</v>
      </c>
      <c r="BJ86" s="67">
        <v>0</v>
      </c>
      <c r="BK86" s="67">
        <v>0</v>
      </c>
      <c r="BL86" s="67">
        <v>0</v>
      </c>
      <c r="BM86" s="67">
        <v>0</v>
      </c>
      <c r="BN86" s="67">
        <v>0</v>
      </c>
      <c r="BO86" s="34"/>
      <c r="BP86" s="145">
        <v>98106</v>
      </c>
      <c r="BQ86" s="145" t="s">
        <v>421</v>
      </c>
      <c r="BR86" s="145"/>
      <c r="BS86" s="145">
        <v>2</v>
      </c>
      <c r="BT86" s="145">
        <v>2</v>
      </c>
      <c r="BU86" s="145">
        <v>3</v>
      </c>
      <c r="BV86" s="145">
        <v>2</v>
      </c>
      <c r="BW86" s="145"/>
      <c r="BX86" s="145"/>
      <c r="BY86" s="145"/>
      <c r="BZ86" s="145">
        <v>1</v>
      </c>
      <c r="CA86" s="145"/>
      <c r="CB86" s="145"/>
      <c r="CC86" s="145"/>
      <c r="CD86" s="34"/>
      <c r="CE86" s="145">
        <v>98106</v>
      </c>
      <c r="CF86" s="145" t="s">
        <v>421</v>
      </c>
      <c r="CG86" s="67">
        <v>0</v>
      </c>
      <c r="CH86" s="67">
        <v>6.9444444444444441E-3</v>
      </c>
      <c r="CI86" s="67">
        <v>3.968253968253968E-3</v>
      </c>
      <c r="CJ86" s="67">
        <v>5.008347245409015E-3</v>
      </c>
      <c r="CK86" s="67">
        <v>2.7285129604365621E-3</v>
      </c>
      <c r="CL86" s="67">
        <v>0</v>
      </c>
      <c r="CM86" s="67">
        <v>0</v>
      </c>
      <c r="CN86" s="67">
        <v>0</v>
      </c>
      <c r="CO86" s="67">
        <v>2.3364485981308409E-3</v>
      </c>
      <c r="CP86" s="67">
        <v>0</v>
      </c>
      <c r="CQ86" s="67">
        <v>0</v>
      </c>
      <c r="CR86" s="67">
        <v>0</v>
      </c>
      <c r="CS86" s="34"/>
      <c r="CT86" s="21">
        <v>98108</v>
      </c>
      <c r="CU86" s="150"/>
      <c r="CV86" s="150"/>
      <c r="CW86" s="150"/>
      <c r="CX86" s="150"/>
      <c r="CY86" s="150"/>
      <c r="CZ86" s="150"/>
      <c r="DA86" s="150"/>
      <c r="DB86" s="150"/>
      <c r="DC86" s="150"/>
      <c r="DD86" s="150"/>
      <c r="DE86" s="150"/>
      <c r="DF86" s="150"/>
      <c r="DG86" s="63">
        <v>242555.68999999901</v>
      </c>
      <c r="DH86" s="63">
        <v>275175.3</v>
      </c>
      <c r="DI86" s="63">
        <v>345509.15</v>
      </c>
      <c r="DJ86" s="63">
        <v>321213.07999999903</v>
      </c>
      <c r="DK86" s="63">
        <v>338035.46</v>
      </c>
      <c r="DL86" s="63">
        <v>294854.26</v>
      </c>
      <c r="DM86" s="63">
        <v>292094.81</v>
      </c>
      <c r="DN86" s="63">
        <v>297113.27</v>
      </c>
      <c r="DO86" s="63">
        <v>281064.20999999897</v>
      </c>
      <c r="DP86" s="63">
        <v>282979.77</v>
      </c>
      <c r="DQ86" s="63">
        <v>264053.37</v>
      </c>
      <c r="DR86" s="63">
        <v>333171.21999999997</v>
      </c>
      <c r="DS86" s="65"/>
      <c r="DT86" s="65"/>
      <c r="DU86" s="65"/>
      <c r="DV86" s="65"/>
      <c r="DW86" s="65"/>
      <c r="DX86" s="65"/>
      <c r="DY86" s="65"/>
      <c r="DZ86" s="65"/>
      <c r="EA86" s="65"/>
      <c r="EB86" s="65"/>
      <c r="EC86" s="65"/>
      <c r="ED86" s="65"/>
      <c r="EE86" s="34"/>
      <c r="EF86" s="21">
        <v>98108</v>
      </c>
      <c r="EG86" s="21" t="s">
        <v>216</v>
      </c>
      <c r="EH86" s="21" t="s">
        <v>216</v>
      </c>
      <c r="EI86" s="21" t="s">
        <v>216</v>
      </c>
      <c r="EJ86" s="21" t="s">
        <v>216</v>
      </c>
      <c r="EK86" s="21" t="s">
        <v>216</v>
      </c>
      <c r="EL86" s="21" t="s">
        <v>216</v>
      </c>
      <c r="EM86" s="21" t="s">
        <v>216</v>
      </c>
      <c r="EN86" s="21" t="s">
        <v>216</v>
      </c>
      <c r="EO86" s="21" t="s">
        <v>216</v>
      </c>
      <c r="EP86" s="21" t="s">
        <v>216</v>
      </c>
      <c r="EQ86" s="21" t="s">
        <v>216</v>
      </c>
      <c r="ER86" s="21" t="s">
        <v>216</v>
      </c>
      <c r="ES86" s="21" t="s">
        <v>216</v>
      </c>
      <c r="ET86" s="21" t="s">
        <v>216</v>
      </c>
      <c r="EU86" s="21" t="s">
        <v>216</v>
      </c>
      <c r="EV86" s="21" t="s">
        <v>216</v>
      </c>
      <c r="EW86" s="21" t="s">
        <v>216</v>
      </c>
      <c r="EX86" s="21" t="s">
        <v>216</v>
      </c>
      <c r="EY86" s="21" t="s">
        <v>216</v>
      </c>
      <c r="EZ86" s="21" t="s">
        <v>216</v>
      </c>
      <c r="FA86" s="21" t="s">
        <v>216</v>
      </c>
      <c r="FB86" s="21" t="s">
        <v>216</v>
      </c>
      <c r="FC86" s="21" t="s">
        <v>216</v>
      </c>
      <c r="FD86" s="21" t="s">
        <v>216</v>
      </c>
      <c r="FE86" s="21" t="s">
        <v>216</v>
      </c>
      <c r="FF86" s="21" t="s">
        <v>216</v>
      </c>
      <c r="FG86" s="21" t="s">
        <v>216</v>
      </c>
      <c r="FH86" s="21" t="s">
        <v>216</v>
      </c>
      <c r="FI86" s="21" t="s">
        <v>216</v>
      </c>
      <c r="FJ86" s="21" t="s">
        <v>216</v>
      </c>
      <c r="FK86" s="21" t="s">
        <v>216</v>
      </c>
      <c r="FL86" s="21" t="s">
        <v>216</v>
      </c>
      <c r="FM86" s="21" t="s">
        <v>216</v>
      </c>
      <c r="FN86" s="21" t="s">
        <v>216</v>
      </c>
      <c r="FO86" s="21" t="s">
        <v>216</v>
      </c>
      <c r="FP86" s="21" t="s">
        <v>216</v>
      </c>
    </row>
    <row r="87" spans="7:172" x14ac:dyDescent="0.35">
      <c r="G87" s="34"/>
      <c r="H87" s="145">
        <v>98039</v>
      </c>
      <c r="I87" s="145" t="s">
        <v>419</v>
      </c>
      <c r="J87" s="145">
        <v>1</v>
      </c>
      <c r="K87" s="145"/>
      <c r="L87" s="145">
        <v>1</v>
      </c>
      <c r="M87" s="145"/>
      <c r="N87" s="145"/>
      <c r="O87" s="145"/>
      <c r="P87" s="145"/>
      <c r="Q87" s="145"/>
      <c r="R87" s="145"/>
      <c r="S87" s="145"/>
      <c r="T87" s="145"/>
      <c r="U87" s="145"/>
      <c r="V87" s="34"/>
      <c r="W87" s="145">
        <v>98039</v>
      </c>
      <c r="X87" s="145" t="s">
        <v>419</v>
      </c>
      <c r="Y87" s="67">
        <v>2.5568908207619537E-4</v>
      </c>
      <c r="Z87" s="67">
        <v>0</v>
      </c>
      <c r="AA87" s="67">
        <v>1.9425019425019425E-4</v>
      </c>
      <c r="AB87" s="67">
        <v>0</v>
      </c>
      <c r="AC87" s="67">
        <v>0</v>
      </c>
      <c r="AD87" s="67">
        <v>0</v>
      </c>
      <c r="AE87" s="67">
        <v>0</v>
      </c>
      <c r="AF87" s="67">
        <v>0</v>
      </c>
      <c r="AG87" s="67">
        <v>0</v>
      </c>
      <c r="AH87" s="67">
        <v>0</v>
      </c>
      <c r="AI87" s="67">
        <v>0</v>
      </c>
      <c r="AJ87" s="67">
        <v>0</v>
      </c>
      <c r="AK87" s="34"/>
      <c r="AL87" s="145">
        <v>98106</v>
      </c>
      <c r="AM87" s="145" t="s">
        <v>421</v>
      </c>
      <c r="AN87" s="145"/>
      <c r="AO87" s="145">
        <v>3</v>
      </c>
      <c r="AP87" s="145">
        <v>1</v>
      </c>
      <c r="AQ87" s="145">
        <v>4</v>
      </c>
      <c r="AR87" s="145">
        <v>3</v>
      </c>
      <c r="AS87" s="145"/>
      <c r="AT87" s="145"/>
      <c r="AU87" s="145"/>
      <c r="AV87" s="145"/>
      <c r="AW87" s="145"/>
      <c r="AX87" s="145"/>
      <c r="AY87" s="145"/>
      <c r="AZ87" s="34"/>
      <c r="BA87" s="145">
        <v>98106</v>
      </c>
      <c r="BB87" s="145" t="s">
        <v>421</v>
      </c>
      <c r="BC87" s="67">
        <v>0</v>
      </c>
      <c r="BD87" s="67">
        <v>8.4269662921348312E-3</v>
      </c>
      <c r="BE87" s="67">
        <v>1.6447368421052631E-3</v>
      </c>
      <c r="BF87" s="67">
        <v>5.8997050147492625E-3</v>
      </c>
      <c r="BG87" s="67">
        <v>3.5377358490566039E-3</v>
      </c>
      <c r="BH87" s="67">
        <v>0</v>
      </c>
      <c r="BI87" s="67">
        <v>0</v>
      </c>
      <c r="BJ87" s="67">
        <v>0</v>
      </c>
      <c r="BK87" s="67">
        <v>0</v>
      </c>
      <c r="BL87" s="67">
        <v>0</v>
      </c>
      <c r="BM87" s="67">
        <v>0</v>
      </c>
      <c r="BN87" s="67">
        <v>0</v>
      </c>
      <c r="BO87" s="34"/>
      <c r="BP87" s="145">
        <v>98108</v>
      </c>
      <c r="BQ87" s="145" t="s">
        <v>421</v>
      </c>
      <c r="BR87" s="145">
        <v>1</v>
      </c>
      <c r="BS87" s="145"/>
      <c r="BT87" s="145"/>
      <c r="BU87" s="145">
        <v>5</v>
      </c>
      <c r="BV87" s="145">
        <v>1</v>
      </c>
      <c r="BW87" s="145"/>
      <c r="BX87" s="145"/>
      <c r="BY87" s="145"/>
      <c r="BZ87" s="145"/>
      <c r="CA87" s="145">
        <v>1</v>
      </c>
      <c r="CB87" s="145">
        <v>2</v>
      </c>
      <c r="CC87" s="145"/>
      <c r="CD87" s="34"/>
      <c r="CE87" s="145">
        <v>98108</v>
      </c>
      <c r="CF87" s="145" t="s">
        <v>421</v>
      </c>
      <c r="CG87" s="67">
        <v>4.0000000000000001E-3</v>
      </c>
      <c r="CH87" s="67">
        <v>0</v>
      </c>
      <c r="CI87" s="67">
        <v>0</v>
      </c>
      <c r="CJ87" s="67">
        <v>8.3472454090150246E-3</v>
      </c>
      <c r="CK87" s="67">
        <v>1.364256480218281E-3</v>
      </c>
      <c r="CL87" s="67">
        <v>0</v>
      </c>
      <c r="CM87" s="67">
        <v>0</v>
      </c>
      <c r="CN87" s="67">
        <v>0</v>
      </c>
      <c r="CO87" s="67">
        <v>0</v>
      </c>
      <c r="CP87" s="67">
        <v>1.6501650165016502E-3</v>
      </c>
      <c r="CQ87" s="67">
        <v>4.8543689320388345E-3</v>
      </c>
      <c r="CR87" s="67">
        <v>0</v>
      </c>
      <c r="CS87" s="34"/>
      <c r="CT87" s="21">
        <v>98109</v>
      </c>
      <c r="CU87" s="150"/>
      <c r="CV87" s="150"/>
      <c r="CW87" s="150"/>
      <c r="CX87" s="150"/>
      <c r="CY87" s="150"/>
      <c r="CZ87" s="150"/>
      <c r="DA87" s="150"/>
      <c r="DB87" s="150"/>
      <c r="DC87" s="150"/>
      <c r="DD87" s="150"/>
      <c r="DE87" s="150"/>
      <c r="DF87" s="150"/>
      <c r="DG87" s="63">
        <v>120094.77</v>
      </c>
      <c r="DH87" s="63">
        <v>131556.39000000001</v>
      </c>
      <c r="DI87" s="63">
        <v>133108.07999999999</v>
      </c>
      <c r="DJ87" s="63">
        <v>135477.43</v>
      </c>
      <c r="DK87" s="63">
        <v>135521.95000000001</v>
      </c>
      <c r="DL87" s="63">
        <v>124723.88</v>
      </c>
      <c r="DM87" s="63">
        <v>132664.53</v>
      </c>
      <c r="DN87" s="63">
        <v>124572.12</v>
      </c>
      <c r="DO87" s="63">
        <v>127195.02</v>
      </c>
      <c r="DP87" s="63">
        <v>125070.72999999901</v>
      </c>
      <c r="DQ87" s="63">
        <v>121188.319999999</v>
      </c>
      <c r="DR87" s="63">
        <v>137238.51999999999</v>
      </c>
      <c r="DS87" s="65"/>
      <c r="DT87" s="65"/>
      <c r="DU87" s="65"/>
      <c r="DV87" s="65"/>
      <c r="DW87" s="65"/>
      <c r="DX87" s="65"/>
      <c r="DY87" s="65"/>
      <c r="DZ87" s="65"/>
      <c r="EA87" s="65"/>
      <c r="EB87" s="65"/>
      <c r="EC87" s="65"/>
      <c r="ED87" s="65"/>
      <c r="EE87" s="34"/>
      <c r="EF87" s="21">
        <v>98109</v>
      </c>
      <c r="EG87" s="21" t="s">
        <v>216</v>
      </c>
      <c r="EH87" s="21" t="s">
        <v>216</v>
      </c>
      <c r="EI87" s="21" t="s">
        <v>216</v>
      </c>
      <c r="EJ87" s="21" t="s">
        <v>216</v>
      </c>
      <c r="EK87" s="21" t="s">
        <v>216</v>
      </c>
      <c r="EL87" s="21" t="s">
        <v>216</v>
      </c>
      <c r="EM87" s="21" t="s">
        <v>216</v>
      </c>
      <c r="EN87" s="21" t="s">
        <v>216</v>
      </c>
      <c r="EO87" s="21" t="s">
        <v>216</v>
      </c>
      <c r="EP87" s="21" t="s">
        <v>216</v>
      </c>
      <c r="EQ87" s="21" t="s">
        <v>216</v>
      </c>
      <c r="ER87" s="21" t="s">
        <v>216</v>
      </c>
      <c r="ES87" s="21" t="s">
        <v>216</v>
      </c>
      <c r="ET87" s="21" t="s">
        <v>216</v>
      </c>
      <c r="EU87" s="21" t="s">
        <v>216</v>
      </c>
      <c r="EV87" s="21" t="s">
        <v>216</v>
      </c>
      <c r="EW87" s="21" t="s">
        <v>216</v>
      </c>
      <c r="EX87" s="21" t="s">
        <v>216</v>
      </c>
      <c r="EY87" s="21" t="s">
        <v>216</v>
      </c>
      <c r="EZ87" s="21" t="s">
        <v>216</v>
      </c>
      <c r="FA87" s="21" t="s">
        <v>216</v>
      </c>
      <c r="FB87" s="21" t="s">
        <v>216</v>
      </c>
      <c r="FC87" s="21" t="s">
        <v>216</v>
      </c>
      <c r="FD87" s="21" t="s">
        <v>216</v>
      </c>
      <c r="FE87" s="21" t="s">
        <v>216</v>
      </c>
      <c r="FF87" s="21" t="s">
        <v>216</v>
      </c>
      <c r="FG87" s="21" t="s">
        <v>216</v>
      </c>
      <c r="FH87" s="21" t="s">
        <v>216</v>
      </c>
      <c r="FI87" s="21" t="s">
        <v>216</v>
      </c>
      <c r="FJ87" s="21" t="s">
        <v>216</v>
      </c>
      <c r="FK87" s="21" t="s">
        <v>216</v>
      </c>
      <c r="FL87" s="21" t="s">
        <v>216</v>
      </c>
      <c r="FM87" s="21" t="s">
        <v>216</v>
      </c>
      <c r="FN87" s="21" t="s">
        <v>216</v>
      </c>
      <c r="FO87" s="21" t="s">
        <v>216</v>
      </c>
      <c r="FP87" s="21" t="s">
        <v>216</v>
      </c>
    </row>
    <row r="88" spans="7:172" x14ac:dyDescent="0.35">
      <c r="G88" s="34"/>
      <c r="H88" s="145">
        <v>98039</v>
      </c>
      <c r="I88" s="145" t="s">
        <v>421</v>
      </c>
      <c r="J88" s="145">
        <v>1</v>
      </c>
      <c r="K88" s="145"/>
      <c r="L88" s="145">
        <v>1</v>
      </c>
      <c r="M88" s="145">
        <v>1</v>
      </c>
      <c r="N88" s="145"/>
      <c r="O88" s="145">
        <v>1</v>
      </c>
      <c r="P88" s="145"/>
      <c r="Q88" s="145">
        <v>1</v>
      </c>
      <c r="R88" s="145"/>
      <c r="S88" s="145"/>
      <c r="T88" s="145"/>
      <c r="U88" s="145"/>
      <c r="V88" s="34"/>
      <c r="W88" s="145">
        <v>98039</v>
      </c>
      <c r="X88" s="145" t="s">
        <v>421</v>
      </c>
      <c r="Y88" s="67">
        <v>2.5568908207619537E-4</v>
      </c>
      <c r="Z88" s="67">
        <v>0</v>
      </c>
      <c r="AA88" s="67">
        <v>1.9425019425019425E-4</v>
      </c>
      <c r="AB88" s="67">
        <v>2.17296827466319E-4</v>
      </c>
      <c r="AC88" s="67">
        <v>0</v>
      </c>
      <c r="AD88" s="67">
        <v>2.3078698361412417E-4</v>
      </c>
      <c r="AE88" s="67">
        <v>0</v>
      </c>
      <c r="AF88" s="67">
        <v>2.8481913984619768E-4</v>
      </c>
      <c r="AG88" s="67">
        <v>0</v>
      </c>
      <c r="AH88" s="67">
        <v>0</v>
      </c>
      <c r="AI88" s="67">
        <v>0</v>
      </c>
      <c r="AJ88" s="67">
        <v>0</v>
      </c>
      <c r="AK88" s="34"/>
      <c r="AL88" s="145">
        <v>98108</v>
      </c>
      <c r="AM88" s="145" t="s">
        <v>421</v>
      </c>
      <c r="AN88" s="145">
        <v>2</v>
      </c>
      <c r="AO88" s="145"/>
      <c r="AP88" s="145">
        <v>5</v>
      </c>
      <c r="AQ88" s="145">
        <v>5</v>
      </c>
      <c r="AR88" s="145">
        <v>2</v>
      </c>
      <c r="AS88" s="145"/>
      <c r="AT88" s="145"/>
      <c r="AU88" s="145"/>
      <c r="AV88" s="145"/>
      <c r="AW88" s="145"/>
      <c r="AX88" s="145"/>
      <c r="AY88" s="145"/>
      <c r="AZ88" s="34"/>
      <c r="BA88" s="145">
        <v>98108</v>
      </c>
      <c r="BB88" s="145" t="s">
        <v>421</v>
      </c>
      <c r="BC88" s="67">
        <v>6.41025641025641E-3</v>
      </c>
      <c r="BD88" s="67">
        <v>0</v>
      </c>
      <c r="BE88" s="67">
        <v>8.2236842105263153E-3</v>
      </c>
      <c r="BF88" s="67">
        <v>7.3746312684365781E-3</v>
      </c>
      <c r="BG88" s="67">
        <v>2.3584905660377358E-3</v>
      </c>
      <c r="BH88" s="67">
        <v>0</v>
      </c>
      <c r="BI88" s="67">
        <v>0</v>
      </c>
      <c r="BJ88" s="67">
        <v>0</v>
      </c>
      <c r="BK88" s="67">
        <v>0</v>
      </c>
      <c r="BL88" s="67">
        <v>0</v>
      </c>
      <c r="BM88" s="67">
        <v>0</v>
      </c>
      <c r="BN88" s="67">
        <v>0</v>
      </c>
      <c r="BO88" s="34"/>
      <c r="BP88" s="145">
        <v>98109</v>
      </c>
      <c r="BQ88" s="145" t="s">
        <v>421</v>
      </c>
      <c r="BR88" s="145"/>
      <c r="BS88" s="145">
        <v>1</v>
      </c>
      <c r="BT88" s="145"/>
      <c r="BU88" s="145"/>
      <c r="BV88" s="145"/>
      <c r="BW88" s="145">
        <v>1</v>
      </c>
      <c r="BX88" s="145"/>
      <c r="BY88" s="145"/>
      <c r="BZ88" s="145"/>
      <c r="CA88" s="145"/>
      <c r="CB88" s="145">
        <v>1</v>
      </c>
      <c r="CC88" s="145"/>
      <c r="CD88" s="34"/>
      <c r="CE88" s="145">
        <v>98109</v>
      </c>
      <c r="CF88" s="145" t="s">
        <v>421</v>
      </c>
      <c r="CG88" s="67">
        <v>0</v>
      </c>
      <c r="CH88" s="67">
        <v>3.472222222222222E-3</v>
      </c>
      <c r="CI88" s="67">
        <v>0</v>
      </c>
      <c r="CJ88" s="67">
        <v>0</v>
      </c>
      <c r="CK88" s="67">
        <v>0</v>
      </c>
      <c r="CL88" s="67">
        <v>1.7094017094017094E-3</v>
      </c>
      <c r="CM88" s="67">
        <v>0</v>
      </c>
      <c r="CN88" s="67">
        <v>0</v>
      </c>
      <c r="CO88" s="67">
        <v>0</v>
      </c>
      <c r="CP88" s="67">
        <v>0</v>
      </c>
      <c r="CQ88" s="67">
        <v>2.4271844660194173E-3</v>
      </c>
      <c r="CR88" s="67">
        <v>0</v>
      </c>
      <c r="CS88" s="34"/>
      <c r="CT88" s="21">
        <v>98110</v>
      </c>
      <c r="CU88" s="150">
        <v>413077.99</v>
      </c>
      <c r="CV88" s="150">
        <v>290497.61</v>
      </c>
      <c r="CW88" s="150">
        <v>623569.94999999995</v>
      </c>
      <c r="CX88" s="150">
        <v>489972.81</v>
      </c>
      <c r="CY88" s="150">
        <v>497485.25</v>
      </c>
      <c r="CZ88" s="150">
        <v>427249.86</v>
      </c>
      <c r="DA88" s="150">
        <v>399609.92</v>
      </c>
      <c r="DB88" s="150">
        <v>418677.06</v>
      </c>
      <c r="DC88" s="150">
        <v>440806.85</v>
      </c>
      <c r="DD88" s="150">
        <v>435078.549999999</v>
      </c>
      <c r="DE88" s="150">
        <v>289262.94999999902</v>
      </c>
      <c r="DF88" s="150">
        <v>674867.72999999905</v>
      </c>
      <c r="DG88" s="63"/>
      <c r="DH88" s="63"/>
      <c r="DI88" s="63"/>
      <c r="DJ88" s="63"/>
      <c r="DK88" s="63"/>
      <c r="DL88" s="63"/>
      <c r="DM88" s="63"/>
      <c r="DN88" s="63"/>
      <c r="DO88" s="63"/>
      <c r="DP88" s="63"/>
      <c r="DQ88" s="63"/>
      <c r="DR88" s="63"/>
      <c r="DS88" s="65"/>
      <c r="DT88" s="65"/>
      <c r="DU88" s="65"/>
      <c r="DV88" s="65"/>
      <c r="DW88" s="65"/>
      <c r="DX88" s="65"/>
      <c r="DY88" s="65"/>
      <c r="DZ88" s="65"/>
      <c r="EA88" s="65"/>
      <c r="EB88" s="65"/>
      <c r="EC88" s="65"/>
      <c r="ED88" s="65"/>
      <c r="EE88" s="34"/>
      <c r="EF88" s="21">
        <v>98110</v>
      </c>
      <c r="EG88" s="21" t="s">
        <v>216</v>
      </c>
      <c r="EH88" s="21" t="s">
        <v>216</v>
      </c>
      <c r="EI88" s="21" t="s">
        <v>216</v>
      </c>
      <c r="EJ88" s="21" t="s">
        <v>216</v>
      </c>
      <c r="EK88" s="21" t="s">
        <v>216</v>
      </c>
      <c r="EL88" s="21" t="s">
        <v>216</v>
      </c>
      <c r="EM88" s="21" t="s">
        <v>216</v>
      </c>
      <c r="EN88" s="21" t="s">
        <v>216</v>
      </c>
      <c r="EO88" s="21" t="s">
        <v>216</v>
      </c>
      <c r="EP88" s="21" t="s">
        <v>216</v>
      </c>
      <c r="EQ88" s="21" t="s">
        <v>216</v>
      </c>
      <c r="ER88" s="21" t="s">
        <v>216</v>
      </c>
      <c r="ES88" s="21" t="s">
        <v>216</v>
      </c>
      <c r="ET88" s="21" t="s">
        <v>216</v>
      </c>
      <c r="EU88" s="21" t="s">
        <v>216</v>
      </c>
      <c r="EV88" s="21" t="s">
        <v>216</v>
      </c>
      <c r="EW88" s="21" t="s">
        <v>216</v>
      </c>
      <c r="EX88" s="21" t="s">
        <v>216</v>
      </c>
      <c r="EY88" s="21" t="s">
        <v>216</v>
      </c>
      <c r="EZ88" s="21" t="s">
        <v>216</v>
      </c>
      <c r="FA88" s="21" t="s">
        <v>216</v>
      </c>
      <c r="FB88" s="21" t="s">
        <v>216</v>
      </c>
      <c r="FC88" s="21" t="s">
        <v>216</v>
      </c>
      <c r="FD88" s="21" t="s">
        <v>216</v>
      </c>
      <c r="FE88" s="21" t="s">
        <v>216</v>
      </c>
      <c r="FF88" s="21" t="s">
        <v>216</v>
      </c>
      <c r="FG88" s="21" t="s">
        <v>216</v>
      </c>
      <c r="FH88" s="21" t="s">
        <v>216</v>
      </c>
      <c r="FI88" s="21" t="s">
        <v>216</v>
      </c>
      <c r="FJ88" s="21" t="s">
        <v>216</v>
      </c>
      <c r="FK88" s="21" t="s">
        <v>216</v>
      </c>
      <c r="FL88" s="21" t="s">
        <v>216</v>
      </c>
      <c r="FM88" s="21" t="s">
        <v>216</v>
      </c>
      <c r="FN88" s="21" t="s">
        <v>216</v>
      </c>
      <c r="FO88" s="21" t="s">
        <v>216</v>
      </c>
      <c r="FP88" s="21" t="s">
        <v>216</v>
      </c>
    </row>
    <row r="89" spans="7:172" x14ac:dyDescent="0.35">
      <c r="G89" s="34"/>
      <c r="H89" s="145">
        <v>98039</v>
      </c>
      <c r="I89" s="145" t="s">
        <v>420</v>
      </c>
      <c r="J89" s="145">
        <v>2</v>
      </c>
      <c r="K89" s="145">
        <v>2</v>
      </c>
      <c r="L89" s="145">
        <v>5</v>
      </c>
      <c r="M89" s="145">
        <v>1</v>
      </c>
      <c r="N89" s="145">
        <v>3</v>
      </c>
      <c r="O89" s="145">
        <v>3</v>
      </c>
      <c r="P89" s="145">
        <v>1</v>
      </c>
      <c r="Q89" s="145">
        <v>1</v>
      </c>
      <c r="R89" s="145">
        <v>3</v>
      </c>
      <c r="S89" s="145"/>
      <c r="T89" s="145">
        <v>1</v>
      </c>
      <c r="U89" s="145">
        <v>1</v>
      </c>
      <c r="V89" s="34"/>
      <c r="W89" s="145">
        <v>98039</v>
      </c>
      <c r="X89" s="145" t="s">
        <v>420</v>
      </c>
      <c r="Y89" s="67">
        <v>5.1137816415239073E-4</v>
      </c>
      <c r="Z89" s="67">
        <v>5.4945054945054945E-4</v>
      </c>
      <c r="AA89" s="67">
        <v>9.7125097125097125E-4</v>
      </c>
      <c r="AB89" s="67">
        <v>2.17296827466319E-4</v>
      </c>
      <c r="AC89" s="67">
        <v>6.0593819430418102E-4</v>
      </c>
      <c r="AD89" s="67">
        <v>6.9236095084237244E-4</v>
      </c>
      <c r="AE89" s="67">
        <v>2.7225701061802342E-4</v>
      </c>
      <c r="AF89" s="67">
        <v>2.8481913984619768E-4</v>
      </c>
      <c r="AG89" s="67">
        <v>1.122754491017964E-3</v>
      </c>
      <c r="AH89" s="67">
        <v>0</v>
      </c>
      <c r="AI89" s="67">
        <v>4.0225261464199515E-4</v>
      </c>
      <c r="AJ89" s="67">
        <v>3.7835792659856227E-4</v>
      </c>
      <c r="AK89" s="34"/>
      <c r="AL89" s="145">
        <v>98109</v>
      </c>
      <c r="AM89" s="145" t="s">
        <v>421</v>
      </c>
      <c r="AN89" s="145"/>
      <c r="AO89" s="145">
        <v>1</v>
      </c>
      <c r="AP89" s="145"/>
      <c r="AQ89" s="145"/>
      <c r="AR89" s="145">
        <v>2</v>
      </c>
      <c r="AS89" s="145"/>
      <c r="AT89" s="145"/>
      <c r="AU89" s="145"/>
      <c r="AV89" s="145"/>
      <c r="AW89" s="145"/>
      <c r="AX89" s="145"/>
      <c r="AY89" s="145"/>
      <c r="AZ89" s="34"/>
      <c r="BA89" s="145">
        <v>98109</v>
      </c>
      <c r="BB89" s="145" t="s">
        <v>421</v>
      </c>
      <c r="BC89" s="67">
        <v>0</v>
      </c>
      <c r="BD89" s="67">
        <v>2.8089887640449437E-3</v>
      </c>
      <c r="BE89" s="67">
        <v>0</v>
      </c>
      <c r="BF89" s="67">
        <v>0</v>
      </c>
      <c r="BG89" s="67">
        <v>2.3584905660377358E-3</v>
      </c>
      <c r="BH89" s="67">
        <v>0</v>
      </c>
      <c r="BI89" s="67">
        <v>0</v>
      </c>
      <c r="BJ89" s="67">
        <v>0</v>
      </c>
      <c r="BK89" s="67">
        <v>0</v>
      </c>
      <c r="BL89" s="67">
        <v>0</v>
      </c>
      <c r="BM89" s="67">
        <v>0</v>
      </c>
      <c r="BN89" s="67">
        <v>0</v>
      </c>
      <c r="BO89" s="34"/>
      <c r="BP89" s="145">
        <v>98110</v>
      </c>
      <c r="BQ89" s="145" t="s">
        <v>419</v>
      </c>
      <c r="BR89" s="145"/>
      <c r="BS89" s="145">
        <v>2</v>
      </c>
      <c r="BT89" s="145">
        <v>1</v>
      </c>
      <c r="BU89" s="145">
        <v>2</v>
      </c>
      <c r="BV89" s="145">
        <v>1</v>
      </c>
      <c r="BW89" s="145"/>
      <c r="BX89" s="145"/>
      <c r="BY89" s="145">
        <v>1</v>
      </c>
      <c r="BZ89" s="145"/>
      <c r="CA89" s="145">
        <v>1</v>
      </c>
      <c r="CB89" s="145">
        <v>1</v>
      </c>
      <c r="CC89" s="145"/>
      <c r="CD89" s="34"/>
      <c r="CE89" s="145">
        <v>98110</v>
      </c>
      <c r="CF89" s="145" t="s">
        <v>419</v>
      </c>
      <c r="CG89" s="67">
        <v>0</v>
      </c>
      <c r="CH89" s="67">
        <v>6.9444444444444441E-3</v>
      </c>
      <c r="CI89" s="67">
        <v>1.984126984126984E-3</v>
      </c>
      <c r="CJ89" s="67">
        <v>3.3388981636060101E-3</v>
      </c>
      <c r="CK89" s="67">
        <v>1.364256480218281E-3</v>
      </c>
      <c r="CL89" s="67">
        <v>0</v>
      </c>
      <c r="CM89" s="67">
        <v>0</v>
      </c>
      <c r="CN89" s="67">
        <v>2.1321961620469083E-3</v>
      </c>
      <c r="CO89" s="67">
        <v>0</v>
      </c>
      <c r="CP89" s="67">
        <v>1.6501650165016502E-3</v>
      </c>
      <c r="CQ89" s="67">
        <v>2.4271844660194173E-3</v>
      </c>
      <c r="CR89" s="67">
        <v>0</v>
      </c>
      <c r="CS89" s="34"/>
      <c r="CT89" s="21">
        <v>98112</v>
      </c>
      <c r="CU89" s="150"/>
      <c r="CV89" s="150"/>
      <c r="CW89" s="150"/>
      <c r="CX89" s="150"/>
      <c r="CY89" s="150"/>
      <c r="CZ89" s="150"/>
      <c r="DA89" s="150"/>
      <c r="DB89" s="150"/>
      <c r="DC89" s="150"/>
      <c r="DD89" s="150"/>
      <c r="DE89" s="150"/>
      <c r="DF89" s="150"/>
      <c r="DG89" s="63">
        <v>230150.16</v>
      </c>
      <c r="DH89" s="63">
        <v>234128.78</v>
      </c>
      <c r="DI89" s="63">
        <v>242441.03999999899</v>
      </c>
      <c r="DJ89" s="63">
        <v>247882.15</v>
      </c>
      <c r="DK89" s="63">
        <v>224326.66</v>
      </c>
      <c r="DL89" s="63">
        <v>182446.46</v>
      </c>
      <c r="DM89" s="63">
        <v>173430.74999999901</v>
      </c>
      <c r="DN89" s="63">
        <v>152766.01</v>
      </c>
      <c r="DO89" s="63">
        <v>147619.51</v>
      </c>
      <c r="DP89" s="63">
        <v>154015.53</v>
      </c>
      <c r="DQ89" s="63">
        <v>172168.56</v>
      </c>
      <c r="DR89" s="63">
        <v>215861.06999999899</v>
      </c>
      <c r="DS89" s="65"/>
      <c r="DT89" s="65"/>
      <c r="DU89" s="65"/>
      <c r="DV89" s="65"/>
      <c r="DW89" s="65"/>
      <c r="DX89" s="65"/>
      <c r="DY89" s="65"/>
      <c r="DZ89" s="65"/>
      <c r="EA89" s="65"/>
      <c r="EB89" s="65"/>
      <c r="EC89" s="65"/>
      <c r="ED89" s="65"/>
      <c r="EE89" s="34"/>
      <c r="EF89" s="21">
        <v>98112</v>
      </c>
      <c r="EG89" s="21" t="s">
        <v>216</v>
      </c>
      <c r="EH89" s="21" t="s">
        <v>216</v>
      </c>
      <c r="EI89" s="21" t="s">
        <v>216</v>
      </c>
      <c r="EJ89" s="21" t="s">
        <v>216</v>
      </c>
      <c r="EK89" s="21" t="s">
        <v>216</v>
      </c>
      <c r="EL89" s="21" t="s">
        <v>216</v>
      </c>
      <c r="EM89" s="21" t="s">
        <v>216</v>
      </c>
      <c r="EN89" s="21" t="s">
        <v>216</v>
      </c>
      <c r="EO89" s="21" t="s">
        <v>216</v>
      </c>
      <c r="EP89" s="21" t="s">
        <v>216</v>
      </c>
      <c r="EQ89" s="21" t="s">
        <v>216</v>
      </c>
      <c r="ER89" s="21" t="s">
        <v>216</v>
      </c>
      <c r="ES89" s="21" t="s">
        <v>216</v>
      </c>
      <c r="ET89" s="21" t="s">
        <v>216</v>
      </c>
      <c r="EU89" s="21" t="s">
        <v>216</v>
      </c>
      <c r="EV89" s="21" t="s">
        <v>216</v>
      </c>
      <c r="EW89" s="21" t="s">
        <v>216</v>
      </c>
      <c r="EX89" s="21" t="s">
        <v>216</v>
      </c>
      <c r="EY89" s="21" t="s">
        <v>216</v>
      </c>
      <c r="EZ89" s="21" t="s">
        <v>216</v>
      </c>
      <c r="FA89" s="21" t="s">
        <v>216</v>
      </c>
      <c r="FB89" s="21" t="s">
        <v>216</v>
      </c>
      <c r="FC89" s="21" t="s">
        <v>216</v>
      </c>
      <c r="FD89" s="21" t="s">
        <v>216</v>
      </c>
      <c r="FE89" s="21" t="s">
        <v>216</v>
      </c>
      <c r="FF89" s="21" t="s">
        <v>216</v>
      </c>
      <c r="FG89" s="21" t="s">
        <v>216</v>
      </c>
      <c r="FH89" s="21" t="s">
        <v>216</v>
      </c>
      <c r="FI89" s="21" t="s">
        <v>216</v>
      </c>
      <c r="FJ89" s="21" t="s">
        <v>216</v>
      </c>
      <c r="FK89" s="21" t="s">
        <v>216</v>
      </c>
      <c r="FL89" s="21" t="s">
        <v>216</v>
      </c>
      <c r="FM89" s="21" t="s">
        <v>216</v>
      </c>
      <c r="FN89" s="21" t="s">
        <v>216</v>
      </c>
      <c r="FO89" s="21" t="s">
        <v>216</v>
      </c>
      <c r="FP89" s="21" t="s">
        <v>216</v>
      </c>
    </row>
    <row r="90" spans="7:172" x14ac:dyDescent="0.35">
      <c r="G90" s="34"/>
      <c r="H90" s="145">
        <v>98040</v>
      </c>
      <c r="I90" s="145" t="s">
        <v>419</v>
      </c>
      <c r="J90" s="145">
        <v>4</v>
      </c>
      <c r="K90" s="145">
        <v>3</v>
      </c>
      <c r="L90" s="145">
        <v>6</v>
      </c>
      <c r="M90" s="145">
        <v>4</v>
      </c>
      <c r="N90" s="145">
        <v>7</v>
      </c>
      <c r="O90" s="145">
        <v>5</v>
      </c>
      <c r="P90" s="145">
        <v>3</v>
      </c>
      <c r="Q90" s="145">
        <v>6</v>
      </c>
      <c r="R90" s="145">
        <v>2</v>
      </c>
      <c r="S90" s="145">
        <v>4</v>
      </c>
      <c r="T90" s="145">
        <v>3</v>
      </c>
      <c r="U90" s="145">
        <v>2</v>
      </c>
      <c r="V90" s="34"/>
      <c r="W90" s="145">
        <v>98040</v>
      </c>
      <c r="X90" s="145" t="s">
        <v>419</v>
      </c>
      <c r="Y90" s="67">
        <v>1.0227563283047815E-3</v>
      </c>
      <c r="Z90" s="67">
        <v>8.2417582417582418E-4</v>
      </c>
      <c r="AA90" s="67">
        <v>1.1655011655011655E-3</v>
      </c>
      <c r="AB90" s="67">
        <v>8.6918730986527601E-4</v>
      </c>
      <c r="AC90" s="67">
        <v>1.4138557867097556E-3</v>
      </c>
      <c r="AD90" s="67">
        <v>1.1539349180706207E-3</v>
      </c>
      <c r="AE90" s="67">
        <v>8.1677103185407026E-4</v>
      </c>
      <c r="AF90" s="67">
        <v>1.708914839077186E-3</v>
      </c>
      <c r="AG90" s="67">
        <v>7.4850299401197609E-4</v>
      </c>
      <c r="AH90" s="67">
        <v>1.332001332001332E-3</v>
      </c>
      <c r="AI90" s="67">
        <v>1.2067578439259854E-3</v>
      </c>
      <c r="AJ90" s="67">
        <v>7.5671585319712453E-4</v>
      </c>
      <c r="AK90" s="34"/>
      <c r="AL90" s="145">
        <v>98110</v>
      </c>
      <c r="AM90" s="145" t="s">
        <v>419</v>
      </c>
      <c r="AN90" s="145"/>
      <c r="AO90" s="145">
        <v>2</v>
      </c>
      <c r="AP90" s="145">
        <v>1</v>
      </c>
      <c r="AQ90" s="145">
        <v>2</v>
      </c>
      <c r="AR90" s="145">
        <v>1</v>
      </c>
      <c r="AS90" s="145">
        <v>1</v>
      </c>
      <c r="AT90" s="145"/>
      <c r="AU90" s="145"/>
      <c r="AV90" s="145"/>
      <c r="AW90" s="145">
        <v>1</v>
      </c>
      <c r="AX90" s="145">
        <v>1</v>
      </c>
      <c r="AY90" s="145"/>
      <c r="AZ90" s="34"/>
      <c r="BA90" s="145">
        <v>98110</v>
      </c>
      <c r="BB90" s="145" t="s">
        <v>419</v>
      </c>
      <c r="BC90" s="67">
        <v>0</v>
      </c>
      <c r="BD90" s="67">
        <v>5.6179775280898875E-3</v>
      </c>
      <c r="BE90" s="67">
        <v>1.6447368421052631E-3</v>
      </c>
      <c r="BF90" s="67">
        <v>2.9498525073746312E-3</v>
      </c>
      <c r="BG90" s="67">
        <v>1.1792452830188679E-3</v>
      </c>
      <c r="BH90" s="67">
        <v>1.736111111111111E-3</v>
      </c>
      <c r="BI90" s="67">
        <v>0</v>
      </c>
      <c r="BJ90" s="67">
        <v>0</v>
      </c>
      <c r="BK90" s="67">
        <v>0</v>
      </c>
      <c r="BL90" s="67">
        <v>1.6666666666666668E-3</v>
      </c>
      <c r="BM90" s="67">
        <v>2.7322404371584699E-3</v>
      </c>
      <c r="BN90" s="67">
        <v>0</v>
      </c>
      <c r="BO90" s="34"/>
      <c r="BP90" s="145">
        <v>98112</v>
      </c>
      <c r="BQ90" s="145" t="s">
        <v>421</v>
      </c>
      <c r="BR90" s="145"/>
      <c r="BS90" s="145"/>
      <c r="BT90" s="145"/>
      <c r="BU90" s="145"/>
      <c r="BV90" s="145">
        <v>1</v>
      </c>
      <c r="BW90" s="145"/>
      <c r="BX90" s="145"/>
      <c r="BY90" s="145"/>
      <c r="BZ90" s="145"/>
      <c r="CA90" s="145"/>
      <c r="CB90" s="145"/>
      <c r="CC90" s="145"/>
      <c r="CD90" s="34"/>
      <c r="CE90" s="145">
        <v>98112</v>
      </c>
      <c r="CF90" s="145" t="s">
        <v>421</v>
      </c>
      <c r="CG90" s="67">
        <v>0</v>
      </c>
      <c r="CH90" s="67">
        <v>0</v>
      </c>
      <c r="CI90" s="67">
        <v>0</v>
      </c>
      <c r="CJ90" s="67">
        <v>0</v>
      </c>
      <c r="CK90" s="67">
        <v>1.364256480218281E-3</v>
      </c>
      <c r="CL90" s="67">
        <v>0</v>
      </c>
      <c r="CM90" s="67">
        <v>0</v>
      </c>
      <c r="CN90" s="67">
        <v>0</v>
      </c>
      <c r="CO90" s="67">
        <v>0</v>
      </c>
      <c r="CP90" s="67">
        <v>0</v>
      </c>
      <c r="CQ90" s="67">
        <v>0</v>
      </c>
      <c r="CR90" s="67">
        <v>0</v>
      </c>
      <c r="CS90" s="34"/>
      <c r="CT90" s="21">
        <v>98115</v>
      </c>
      <c r="CU90" s="150"/>
      <c r="CV90" s="150"/>
      <c r="CW90" s="150"/>
      <c r="CX90" s="150"/>
      <c r="CY90" s="150"/>
      <c r="CZ90" s="150"/>
      <c r="DA90" s="150"/>
      <c r="DB90" s="150"/>
      <c r="DC90" s="150"/>
      <c r="DD90" s="150"/>
      <c r="DE90" s="150"/>
      <c r="DF90" s="150"/>
      <c r="DG90" s="63">
        <v>244021.36</v>
      </c>
      <c r="DH90" s="63">
        <v>287645.56</v>
      </c>
      <c r="DI90" s="63">
        <v>337509</v>
      </c>
      <c r="DJ90" s="63">
        <v>319045.19999999902</v>
      </c>
      <c r="DK90" s="63">
        <v>317085.7</v>
      </c>
      <c r="DL90" s="63">
        <v>305225.02999999898</v>
      </c>
      <c r="DM90" s="63">
        <v>263605.76000000001</v>
      </c>
      <c r="DN90" s="63">
        <v>264556.67</v>
      </c>
      <c r="DO90" s="63">
        <v>242125.55</v>
      </c>
      <c r="DP90" s="63">
        <v>240271.73</v>
      </c>
      <c r="DQ90" s="63">
        <v>226947.49</v>
      </c>
      <c r="DR90" s="63">
        <v>285913.2</v>
      </c>
      <c r="DS90" s="65"/>
      <c r="DT90" s="65"/>
      <c r="DU90" s="65"/>
      <c r="DV90" s="65"/>
      <c r="DW90" s="65"/>
      <c r="DX90" s="65"/>
      <c r="DY90" s="65"/>
      <c r="DZ90" s="65"/>
      <c r="EA90" s="65"/>
      <c r="EB90" s="65"/>
      <c r="EC90" s="65"/>
      <c r="ED90" s="65"/>
      <c r="EE90" s="34"/>
      <c r="EF90" s="21">
        <v>98115</v>
      </c>
      <c r="EG90" s="21" t="s">
        <v>216</v>
      </c>
      <c r="EH90" s="21" t="s">
        <v>216</v>
      </c>
      <c r="EI90" s="21" t="s">
        <v>216</v>
      </c>
      <c r="EJ90" s="21" t="s">
        <v>216</v>
      </c>
      <c r="EK90" s="21" t="s">
        <v>216</v>
      </c>
      <c r="EL90" s="21" t="s">
        <v>216</v>
      </c>
      <c r="EM90" s="21" t="s">
        <v>216</v>
      </c>
      <c r="EN90" s="21" t="s">
        <v>216</v>
      </c>
      <c r="EO90" s="21" t="s">
        <v>216</v>
      </c>
      <c r="EP90" s="21" t="s">
        <v>216</v>
      </c>
      <c r="EQ90" s="21" t="s">
        <v>216</v>
      </c>
      <c r="ER90" s="21" t="s">
        <v>216</v>
      </c>
      <c r="ES90" s="21" t="s">
        <v>216</v>
      </c>
      <c r="ET90" s="21" t="s">
        <v>216</v>
      </c>
      <c r="EU90" s="21" t="s">
        <v>216</v>
      </c>
      <c r="EV90" s="21" t="s">
        <v>216</v>
      </c>
      <c r="EW90" s="21" t="s">
        <v>216</v>
      </c>
      <c r="EX90" s="21" t="s">
        <v>216</v>
      </c>
      <c r="EY90" s="21" t="s">
        <v>216</v>
      </c>
      <c r="EZ90" s="21" t="s">
        <v>216</v>
      </c>
      <c r="FA90" s="21" t="s">
        <v>216</v>
      </c>
      <c r="FB90" s="21" t="s">
        <v>216</v>
      </c>
      <c r="FC90" s="21" t="s">
        <v>216</v>
      </c>
      <c r="FD90" s="21" t="s">
        <v>216</v>
      </c>
      <c r="FE90" s="21" t="s">
        <v>216</v>
      </c>
      <c r="FF90" s="21" t="s">
        <v>216</v>
      </c>
      <c r="FG90" s="21" t="s">
        <v>216</v>
      </c>
      <c r="FH90" s="21" t="s">
        <v>216</v>
      </c>
      <c r="FI90" s="21" t="s">
        <v>216</v>
      </c>
      <c r="FJ90" s="21" t="s">
        <v>216</v>
      </c>
      <c r="FK90" s="21" t="s">
        <v>216</v>
      </c>
      <c r="FL90" s="21" t="s">
        <v>216</v>
      </c>
      <c r="FM90" s="21" t="s">
        <v>216</v>
      </c>
      <c r="FN90" s="21" t="s">
        <v>216</v>
      </c>
      <c r="FO90" s="21" t="s">
        <v>216</v>
      </c>
      <c r="FP90" s="21" t="s">
        <v>216</v>
      </c>
    </row>
    <row r="91" spans="7:172" x14ac:dyDescent="0.35">
      <c r="G91" s="34"/>
      <c r="H91" s="145">
        <v>98040</v>
      </c>
      <c r="I91" s="145" t="s">
        <v>421</v>
      </c>
      <c r="J91" s="145"/>
      <c r="K91" s="145"/>
      <c r="L91" s="145"/>
      <c r="M91" s="145"/>
      <c r="N91" s="145"/>
      <c r="O91" s="145"/>
      <c r="P91" s="145"/>
      <c r="Q91" s="145"/>
      <c r="R91" s="145">
        <v>1</v>
      </c>
      <c r="S91" s="145"/>
      <c r="T91" s="145"/>
      <c r="U91" s="145"/>
      <c r="V91" s="34"/>
      <c r="W91" s="145">
        <v>98040</v>
      </c>
      <c r="X91" s="145" t="s">
        <v>421</v>
      </c>
      <c r="Y91" s="67">
        <v>0</v>
      </c>
      <c r="Z91" s="67">
        <v>0</v>
      </c>
      <c r="AA91" s="67">
        <v>0</v>
      </c>
      <c r="AB91" s="67">
        <v>0</v>
      </c>
      <c r="AC91" s="67">
        <v>0</v>
      </c>
      <c r="AD91" s="67">
        <v>0</v>
      </c>
      <c r="AE91" s="67">
        <v>0</v>
      </c>
      <c r="AF91" s="67">
        <v>0</v>
      </c>
      <c r="AG91" s="67">
        <v>3.7425149700598805E-4</v>
      </c>
      <c r="AH91" s="67">
        <v>0</v>
      </c>
      <c r="AI91" s="67">
        <v>0</v>
      </c>
      <c r="AJ91" s="67">
        <v>0</v>
      </c>
      <c r="AK91" s="34"/>
      <c r="AL91" s="145">
        <v>98112</v>
      </c>
      <c r="AM91" s="145" t="s">
        <v>421</v>
      </c>
      <c r="AN91" s="145"/>
      <c r="AO91" s="145">
        <v>1</v>
      </c>
      <c r="AP91" s="145"/>
      <c r="AQ91" s="145"/>
      <c r="AR91" s="145">
        <v>1</v>
      </c>
      <c r="AS91" s="145"/>
      <c r="AT91" s="145"/>
      <c r="AU91" s="145"/>
      <c r="AV91" s="145"/>
      <c r="AW91" s="145"/>
      <c r="AX91" s="145"/>
      <c r="AY91" s="145"/>
      <c r="AZ91" s="34"/>
      <c r="BA91" s="145">
        <v>98112</v>
      </c>
      <c r="BB91" s="145" t="s">
        <v>421</v>
      </c>
      <c r="BC91" s="67">
        <v>0</v>
      </c>
      <c r="BD91" s="67">
        <v>2.8089887640449437E-3</v>
      </c>
      <c r="BE91" s="67">
        <v>0</v>
      </c>
      <c r="BF91" s="67">
        <v>0</v>
      </c>
      <c r="BG91" s="67">
        <v>1.1792452830188679E-3</v>
      </c>
      <c r="BH91" s="67">
        <v>0</v>
      </c>
      <c r="BI91" s="67">
        <v>0</v>
      </c>
      <c r="BJ91" s="67">
        <v>0</v>
      </c>
      <c r="BK91" s="67">
        <v>0</v>
      </c>
      <c r="BL91" s="67">
        <v>0</v>
      </c>
      <c r="BM91" s="67">
        <v>0</v>
      </c>
      <c r="BN91" s="67">
        <v>0</v>
      </c>
      <c r="BO91" s="34"/>
      <c r="BP91" s="145">
        <v>98115</v>
      </c>
      <c r="BQ91" s="145" t="s">
        <v>421</v>
      </c>
      <c r="BR91" s="145"/>
      <c r="BS91" s="145">
        <v>1</v>
      </c>
      <c r="BT91" s="145"/>
      <c r="BU91" s="145">
        <v>3</v>
      </c>
      <c r="BV91" s="145">
        <v>4</v>
      </c>
      <c r="BW91" s="145"/>
      <c r="BX91" s="145">
        <v>1</v>
      </c>
      <c r="BY91" s="145"/>
      <c r="BZ91" s="145"/>
      <c r="CA91" s="145"/>
      <c r="CB91" s="145"/>
      <c r="CC91" s="145"/>
      <c r="CD91" s="34"/>
      <c r="CE91" s="145">
        <v>98115</v>
      </c>
      <c r="CF91" s="145" t="s">
        <v>421</v>
      </c>
      <c r="CG91" s="67">
        <v>0</v>
      </c>
      <c r="CH91" s="67">
        <v>3.472222222222222E-3</v>
      </c>
      <c r="CI91" s="67">
        <v>0</v>
      </c>
      <c r="CJ91" s="67">
        <v>5.008347245409015E-3</v>
      </c>
      <c r="CK91" s="67">
        <v>5.4570259208731242E-3</v>
      </c>
      <c r="CL91" s="67">
        <v>0</v>
      </c>
      <c r="CM91" s="67">
        <v>1.9417475728155339E-3</v>
      </c>
      <c r="CN91" s="67">
        <v>0</v>
      </c>
      <c r="CO91" s="67">
        <v>0</v>
      </c>
      <c r="CP91" s="67">
        <v>0</v>
      </c>
      <c r="CQ91" s="67">
        <v>0</v>
      </c>
      <c r="CR91" s="67">
        <v>0</v>
      </c>
      <c r="CS91" s="34"/>
      <c r="CT91" s="21">
        <v>98116</v>
      </c>
      <c r="CU91" s="150"/>
      <c r="CV91" s="150"/>
      <c r="CW91" s="150"/>
      <c r="CX91" s="150"/>
      <c r="CY91" s="150"/>
      <c r="CZ91" s="150"/>
      <c r="DA91" s="150"/>
      <c r="DB91" s="150"/>
      <c r="DC91" s="150"/>
      <c r="DD91" s="150"/>
      <c r="DE91" s="150"/>
      <c r="DF91" s="150"/>
      <c r="DG91" s="63">
        <v>147728.07999999999</v>
      </c>
      <c r="DH91" s="63">
        <v>166898.04</v>
      </c>
      <c r="DI91" s="63">
        <v>174944.2</v>
      </c>
      <c r="DJ91" s="63">
        <v>191647.02999999901</v>
      </c>
      <c r="DK91" s="63">
        <v>201444.639999999</v>
      </c>
      <c r="DL91" s="63">
        <v>191385.84</v>
      </c>
      <c r="DM91" s="63">
        <v>170607.31</v>
      </c>
      <c r="DN91" s="63">
        <v>157517.78999999899</v>
      </c>
      <c r="DO91" s="63">
        <v>151752.14000000001</v>
      </c>
      <c r="DP91" s="63">
        <v>144704.26999999999</v>
      </c>
      <c r="DQ91" s="63">
        <v>142878.899999999</v>
      </c>
      <c r="DR91" s="63">
        <v>151775.07999999999</v>
      </c>
      <c r="DS91" s="65"/>
      <c r="DT91" s="65"/>
      <c r="DU91" s="65"/>
      <c r="DV91" s="65"/>
      <c r="DW91" s="65"/>
      <c r="DX91" s="65"/>
      <c r="DY91" s="65"/>
      <c r="DZ91" s="65"/>
      <c r="EA91" s="65"/>
      <c r="EB91" s="65"/>
      <c r="EC91" s="65"/>
      <c r="ED91" s="65"/>
      <c r="EE91" s="34"/>
      <c r="EF91" s="21">
        <v>98116</v>
      </c>
      <c r="EG91" s="21" t="s">
        <v>216</v>
      </c>
      <c r="EH91" s="21" t="s">
        <v>216</v>
      </c>
      <c r="EI91" s="21" t="s">
        <v>216</v>
      </c>
      <c r="EJ91" s="21" t="s">
        <v>216</v>
      </c>
      <c r="EK91" s="21" t="s">
        <v>216</v>
      </c>
      <c r="EL91" s="21" t="s">
        <v>216</v>
      </c>
      <c r="EM91" s="21" t="s">
        <v>216</v>
      </c>
      <c r="EN91" s="21" t="s">
        <v>216</v>
      </c>
      <c r="EO91" s="21" t="s">
        <v>216</v>
      </c>
      <c r="EP91" s="21" t="s">
        <v>216</v>
      </c>
      <c r="EQ91" s="21" t="s">
        <v>216</v>
      </c>
      <c r="ER91" s="21" t="s">
        <v>216</v>
      </c>
      <c r="ES91" s="21" t="s">
        <v>216</v>
      </c>
      <c r="ET91" s="21" t="s">
        <v>216</v>
      </c>
      <c r="EU91" s="21" t="s">
        <v>216</v>
      </c>
      <c r="EV91" s="21" t="s">
        <v>216</v>
      </c>
      <c r="EW91" s="21" t="s">
        <v>216</v>
      </c>
      <c r="EX91" s="21" t="s">
        <v>216</v>
      </c>
      <c r="EY91" s="21" t="s">
        <v>216</v>
      </c>
      <c r="EZ91" s="21" t="s">
        <v>216</v>
      </c>
      <c r="FA91" s="21" t="s">
        <v>216</v>
      </c>
      <c r="FB91" s="21" t="s">
        <v>216</v>
      </c>
      <c r="FC91" s="21" t="s">
        <v>216</v>
      </c>
      <c r="FD91" s="21" t="s">
        <v>216</v>
      </c>
      <c r="FE91" s="21" t="s">
        <v>216</v>
      </c>
      <c r="FF91" s="21" t="s">
        <v>216</v>
      </c>
      <c r="FG91" s="21" t="s">
        <v>216</v>
      </c>
      <c r="FH91" s="21" t="s">
        <v>216</v>
      </c>
      <c r="FI91" s="21" t="s">
        <v>216</v>
      </c>
      <c r="FJ91" s="21" t="s">
        <v>216</v>
      </c>
      <c r="FK91" s="21" t="s">
        <v>216</v>
      </c>
      <c r="FL91" s="21" t="s">
        <v>216</v>
      </c>
      <c r="FM91" s="21" t="s">
        <v>216</v>
      </c>
      <c r="FN91" s="21" t="s">
        <v>216</v>
      </c>
      <c r="FO91" s="21" t="s">
        <v>216</v>
      </c>
      <c r="FP91" s="21" t="s">
        <v>216</v>
      </c>
    </row>
    <row r="92" spans="7:172" x14ac:dyDescent="0.35">
      <c r="G92" s="34"/>
      <c r="H92" s="145">
        <v>98040</v>
      </c>
      <c r="I92" s="145" t="s">
        <v>420</v>
      </c>
      <c r="J92" s="145">
        <v>7</v>
      </c>
      <c r="K92" s="145">
        <v>10</v>
      </c>
      <c r="L92" s="145">
        <v>4</v>
      </c>
      <c r="M92" s="145">
        <v>11</v>
      </c>
      <c r="N92" s="145">
        <v>7</v>
      </c>
      <c r="O92" s="145">
        <v>10</v>
      </c>
      <c r="P92" s="145">
        <v>6</v>
      </c>
      <c r="Q92" s="145">
        <v>3</v>
      </c>
      <c r="R92" s="145">
        <v>3</v>
      </c>
      <c r="S92" s="145">
        <v>4</v>
      </c>
      <c r="T92" s="145">
        <v>5</v>
      </c>
      <c r="U92" s="145">
        <v>2</v>
      </c>
      <c r="V92" s="34"/>
      <c r="W92" s="145">
        <v>98040</v>
      </c>
      <c r="X92" s="145" t="s">
        <v>420</v>
      </c>
      <c r="Y92" s="67">
        <v>1.7898235745333673E-3</v>
      </c>
      <c r="Z92" s="67">
        <v>2.7472527472527475E-3</v>
      </c>
      <c r="AA92" s="67">
        <v>7.77000777000777E-4</v>
      </c>
      <c r="AB92" s="67">
        <v>2.3902651021295088E-3</v>
      </c>
      <c r="AC92" s="67">
        <v>1.4138557867097556E-3</v>
      </c>
      <c r="AD92" s="67">
        <v>2.3078698361412415E-3</v>
      </c>
      <c r="AE92" s="67">
        <v>1.6335420637081405E-3</v>
      </c>
      <c r="AF92" s="67">
        <v>8.5445741953859298E-4</v>
      </c>
      <c r="AG92" s="67">
        <v>1.122754491017964E-3</v>
      </c>
      <c r="AH92" s="67">
        <v>1.332001332001332E-3</v>
      </c>
      <c r="AI92" s="67">
        <v>2.011263073209976E-3</v>
      </c>
      <c r="AJ92" s="67">
        <v>7.5671585319712453E-4</v>
      </c>
      <c r="AK92" s="34"/>
      <c r="AL92" s="145">
        <v>98115</v>
      </c>
      <c r="AM92" s="145" t="s">
        <v>421</v>
      </c>
      <c r="AN92" s="145"/>
      <c r="AO92" s="145">
        <v>1</v>
      </c>
      <c r="AP92" s="145"/>
      <c r="AQ92" s="145">
        <v>5</v>
      </c>
      <c r="AR92" s="145">
        <v>4</v>
      </c>
      <c r="AS92" s="145"/>
      <c r="AT92" s="145"/>
      <c r="AU92" s="145"/>
      <c r="AV92" s="145"/>
      <c r="AW92" s="145"/>
      <c r="AX92" s="145"/>
      <c r="AY92" s="145"/>
      <c r="AZ92" s="34"/>
      <c r="BA92" s="145">
        <v>98115</v>
      </c>
      <c r="BB92" s="145" t="s">
        <v>421</v>
      </c>
      <c r="BC92" s="67">
        <v>0</v>
      </c>
      <c r="BD92" s="67">
        <v>2.8089887640449437E-3</v>
      </c>
      <c r="BE92" s="67">
        <v>0</v>
      </c>
      <c r="BF92" s="67">
        <v>7.3746312684365781E-3</v>
      </c>
      <c r="BG92" s="67">
        <v>4.7169811320754715E-3</v>
      </c>
      <c r="BH92" s="67">
        <v>0</v>
      </c>
      <c r="BI92" s="67">
        <v>0</v>
      </c>
      <c r="BJ92" s="67">
        <v>0</v>
      </c>
      <c r="BK92" s="67">
        <v>0</v>
      </c>
      <c r="BL92" s="67">
        <v>0</v>
      </c>
      <c r="BM92" s="67">
        <v>0</v>
      </c>
      <c r="BN92" s="67">
        <v>0</v>
      </c>
      <c r="BO92" s="34"/>
      <c r="BP92" s="145">
        <v>98116</v>
      </c>
      <c r="BQ92" s="145" t="s">
        <v>421</v>
      </c>
      <c r="BR92" s="145"/>
      <c r="BS92" s="145"/>
      <c r="BT92" s="145">
        <v>1</v>
      </c>
      <c r="BU92" s="145">
        <v>1</v>
      </c>
      <c r="BV92" s="145"/>
      <c r="BW92" s="145">
        <v>1</v>
      </c>
      <c r="BX92" s="145"/>
      <c r="BY92" s="145"/>
      <c r="BZ92" s="145"/>
      <c r="CA92" s="145">
        <v>1</v>
      </c>
      <c r="CB92" s="145"/>
      <c r="CC92" s="145"/>
      <c r="CD92" s="34"/>
      <c r="CE92" s="145">
        <v>98116</v>
      </c>
      <c r="CF92" s="145" t="s">
        <v>421</v>
      </c>
      <c r="CG92" s="67">
        <v>0</v>
      </c>
      <c r="CH92" s="67">
        <v>0</v>
      </c>
      <c r="CI92" s="67">
        <v>1.984126984126984E-3</v>
      </c>
      <c r="CJ92" s="67">
        <v>1.6694490818030051E-3</v>
      </c>
      <c r="CK92" s="67">
        <v>0</v>
      </c>
      <c r="CL92" s="67">
        <v>1.7094017094017094E-3</v>
      </c>
      <c r="CM92" s="67">
        <v>0</v>
      </c>
      <c r="CN92" s="67">
        <v>0</v>
      </c>
      <c r="CO92" s="67">
        <v>0</v>
      </c>
      <c r="CP92" s="67">
        <v>1.6501650165016502E-3</v>
      </c>
      <c r="CQ92" s="67">
        <v>0</v>
      </c>
      <c r="CR92" s="67">
        <v>0</v>
      </c>
      <c r="CS92" s="34"/>
      <c r="CT92" s="21">
        <v>98117</v>
      </c>
      <c r="CU92" s="150"/>
      <c r="CV92" s="150"/>
      <c r="CW92" s="150"/>
      <c r="CX92" s="150"/>
      <c r="CY92" s="150"/>
      <c r="CZ92" s="150"/>
      <c r="DA92" s="150"/>
      <c r="DB92" s="150"/>
      <c r="DC92" s="150"/>
      <c r="DD92" s="150"/>
      <c r="DE92" s="150"/>
      <c r="DF92" s="150"/>
      <c r="DG92" s="63">
        <v>226495.91</v>
      </c>
      <c r="DH92" s="63">
        <v>246854.75</v>
      </c>
      <c r="DI92" s="63">
        <v>249306.5</v>
      </c>
      <c r="DJ92" s="63">
        <v>268294.77999999898</v>
      </c>
      <c r="DK92" s="63">
        <v>278054.45</v>
      </c>
      <c r="DL92" s="63">
        <v>234658.05</v>
      </c>
      <c r="DM92" s="63">
        <v>209188.11</v>
      </c>
      <c r="DN92" s="63">
        <v>197808.00999999899</v>
      </c>
      <c r="DO92" s="63">
        <v>184263.97</v>
      </c>
      <c r="DP92" s="63">
        <v>176385.34999999899</v>
      </c>
      <c r="DQ92" s="63">
        <v>178295.58</v>
      </c>
      <c r="DR92" s="63">
        <v>192300.84</v>
      </c>
      <c r="DS92" s="65"/>
      <c r="DT92" s="65"/>
      <c r="DU92" s="65"/>
      <c r="DV92" s="65"/>
      <c r="DW92" s="65"/>
      <c r="DX92" s="65"/>
      <c r="DY92" s="65"/>
      <c r="DZ92" s="65"/>
      <c r="EA92" s="65"/>
      <c r="EB92" s="65"/>
      <c r="EC92" s="65"/>
      <c r="ED92" s="65"/>
      <c r="EE92" s="34"/>
      <c r="EF92" s="21">
        <v>98117</v>
      </c>
      <c r="EG92" s="21" t="s">
        <v>216</v>
      </c>
      <c r="EH92" s="21" t="s">
        <v>216</v>
      </c>
      <c r="EI92" s="21" t="s">
        <v>216</v>
      </c>
      <c r="EJ92" s="21" t="s">
        <v>216</v>
      </c>
      <c r="EK92" s="21" t="s">
        <v>216</v>
      </c>
      <c r="EL92" s="21" t="s">
        <v>216</v>
      </c>
      <c r="EM92" s="21" t="s">
        <v>216</v>
      </c>
      <c r="EN92" s="21" t="s">
        <v>216</v>
      </c>
      <c r="EO92" s="21" t="s">
        <v>216</v>
      </c>
      <c r="EP92" s="21" t="s">
        <v>216</v>
      </c>
      <c r="EQ92" s="21" t="s">
        <v>216</v>
      </c>
      <c r="ER92" s="21" t="s">
        <v>216</v>
      </c>
      <c r="ES92" s="21" t="s">
        <v>216</v>
      </c>
      <c r="ET92" s="21" t="s">
        <v>216</v>
      </c>
      <c r="EU92" s="21" t="s">
        <v>216</v>
      </c>
      <c r="EV92" s="21" t="s">
        <v>216</v>
      </c>
      <c r="EW92" s="21" t="s">
        <v>216</v>
      </c>
      <c r="EX92" s="21" t="s">
        <v>216</v>
      </c>
      <c r="EY92" s="21" t="s">
        <v>216</v>
      </c>
      <c r="EZ92" s="21" t="s">
        <v>216</v>
      </c>
      <c r="FA92" s="21" t="s">
        <v>216</v>
      </c>
      <c r="FB92" s="21" t="s">
        <v>216</v>
      </c>
      <c r="FC92" s="21" t="s">
        <v>216</v>
      </c>
      <c r="FD92" s="21" t="s">
        <v>216</v>
      </c>
      <c r="FE92" s="21" t="s">
        <v>216</v>
      </c>
      <c r="FF92" s="21" t="s">
        <v>216</v>
      </c>
      <c r="FG92" s="21" t="s">
        <v>216</v>
      </c>
      <c r="FH92" s="21" t="s">
        <v>216</v>
      </c>
      <c r="FI92" s="21" t="s">
        <v>216</v>
      </c>
      <c r="FJ92" s="21" t="s">
        <v>216</v>
      </c>
      <c r="FK92" s="21" t="s">
        <v>216</v>
      </c>
      <c r="FL92" s="21" t="s">
        <v>216</v>
      </c>
      <c r="FM92" s="21" t="s">
        <v>216</v>
      </c>
      <c r="FN92" s="21" t="s">
        <v>216</v>
      </c>
      <c r="FO92" s="21" t="s">
        <v>216</v>
      </c>
      <c r="FP92" s="21" t="s">
        <v>216</v>
      </c>
    </row>
    <row r="93" spans="7:172" x14ac:dyDescent="0.35">
      <c r="G93" s="34"/>
      <c r="H93" s="145">
        <v>98042</v>
      </c>
      <c r="I93" s="145" t="s">
        <v>419</v>
      </c>
      <c r="J93" s="145">
        <v>44</v>
      </c>
      <c r="K93" s="145">
        <v>40</v>
      </c>
      <c r="L93" s="145">
        <v>41</v>
      </c>
      <c r="M93" s="145">
        <v>34</v>
      </c>
      <c r="N93" s="145">
        <v>48</v>
      </c>
      <c r="O93" s="145">
        <v>41</v>
      </c>
      <c r="P93" s="145">
        <v>24</v>
      </c>
      <c r="Q93" s="145">
        <v>24</v>
      </c>
      <c r="R93" s="145">
        <v>26</v>
      </c>
      <c r="S93" s="145">
        <v>24</v>
      </c>
      <c r="T93" s="145">
        <v>24</v>
      </c>
      <c r="U93" s="145">
        <v>22</v>
      </c>
      <c r="V93" s="34"/>
      <c r="W93" s="145">
        <v>98042</v>
      </c>
      <c r="X93" s="145" t="s">
        <v>419</v>
      </c>
      <c r="Y93" s="67">
        <v>1.1250319611352595E-2</v>
      </c>
      <c r="Z93" s="67">
        <v>1.098901098901099E-2</v>
      </c>
      <c r="AA93" s="67">
        <v>7.964257964257964E-3</v>
      </c>
      <c r="AB93" s="67">
        <v>7.3880921338548454E-3</v>
      </c>
      <c r="AC93" s="67">
        <v>9.6950111088668963E-3</v>
      </c>
      <c r="AD93" s="67">
        <v>9.4622663281790902E-3</v>
      </c>
      <c r="AE93" s="67">
        <v>6.5341682548325621E-3</v>
      </c>
      <c r="AF93" s="67">
        <v>6.8356593563087438E-3</v>
      </c>
      <c r="AG93" s="67">
        <v>9.730538922155689E-3</v>
      </c>
      <c r="AH93" s="67">
        <v>7.992007992007992E-3</v>
      </c>
      <c r="AI93" s="67">
        <v>9.6540627514078835E-3</v>
      </c>
      <c r="AJ93" s="67">
        <v>8.3238743851683696E-3</v>
      </c>
      <c r="AK93" s="34"/>
      <c r="AL93" s="145">
        <v>98116</v>
      </c>
      <c r="AM93" s="145" t="s">
        <v>421</v>
      </c>
      <c r="AN93" s="145"/>
      <c r="AO93" s="145"/>
      <c r="AP93" s="145">
        <v>2</v>
      </c>
      <c r="AQ93" s="145">
        <v>2</v>
      </c>
      <c r="AR93" s="145"/>
      <c r="AS93" s="145"/>
      <c r="AT93" s="145"/>
      <c r="AU93" s="145"/>
      <c r="AV93" s="145"/>
      <c r="AW93" s="145"/>
      <c r="AX93" s="145"/>
      <c r="AY93" s="145"/>
      <c r="AZ93" s="34"/>
      <c r="BA93" s="145">
        <v>98116</v>
      </c>
      <c r="BB93" s="145" t="s">
        <v>421</v>
      </c>
      <c r="BC93" s="67">
        <v>0</v>
      </c>
      <c r="BD93" s="67">
        <v>0</v>
      </c>
      <c r="BE93" s="67">
        <v>3.2894736842105261E-3</v>
      </c>
      <c r="BF93" s="67">
        <v>2.9498525073746312E-3</v>
      </c>
      <c r="BG93" s="67">
        <v>0</v>
      </c>
      <c r="BH93" s="67">
        <v>0</v>
      </c>
      <c r="BI93" s="67">
        <v>0</v>
      </c>
      <c r="BJ93" s="67">
        <v>0</v>
      </c>
      <c r="BK93" s="67">
        <v>0</v>
      </c>
      <c r="BL93" s="67">
        <v>0</v>
      </c>
      <c r="BM93" s="67">
        <v>0</v>
      </c>
      <c r="BN93" s="67">
        <v>0</v>
      </c>
      <c r="BO93" s="34"/>
      <c r="BP93" s="145">
        <v>98117</v>
      </c>
      <c r="BQ93" s="145" t="s">
        <v>421</v>
      </c>
      <c r="BR93" s="145">
        <v>2</v>
      </c>
      <c r="BS93" s="145">
        <v>2</v>
      </c>
      <c r="BT93" s="145"/>
      <c r="BU93" s="145"/>
      <c r="BV93" s="145">
        <v>2</v>
      </c>
      <c r="BW93" s="145"/>
      <c r="BX93" s="145"/>
      <c r="BY93" s="145"/>
      <c r="BZ93" s="145"/>
      <c r="CA93" s="145"/>
      <c r="CB93" s="145">
        <v>1</v>
      </c>
      <c r="CC93" s="145"/>
      <c r="CD93" s="34"/>
      <c r="CE93" s="145">
        <v>98117</v>
      </c>
      <c r="CF93" s="145" t="s">
        <v>421</v>
      </c>
      <c r="CG93" s="67">
        <v>8.0000000000000002E-3</v>
      </c>
      <c r="CH93" s="67">
        <v>6.9444444444444441E-3</v>
      </c>
      <c r="CI93" s="67">
        <v>0</v>
      </c>
      <c r="CJ93" s="67">
        <v>0</v>
      </c>
      <c r="CK93" s="67">
        <v>2.7285129604365621E-3</v>
      </c>
      <c r="CL93" s="67">
        <v>0</v>
      </c>
      <c r="CM93" s="67">
        <v>0</v>
      </c>
      <c r="CN93" s="67">
        <v>0</v>
      </c>
      <c r="CO93" s="67">
        <v>0</v>
      </c>
      <c r="CP93" s="67">
        <v>0</v>
      </c>
      <c r="CQ93" s="67">
        <v>2.4271844660194173E-3</v>
      </c>
      <c r="CR93" s="67">
        <v>0</v>
      </c>
      <c r="CS93" s="34"/>
      <c r="CT93" s="21">
        <v>98118</v>
      </c>
      <c r="CU93" s="150"/>
      <c r="CV93" s="150"/>
      <c r="CW93" s="150"/>
      <c r="CX93" s="150"/>
      <c r="CY93" s="150"/>
      <c r="CZ93" s="150"/>
      <c r="DA93" s="150"/>
      <c r="DB93" s="150"/>
      <c r="DC93" s="150"/>
      <c r="DD93" s="150"/>
      <c r="DE93" s="150"/>
      <c r="DF93" s="150"/>
      <c r="DG93" s="63">
        <v>521884.97</v>
      </c>
      <c r="DH93" s="63">
        <v>582724.49</v>
      </c>
      <c r="DI93" s="63">
        <v>641386.43000000005</v>
      </c>
      <c r="DJ93" s="63">
        <v>669852.05999999901</v>
      </c>
      <c r="DK93" s="63">
        <v>645272.14</v>
      </c>
      <c r="DL93" s="63">
        <v>560809.14999999898</v>
      </c>
      <c r="DM93" s="63">
        <v>527669.03999999899</v>
      </c>
      <c r="DN93" s="63">
        <v>486049.27</v>
      </c>
      <c r="DO93" s="63">
        <v>471793.14999999898</v>
      </c>
      <c r="DP93" s="63">
        <v>453599.33</v>
      </c>
      <c r="DQ93" s="63">
        <v>460571.11999999901</v>
      </c>
      <c r="DR93" s="63">
        <v>552215.73</v>
      </c>
      <c r="DS93" s="65"/>
      <c r="DT93" s="65"/>
      <c r="DU93" s="65"/>
      <c r="DV93" s="65"/>
      <c r="DW93" s="65"/>
      <c r="DX93" s="65"/>
      <c r="DY93" s="65"/>
      <c r="DZ93" s="65"/>
      <c r="EA93" s="65"/>
      <c r="EB93" s="65"/>
      <c r="EC93" s="65"/>
      <c r="ED93" s="65"/>
      <c r="EE93" s="34"/>
      <c r="EF93" s="21">
        <v>98118</v>
      </c>
      <c r="EG93" s="21" t="s">
        <v>216</v>
      </c>
      <c r="EH93" s="21" t="s">
        <v>216</v>
      </c>
      <c r="EI93" s="21" t="s">
        <v>216</v>
      </c>
      <c r="EJ93" s="21" t="s">
        <v>216</v>
      </c>
      <c r="EK93" s="21" t="s">
        <v>216</v>
      </c>
      <c r="EL93" s="21" t="s">
        <v>216</v>
      </c>
      <c r="EM93" s="21" t="s">
        <v>216</v>
      </c>
      <c r="EN93" s="21" t="s">
        <v>216</v>
      </c>
      <c r="EO93" s="21" t="s">
        <v>216</v>
      </c>
      <c r="EP93" s="21" t="s">
        <v>216</v>
      </c>
      <c r="EQ93" s="21" t="s">
        <v>216</v>
      </c>
      <c r="ER93" s="21" t="s">
        <v>216</v>
      </c>
      <c r="ES93" s="21" t="s">
        <v>216</v>
      </c>
      <c r="ET93" s="21" t="s">
        <v>216</v>
      </c>
      <c r="EU93" s="21" t="s">
        <v>216</v>
      </c>
      <c r="EV93" s="21" t="s">
        <v>216</v>
      </c>
      <c r="EW93" s="21" t="s">
        <v>216</v>
      </c>
      <c r="EX93" s="21" t="s">
        <v>216</v>
      </c>
      <c r="EY93" s="21" t="s">
        <v>216</v>
      </c>
      <c r="EZ93" s="21" t="s">
        <v>216</v>
      </c>
      <c r="FA93" s="21" t="s">
        <v>216</v>
      </c>
      <c r="FB93" s="21" t="s">
        <v>216</v>
      </c>
      <c r="FC93" s="21" t="s">
        <v>216</v>
      </c>
      <c r="FD93" s="21" t="s">
        <v>216</v>
      </c>
      <c r="FE93" s="21" t="s">
        <v>216</v>
      </c>
      <c r="FF93" s="21" t="s">
        <v>216</v>
      </c>
      <c r="FG93" s="21" t="s">
        <v>216</v>
      </c>
      <c r="FH93" s="21" t="s">
        <v>216</v>
      </c>
      <c r="FI93" s="21" t="s">
        <v>216</v>
      </c>
      <c r="FJ93" s="21" t="s">
        <v>216</v>
      </c>
      <c r="FK93" s="21" t="s">
        <v>216</v>
      </c>
      <c r="FL93" s="21" t="s">
        <v>216</v>
      </c>
      <c r="FM93" s="21" t="s">
        <v>216</v>
      </c>
      <c r="FN93" s="21" t="s">
        <v>216</v>
      </c>
      <c r="FO93" s="21" t="s">
        <v>216</v>
      </c>
      <c r="FP93" s="21" t="s">
        <v>216</v>
      </c>
    </row>
    <row r="94" spans="7:172" x14ac:dyDescent="0.35">
      <c r="G94" s="34"/>
      <c r="H94" s="145">
        <v>98042</v>
      </c>
      <c r="I94" s="145" t="s">
        <v>420</v>
      </c>
      <c r="J94" s="145">
        <v>50</v>
      </c>
      <c r="K94" s="145">
        <v>51</v>
      </c>
      <c r="L94" s="145">
        <v>60</v>
      </c>
      <c r="M94" s="145">
        <v>45</v>
      </c>
      <c r="N94" s="145">
        <v>49</v>
      </c>
      <c r="O94" s="145">
        <v>49</v>
      </c>
      <c r="P94" s="145">
        <v>34</v>
      </c>
      <c r="Q94" s="145">
        <v>39</v>
      </c>
      <c r="R94" s="145">
        <v>14</v>
      </c>
      <c r="S94" s="145">
        <v>40</v>
      </c>
      <c r="T94" s="145">
        <v>29</v>
      </c>
      <c r="U94" s="145">
        <v>31</v>
      </c>
      <c r="V94" s="34"/>
      <c r="W94" s="145">
        <v>98042</v>
      </c>
      <c r="X94" s="145" t="s">
        <v>420</v>
      </c>
      <c r="Y94" s="67">
        <v>1.2784454103809767E-2</v>
      </c>
      <c r="Z94" s="67">
        <v>1.4010989010989012E-2</v>
      </c>
      <c r="AA94" s="67">
        <v>1.1655011655011656E-2</v>
      </c>
      <c r="AB94" s="67">
        <v>9.778357235984355E-3</v>
      </c>
      <c r="AC94" s="67">
        <v>9.8969905069682899E-3</v>
      </c>
      <c r="AD94" s="67">
        <v>1.1308562197092083E-2</v>
      </c>
      <c r="AE94" s="67">
        <v>9.2567383610127965E-3</v>
      </c>
      <c r="AF94" s="67">
        <v>1.1107946454001708E-2</v>
      </c>
      <c r="AG94" s="67">
        <v>5.239520958083832E-3</v>
      </c>
      <c r="AH94" s="67">
        <v>1.332001332001332E-2</v>
      </c>
      <c r="AI94" s="67">
        <v>1.1665325824617861E-2</v>
      </c>
      <c r="AJ94" s="67">
        <v>1.172909572455543E-2</v>
      </c>
      <c r="AK94" s="34"/>
      <c r="AL94" s="145">
        <v>98117</v>
      </c>
      <c r="AM94" s="145" t="s">
        <v>421</v>
      </c>
      <c r="AN94" s="145">
        <v>2</v>
      </c>
      <c r="AO94" s="145">
        <v>2</v>
      </c>
      <c r="AP94" s="145"/>
      <c r="AQ94" s="145"/>
      <c r="AR94" s="145">
        <v>4</v>
      </c>
      <c r="AS94" s="145"/>
      <c r="AT94" s="145"/>
      <c r="AU94" s="145"/>
      <c r="AV94" s="145"/>
      <c r="AW94" s="145"/>
      <c r="AX94" s="145"/>
      <c r="AY94" s="145"/>
      <c r="AZ94" s="34"/>
      <c r="BA94" s="145">
        <v>98117</v>
      </c>
      <c r="BB94" s="145" t="s">
        <v>421</v>
      </c>
      <c r="BC94" s="67">
        <v>6.41025641025641E-3</v>
      </c>
      <c r="BD94" s="67">
        <v>5.6179775280898875E-3</v>
      </c>
      <c r="BE94" s="67">
        <v>0</v>
      </c>
      <c r="BF94" s="67">
        <v>0</v>
      </c>
      <c r="BG94" s="67">
        <v>4.7169811320754715E-3</v>
      </c>
      <c r="BH94" s="67">
        <v>0</v>
      </c>
      <c r="BI94" s="67">
        <v>0</v>
      </c>
      <c r="BJ94" s="67">
        <v>0</v>
      </c>
      <c r="BK94" s="67">
        <v>0</v>
      </c>
      <c r="BL94" s="67">
        <v>0</v>
      </c>
      <c r="BM94" s="67">
        <v>0</v>
      </c>
      <c r="BN94" s="67">
        <v>0</v>
      </c>
      <c r="BO94" s="34"/>
      <c r="BP94" s="145">
        <v>98118</v>
      </c>
      <c r="BQ94" s="145" t="s">
        <v>421</v>
      </c>
      <c r="BR94" s="145"/>
      <c r="BS94" s="145"/>
      <c r="BT94" s="145">
        <v>1</v>
      </c>
      <c r="BU94" s="145">
        <v>3</v>
      </c>
      <c r="BV94" s="145">
        <v>2</v>
      </c>
      <c r="BW94" s="145"/>
      <c r="BX94" s="145"/>
      <c r="BY94" s="145">
        <v>1</v>
      </c>
      <c r="BZ94" s="145">
        <v>1</v>
      </c>
      <c r="CA94" s="145">
        <v>2</v>
      </c>
      <c r="CB94" s="145">
        <v>1</v>
      </c>
      <c r="CC94" s="145"/>
      <c r="CD94" s="34"/>
      <c r="CE94" s="145">
        <v>98118</v>
      </c>
      <c r="CF94" s="145" t="s">
        <v>421</v>
      </c>
      <c r="CG94" s="67">
        <v>0</v>
      </c>
      <c r="CH94" s="67">
        <v>0</v>
      </c>
      <c r="CI94" s="67">
        <v>1.984126984126984E-3</v>
      </c>
      <c r="CJ94" s="67">
        <v>5.008347245409015E-3</v>
      </c>
      <c r="CK94" s="67">
        <v>2.7285129604365621E-3</v>
      </c>
      <c r="CL94" s="67">
        <v>0</v>
      </c>
      <c r="CM94" s="67">
        <v>0</v>
      </c>
      <c r="CN94" s="67">
        <v>2.1321961620469083E-3</v>
      </c>
      <c r="CO94" s="67">
        <v>2.3364485981308409E-3</v>
      </c>
      <c r="CP94" s="67">
        <v>3.3003300330033004E-3</v>
      </c>
      <c r="CQ94" s="67">
        <v>2.4271844660194173E-3</v>
      </c>
      <c r="CR94" s="67">
        <v>0</v>
      </c>
      <c r="CS94" s="34"/>
      <c r="CT94" s="21">
        <v>98119</v>
      </c>
      <c r="CU94" s="150"/>
      <c r="CV94" s="150"/>
      <c r="CW94" s="150"/>
      <c r="CX94" s="150"/>
      <c r="CY94" s="150"/>
      <c r="CZ94" s="150"/>
      <c r="DA94" s="150"/>
      <c r="DB94" s="150"/>
      <c r="DC94" s="150"/>
      <c r="DD94" s="150"/>
      <c r="DE94" s="150"/>
      <c r="DF94" s="150"/>
      <c r="DG94" s="63">
        <v>141664.34999999899</v>
      </c>
      <c r="DH94" s="63">
        <v>155602.649999999</v>
      </c>
      <c r="DI94" s="63">
        <v>160581.71999999901</v>
      </c>
      <c r="DJ94" s="63">
        <v>159693.51</v>
      </c>
      <c r="DK94" s="63">
        <v>159506.76999999999</v>
      </c>
      <c r="DL94" s="63">
        <v>126101.209999999</v>
      </c>
      <c r="DM94" s="63">
        <v>115333.34</v>
      </c>
      <c r="DN94" s="63">
        <v>106491.99</v>
      </c>
      <c r="DO94" s="63">
        <v>104884.39</v>
      </c>
      <c r="DP94" s="63">
        <v>99762.959999999905</v>
      </c>
      <c r="DQ94" s="63">
        <v>96872.68</v>
      </c>
      <c r="DR94" s="63">
        <v>119983.21</v>
      </c>
      <c r="DS94" s="65"/>
      <c r="DT94" s="65"/>
      <c r="DU94" s="65"/>
      <c r="DV94" s="65"/>
      <c r="DW94" s="65"/>
      <c r="DX94" s="65"/>
      <c r="DY94" s="65"/>
      <c r="DZ94" s="65"/>
      <c r="EA94" s="65"/>
      <c r="EB94" s="65"/>
      <c r="EC94" s="65"/>
      <c r="ED94" s="65"/>
      <c r="EE94" s="34"/>
      <c r="EF94" s="21">
        <v>98119</v>
      </c>
      <c r="EG94" s="21" t="s">
        <v>216</v>
      </c>
      <c r="EH94" s="21" t="s">
        <v>216</v>
      </c>
      <c r="EI94" s="21" t="s">
        <v>216</v>
      </c>
      <c r="EJ94" s="21" t="s">
        <v>216</v>
      </c>
      <c r="EK94" s="21" t="s">
        <v>216</v>
      </c>
      <c r="EL94" s="21" t="s">
        <v>216</v>
      </c>
      <c r="EM94" s="21" t="s">
        <v>216</v>
      </c>
      <c r="EN94" s="21" t="s">
        <v>216</v>
      </c>
      <c r="EO94" s="21" t="s">
        <v>216</v>
      </c>
      <c r="EP94" s="21" t="s">
        <v>216</v>
      </c>
      <c r="EQ94" s="21" t="s">
        <v>216</v>
      </c>
      <c r="ER94" s="21" t="s">
        <v>216</v>
      </c>
      <c r="ES94" s="21" t="s">
        <v>216</v>
      </c>
      <c r="ET94" s="21" t="s">
        <v>216</v>
      </c>
      <c r="EU94" s="21" t="s">
        <v>216</v>
      </c>
      <c r="EV94" s="21" t="s">
        <v>216</v>
      </c>
      <c r="EW94" s="21" t="s">
        <v>216</v>
      </c>
      <c r="EX94" s="21" t="s">
        <v>216</v>
      </c>
      <c r="EY94" s="21" t="s">
        <v>216</v>
      </c>
      <c r="EZ94" s="21" t="s">
        <v>216</v>
      </c>
      <c r="FA94" s="21" t="s">
        <v>216</v>
      </c>
      <c r="FB94" s="21" t="s">
        <v>216</v>
      </c>
      <c r="FC94" s="21" t="s">
        <v>216</v>
      </c>
      <c r="FD94" s="21" t="s">
        <v>216</v>
      </c>
      <c r="FE94" s="21" t="s">
        <v>216</v>
      </c>
      <c r="FF94" s="21" t="s">
        <v>216</v>
      </c>
      <c r="FG94" s="21" t="s">
        <v>216</v>
      </c>
      <c r="FH94" s="21" t="s">
        <v>216</v>
      </c>
      <c r="FI94" s="21" t="s">
        <v>216</v>
      </c>
      <c r="FJ94" s="21" t="s">
        <v>216</v>
      </c>
      <c r="FK94" s="21" t="s">
        <v>216</v>
      </c>
      <c r="FL94" s="21" t="s">
        <v>216</v>
      </c>
      <c r="FM94" s="21" t="s">
        <v>216</v>
      </c>
      <c r="FN94" s="21" t="s">
        <v>216</v>
      </c>
      <c r="FO94" s="21" t="s">
        <v>216</v>
      </c>
      <c r="FP94" s="21" t="s">
        <v>216</v>
      </c>
    </row>
    <row r="95" spans="7:172" x14ac:dyDescent="0.35">
      <c r="G95" s="34"/>
      <c r="H95" s="145">
        <v>98043</v>
      </c>
      <c r="I95" s="145" t="s">
        <v>421</v>
      </c>
      <c r="J95" s="145">
        <v>6</v>
      </c>
      <c r="K95" s="145">
        <v>13</v>
      </c>
      <c r="L95" s="145">
        <v>15</v>
      </c>
      <c r="M95" s="145">
        <v>9</v>
      </c>
      <c r="N95" s="145">
        <v>15</v>
      </c>
      <c r="O95" s="145">
        <v>9</v>
      </c>
      <c r="P95" s="145">
        <v>6</v>
      </c>
      <c r="Q95" s="145">
        <v>11</v>
      </c>
      <c r="R95" s="145">
        <v>3</v>
      </c>
      <c r="S95" s="145">
        <v>4</v>
      </c>
      <c r="T95" s="145">
        <v>3</v>
      </c>
      <c r="U95" s="145">
        <v>2</v>
      </c>
      <c r="V95" s="34"/>
      <c r="W95" s="145">
        <v>98043</v>
      </c>
      <c r="X95" s="145" t="s">
        <v>421</v>
      </c>
      <c r="Y95" s="67">
        <v>1.534134492457172E-3</v>
      </c>
      <c r="Z95" s="67">
        <v>3.5714285714285713E-3</v>
      </c>
      <c r="AA95" s="67">
        <v>2.913752913752914E-3</v>
      </c>
      <c r="AB95" s="67">
        <v>1.9556714471968711E-3</v>
      </c>
      <c r="AC95" s="67">
        <v>3.0296909715209048E-3</v>
      </c>
      <c r="AD95" s="67">
        <v>2.0770828525271175E-3</v>
      </c>
      <c r="AE95" s="67">
        <v>1.6335420637081405E-3</v>
      </c>
      <c r="AF95" s="67">
        <v>3.1330105383081744E-3</v>
      </c>
      <c r="AG95" s="67">
        <v>1.122754491017964E-3</v>
      </c>
      <c r="AH95" s="67">
        <v>1.332001332001332E-3</v>
      </c>
      <c r="AI95" s="67">
        <v>1.2067578439259854E-3</v>
      </c>
      <c r="AJ95" s="67">
        <v>7.5671585319712453E-4</v>
      </c>
      <c r="AK95" s="34"/>
      <c r="AL95" s="145">
        <v>98118</v>
      </c>
      <c r="AM95" s="145" t="s">
        <v>421</v>
      </c>
      <c r="AN95" s="145">
        <v>1</v>
      </c>
      <c r="AO95" s="145"/>
      <c r="AP95" s="145">
        <v>2</v>
      </c>
      <c r="AQ95" s="145">
        <v>4</v>
      </c>
      <c r="AR95" s="145">
        <v>4</v>
      </c>
      <c r="AS95" s="145"/>
      <c r="AT95" s="145"/>
      <c r="AU95" s="145">
        <v>1</v>
      </c>
      <c r="AV95" s="145"/>
      <c r="AW95" s="145"/>
      <c r="AX95" s="145"/>
      <c r="AY95" s="145"/>
      <c r="AZ95" s="34"/>
      <c r="BA95" s="145">
        <v>98118</v>
      </c>
      <c r="BB95" s="145" t="s">
        <v>421</v>
      </c>
      <c r="BC95" s="67">
        <v>3.205128205128205E-3</v>
      </c>
      <c r="BD95" s="67">
        <v>0</v>
      </c>
      <c r="BE95" s="67">
        <v>3.2894736842105261E-3</v>
      </c>
      <c r="BF95" s="67">
        <v>5.8997050147492625E-3</v>
      </c>
      <c r="BG95" s="67">
        <v>4.7169811320754715E-3</v>
      </c>
      <c r="BH95" s="67">
        <v>0</v>
      </c>
      <c r="BI95" s="67">
        <v>0</v>
      </c>
      <c r="BJ95" s="67">
        <v>2.05761316872428E-3</v>
      </c>
      <c r="BK95" s="67">
        <v>0</v>
      </c>
      <c r="BL95" s="67">
        <v>0</v>
      </c>
      <c r="BM95" s="67">
        <v>0</v>
      </c>
      <c r="BN95" s="67">
        <v>0</v>
      </c>
      <c r="BO95" s="34"/>
      <c r="BP95" s="145">
        <v>98119</v>
      </c>
      <c r="BQ95" s="145" t="s">
        <v>421</v>
      </c>
      <c r="BR95" s="145"/>
      <c r="BS95" s="145"/>
      <c r="BT95" s="145"/>
      <c r="BU95" s="145">
        <v>1</v>
      </c>
      <c r="BV95" s="145"/>
      <c r="BW95" s="145">
        <v>1</v>
      </c>
      <c r="BX95" s="145"/>
      <c r="BY95" s="145"/>
      <c r="BZ95" s="145"/>
      <c r="CA95" s="145"/>
      <c r="CB95" s="145"/>
      <c r="CC95" s="145"/>
      <c r="CD95" s="34"/>
      <c r="CE95" s="145">
        <v>98119</v>
      </c>
      <c r="CF95" s="145" t="s">
        <v>421</v>
      </c>
      <c r="CG95" s="67">
        <v>0</v>
      </c>
      <c r="CH95" s="67">
        <v>0</v>
      </c>
      <c r="CI95" s="67">
        <v>0</v>
      </c>
      <c r="CJ95" s="67">
        <v>1.6694490818030051E-3</v>
      </c>
      <c r="CK95" s="67">
        <v>0</v>
      </c>
      <c r="CL95" s="67">
        <v>1.7094017094017094E-3</v>
      </c>
      <c r="CM95" s="67">
        <v>0</v>
      </c>
      <c r="CN95" s="67">
        <v>0</v>
      </c>
      <c r="CO95" s="67">
        <v>0</v>
      </c>
      <c r="CP95" s="67">
        <v>0</v>
      </c>
      <c r="CQ95" s="67">
        <v>0</v>
      </c>
      <c r="CR95" s="67">
        <v>0</v>
      </c>
      <c r="CS95" s="34"/>
      <c r="CT95" s="21">
        <v>98121</v>
      </c>
      <c r="CU95" s="150"/>
      <c r="CV95" s="150"/>
      <c r="CW95" s="150"/>
      <c r="CX95" s="150"/>
      <c r="CY95" s="150"/>
      <c r="CZ95" s="150"/>
      <c r="DA95" s="150"/>
      <c r="DB95" s="150"/>
      <c r="DC95" s="150"/>
      <c r="DD95" s="150"/>
      <c r="DE95" s="150"/>
      <c r="DF95" s="150"/>
      <c r="DG95" s="63">
        <v>34121.15</v>
      </c>
      <c r="DH95" s="63">
        <v>39622.999999999898</v>
      </c>
      <c r="DI95" s="63">
        <v>33474.1</v>
      </c>
      <c r="DJ95" s="63">
        <v>36622.080000000002</v>
      </c>
      <c r="DK95" s="63">
        <v>28442.959999999999</v>
      </c>
      <c r="DL95" s="63">
        <v>31162.240000000002</v>
      </c>
      <c r="DM95" s="63">
        <v>31835.11</v>
      </c>
      <c r="DN95" s="63">
        <v>34029.89</v>
      </c>
      <c r="DO95" s="63">
        <v>37506.379999999997</v>
      </c>
      <c r="DP95" s="63">
        <v>33821.24</v>
      </c>
      <c r="DQ95" s="63">
        <v>39293.31</v>
      </c>
      <c r="DR95" s="63">
        <v>38092.14</v>
      </c>
      <c r="DS95" s="65"/>
      <c r="DT95" s="65"/>
      <c r="DU95" s="65"/>
      <c r="DV95" s="65"/>
      <c r="DW95" s="65"/>
      <c r="DX95" s="65"/>
      <c r="DY95" s="65"/>
      <c r="DZ95" s="65"/>
      <c r="EA95" s="65"/>
      <c r="EB95" s="65"/>
      <c r="EC95" s="65"/>
      <c r="ED95" s="65"/>
      <c r="EE95" s="34"/>
      <c r="EF95" s="21">
        <v>98121</v>
      </c>
      <c r="EG95" s="21" t="s">
        <v>216</v>
      </c>
      <c r="EH95" s="21" t="s">
        <v>216</v>
      </c>
      <c r="EI95" s="21" t="s">
        <v>216</v>
      </c>
      <c r="EJ95" s="21" t="s">
        <v>216</v>
      </c>
      <c r="EK95" s="21" t="s">
        <v>216</v>
      </c>
      <c r="EL95" s="21" t="s">
        <v>216</v>
      </c>
      <c r="EM95" s="21" t="s">
        <v>216</v>
      </c>
      <c r="EN95" s="21" t="s">
        <v>216</v>
      </c>
      <c r="EO95" s="21" t="s">
        <v>216</v>
      </c>
      <c r="EP95" s="21" t="s">
        <v>216</v>
      </c>
      <c r="EQ95" s="21" t="s">
        <v>216</v>
      </c>
      <c r="ER95" s="21" t="s">
        <v>216</v>
      </c>
      <c r="ES95" s="21" t="s">
        <v>216</v>
      </c>
      <c r="ET95" s="21" t="s">
        <v>216</v>
      </c>
      <c r="EU95" s="21" t="s">
        <v>216</v>
      </c>
      <c r="EV95" s="21" t="s">
        <v>216</v>
      </c>
      <c r="EW95" s="21" t="s">
        <v>216</v>
      </c>
      <c r="EX95" s="21" t="s">
        <v>216</v>
      </c>
      <c r="EY95" s="21" t="s">
        <v>216</v>
      </c>
      <c r="EZ95" s="21" t="s">
        <v>216</v>
      </c>
      <c r="FA95" s="21" t="s">
        <v>216</v>
      </c>
      <c r="FB95" s="21" t="s">
        <v>216</v>
      </c>
      <c r="FC95" s="21" t="s">
        <v>216</v>
      </c>
      <c r="FD95" s="21" t="s">
        <v>216</v>
      </c>
      <c r="FE95" s="21" t="s">
        <v>216</v>
      </c>
      <c r="FF95" s="21" t="s">
        <v>216</v>
      </c>
      <c r="FG95" s="21" t="s">
        <v>216</v>
      </c>
      <c r="FH95" s="21" t="s">
        <v>216</v>
      </c>
      <c r="FI95" s="21" t="s">
        <v>216</v>
      </c>
      <c r="FJ95" s="21" t="s">
        <v>216</v>
      </c>
      <c r="FK95" s="21" t="s">
        <v>216</v>
      </c>
      <c r="FL95" s="21" t="s">
        <v>216</v>
      </c>
      <c r="FM95" s="21" t="s">
        <v>216</v>
      </c>
      <c r="FN95" s="21" t="s">
        <v>216</v>
      </c>
      <c r="FO95" s="21" t="s">
        <v>216</v>
      </c>
      <c r="FP95" s="21" t="s">
        <v>216</v>
      </c>
    </row>
    <row r="96" spans="7:172" x14ac:dyDescent="0.35">
      <c r="G96" s="34"/>
      <c r="H96" s="145">
        <v>98045</v>
      </c>
      <c r="I96" s="145" t="s">
        <v>419</v>
      </c>
      <c r="J96" s="145">
        <v>14</v>
      </c>
      <c r="K96" s="145">
        <v>11</v>
      </c>
      <c r="L96" s="145">
        <v>12</v>
      </c>
      <c r="M96" s="145">
        <v>13</v>
      </c>
      <c r="N96" s="145">
        <v>8</v>
      </c>
      <c r="O96" s="145">
        <v>12</v>
      </c>
      <c r="P96" s="145">
        <v>5</v>
      </c>
      <c r="Q96" s="145">
        <v>13</v>
      </c>
      <c r="R96" s="145">
        <v>5</v>
      </c>
      <c r="S96" s="145">
        <v>4</v>
      </c>
      <c r="T96" s="145">
        <v>1</v>
      </c>
      <c r="U96" s="145">
        <v>3</v>
      </c>
      <c r="V96" s="34"/>
      <c r="W96" s="145">
        <v>98045</v>
      </c>
      <c r="X96" s="145" t="s">
        <v>419</v>
      </c>
      <c r="Y96" s="67">
        <v>3.5796471490667347E-3</v>
      </c>
      <c r="Z96" s="67">
        <v>3.0219780219780221E-3</v>
      </c>
      <c r="AA96" s="67">
        <v>2.331002331002331E-3</v>
      </c>
      <c r="AB96" s="67">
        <v>2.8248587570621469E-3</v>
      </c>
      <c r="AC96" s="67">
        <v>1.6158351848111492E-3</v>
      </c>
      <c r="AD96" s="67">
        <v>2.7694438033694898E-3</v>
      </c>
      <c r="AE96" s="67">
        <v>1.361285053090117E-3</v>
      </c>
      <c r="AF96" s="67">
        <v>3.7026488180005698E-3</v>
      </c>
      <c r="AG96" s="67">
        <v>1.8712574850299401E-3</v>
      </c>
      <c r="AH96" s="67">
        <v>1.332001332001332E-3</v>
      </c>
      <c r="AI96" s="67">
        <v>4.0225261464199515E-4</v>
      </c>
      <c r="AJ96" s="67">
        <v>1.1350737797956867E-3</v>
      </c>
      <c r="AK96" s="34"/>
      <c r="AL96" s="145">
        <v>98119</v>
      </c>
      <c r="AM96" s="145" t="s">
        <v>421</v>
      </c>
      <c r="AN96" s="145"/>
      <c r="AO96" s="145"/>
      <c r="AP96" s="145"/>
      <c r="AQ96" s="145">
        <v>1</v>
      </c>
      <c r="AR96" s="145">
        <v>1</v>
      </c>
      <c r="AS96" s="145"/>
      <c r="AT96" s="145"/>
      <c r="AU96" s="145"/>
      <c r="AV96" s="145"/>
      <c r="AW96" s="145"/>
      <c r="AX96" s="145"/>
      <c r="AY96" s="145"/>
      <c r="AZ96" s="34"/>
      <c r="BA96" s="145">
        <v>98119</v>
      </c>
      <c r="BB96" s="145" t="s">
        <v>421</v>
      </c>
      <c r="BC96" s="67">
        <v>0</v>
      </c>
      <c r="BD96" s="67">
        <v>0</v>
      </c>
      <c r="BE96" s="67">
        <v>0</v>
      </c>
      <c r="BF96" s="67">
        <v>1.4749262536873156E-3</v>
      </c>
      <c r="BG96" s="67">
        <v>1.1792452830188679E-3</v>
      </c>
      <c r="BH96" s="67">
        <v>0</v>
      </c>
      <c r="BI96" s="67">
        <v>0</v>
      </c>
      <c r="BJ96" s="67">
        <v>0</v>
      </c>
      <c r="BK96" s="67">
        <v>0</v>
      </c>
      <c r="BL96" s="67">
        <v>0</v>
      </c>
      <c r="BM96" s="67">
        <v>0</v>
      </c>
      <c r="BN96" s="67">
        <v>0</v>
      </c>
      <c r="BO96" s="34"/>
      <c r="BP96" s="145">
        <v>98122</v>
      </c>
      <c r="BQ96" s="145" t="s">
        <v>421</v>
      </c>
      <c r="BR96" s="145"/>
      <c r="BS96" s="145"/>
      <c r="BT96" s="145">
        <v>1</v>
      </c>
      <c r="BU96" s="145">
        <v>2</v>
      </c>
      <c r="BV96" s="145">
        <v>3</v>
      </c>
      <c r="BW96" s="145"/>
      <c r="BX96" s="145"/>
      <c r="BY96" s="145"/>
      <c r="BZ96" s="145"/>
      <c r="CA96" s="145"/>
      <c r="CB96" s="145"/>
      <c r="CC96" s="145">
        <v>1</v>
      </c>
      <c r="CD96" s="34"/>
      <c r="CE96" s="145">
        <v>98122</v>
      </c>
      <c r="CF96" s="145" t="s">
        <v>421</v>
      </c>
      <c r="CG96" s="67">
        <v>0</v>
      </c>
      <c r="CH96" s="67">
        <v>0</v>
      </c>
      <c r="CI96" s="67">
        <v>1.984126984126984E-3</v>
      </c>
      <c r="CJ96" s="67">
        <v>3.3388981636060101E-3</v>
      </c>
      <c r="CK96" s="67">
        <v>4.0927694406548429E-3</v>
      </c>
      <c r="CL96" s="67">
        <v>0</v>
      </c>
      <c r="CM96" s="67">
        <v>0</v>
      </c>
      <c r="CN96" s="67">
        <v>0</v>
      </c>
      <c r="CO96" s="67">
        <v>0</v>
      </c>
      <c r="CP96" s="67">
        <v>0</v>
      </c>
      <c r="CQ96" s="67">
        <v>0</v>
      </c>
      <c r="CR96" s="67">
        <v>3.5335689045936395E-3</v>
      </c>
      <c r="CS96" s="34"/>
      <c r="CT96" s="21">
        <v>98122</v>
      </c>
      <c r="CU96" s="150"/>
      <c r="CV96" s="150"/>
      <c r="CW96" s="150"/>
      <c r="CX96" s="150"/>
      <c r="CY96" s="150"/>
      <c r="CZ96" s="150"/>
      <c r="DA96" s="150"/>
      <c r="DB96" s="150"/>
      <c r="DC96" s="150"/>
      <c r="DD96" s="150"/>
      <c r="DE96" s="150"/>
      <c r="DF96" s="150"/>
      <c r="DG96" s="63">
        <v>353670.45</v>
      </c>
      <c r="DH96" s="63">
        <v>383730.27999999898</v>
      </c>
      <c r="DI96" s="63">
        <v>399297.489999999</v>
      </c>
      <c r="DJ96" s="63">
        <v>419541.76999999897</v>
      </c>
      <c r="DK96" s="63">
        <v>395466.27</v>
      </c>
      <c r="DL96" s="63">
        <v>348389.17</v>
      </c>
      <c r="DM96" s="63">
        <v>342941.18999999901</v>
      </c>
      <c r="DN96" s="63">
        <v>317836.78000000003</v>
      </c>
      <c r="DO96" s="63">
        <v>314506.59999999998</v>
      </c>
      <c r="DP96" s="63">
        <v>328490.02999999898</v>
      </c>
      <c r="DQ96" s="63">
        <v>333116.49</v>
      </c>
      <c r="DR96" s="63">
        <v>362505.39999999898</v>
      </c>
      <c r="DS96" s="65"/>
      <c r="DT96" s="65"/>
      <c r="DU96" s="65"/>
      <c r="DV96" s="65"/>
      <c r="DW96" s="65"/>
      <c r="DX96" s="65"/>
      <c r="DY96" s="65"/>
      <c r="DZ96" s="65"/>
      <c r="EA96" s="65"/>
      <c r="EB96" s="65"/>
      <c r="EC96" s="65"/>
      <c r="ED96" s="65"/>
      <c r="EE96" s="34"/>
      <c r="EF96" s="21">
        <v>98122</v>
      </c>
      <c r="EG96" s="21" t="s">
        <v>216</v>
      </c>
      <c r="EH96" s="21" t="s">
        <v>216</v>
      </c>
      <c r="EI96" s="21" t="s">
        <v>216</v>
      </c>
      <c r="EJ96" s="21" t="s">
        <v>216</v>
      </c>
      <c r="EK96" s="21" t="s">
        <v>216</v>
      </c>
      <c r="EL96" s="21" t="s">
        <v>216</v>
      </c>
      <c r="EM96" s="21" t="s">
        <v>216</v>
      </c>
      <c r="EN96" s="21" t="s">
        <v>216</v>
      </c>
      <c r="EO96" s="21" t="s">
        <v>216</v>
      </c>
      <c r="EP96" s="21" t="s">
        <v>216</v>
      </c>
      <c r="EQ96" s="21" t="s">
        <v>216</v>
      </c>
      <c r="ER96" s="21" t="s">
        <v>216</v>
      </c>
      <c r="ES96" s="21" t="s">
        <v>216</v>
      </c>
      <c r="ET96" s="21" t="s">
        <v>216</v>
      </c>
      <c r="EU96" s="21" t="s">
        <v>216</v>
      </c>
      <c r="EV96" s="21" t="s">
        <v>216</v>
      </c>
      <c r="EW96" s="21" t="s">
        <v>216</v>
      </c>
      <c r="EX96" s="21" t="s">
        <v>216</v>
      </c>
      <c r="EY96" s="21" t="s">
        <v>216</v>
      </c>
      <c r="EZ96" s="21" t="s">
        <v>216</v>
      </c>
      <c r="FA96" s="21" t="s">
        <v>216</v>
      </c>
      <c r="FB96" s="21" t="s">
        <v>216</v>
      </c>
      <c r="FC96" s="21" t="s">
        <v>216</v>
      </c>
      <c r="FD96" s="21" t="s">
        <v>216</v>
      </c>
      <c r="FE96" s="21" t="s">
        <v>216</v>
      </c>
      <c r="FF96" s="21" t="s">
        <v>216</v>
      </c>
      <c r="FG96" s="21" t="s">
        <v>216</v>
      </c>
      <c r="FH96" s="21" t="s">
        <v>216</v>
      </c>
      <c r="FI96" s="21" t="s">
        <v>216</v>
      </c>
      <c r="FJ96" s="21" t="s">
        <v>216</v>
      </c>
      <c r="FK96" s="21" t="s">
        <v>216</v>
      </c>
      <c r="FL96" s="21" t="s">
        <v>216</v>
      </c>
      <c r="FM96" s="21" t="s">
        <v>216</v>
      </c>
      <c r="FN96" s="21" t="s">
        <v>216</v>
      </c>
      <c r="FO96" s="21" t="s">
        <v>216</v>
      </c>
      <c r="FP96" s="21" t="s">
        <v>216</v>
      </c>
    </row>
    <row r="97" spans="7:172" x14ac:dyDescent="0.35">
      <c r="G97" s="34"/>
      <c r="H97" s="145">
        <v>98045</v>
      </c>
      <c r="I97" s="145" t="s">
        <v>421</v>
      </c>
      <c r="J97" s="145">
        <v>1</v>
      </c>
      <c r="K97" s="145">
        <v>1</v>
      </c>
      <c r="L97" s="145">
        <v>2</v>
      </c>
      <c r="M97" s="145"/>
      <c r="N97" s="145">
        <v>2</v>
      </c>
      <c r="O97" s="145"/>
      <c r="P97" s="145"/>
      <c r="Q97" s="145">
        <v>1</v>
      </c>
      <c r="R97" s="145">
        <v>2</v>
      </c>
      <c r="S97" s="145"/>
      <c r="T97" s="145"/>
      <c r="U97" s="145">
        <v>1</v>
      </c>
      <c r="V97" s="34"/>
      <c r="W97" s="145">
        <v>98045</v>
      </c>
      <c r="X97" s="145" t="s">
        <v>421</v>
      </c>
      <c r="Y97" s="67">
        <v>2.5568908207619537E-4</v>
      </c>
      <c r="Z97" s="67">
        <v>2.7472527472527473E-4</v>
      </c>
      <c r="AA97" s="67">
        <v>3.885003885003885E-4</v>
      </c>
      <c r="AB97" s="67">
        <v>0</v>
      </c>
      <c r="AC97" s="67">
        <v>4.0395879620278729E-4</v>
      </c>
      <c r="AD97" s="67">
        <v>0</v>
      </c>
      <c r="AE97" s="67">
        <v>0</v>
      </c>
      <c r="AF97" s="67">
        <v>2.8481913984619768E-4</v>
      </c>
      <c r="AG97" s="67">
        <v>7.4850299401197609E-4</v>
      </c>
      <c r="AH97" s="67">
        <v>0</v>
      </c>
      <c r="AI97" s="67">
        <v>0</v>
      </c>
      <c r="AJ97" s="67">
        <v>3.7835792659856227E-4</v>
      </c>
      <c r="AK97" s="34"/>
      <c r="AL97" s="145">
        <v>98122</v>
      </c>
      <c r="AM97" s="145" t="s">
        <v>421</v>
      </c>
      <c r="AN97" s="145"/>
      <c r="AO97" s="145"/>
      <c r="AP97" s="145">
        <v>2</v>
      </c>
      <c r="AQ97" s="145">
        <v>3</v>
      </c>
      <c r="AR97" s="145">
        <v>3</v>
      </c>
      <c r="AS97" s="145"/>
      <c r="AT97" s="145"/>
      <c r="AU97" s="145"/>
      <c r="AV97" s="145"/>
      <c r="AW97" s="145"/>
      <c r="AX97" s="145"/>
      <c r="AY97" s="145"/>
      <c r="AZ97" s="34"/>
      <c r="BA97" s="145">
        <v>98122</v>
      </c>
      <c r="BB97" s="145" t="s">
        <v>421</v>
      </c>
      <c r="BC97" s="67">
        <v>0</v>
      </c>
      <c r="BD97" s="67">
        <v>0</v>
      </c>
      <c r="BE97" s="67">
        <v>3.2894736842105261E-3</v>
      </c>
      <c r="BF97" s="67">
        <v>4.4247787610619468E-3</v>
      </c>
      <c r="BG97" s="67">
        <v>3.5377358490566039E-3</v>
      </c>
      <c r="BH97" s="67">
        <v>0</v>
      </c>
      <c r="BI97" s="67">
        <v>0</v>
      </c>
      <c r="BJ97" s="67">
        <v>0</v>
      </c>
      <c r="BK97" s="67">
        <v>0</v>
      </c>
      <c r="BL97" s="67">
        <v>0</v>
      </c>
      <c r="BM97" s="67">
        <v>0</v>
      </c>
      <c r="BN97" s="67">
        <v>0</v>
      </c>
      <c r="BO97" s="34"/>
      <c r="BP97" s="145">
        <v>98125</v>
      </c>
      <c r="BQ97" s="145" t="s">
        <v>421</v>
      </c>
      <c r="BR97" s="145"/>
      <c r="BS97" s="145"/>
      <c r="BT97" s="145"/>
      <c r="BU97" s="145"/>
      <c r="BV97" s="145"/>
      <c r="BW97" s="145">
        <v>1</v>
      </c>
      <c r="BX97" s="145"/>
      <c r="BY97" s="145">
        <v>1</v>
      </c>
      <c r="BZ97" s="145"/>
      <c r="CA97" s="145"/>
      <c r="CB97" s="145"/>
      <c r="CC97" s="145"/>
      <c r="CD97" s="34"/>
      <c r="CE97" s="145">
        <v>98125</v>
      </c>
      <c r="CF97" s="145" t="s">
        <v>421</v>
      </c>
      <c r="CG97" s="67">
        <v>0</v>
      </c>
      <c r="CH97" s="67">
        <v>0</v>
      </c>
      <c r="CI97" s="67">
        <v>0</v>
      </c>
      <c r="CJ97" s="67">
        <v>0</v>
      </c>
      <c r="CK97" s="67">
        <v>0</v>
      </c>
      <c r="CL97" s="67">
        <v>1.7094017094017094E-3</v>
      </c>
      <c r="CM97" s="67">
        <v>0</v>
      </c>
      <c r="CN97" s="67">
        <v>2.1321961620469083E-3</v>
      </c>
      <c r="CO97" s="67">
        <v>0</v>
      </c>
      <c r="CP97" s="67">
        <v>0</v>
      </c>
      <c r="CQ97" s="67">
        <v>0</v>
      </c>
      <c r="CR97" s="67">
        <v>0</v>
      </c>
      <c r="CS97" s="34"/>
      <c r="CT97" s="21">
        <v>98125</v>
      </c>
      <c r="CU97" s="150"/>
      <c r="CV97" s="150"/>
      <c r="CW97" s="150"/>
      <c r="CX97" s="150"/>
      <c r="CY97" s="150"/>
      <c r="CZ97" s="150"/>
      <c r="DA97" s="150"/>
      <c r="DB97" s="150"/>
      <c r="DC97" s="150"/>
      <c r="DD97" s="150"/>
      <c r="DE97" s="150"/>
      <c r="DF97" s="150"/>
      <c r="DG97" s="63">
        <v>161226.72</v>
      </c>
      <c r="DH97" s="63">
        <v>182860.21</v>
      </c>
      <c r="DI97" s="63">
        <v>192382.389999999</v>
      </c>
      <c r="DJ97" s="63">
        <v>216618.46</v>
      </c>
      <c r="DK97" s="63">
        <v>223947.65</v>
      </c>
      <c r="DL97" s="63">
        <v>208893.03</v>
      </c>
      <c r="DM97" s="63">
        <v>190826.11</v>
      </c>
      <c r="DN97" s="63">
        <v>174982.74</v>
      </c>
      <c r="DO97" s="63">
        <v>165548.67000000001</v>
      </c>
      <c r="DP97" s="63">
        <v>159507.9</v>
      </c>
      <c r="DQ97" s="63">
        <v>158262.54999999999</v>
      </c>
      <c r="DR97" s="63">
        <v>173624.52</v>
      </c>
      <c r="DS97" s="65"/>
      <c r="DT97" s="65"/>
      <c r="DU97" s="65"/>
      <c r="DV97" s="65"/>
      <c r="DW97" s="65"/>
      <c r="DX97" s="65"/>
      <c r="DY97" s="65"/>
      <c r="DZ97" s="65"/>
      <c r="EA97" s="65"/>
      <c r="EB97" s="65"/>
      <c r="EC97" s="65"/>
      <c r="ED97" s="65"/>
      <c r="EE97" s="34"/>
      <c r="EF97" s="21">
        <v>98125</v>
      </c>
      <c r="EG97" s="21" t="s">
        <v>216</v>
      </c>
      <c r="EH97" s="21" t="s">
        <v>216</v>
      </c>
      <c r="EI97" s="21" t="s">
        <v>216</v>
      </c>
      <c r="EJ97" s="21" t="s">
        <v>216</v>
      </c>
      <c r="EK97" s="21" t="s">
        <v>216</v>
      </c>
      <c r="EL97" s="21" t="s">
        <v>216</v>
      </c>
      <c r="EM97" s="21" t="s">
        <v>216</v>
      </c>
      <c r="EN97" s="21" t="s">
        <v>216</v>
      </c>
      <c r="EO97" s="21" t="s">
        <v>216</v>
      </c>
      <c r="EP97" s="21" t="s">
        <v>216</v>
      </c>
      <c r="EQ97" s="21" t="s">
        <v>216</v>
      </c>
      <c r="ER97" s="21" t="s">
        <v>216</v>
      </c>
      <c r="ES97" s="21" t="s">
        <v>216</v>
      </c>
      <c r="ET97" s="21" t="s">
        <v>216</v>
      </c>
      <c r="EU97" s="21" t="s">
        <v>216</v>
      </c>
      <c r="EV97" s="21" t="s">
        <v>216</v>
      </c>
      <c r="EW97" s="21" t="s">
        <v>216</v>
      </c>
      <c r="EX97" s="21" t="s">
        <v>216</v>
      </c>
      <c r="EY97" s="21" t="s">
        <v>216</v>
      </c>
      <c r="EZ97" s="21" t="s">
        <v>216</v>
      </c>
      <c r="FA97" s="21" t="s">
        <v>216</v>
      </c>
      <c r="FB97" s="21" t="s">
        <v>216</v>
      </c>
      <c r="FC97" s="21" t="s">
        <v>216</v>
      </c>
      <c r="FD97" s="21" t="s">
        <v>216</v>
      </c>
      <c r="FE97" s="21" t="s">
        <v>216</v>
      </c>
      <c r="FF97" s="21" t="s">
        <v>216</v>
      </c>
      <c r="FG97" s="21" t="s">
        <v>216</v>
      </c>
      <c r="FH97" s="21" t="s">
        <v>216</v>
      </c>
      <c r="FI97" s="21" t="s">
        <v>216</v>
      </c>
      <c r="FJ97" s="21" t="s">
        <v>216</v>
      </c>
      <c r="FK97" s="21" t="s">
        <v>216</v>
      </c>
      <c r="FL97" s="21" t="s">
        <v>216</v>
      </c>
      <c r="FM97" s="21" t="s">
        <v>216</v>
      </c>
      <c r="FN97" s="21" t="s">
        <v>216</v>
      </c>
      <c r="FO97" s="21" t="s">
        <v>216</v>
      </c>
      <c r="FP97" s="21" t="s">
        <v>216</v>
      </c>
    </row>
    <row r="98" spans="7:172" x14ac:dyDescent="0.35">
      <c r="G98" s="34"/>
      <c r="H98" s="145">
        <v>98045</v>
      </c>
      <c r="I98" s="145" t="s">
        <v>420</v>
      </c>
      <c r="J98" s="145">
        <v>5</v>
      </c>
      <c r="K98" s="145">
        <v>6</v>
      </c>
      <c r="L98" s="145">
        <v>3</v>
      </c>
      <c r="M98" s="145">
        <v>9</v>
      </c>
      <c r="N98" s="145">
        <v>4</v>
      </c>
      <c r="O98" s="145">
        <v>5</v>
      </c>
      <c r="P98" s="145">
        <v>7</v>
      </c>
      <c r="Q98" s="145">
        <v>4</v>
      </c>
      <c r="R98" s="145">
        <v>2</v>
      </c>
      <c r="S98" s="145">
        <v>2</v>
      </c>
      <c r="T98" s="145">
        <v>1</v>
      </c>
      <c r="U98" s="145">
        <v>1</v>
      </c>
      <c r="V98" s="34"/>
      <c r="W98" s="145">
        <v>98045</v>
      </c>
      <c r="X98" s="145" t="s">
        <v>420</v>
      </c>
      <c r="Y98" s="67">
        <v>1.2784454103809768E-3</v>
      </c>
      <c r="Z98" s="67">
        <v>1.6483516483516484E-3</v>
      </c>
      <c r="AA98" s="67">
        <v>5.8275058275058275E-4</v>
      </c>
      <c r="AB98" s="67">
        <v>1.9556714471968711E-3</v>
      </c>
      <c r="AC98" s="67">
        <v>8.0791759240557458E-4</v>
      </c>
      <c r="AD98" s="67">
        <v>1.1539349180706207E-3</v>
      </c>
      <c r="AE98" s="67">
        <v>1.9057990743261638E-3</v>
      </c>
      <c r="AF98" s="67">
        <v>1.1392765593847907E-3</v>
      </c>
      <c r="AG98" s="67">
        <v>7.4850299401197609E-4</v>
      </c>
      <c r="AH98" s="67">
        <v>6.66000666000666E-4</v>
      </c>
      <c r="AI98" s="67">
        <v>4.0225261464199515E-4</v>
      </c>
      <c r="AJ98" s="67">
        <v>3.7835792659856227E-4</v>
      </c>
      <c r="AK98" s="34"/>
      <c r="AL98" s="145">
        <v>98125</v>
      </c>
      <c r="AM98" s="145" t="s">
        <v>421</v>
      </c>
      <c r="AN98" s="145"/>
      <c r="AO98" s="145"/>
      <c r="AP98" s="145"/>
      <c r="AQ98" s="145"/>
      <c r="AR98" s="145"/>
      <c r="AS98" s="145">
        <v>1</v>
      </c>
      <c r="AT98" s="145"/>
      <c r="AU98" s="145">
        <v>1</v>
      </c>
      <c r="AV98" s="145"/>
      <c r="AW98" s="145"/>
      <c r="AX98" s="145"/>
      <c r="AY98" s="145"/>
      <c r="AZ98" s="34"/>
      <c r="BA98" s="145">
        <v>98125</v>
      </c>
      <c r="BB98" s="145" t="s">
        <v>421</v>
      </c>
      <c r="BC98" s="67">
        <v>0</v>
      </c>
      <c r="BD98" s="67">
        <v>0</v>
      </c>
      <c r="BE98" s="67">
        <v>0</v>
      </c>
      <c r="BF98" s="67">
        <v>0</v>
      </c>
      <c r="BG98" s="67">
        <v>0</v>
      </c>
      <c r="BH98" s="67">
        <v>1.736111111111111E-3</v>
      </c>
      <c r="BI98" s="67">
        <v>0</v>
      </c>
      <c r="BJ98" s="67">
        <v>2.05761316872428E-3</v>
      </c>
      <c r="BK98" s="67">
        <v>0</v>
      </c>
      <c r="BL98" s="67">
        <v>0</v>
      </c>
      <c r="BM98" s="67">
        <v>0</v>
      </c>
      <c r="BN98" s="67">
        <v>0</v>
      </c>
      <c r="BO98" s="34"/>
      <c r="BP98" s="145">
        <v>98126</v>
      </c>
      <c r="BQ98" s="145" t="s">
        <v>421</v>
      </c>
      <c r="BR98" s="145"/>
      <c r="BS98" s="145">
        <v>2</v>
      </c>
      <c r="BT98" s="145">
        <v>1</v>
      </c>
      <c r="BU98" s="145">
        <v>4</v>
      </c>
      <c r="BV98" s="145">
        <v>1</v>
      </c>
      <c r="BW98" s="145"/>
      <c r="BX98" s="145"/>
      <c r="BY98" s="145">
        <v>1</v>
      </c>
      <c r="BZ98" s="145"/>
      <c r="CA98" s="145">
        <v>1</v>
      </c>
      <c r="CB98" s="145"/>
      <c r="CC98" s="145"/>
      <c r="CD98" s="34"/>
      <c r="CE98" s="145">
        <v>98126</v>
      </c>
      <c r="CF98" s="145" t="s">
        <v>421</v>
      </c>
      <c r="CG98" s="67">
        <v>0</v>
      </c>
      <c r="CH98" s="67">
        <v>6.9444444444444441E-3</v>
      </c>
      <c r="CI98" s="67">
        <v>1.984126984126984E-3</v>
      </c>
      <c r="CJ98" s="67">
        <v>6.6777963272120202E-3</v>
      </c>
      <c r="CK98" s="67">
        <v>1.364256480218281E-3</v>
      </c>
      <c r="CL98" s="67">
        <v>0</v>
      </c>
      <c r="CM98" s="67">
        <v>0</v>
      </c>
      <c r="CN98" s="67">
        <v>2.1321961620469083E-3</v>
      </c>
      <c r="CO98" s="67">
        <v>0</v>
      </c>
      <c r="CP98" s="67">
        <v>1.6501650165016502E-3</v>
      </c>
      <c r="CQ98" s="67">
        <v>0</v>
      </c>
      <c r="CR98" s="67">
        <v>0</v>
      </c>
      <c r="CS98" s="34"/>
      <c r="CT98" s="21">
        <v>98126</v>
      </c>
      <c r="CU98" s="150"/>
      <c r="CV98" s="150"/>
      <c r="CW98" s="150"/>
      <c r="CX98" s="150"/>
      <c r="CY98" s="150"/>
      <c r="CZ98" s="150"/>
      <c r="DA98" s="150"/>
      <c r="DB98" s="150"/>
      <c r="DC98" s="150"/>
      <c r="DD98" s="150"/>
      <c r="DE98" s="150"/>
      <c r="DF98" s="150"/>
      <c r="DG98" s="63">
        <v>184315.93</v>
      </c>
      <c r="DH98" s="63">
        <v>217811.81</v>
      </c>
      <c r="DI98" s="63">
        <v>240493.44</v>
      </c>
      <c r="DJ98" s="63">
        <v>273681.02</v>
      </c>
      <c r="DK98" s="63">
        <v>276846.52</v>
      </c>
      <c r="DL98" s="63">
        <v>246370.02999999901</v>
      </c>
      <c r="DM98" s="63">
        <v>231017.58</v>
      </c>
      <c r="DN98" s="63">
        <v>223371.75</v>
      </c>
      <c r="DO98" s="63">
        <v>218050.22</v>
      </c>
      <c r="DP98" s="63">
        <v>216965.13</v>
      </c>
      <c r="DQ98" s="63">
        <v>212581.3</v>
      </c>
      <c r="DR98" s="63">
        <v>232826.02</v>
      </c>
      <c r="DS98" s="65"/>
      <c r="DT98" s="65"/>
      <c r="DU98" s="65"/>
      <c r="DV98" s="65"/>
      <c r="DW98" s="65"/>
      <c r="DX98" s="65"/>
      <c r="DY98" s="65"/>
      <c r="DZ98" s="65"/>
      <c r="EA98" s="65"/>
      <c r="EB98" s="65"/>
      <c r="EC98" s="65"/>
      <c r="ED98" s="65"/>
      <c r="EE98" s="34"/>
      <c r="EF98" s="21">
        <v>98126</v>
      </c>
      <c r="EG98" s="21" t="s">
        <v>216</v>
      </c>
      <c r="EH98" s="21" t="s">
        <v>216</v>
      </c>
      <c r="EI98" s="21" t="s">
        <v>216</v>
      </c>
      <c r="EJ98" s="21" t="s">
        <v>216</v>
      </c>
      <c r="EK98" s="21" t="s">
        <v>216</v>
      </c>
      <c r="EL98" s="21" t="s">
        <v>216</v>
      </c>
      <c r="EM98" s="21" t="s">
        <v>216</v>
      </c>
      <c r="EN98" s="21" t="s">
        <v>216</v>
      </c>
      <c r="EO98" s="21" t="s">
        <v>216</v>
      </c>
      <c r="EP98" s="21" t="s">
        <v>216</v>
      </c>
      <c r="EQ98" s="21" t="s">
        <v>216</v>
      </c>
      <c r="ER98" s="21" t="s">
        <v>216</v>
      </c>
      <c r="ES98" s="21" t="s">
        <v>216</v>
      </c>
      <c r="ET98" s="21" t="s">
        <v>216</v>
      </c>
      <c r="EU98" s="21" t="s">
        <v>216</v>
      </c>
      <c r="EV98" s="21" t="s">
        <v>216</v>
      </c>
      <c r="EW98" s="21" t="s">
        <v>216</v>
      </c>
      <c r="EX98" s="21" t="s">
        <v>216</v>
      </c>
      <c r="EY98" s="21" t="s">
        <v>216</v>
      </c>
      <c r="EZ98" s="21" t="s">
        <v>216</v>
      </c>
      <c r="FA98" s="21" t="s">
        <v>216</v>
      </c>
      <c r="FB98" s="21" t="s">
        <v>216</v>
      </c>
      <c r="FC98" s="21" t="s">
        <v>216</v>
      </c>
      <c r="FD98" s="21" t="s">
        <v>216</v>
      </c>
      <c r="FE98" s="21" t="s">
        <v>216</v>
      </c>
      <c r="FF98" s="21" t="s">
        <v>216</v>
      </c>
      <c r="FG98" s="21" t="s">
        <v>216</v>
      </c>
      <c r="FH98" s="21" t="s">
        <v>216</v>
      </c>
      <c r="FI98" s="21" t="s">
        <v>216</v>
      </c>
      <c r="FJ98" s="21" t="s">
        <v>216</v>
      </c>
      <c r="FK98" s="21" t="s">
        <v>216</v>
      </c>
      <c r="FL98" s="21" t="s">
        <v>216</v>
      </c>
      <c r="FM98" s="21" t="s">
        <v>216</v>
      </c>
      <c r="FN98" s="21" t="s">
        <v>216</v>
      </c>
      <c r="FO98" s="21" t="s">
        <v>216</v>
      </c>
      <c r="FP98" s="21" t="s">
        <v>216</v>
      </c>
    </row>
    <row r="99" spans="7:172" x14ac:dyDescent="0.35">
      <c r="G99" s="34"/>
      <c r="H99" s="145">
        <v>98047</v>
      </c>
      <c r="I99" s="145" t="s">
        <v>419</v>
      </c>
      <c r="J99" s="145">
        <v>12</v>
      </c>
      <c r="K99" s="145">
        <v>7</v>
      </c>
      <c r="L99" s="145">
        <v>15</v>
      </c>
      <c r="M99" s="145">
        <v>10</v>
      </c>
      <c r="N99" s="145">
        <v>11</v>
      </c>
      <c r="O99" s="145">
        <v>16</v>
      </c>
      <c r="P99" s="145">
        <v>10</v>
      </c>
      <c r="Q99" s="145">
        <v>9</v>
      </c>
      <c r="R99" s="145">
        <v>8</v>
      </c>
      <c r="S99" s="145">
        <v>15</v>
      </c>
      <c r="T99" s="145">
        <v>9</v>
      </c>
      <c r="U99" s="145">
        <v>7</v>
      </c>
      <c r="V99" s="34"/>
      <c r="W99" s="145">
        <v>98047</v>
      </c>
      <c r="X99" s="145" t="s">
        <v>419</v>
      </c>
      <c r="Y99" s="67">
        <v>3.068268984914344E-3</v>
      </c>
      <c r="Z99" s="67">
        <v>1.9230769230769232E-3</v>
      </c>
      <c r="AA99" s="67">
        <v>2.913752913752914E-3</v>
      </c>
      <c r="AB99" s="67">
        <v>2.1729682746631897E-3</v>
      </c>
      <c r="AC99" s="67">
        <v>2.2217733791153301E-3</v>
      </c>
      <c r="AD99" s="67">
        <v>3.6925917378259868E-3</v>
      </c>
      <c r="AE99" s="67">
        <v>2.722570106180234E-3</v>
      </c>
      <c r="AF99" s="67">
        <v>2.5633722586157789E-3</v>
      </c>
      <c r="AG99" s="67">
        <v>2.9940119760479044E-3</v>
      </c>
      <c r="AH99" s="67">
        <v>4.995004995004995E-3</v>
      </c>
      <c r="AI99" s="67">
        <v>3.6202735317779565E-3</v>
      </c>
      <c r="AJ99" s="67">
        <v>2.6485054861899358E-3</v>
      </c>
      <c r="AK99" s="34"/>
      <c r="AL99" s="145">
        <v>98126</v>
      </c>
      <c r="AM99" s="145" t="s">
        <v>421</v>
      </c>
      <c r="AN99" s="145">
        <v>3</v>
      </c>
      <c r="AO99" s="145"/>
      <c r="AP99" s="145">
        <v>3</v>
      </c>
      <c r="AQ99" s="145">
        <v>3</v>
      </c>
      <c r="AR99" s="145">
        <v>1</v>
      </c>
      <c r="AS99" s="145"/>
      <c r="AT99" s="145"/>
      <c r="AU99" s="145">
        <v>1</v>
      </c>
      <c r="AV99" s="145"/>
      <c r="AW99" s="145"/>
      <c r="AX99" s="145"/>
      <c r="AY99" s="145"/>
      <c r="AZ99" s="34"/>
      <c r="BA99" s="145">
        <v>98126</v>
      </c>
      <c r="BB99" s="145" t="s">
        <v>421</v>
      </c>
      <c r="BC99" s="67">
        <v>9.6153846153846159E-3</v>
      </c>
      <c r="BD99" s="67">
        <v>0</v>
      </c>
      <c r="BE99" s="67">
        <v>4.9342105263157892E-3</v>
      </c>
      <c r="BF99" s="67">
        <v>4.4247787610619468E-3</v>
      </c>
      <c r="BG99" s="67">
        <v>1.1792452830188679E-3</v>
      </c>
      <c r="BH99" s="67">
        <v>0</v>
      </c>
      <c r="BI99" s="67">
        <v>0</v>
      </c>
      <c r="BJ99" s="67">
        <v>2.05761316872428E-3</v>
      </c>
      <c r="BK99" s="67">
        <v>0</v>
      </c>
      <c r="BL99" s="67">
        <v>0</v>
      </c>
      <c r="BM99" s="67">
        <v>0</v>
      </c>
      <c r="BN99" s="67">
        <v>0</v>
      </c>
      <c r="BO99" s="34"/>
      <c r="BP99" s="145">
        <v>98133</v>
      </c>
      <c r="BQ99" s="145" t="s">
        <v>421</v>
      </c>
      <c r="BR99" s="145"/>
      <c r="BS99" s="145">
        <v>1</v>
      </c>
      <c r="BT99" s="145">
        <v>1</v>
      </c>
      <c r="BU99" s="145"/>
      <c r="BV99" s="145">
        <v>2</v>
      </c>
      <c r="BW99" s="145">
        <v>1</v>
      </c>
      <c r="BX99" s="145">
        <v>1</v>
      </c>
      <c r="BY99" s="145"/>
      <c r="BZ99" s="145">
        <v>1</v>
      </c>
      <c r="CA99" s="145">
        <v>1</v>
      </c>
      <c r="CB99" s="145"/>
      <c r="CC99" s="145">
        <v>1</v>
      </c>
      <c r="CD99" s="34"/>
      <c r="CE99" s="145">
        <v>98133</v>
      </c>
      <c r="CF99" s="145" t="s">
        <v>421</v>
      </c>
      <c r="CG99" s="67">
        <v>0</v>
      </c>
      <c r="CH99" s="67">
        <v>3.472222222222222E-3</v>
      </c>
      <c r="CI99" s="67">
        <v>1.984126984126984E-3</v>
      </c>
      <c r="CJ99" s="67">
        <v>0</v>
      </c>
      <c r="CK99" s="67">
        <v>2.7285129604365621E-3</v>
      </c>
      <c r="CL99" s="67">
        <v>1.7094017094017094E-3</v>
      </c>
      <c r="CM99" s="67">
        <v>1.9417475728155339E-3</v>
      </c>
      <c r="CN99" s="67">
        <v>0</v>
      </c>
      <c r="CO99" s="67">
        <v>2.3364485981308409E-3</v>
      </c>
      <c r="CP99" s="67">
        <v>1.6501650165016502E-3</v>
      </c>
      <c r="CQ99" s="67">
        <v>0</v>
      </c>
      <c r="CR99" s="67">
        <v>3.5335689045936395E-3</v>
      </c>
      <c r="CS99" s="34"/>
      <c r="CT99" s="21">
        <v>98133</v>
      </c>
      <c r="CU99" s="150"/>
      <c r="CV99" s="150"/>
      <c r="CW99" s="150"/>
      <c r="CX99" s="150"/>
      <c r="CY99" s="150"/>
      <c r="CZ99" s="150"/>
      <c r="DA99" s="150"/>
      <c r="DB99" s="150"/>
      <c r="DC99" s="150"/>
      <c r="DD99" s="150"/>
      <c r="DE99" s="150"/>
      <c r="DF99" s="150"/>
      <c r="DG99" s="63">
        <v>274007.58</v>
      </c>
      <c r="DH99" s="63">
        <v>313133.19</v>
      </c>
      <c r="DI99" s="63">
        <v>334444.90999999997</v>
      </c>
      <c r="DJ99" s="63">
        <v>367854.68</v>
      </c>
      <c r="DK99" s="63">
        <v>365213.89999999898</v>
      </c>
      <c r="DL99" s="63">
        <v>324337.70999999897</v>
      </c>
      <c r="DM99" s="63">
        <v>294669.51</v>
      </c>
      <c r="DN99" s="63">
        <v>274595.01</v>
      </c>
      <c r="DO99" s="63">
        <v>256686.73</v>
      </c>
      <c r="DP99" s="63">
        <v>244688.67</v>
      </c>
      <c r="DQ99" s="63">
        <v>247193.87</v>
      </c>
      <c r="DR99" s="63">
        <v>282101.84000000003</v>
      </c>
      <c r="DS99" s="65"/>
      <c r="DT99" s="65"/>
      <c r="DU99" s="65"/>
      <c r="DV99" s="65"/>
      <c r="DW99" s="65"/>
      <c r="DX99" s="65"/>
      <c r="DY99" s="65"/>
      <c r="DZ99" s="65"/>
      <c r="EA99" s="65"/>
      <c r="EB99" s="65"/>
      <c r="EC99" s="65"/>
      <c r="ED99" s="65"/>
      <c r="EE99" s="34"/>
      <c r="EF99" s="21">
        <v>98133</v>
      </c>
      <c r="EG99" s="21" t="s">
        <v>216</v>
      </c>
      <c r="EH99" s="21" t="s">
        <v>216</v>
      </c>
      <c r="EI99" s="21" t="s">
        <v>216</v>
      </c>
      <c r="EJ99" s="21" t="s">
        <v>216</v>
      </c>
      <c r="EK99" s="21" t="s">
        <v>216</v>
      </c>
      <c r="EL99" s="21" t="s">
        <v>216</v>
      </c>
      <c r="EM99" s="21" t="s">
        <v>216</v>
      </c>
      <c r="EN99" s="21" t="s">
        <v>216</v>
      </c>
      <c r="EO99" s="21" t="s">
        <v>216</v>
      </c>
      <c r="EP99" s="21" t="s">
        <v>216</v>
      </c>
      <c r="EQ99" s="21" t="s">
        <v>216</v>
      </c>
      <c r="ER99" s="21" t="s">
        <v>216</v>
      </c>
      <c r="ES99" s="21" t="s">
        <v>216</v>
      </c>
      <c r="ET99" s="21" t="s">
        <v>216</v>
      </c>
      <c r="EU99" s="21" t="s">
        <v>216</v>
      </c>
      <c r="EV99" s="21" t="s">
        <v>216</v>
      </c>
      <c r="EW99" s="21" t="s">
        <v>216</v>
      </c>
      <c r="EX99" s="21" t="s">
        <v>216</v>
      </c>
      <c r="EY99" s="21" t="s">
        <v>216</v>
      </c>
      <c r="EZ99" s="21" t="s">
        <v>216</v>
      </c>
      <c r="FA99" s="21" t="s">
        <v>216</v>
      </c>
      <c r="FB99" s="21" t="s">
        <v>216</v>
      </c>
      <c r="FC99" s="21" t="s">
        <v>216</v>
      </c>
      <c r="FD99" s="21" t="s">
        <v>216</v>
      </c>
      <c r="FE99" s="21" t="s">
        <v>216</v>
      </c>
      <c r="FF99" s="21" t="s">
        <v>216</v>
      </c>
      <c r="FG99" s="21" t="s">
        <v>216</v>
      </c>
      <c r="FH99" s="21" t="s">
        <v>216</v>
      </c>
      <c r="FI99" s="21" t="s">
        <v>216</v>
      </c>
      <c r="FJ99" s="21" t="s">
        <v>216</v>
      </c>
      <c r="FK99" s="21" t="s">
        <v>216</v>
      </c>
      <c r="FL99" s="21" t="s">
        <v>216</v>
      </c>
      <c r="FM99" s="21" t="s">
        <v>216</v>
      </c>
      <c r="FN99" s="21" t="s">
        <v>216</v>
      </c>
      <c r="FO99" s="21" t="s">
        <v>216</v>
      </c>
      <c r="FP99" s="21" t="s">
        <v>216</v>
      </c>
    </row>
    <row r="100" spans="7:172" x14ac:dyDescent="0.35">
      <c r="G100" s="34"/>
      <c r="H100" s="145">
        <v>98047</v>
      </c>
      <c r="I100" s="145" t="s">
        <v>420</v>
      </c>
      <c r="J100" s="145">
        <v>6</v>
      </c>
      <c r="K100" s="145">
        <v>7</v>
      </c>
      <c r="L100" s="145">
        <v>11</v>
      </c>
      <c r="M100" s="145">
        <v>8</v>
      </c>
      <c r="N100" s="145">
        <v>3</v>
      </c>
      <c r="O100" s="145">
        <v>6</v>
      </c>
      <c r="P100" s="145">
        <v>5</v>
      </c>
      <c r="Q100" s="145">
        <v>6</v>
      </c>
      <c r="R100" s="145">
        <v>5</v>
      </c>
      <c r="S100" s="145">
        <v>6</v>
      </c>
      <c r="T100" s="145">
        <v>8</v>
      </c>
      <c r="U100" s="145">
        <v>5</v>
      </c>
      <c r="V100" s="34"/>
      <c r="W100" s="145">
        <v>98047</v>
      </c>
      <c r="X100" s="145" t="s">
        <v>420</v>
      </c>
      <c r="Y100" s="67">
        <v>1.534134492457172E-3</v>
      </c>
      <c r="Z100" s="67">
        <v>1.9230769230769232E-3</v>
      </c>
      <c r="AA100" s="67">
        <v>2.136752136752137E-3</v>
      </c>
      <c r="AB100" s="67">
        <v>1.738374619730552E-3</v>
      </c>
      <c r="AC100" s="67">
        <v>6.0593819430418102E-4</v>
      </c>
      <c r="AD100" s="67">
        <v>1.3847219016847449E-3</v>
      </c>
      <c r="AE100" s="67">
        <v>1.361285053090117E-3</v>
      </c>
      <c r="AF100" s="67">
        <v>1.708914839077186E-3</v>
      </c>
      <c r="AG100" s="67">
        <v>1.8712574850299401E-3</v>
      </c>
      <c r="AH100" s="67">
        <v>1.998001998001998E-3</v>
      </c>
      <c r="AI100" s="67">
        <v>3.2180209171359612E-3</v>
      </c>
      <c r="AJ100" s="67">
        <v>1.8917896329928112E-3</v>
      </c>
      <c r="AK100" s="34"/>
      <c r="AL100" s="145">
        <v>98133</v>
      </c>
      <c r="AM100" s="145" t="s">
        <v>421</v>
      </c>
      <c r="AN100" s="145"/>
      <c r="AO100" s="145">
        <v>2</v>
      </c>
      <c r="AP100" s="145"/>
      <c r="AQ100" s="145">
        <v>5</v>
      </c>
      <c r="AR100" s="145">
        <v>2</v>
      </c>
      <c r="AS100" s="145"/>
      <c r="AT100" s="145">
        <v>2</v>
      </c>
      <c r="AU100" s="145"/>
      <c r="AV100" s="145"/>
      <c r="AW100" s="145"/>
      <c r="AX100" s="145"/>
      <c r="AY100" s="145">
        <v>1</v>
      </c>
      <c r="AZ100" s="34"/>
      <c r="BA100" s="145">
        <v>98133</v>
      </c>
      <c r="BB100" s="145" t="s">
        <v>421</v>
      </c>
      <c r="BC100" s="67">
        <v>0</v>
      </c>
      <c r="BD100" s="67">
        <v>5.6179775280898875E-3</v>
      </c>
      <c r="BE100" s="67">
        <v>0</v>
      </c>
      <c r="BF100" s="67">
        <v>7.3746312684365781E-3</v>
      </c>
      <c r="BG100" s="67">
        <v>2.3584905660377358E-3</v>
      </c>
      <c r="BH100" s="67">
        <v>0</v>
      </c>
      <c r="BI100" s="67">
        <v>3.766478342749529E-3</v>
      </c>
      <c r="BJ100" s="67">
        <v>0</v>
      </c>
      <c r="BK100" s="67">
        <v>0</v>
      </c>
      <c r="BL100" s="67">
        <v>0</v>
      </c>
      <c r="BM100" s="67">
        <v>0</v>
      </c>
      <c r="BN100" s="67">
        <v>3.6231884057971015E-3</v>
      </c>
      <c r="BO100" s="34"/>
      <c r="BP100" s="145">
        <v>98136</v>
      </c>
      <c r="BQ100" s="145" t="s">
        <v>421</v>
      </c>
      <c r="BR100" s="145"/>
      <c r="BS100" s="145"/>
      <c r="BT100" s="145"/>
      <c r="BU100" s="145">
        <v>1</v>
      </c>
      <c r="BV100" s="145"/>
      <c r="BW100" s="145"/>
      <c r="BX100" s="145"/>
      <c r="BY100" s="145"/>
      <c r="BZ100" s="145"/>
      <c r="CA100" s="145">
        <v>1</v>
      </c>
      <c r="CB100" s="145"/>
      <c r="CC100" s="145"/>
      <c r="CD100" s="34"/>
      <c r="CE100" s="145">
        <v>98136</v>
      </c>
      <c r="CF100" s="145" t="s">
        <v>421</v>
      </c>
      <c r="CG100" s="67">
        <v>0</v>
      </c>
      <c r="CH100" s="67">
        <v>0</v>
      </c>
      <c r="CI100" s="67">
        <v>0</v>
      </c>
      <c r="CJ100" s="67">
        <v>1.6694490818030051E-3</v>
      </c>
      <c r="CK100" s="67">
        <v>0</v>
      </c>
      <c r="CL100" s="67">
        <v>0</v>
      </c>
      <c r="CM100" s="67">
        <v>0</v>
      </c>
      <c r="CN100" s="67">
        <v>0</v>
      </c>
      <c r="CO100" s="67">
        <v>0</v>
      </c>
      <c r="CP100" s="67">
        <v>1.6501650165016502E-3</v>
      </c>
      <c r="CQ100" s="67">
        <v>0</v>
      </c>
      <c r="CR100" s="67">
        <v>0</v>
      </c>
      <c r="CS100" s="34"/>
      <c r="CT100" s="21">
        <v>98134</v>
      </c>
      <c r="CU100" s="150"/>
      <c r="CV100" s="150"/>
      <c r="CW100" s="150"/>
      <c r="CX100" s="150"/>
      <c r="CY100" s="150"/>
      <c r="CZ100" s="150"/>
      <c r="DA100" s="150"/>
      <c r="DB100" s="150"/>
      <c r="DC100" s="150"/>
      <c r="DD100" s="150"/>
      <c r="DE100" s="150"/>
      <c r="DF100" s="150"/>
      <c r="DG100" s="63">
        <v>24445.309999999899</v>
      </c>
      <c r="DH100" s="63">
        <v>17361.719999999899</v>
      </c>
      <c r="DI100" s="63">
        <v>18652.47</v>
      </c>
      <c r="DJ100" s="63">
        <v>21247.22</v>
      </c>
      <c r="DK100" s="63">
        <v>22156.1</v>
      </c>
      <c r="DL100" s="63">
        <v>22242.1</v>
      </c>
      <c r="DM100" s="63">
        <v>24586.73</v>
      </c>
      <c r="DN100" s="63">
        <v>23103.03</v>
      </c>
      <c r="DO100" s="63">
        <v>21999.53</v>
      </c>
      <c r="DP100" s="63">
        <v>22363.91</v>
      </c>
      <c r="DQ100" s="63">
        <v>23002.68</v>
      </c>
      <c r="DR100" s="63">
        <v>24794.880000000001</v>
      </c>
      <c r="DS100" s="65"/>
      <c r="DT100" s="65"/>
      <c r="DU100" s="65"/>
      <c r="DV100" s="65"/>
      <c r="DW100" s="65"/>
      <c r="DX100" s="65"/>
      <c r="DY100" s="65"/>
      <c r="DZ100" s="65"/>
      <c r="EA100" s="65"/>
      <c r="EB100" s="65"/>
      <c r="EC100" s="65"/>
      <c r="ED100" s="65"/>
      <c r="EE100" s="34"/>
      <c r="EF100" s="21">
        <v>98134</v>
      </c>
      <c r="EG100" s="21" t="s">
        <v>216</v>
      </c>
      <c r="EH100" s="21" t="s">
        <v>216</v>
      </c>
      <c r="EI100" s="21" t="s">
        <v>216</v>
      </c>
      <c r="EJ100" s="21" t="s">
        <v>216</v>
      </c>
      <c r="EK100" s="21" t="s">
        <v>216</v>
      </c>
      <c r="EL100" s="21" t="s">
        <v>216</v>
      </c>
      <c r="EM100" s="21" t="s">
        <v>216</v>
      </c>
      <c r="EN100" s="21" t="s">
        <v>216</v>
      </c>
      <c r="EO100" s="21" t="s">
        <v>216</v>
      </c>
      <c r="EP100" s="21" t="s">
        <v>216</v>
      </c>
      <c r="EQ100" s="21" t="s">
        <v>216</v>
      </c>
      <c r="ER100" s="21" t="s">
        <v>216</v>
      </c>
      <c r="ES100" s="21" t="s">
        <v>216</v>
      </c>
      <c r="ET100" s="21" t="s">
        <v>216</v>
      </c>
      <c r="EU100" s="21" t="s">
        <v>216</v>
      </c>
      <c r="EV100" s="21" t="s">
        <v>216</v>
      </c>
      <c r="EW100" s="21" t="s">
        <v>216</v>
      </c>
      <c r="EX100" s="21" t="s">
        <v>216</v>
      </c>
      <c r="EY100" s="21" t="s">
        <v>216</v>
      </c>
      <c r="EZ100" s="21" t="s">
        <v>216</v>
      </c>
      <c r="FA100" s="21" t="s">
        <v>216</v>
      </c>
      <c r="FB100" s="21" t="s">
        <v>216</v>
      </c>
      <c r="FC100" s="21" t="s">
        <v>216</v>
      </c>
      <c r="FD100" s="21" t="s">
        <v>216</v>
      </c>
      <c r="FE100" s="21" t="s">
        <v>216</v>
      </c>
      <c r="FF100" s="21" t="s">
        <v>216</v>
      </c>
      <c r="FG100" s="21" t="s">
        <v>216</v>
      </c>
      <c r="FH100" s="21" t="s">
        <v>216</v>
      </c>
      <c r="FI100" s="21" t="s">
        <v>216</v>
      </c>
      <c r="FJ100" s="21" t="s">
        <v>216</v>
      </c>
      <c r="FK100" s="21" t="s">
        <v>216</v>
      </c>
      <c r="FL100" s="21" t="s">
        <v>216</v>
      </c>
      <c r="FM100" s="21" t="s">
        <v>216</v>
      </c>
      <c r="FN100" s="21" t="s">
        <v>216</v>
      </c>
      <c r="FO100" s="21" t="s">
        <v>216</v>
      </c>
      <c r="FP100" s="21" t="s">
        <v>216</v>
      </c>
    </row>
    <row r="101" spans="7:172" x14ac:dyDescent="0.35">
      <c r="G101" s="34"/>
      <c r="H101" s="145">
        <v>98050</v>
      </c>
      <c r="I101" s="145" t="s">
        <v>419</v>
      </c>
      <c r="J101" s="145"/>
      <c r="K101" s="145">
        <v>1</v>
      </c>
      <c r="L101" s="145">
        <v>1</v>
      </c>
      <c r="M101" s="145">
        <v>1</v>
      </c>
      <c r="N101" s="145">
        <v>1</v>
      </c>
      <c r="O101" s="145">
        <v>1</v>
      </c>
      <c r="P101" s="145"/>
      <c r="Q101" s="145"/>
      <c r="R101" s="145">
        <v>1</v>
      </c>
      <c r="S101" s="145">
        <v>1</v>
      </c>
      <c r="T101" s="145"/>
      <c r="U101" s="145"/>
      <c r="V101" s="34"/>
      <c r="W101" s="145">
        <v>98050</v>
      </c>
      <c r="X101" s="145" t="s">
        <v>419</v>
      </c>
      <c r="Y101" s="67">
        <v>0</v>
      </c>
      <c r="Z101" s="67">
        <v>2.7472527472527473E-4</v>
      </c>
      <c r="AA101" s="67">
        <v>1.9425019425019425E-4</v>
      </c>
      <c r="AB101" s="67">
        <v>2.17296827466319E-4</v>
      </c>
      <c r="AC101" s="67">
        <v>2.0197939810139365E-4</v>
      </c>
      <c r="AD101" s="67">
        <v>2.3078698361412417E-4</v>
      </c>
      <c r="AE101" s="67">
        <v>0</v>
      </c>
      <c r="AF101" s="67">
        <v>0</v>
      </c>
      <c r="AG101" s="67">
        <v>3.7425149700598805E-4</v>
      </c>
      <c r="AH101" s="67">
        <v>3.33000333000333E-4</v>
      </c>
      <c r="AI101" s="67">
        <v>0</v>
      </c>
      <c r="AJ101" s="67">
        <v>0</v>
      </c>
      <c r="AK101" s="34"/>
      <c r="AL101" s="145">
        <v>98136</v>
      </c>
      <c r="AM101" s="145" t="s">
        <v>421</v>
      </c>
      <c r="AN101" s="145"/>
      <c r="AO101" s="145"/>
      <c r="AP101" s="145">
        <v>1</v>
      </c>
      <c r="AQ101" s="145"/>
      <c r="AR101" s="145"/>
      <c r="AS101" s="145"/>
      <c r="AT101" s="145"/>
      <c r="AU101" s="145"/>
      <c r="AV101" s="145"/>
      <c r="AW101" s="145">
        <v>1</v>
      </c>
      <c r="AX101" s="145"/>
      <c r="AY101" s="145"/>
      <c r="AZ101" s="34"/>
      <c r="BA101" s="145">
        <v>98136</v>
      </c>
      <c r="BB101" s="145" t="s">
        <v>421</v>
      </c>
      <c r="BC101" s="67">
        <v>0</v>
      </c>
      <c r="BD101" s="67">
        <v>0</v>
      </c>
      <c r="BE101" s="67">
        <v>1.6447368421052631E-3</v>
      </c>
      <c r="BF101" s="67">
        <v>0</v>
      </c>
      <c r="BG101" s="67">
        <v>0</v>
      </c>
      <c r="BH101" s="67">
        <v>0</v>
      </c>
      <c r="BI101" s="67">
        <v>0</v>
      </c>
      <c r="BJ101" s="67">
        <v>0</v>
      </c>
      <c r="BK101" s="67">
        <v>0</v>
      </c>
      <c r="BL101" s="67">
        <v>1.6666666666666668E-3</v>
      </c>
      <c r="BM101" s="67">
        <v>0</v>
      </c>
      <c r="BN101" s="67">
        <v>0</v>
      </c>
      <c r="BO101" s="34"/>
      <c r="BP101" s="145">
        <v>98144</v>
      </c>
      <c r="BQ101" s="145" t="s">
        <v>421</v>
      </c>
      <c r="BR101" s="145"/>
      <c r="BS101" s="145"/>
      <c r="BT101" s="145">
        <v>1</v>
      </c>
      <c r="BU101" s="145">
        <v>2</v>
      </c>
      <c r="BV101" s="145">
        <v>1</v>
      </c>
      <c r="BW101" s="145"/>
      <c r="BX101" s="145"/>
      <c r="BY101" s="145"/>
      <c r="BZ101" s="145"/>
      <c r="CA101" s="145">
        <v>2</v>
      </c>
      <c r="CB101" s="145"/>
      <c r="CC101" s="145"/>
      <c r="CD101" s="34"/>
      <c r="CE101" s="145">
        <v>98144</v>
      </c>
      <c r="CF101" s="145" t="s">
        <v>421</v>
      </c>
      <c r="CG101" s="67">
        <v>0</v>
      </c>
      <c r="CH101" s="67">
        <v>0</v>
      </c>
      <c r="CI101" s="67">
        <v>1.984126984126984E-3</v>
      </c>
      <c r="CJ101" s="67">
        <v>3.3388981636060101E-3</v>
      </c>
      <c r="CK101" s="67">
        <v>1.364256480218281E-3</v>
      </c>
      <c r="CL101" s="67">
        <v>0</v>
      </c>
      <c r="CM101" s="67">
        <v>0</v>
      </c>
      <c r="CN101" s="67">
        <v>0</v>
      </c>
      <c r="CO101" s="67">
        <v>0</v>
      </c>
      <c r="CP101" s="67">
        <v>3.3003300330033004E-3</v>
      </c>
      <c r="CQ101" s="67">
        <v>0</v>
      </c>
      <c r="CR101" s="67">
        <v>0</v>
      </c>
      <c r="CS101" s="34"/>
      <c r="CT101" s="21">
        <v>98136</v>
      </c>
      <c r="CU101" s="150"/>
      <c r="CV101" s="150"/>
      <c r="CW101" s="150"/>
      <c r="CX101" s="150"/>
      <c r="CY101" s="150"/>
      <c r="CZ101" s="150"/>
      <c r="DA101" s="150"/>
      <c r="DB101" s="150"/>
      <c r="DC101" s="150"/>
      <c r="DD101" s="150"/>
      <c r="DE101" s="150"/>
      <c r="DF101" s="150"/>
      <c r="DG101" s="63">
        <v>121215.129999999</v>
      </c>
      <c r="DH101" s="63">
        <v>134762.64000000001</v>
      </c>
      <c r="DI101" s="63">
        <v>132966.94</v>
      </c>
      <c r="DJ101" s="63">
        <v>144341.09</v>
      </c>
      <c r="DK101" s="63">
        <v>140805.34999999899</v>
      </c>
      <c r="DL101" s="63">
        <v>124868.11999999901</v>
      </c>
      <c r="DM101" s="63">
        <v>120076.4</v>
      </c>
      <c r="DN101" s="63">
        <v>111518.21</v>
      </c>
      <c r="DO101" s="63">
        <v>106690.69</v>
      </c>
      <c r="DP101" s="63">
        <v>97455.98</v>
      </c>
      <c r="DQ101" s="63">
        <v>98635.309999999896</v>
      </c>
      <c r="DR101" s="63">
        <v>111753.08</v>
      </c>
      <c r="DS101" s="65"/>
      <c r="DT101" s="65"/>
      <c r="DU101" s="65"/>
      <c r="DV101" s="65"/>
      <c r="DW101" s="65"/>
      <c r="DX101" s="65"/>
      <c r="DY101" s="65"/>
      <c r="DZ101" s="65"/>
      <c r="EA101" s="65"/>
      <c r="EB101" s="65"/>
      <c r="EC101" s="65"/>
      <c r="ED101" s="65"/>
      <c r="EE101" s="34"/>
      <c r="EF101" s="21">
        <v>98136</v>
      </c>
      <c r="EG101" s="21" t="s">
        <v>216</v>
      </c>
      <c r="EH101" s="21" t="s">
        <v>216</v>
      </c>
      <c r="EI101" s="21" t="s">
        <v>216</v>
      </c>
      <c r="EJ101" s="21" t="s">
        <v>216</v>
      </c>
      <c r="EK101" s="21" t="s">
        <v>216</v>
      </c>
      <c r="EL101" s="21" t="s">
        <v>216</v>
      </c>
      <c r="EM101" s="21" t="s">
        <v>216</v>
      </c>
      <c r="EN101" s="21" t="s">
        <v>216</v>
      </c>
      <c r="EO101" s="21" t="s">
        <v>216</v>
      </c>
      <c r="EP101" s="21" t="s">
        <v>216</v>
      </c>
      <c r="EQ101" s="21" t="s">
        <v>216</v>
      </c>
      <c r="ER101" s="21" t="s">
        <v>216</v>
      </c>
      <c r="ES101" s="21" t="s">
        <v>216</v>
      </c>
      <c r="ET101" s="21" t="s">
        <v>216</v>
      </c>
      <c r="EU101" s="21" t="s">
        <v>216</v>
      </c>
      <c r="EV101" s="21" t="s">
        <v>216</v>
      </c>
      <c r="EW101" s="21" t="s">
        <v>216</v>
      </c>
      <c r="EX101" s="21" t="s">
        <v>216</v>
      </c>
      <c r="EY101" s="21" t="s">
        <v>216</v>
      </c>
      <c r="EZ101" s="21" t="s">
        <v>216</v>
      </c>
      <c r="FA101" s="21" t="s">
        <v>216</v>
      </c>
      <c r="FB101" s="21" t="s">
        <v>216</v>
      </c>
      <c r="FC101" s="21" t="s">
        <v>216</v>
      </c>
      <c r="FD101" s="21" t="s">
        <v>216</v>
      </c>
      <c r="FE101" s="21" t="s">
        <v>216</v>
      </c>
      <c r="FF101" s="21" t="s">
        <v>216</v>
      </c>
      <c r="FG101" s="21" t="s">
        <v>216</v>
      </c>
      <c r="FH101" s="21" t="s">
        <v>216</v>
      </c>
      <c r="FI101" s="21" t="s">
        <v>216</v>
      </c>
      <c r="FJ101" s="21" t="s">
        <v>216</v>
      </c>
      <c r="FK101" s="21" t="s">
        <v>216</v>
      </c>
      <c r="FL101" s="21" t="s">
        <v>216</v>
      </c>
      <c r="FM101" s="21" t="s">
        <v>216</v>
      </c>
      <c r="FN101" s="21" t="s">
        <v>216</v>
      </c>
      <c r="FO101" s="21" t="s">
        <v>216</v>
      </c>
      <c r="FP101" s="21" t="s">
        <v>216</v>
      </c>
    </row>
    <row r="102" spans="7:172" x14ac:dyDescent="0.35">
      <c r="G102" s="34"/>
      <c r="H102" s="145">
        <v>98051</v>
      </c>
      <c r="I102" s="145" t="s">
        <v>419</v>
      </c>
      <c r="J102" s="145">
        <v>5</v>
      </c>
      <c r="K102" s="145">
        <v>7</v>
      </c>
      <c r="L102" s="145">
        <v>12</v>
      </c>
      <c r="M102" s="145">
        <v>11</v>
      </c>
      <c r="N102" s="145">
        <v>13</v>
      </c>
      <c r="O102" s="145">
        <v>10</v>
      </c>
      <c r="P102" s="145">
        <v>8</v>
      </c>
      <c r="Q102" s="145">
        <v>8</v>
      </c>
      <c r="R102" s="145">
        <v>6</v>
      </c>
      <c r="S102" s="145">
        <v>2</v>
      </c>
      <c r="T102" s="145">
        <v>3</v>
      </c>
      <c r="U102" s="145">
        <v>4</v>
      </c>
      <c r="V102" s="34"/>
      <c r="W102" s="145">
        <v>98051</v>
      </c>
      <c r="X102" s="145" t="s">
        <v>419</v>
      </c>
      <c r="Y102" s="67">
        <v>1.2784454103809768E-3</v>
      </c>
      <c r="Z102" s="67">
        <v>1.9230769230769232E-3</v>
      </c>
      <c r="AA102" s="67">
        <v>2.331002331002331E-3</v>
      </c>
      <c r="AB102" s="67">
        <v>2.3902651021295088E-3</v>
      </c>
      <c r="AC102" s="67">
        <v>2.6257321753181176E-3</v>
      </c>
      <c r="AD102" s="67">
        <v>2.3078698361412415E-3</v>
      </c>
      <c r="AE102" s="67">
        <v>2.1780560849441874E-3</v>
      </c>
      <c r="AF102" s="67">
        <v>2.2785531187695814E-3</v>
      </c>
      <c r="AG102" s="67">
        <v>2.2455089820359281E-3</v>
      </c>
      <c r="AH102" s="67">
        <v>6.66000666000666E-4</v>
      </c>
      <c r="AI102" s="67">
        <v>1.2067578439259854E-3</v>
      </c>
      <c r="AJ102" s="67">
        <v>1.5134317063942491E-3</v>
      </c>
      <c r="AK102" s="34"/>
      <c r="AL102" s="145">
        <v>98144</v>
      </c>
      <c r="AM102" s="145" t="s">
        <v>421</v>
      </c>
      <c r="AN102" s="145"/>
      <c r="AO102" s="145"/>
      <c r="AP102" s="145">
        <v>4</v>
      </c>
      <c r="AQ102" s="145">
        <v>3</v>
      </c>
      <c r="AR102" s="145">
        <v>1</v>
      </c>
      <c r="AS102" s="145"/>
      <c r="AT102" s="145"/>
      <c r="AU102" s="145"/>
      <c r="AV102" s="145"/>
      <c r="AW102" s="145"/>
      <c r="AX102" s="145"/>
      <c r="AY102" s="145"/>
      <c r="AZ102" s="34"/>
      <c r="BA102" s="145">
        <v>98144</v>
      </c>
      <c r="BB102" s="145" t="s">
        <v>421</v>
      </c>
      <c r="BC102" s="67">
        <v>0</v>
      </c>
      <c r="BD102" s="67">
        <v>0</v>
      </c>
      <c r="BE102" s="67">
        <v>6.5789473684210523E-3</v>
      </c>
      <c r="BF102" s="67">
        <v>4.4247787610619468E-3</v>
      </c>
      <c r="BG102" s="67">
        <v>1.1792452830188679E-3</v>
      </c>
      <c r="BH102" s="67">
        <v>0</v>
      </c>
      <c r="BI102" s="67">
        <v>0</v>
      </c>
      <c r="BJ102" s="67">
        <v>0</v>
      </c>
      <c r="BK102" s="67">
        <v>0</v>
      </c>
      <c r="BL102" s="67">
        <v>0</v>
      </c>
      <c r="BM102" s="67">
        <v>0</v>
      </c>
      <c r="BN102" s="67">
        <v>0</v>
      </c>
      <c r="BO102" s="34"/>
      <c r="BP102" s="145">
        <v>98146</v>
      </c>
      <c r="BQ102" s="145" t="s">
        <v>421</v>
      </c>
      <c r="BR102" s="145">
        <v>2</v>
      </c>
      <c r="BS102" s="145"/>
      <c r="BT102" s="145"/>
      <c r="BU102" s="145"/>
      <c r="BV102" s="145">
        <v>1</v>
      </c>
      <c r="BW102" s="145">
        <v>1</v>
      </c>
      <c r="BX102" s="145"/>
      <c r="BY102" s="145">
        <v>1</v>
      </c>
      <c r="BZ102" s="145"/>
      <c r="CA102" s="145">
        <v>2</v>
      </c>
      <c r="CB102" s="145"/>
      <c r="CC102" s="145"/>
      <c r="CD102" s="34"/>
      <c r="CE102" s="145">
        <v>98146</v>
      </c>
      <c r="CF102" s="145" t="s">
        <v>421</v>
      </c>
      <c r="CG102" s="67">
        <v>8.0000000000000002E-3</v>
      </c>
      <c r="CH102" s="67">
        <v>0</v>
      </c>
      <c r="CI102" s="67">
        <v>0</v>
      </c>
      <c r="CJ102" s="67">
        <v>0</v>
      </c>
      <c r="CK102" s="67">
        <v>1.364256480218281E-3</v>
      </c>
      <c r="CL102" s="67">
        <v>1.7094017094017094E-3</v>
      </c>
      <c r="CM102" s="67">
        <v>0</v>
      </c>
      <c r="CN102" s="67">
        <v>2.1321961620469083E-3</v>
      </c>
      <c r="CO102" s="67">
        <v>0</v>
      </c>
      <c r="CP102" s="67">
        <v>3.3003300330033004E-3</v>
      </c>
      <c r="CQ102" s="67">
        <v>0</v>
      </c>
      <c r="CR102" s="67">
        <v>0</v>
      </c>
      <c r="CS102" s="34"/>
      <c r="CT102" s="21">
        <v>98144</v>
      </c>
      <c r="CU102" s="150"/>
      <c r="CV102" s="150"/>
      <c r="CW102" s="150"/>
      <c r="CX102" s="150"/>
      <c r="CY102" s="150"/>
      <c r="CZ102" s="150"/>
      <c r="DA102" s="150"/>
      <c r="DB102" s="150"/>
      <c r="DC102" s="150"/>
      <c r="DD102" s="150"/>
      <c r="DE102" s="150"/>
      <c r="DF102" s="150"/>
      <c r="DG102" s="63">
        <v>371642.21</v>
      </c>
      <c r="DH102" s="63">
        <v>324237.21999999997</v>
      </c>
      <c r="DI102" s="63">
        <v>425075.05</v>
      </c>
      <c r="DJ102" s="63">
        <v>441841.37</v>
      </c>
      <c r="DK102" s="63">
        <v>404142.77999999898</v>
      </c>
      <c r="DL102" s="63">
        <v>348199.37999999902</v>
      </c>
      <c r="DM102" s="63">
        <v>333819.38999999902</v>
      </c>
      <c r="DN102" s="63">
        <v>316941.84999999899</v>
      </c>
      <c r="DO102" s="63">
        <v>311213.32999999903</v>
      </c>
      <c r="DP102" s="63">
        <v>300256.08</v>
      </c>
      <c r="DQ102" s="63">
        <v>320386.07999999903</v>
      </c>
      <c r="DR102" s="63">
        <v>389122.2</v>
      </c>
      <c r="DS102" s="65"/>
      <c r="DT102" s="65"/>
      <c r="DU102" s="65"/>
      <c r="DV102" s="65"/>
      <c r="DW102" s="65"/>
      <c r="DX102" s="65"/>
      <c r="DY102" s="65"/>
      <c r="DZ102" s="65"/>
      <c r="EA102" s="65"/>
      <c r="EB102" s="65"/>
      <c r="EC102" s="65"/>
      <c r="ED102" s="65"/>
      <c r="EE102" s="34"/>
      <c r="EF102" s="21">
        <v>98144</v>
      </c>
      <c r="EG102" s="21" t="s">
        <v>216</v>
      </c>
      <c r="EH102" s="21" t="s">
        <v>216</v>
      </c>
      <c r="EI102" s="21" t="s">
        <v>216</v>
      </c>
      <c r="EJ102" s="21" t="s">
        <v>216</v>
      </c>
      <c r="EK102" s="21" t="s">
        <v>216</v>
      </c>
      <c r="EL102" s="21" t="s">
        <v>216</v>
      </c>
      <c r="EM102" s="21" t="s">
        <v>216</v>
      </c>
      <c r="EN102" s="21" t="s">
        <v>216</v>
      </c>
      <c r="EO102" s="21" t="s">
        <v>216</v>
      </c>
      <c r="EP102" s="21" t="s">
        <v>216</v>
      </c>
      <c r="EQ102" s="21" t="s">
        <v>216</v>
      </c>
      <c r="ER102" s="21" t="s">
        <v>216</v>
      </c>
      <c r="ES102" s="21" t="s">
        <v>216</v>
      </c>
      <c r="ET102" s="21" t="s">
        <v>216</v>
      </c>
      <c r="EU102" s="21" t="s">
        <v>216</v>
      </c>
      <c r="EV102" s="21" t="s">
        <v>216</v>
      </c>
      <c r="EW102" s="21" t="s">
        <v>216</v>
      </c>
      <c r="EX102" s="21" t="s">
        <v>216</v>
      </c>
      <c r="EY102" s="21" t="s">
        <v>216</v>
      </c>
      <c r="EZ102" s="21" t="s">
        <v>216</v>
      </c>
      <c r="FA102" s="21" t="s">
        <v>216</v>
      </c>
      <c r="FB102" s="21" t="s">
        <v>216</v>
      </c>
      <c r="FC102" s="21" t="s">
        <v>216</v>
      </c>
      <c r="FD102" s="21" t="s">
        <v>216</v>
      </c>
      <c r="FE102" s="21" t="s">
        <v>216</v>
      </c>
      <c r="FF102" s="21" t="s">
        <v>216</v>
      </c>
      <c r="FG102" s="21" t="s">
        <v>216</v>
      </c>
      <c r="FH102" s="21" t="s">
        <v>216</v>
      </c>
      <c r="FI102" s="21" t="s">
        <v>216</v>
      </c>
      <c r="FJ102" s="21" t="s">
        <v>216</v>
      </c>
      <c r="FK102" s="21" t="s">
        <v>216</v>
      </c>
      <c r="FL102" s="21" t="s">
        <v>216</v>
      </c>
      <c r="FM102" s="21" t="s">
        <v>216</v>
      </c>
      <c r="FN102" s="21" t="s">
        <v>216</v>
      </c>
      <c r="FO102" s="21" t="s">
        <v>216</v>
      </c>
      <c r="FP102" s="21" t="s">
        <v>216</v>
      </c>
    </row>
    <row r="103" spans="7:172" x14ac:dyDescent="0.35">
      <c r="G103" s="34"/>
      <c r="H103" s="145">
        <v>98052</v>
      </c>
      <c r="I103" s="145" t="s">
        <v>419</v>
      </c>
      <c r="J103" s="145">
        <v>38</v>
      </c>
      <c r="K103" s="145">
        <v>32</v>
      </c>
      <c r="L103" s="145">
        <v>31</v>
      </c>
      <c r="M103" s="145">
        <v>44</v>
      </c>
      <c r="N103" s="145">
        <v>39</v>
      </c>
      <c r="O103" s="145">
        <v>37</v>
      </c>
      <c r="P103" s="145">
        <v>31</v>
      </c>
      <c r="Q103" s="145">
        <v>27</v>
      </c>
      <c r="R103" s="145">
        <v>24</v>
      </c>
      <c r="S103" s="145">
        <v>21</v>
      </c>
      <c r="T103" s="145">
        <v>18</v>
      </c>
      <c r="U103" s="145">
        <v>18</v>
      </c>
      <c r="V103" s="34"/>
      <c r="W103" s="145">
        <v>98052</v>
      </c>
      <c r="X103" s="145" t="s">
        <v>419</v>
      </c>
      <c r="Y103" s="67">
        <v>9.7161851188954235E-3</v>
      </c>
      <c r="Z103" s="67">
        <v>8.7912087912087912E-3</v>
      </c>
      <c r="AA103" s="67">
        <v>6.021756021756022E-3</v>
      </c>
      <c r="AB103" s="67">
        <v>9.5610604085180351E-3</v>
      </c>
      <c r="AC103" s="67">
        <v>7.8771965259543525E-3</v>
      </c>
      <c r="AD103" s="67">
        <v>8.5391183937225945E-3</v>
      </c>
      <c r="AE103" s="67">
        <v>8.4399673291587259E-3</v>
      </c>
      <c r="AF103" s="67">
        <v>7.6901167758473372E-3</v>
      </c>
      <c r="AG103" s="67">
        <v>8.9820359281437123E-3</v>
      </c>
      <c r="AH103" s="67">
        <v>6.993006993006993E-3</v>
      </c>
      <c r="AI103" s="67">
        <v>7.2405470635559131E-3</v>
      </c>
      <c r="AJ103" s="67">
        <v>6.8104426787741201E-3</v>
      </c>
      <c r="AK103" s="34"/>
      <c r="AL103" s="145">
        <v>98146</v>
      </c>
      <c r="AM103" s="145" t="s">
        <v>421</v>
      </c>
      <c r="AN103" s="145">
        <v>2</v>
      </c>
      <c r="AO103" s="145"/>
      <c r="AP103" s="145">
        <v>3</v>
      </c>
      <c r="AQ103" s="145"/>
      <c r="AR103" s="145">
        <v>2</v>
      </c>
      <c r="AS103" s="145"/>
      <c r="AT103" s="145"/>
      <c r="AU103" s="145"/>
      <c r="AV103" s="145"/>
      <c r="AW103" s="145"/>
      <c r="AX103" s="145"/>
      <c r="AY103" s="145"/>
      <c r="AZ103" s="34"/>
      <c r="BA103" s="145">
        <v>98146</v>
      </c>
      <c r="BB103" s="145" t="s">
        <v>421</v>
      </c>
      <c r="BC103" s="67">
        <v>6.41025641025641E-3</v>
      </c>
      <c r="BD103" s="67">
        <v>0</v>
      </c>
      <c r="BE103" s="67">
        <v>4.9342105263157892E-3</v>
      </c>
      <c r="BF103" s="67">
        <v>0</v>
      </c>
      <c r="BG103" s="67">
        <v>2.3584905660377358E-3</v>
      </c>
      <c r="BH103" s="67">
        <v>0</v>
      </c>
      <c r="BI103" s="67">
        <v>0</v>
      </c>
      <c r="BJ103" s="67">
        <v>0</v>
      </c>
      <c r="BK103" s="67">
        <v>0</v>
      </c>
      <c r="BL103" s="67">
        <v>0</v>
      </c>
      <c r="BM103" s="67">
        <v>0</v>
      </c>
      <c r="BN103" s="67">
        <v>0</v>
      </c>
      <c r="BO103" s="34"/>
      <c r="BP103" s="145">
        <v>98148</v>
      </c>
      <c r="BQ103" s="145" t="s">
        <v>419</v>
      </c>
      <c r="BR103" s="145"/>
      <c r="BS103" s="145"/>
      <c r="BT103" s="145">
        <v>7</v>
      </c>
      <c r="BU103" s="145">
        <v>1</v>
      </c>
      <c r="BV103" s="145">
        <v>3</v>
      </c>
      <c r="BW103" s="145">
        <v>3</v>
      </c>
      <c r="BX103" s="145">
        <v>2</v>
      </c>
      <c r="BY103" s="145">
        <v>4</v>
      </c>
      <c r="BZ103" s="145">
        <v>1</v>
      </c>
      <c r="CA103" s="145">
        <v>3</v>
      </c>
      <c r="CB103" s="145">
        <v>1</v>
      </c>
      <c r="CC103" s="145">
        <v>1</v>
      </c>
      <c r="CD103" s="34"/>
      <c r="CE103" s="145">
        <v>98148</v>
      </c>
      <c r="CF103" s="145" t="s">
        <v>419</v>
      </c>
      <c r="CG103" s="67">
        <v>0</v>
      </c>
      <c r="CH103" s="67">
        <v>0</v>
      </c>
      <c r="CI103" s="67">
        <v>1.3888888888888888E-2</v>
      </c>
      <c r="CJ103" s="67">
        <v>1.6694490818030051E-3</v>
      </c>
      <c r="CK103" s="67">
        <v>4.0927694406548429E-3</v>
      </c>
      <c r="CL103" s="67">
        <v>5.1282051282051282E-3</v>
      </c>
      <c r="CM103" s="67">
        <v>3.8834951456310678E-3</v>
      </c>
      <c r="CN103" s="67">
        <v>8.5287846481876331E-3</v>
      </c>
      <c r="CO103" s="67">
        <v>2.3364485981308409E-3</v>
      </c>
      <c r="CP103" s="67">
        <v>4.9504950495049506E-3</v>
      </c>
      <c r="CQ103" s="67">
        <v>2.4271844660194173E-3</v>
      </c>
      <c r="CR103" s="67">
        <v>3.5335689045936395E-3</v>
      </c>
      <c r="CS103" s="34"/>
      <c r="CT103" s="21">
        <v>98146</v>
      </c>
      <c r="CU103" s="150"/>
      <c r="CV103" s="150"/>
      <c r="CW103" s="150"/>
      <c r="CX103" s="150"/>
      <c r="CY103" s="150"/>
      <c r="CZ103" s="150"/>
      <c r="DA103" s="150"/>
      <c r="DB103" s="150"/>
      <c r="DC103" s="150"/>
      <c r="DD103" s="150"/>
      <c r="DE103" s="150"/>
      <c r="DF103" s="150"/>
      <c r="DG103" s="63">
        <v>202881.29</v>
      </c>
      <c r="DH103" s="63">
        <v>224951.28</v>
      </c>
      <c r="DI103" s="63">
        <v>239990.65</v>
      </c>
      <c r="DJ103" s="63">
        <v>269994.18</v>
      </c>
      <c r="DK103" s="63">
        <v>279409.86999999901</v>
      </c>
      <c r="DL103" s="63">
        <v>240360.53</v>
      </c>
      <c r="DM103" s="63">
        <v>234402.05</v>
      </c>
      <c r="DN103" s="63">
        <v>217527.18999999901</v>
      </c>
      <c r="DO103" s="63">
        <v>206087.7</v>
      </c>
      <c r="DP103" s="63">
        <v>191789.64</v>
      </c>
      <c r="DQ103" s="63">
        <v>195970.1</v>
      </c>
      <c r="DR103" s="63">
        <v>222457.72999999899</v>
      </c>
      <c r="DS103" s="65"/>
      <c r="DT103" s="65"/>
      <c r="DU103" s="65"/>
      <c r="DV103" s="65"/>
      <c r="DW103" s="65"/>
      <c r="DX103" s="65"/>
      <c r="DY103" s="65"/>
      <c r="DZ103" s="65"/>
      <c r="EA103" s="65"/>
      <c r="EB103" s="65"/>
      <c r="EC103" s="65"/>
      <c r="ED103" s="65"/>
      <c r="EE103" s="34"/>
      <c r="EF103" s="21">
        <v>98146</v>
      </c>
      <c r="EG103" s="21" t="s">
        <v>216</v>
      </c>
      <c r="EH103" s="21" t="s">
        <v>216</v>
      </c>
      <c r="EI103" s="21" t="s">
        <v>216</v>
      </c>
      <c r="EJ103" s="21" t="s">
        <v>216</v>
      </c>
      <c r="EK103" s="21" t="s">
        <v>216</v>
      </c>
      <c r="EL103" s="21" t="s">
        <v>216</v>
      </c>
      <c r="EM103" s="21" t="s">
        <v>216</v>
      </c>
      <c r="EN103" s="21" t="s">
        <v>216</v>
      </c>
      <c r="EO103" s="21" t="s">
        <v>216</v>
      </c>
      <c r="EP103" s="21" t="s">
        <v>216</v>
      </c>
      <c r="EQ103" s="21" t="s">
        <v>216</v>
      </c>
      <c r="ER103" s="21" t="s">
        <v>216</v>
      </c>
      <c r="ES103" s="21" t="s">
        <v>216</v>
      </c>
      <c r="ET103" s="21" t="s">
        <v>216</v>
      </c>
      <c r="EU103" s="21" t="s">
        <v>216</v>
      </c>
      <c r="EV103" s="21" t="s">
        <v>216</v>
      </c>
      <c r="EW103" s="21" t="s">
        <v>216</v>
      </c>
      <c r="EX103" s="21" t="s">
        <v>216</v>
      </c>
      <c r="EY103" s="21" t="s">
        <v>216</v>
      </c>
      <c r="EZ103" s="21" t="s">
        <v>216</v>
      </c>
      <c r="FA103" s="21" t="s">
        <v>216</v>
      </c>
      <c r="FB103" s="21" t="s">
        <v>216</v>
      </c>
      <c r="FC103" s="21" t="s">
        <v>216</v>
      </c>
      <c r="FD103" s="21" t="s">
        <v>216</v>
      </c>
      <c r="FE103" s="21" t="s">
        <v>216</v>
      </c>
      <c r="FF103" s="21" t="s">
        <v>216</v>
      </c>
      <c r="FG103" s="21" t="s">
        <v>216</v>
      </c>
      <c r="FH103" s="21" t="s">
        <v>216</v>
      </c>
      <c r="FI103" s="21" t="s">
        <v>216</v>
      </c>
      <c r="FJ103" s="21" t="s">
        <v>216</v>
      </c>
      <c r="FK103" s="21" t="s">
        <v>216</v>
      </c>
      <c r="FL103" s="21" t="s">
        <v>216</v>
      </c>
      <c r="FM103" s="21" t="s">
        <v>216</v>
      </c>
      <c r="FN103" s="21" t="s">
        <v>216</v>
      </c>
      <c r="FO103" s="21" t="s">
        <v>216</v>
      </c>
      <c r="FP103" s="21" t="s">
        <v>216</v>
      </c>
    </row>
    <row r="104" spans="7:172" x14ac:dyDescent="0.35">
      <c r="G104" s="34"/>
      <c r="H104" s="145">
        <v>98052</v>
      </c>
      <c r="I104" s="145" t="s">
        <v>421</v>
      </c>
      <c r="J104" s="145"/>
      <c r="K104" s="145"/>
      <c r="L104" s="145"/>
      <c r="M104" s="145"/>
      <c r="N104" s="145">
        <v>1</v>
      </c>
      <c r="O104" s="145">
        <v>1</v>
      </c>
      <c r="P104" s="145"/>
      <c r="Q104" s="145"/>
      <c r="R104" s="145"/>
      <c r="S104" s="145"/>
      <c r="T104" s="145"/>
      <c r="U104" s="145"/>
      <c r="V104" s="34"/>
      <c r="W104" s="145">
        <v>98052</v>
      </c>
      <c r="X104" s="145" t="s">
        <v>421</v>
      </c>
      <c r="Y104" s="67">
        <v>0</v>
      </c>
      <c r="Z104" s="67">
        <v>0</v>
      </c>
      <c r="AA104" s="67">
        <v>0</v>
      </c>
      <c r="AB104" s="67">
        <v>0</v>
      </c>
      <c r="AC104" s="67">
        <v>2.0197939810139365E-4</v>
      </c>
      <c r="AD104" s="67">
        <v>2.3078698361412417E-4</v>
      </c>
      <c r="AE104" s="67">
        <v>0</v>
      </c>
      <c r="AF104" s="67">
        <v>0</v>
      </c>
      <c r="AG104" s="67">
        <v>0</v>
      </c>
      <c r="AH104" s="67">
        <v>0</v>
      </c>
      <c r="AI104" s="67">
        <v>0</v>
      </c>
      <c r="AJ104" s="67">
        <v>0</v>
      </c>
      <c r="AK104" s="34"/>
      <c r="AL104" s="145">
        <v>98148</v>
      </c>
      <c r="AM104" s="145" t="s">
        <v>419</v>
      </c>
      <c r="AN104" s="145"/>
      <c r="AO104" s="145"/>
      <c r="AP104" s="145">
        <v>7</v>
      </c>
      <c r="AQ104" s="145">
        <v>2</v>
      </c>
      <c r="AR104" s="145">
        <v>4</v>
      </c>
      <c r="AS104" s="145">
        <v>3</v>
      </c>
      <c r="AT104" s="145">
        <v>3</v>
      </c>
      <c r="AU104" s="145">
        <v>4</v>
      </c>
      <c r="AV104" s="145">
        <v>2</v>
      </c>
      <c r="AW104" s="145">
        <v>1</v>
      </c>
      <c r="AX104" s="145">
        <v>1</v>
      </c>
      <c r="AY104" s="145">
        <v>1</v>
      </c>
      <c r="AZ104" s="34"/>
      <c r="BA104" s="145">
        <v>98148</v>
      </c>
      <c r="BB104" s="145" t="s">
        <v>419</v>
      </c>
      <c r="BC104" s="67">
        <v>0</v>
      </c>
      <c r="BD104" s="67">
        <v>0</v>
      </c>
      <c r="BE104" s="67">
        <v>1.1513157894736841E-2</v>
      </c>
      <c r="BF104" s="67">
        <v>2.9498525073746312E-3</v>
      </c>
      <c r="BG104" s="67">
        <v>4.7169811320754715E-3</v>
      </c>
      <c r="BH104" s="67">
        <v>5.208333333333333E-3</v>
      </c>
      <c r="BI104" s="67">
        <v>5.6497175141242938E-3</v>
      </c>
      <c r="BJ104" s="67">
        <v>8.23045267489712E-3</v>
      </c>
      <c r="BK104" s="67">
        <v>4.608294930875576E-3</v>
      </c>
      <c r="BL104" s="67">
        <v>1.6666666666666668E-3</v>
      </c>
      <c r="BM104" s="67">
        <v>2.7322404371584699E-3</v>
      </c>
      <c r="BN104" s="67">
        <v>3.6231884057971015E-3</v>
      </c>
      <c r="BO104" s="34"/>
      <c r="BP104" s="145">
        <v>98155</v>
      </c>
      <c r="BQ104" s="145" t="s">
        <v>421</v>
      </c>
      <c r="BR104" s="145"/>
      <c r="BS104" s="145"/>
      <c r="BT104" s="145"/>
      <c r="BU104" s="145">
        <v>2</v>
      </c>
      <c r="BV104" s="145">
        <v>1</v>
      </c>
      <c r="BW104" s="145"/>
      <c r="BX104" s="145"/>
      <c r="BY104" s="145"/>
      <c r="BZ104" s="145">
        <v>1</v>
      </c>
      <c r="CA104" s="145">
        <v>1</v>
      </c>
      <c r="CB104" s="145"/>
      <c r="CC104" s="145"/>
      <c r="CD104" s="34"/>
      <c r="CE104" s="145">
        <v>98155</v>
      </c>
      <c r="CF104" s="145" t="s">
        <v>421</v>
      </c>
      <c r="CG104" s="67">
        <v>0</v>
      </c>
      <c r="CH104" s="67">
        <v>0</v>
      </c>
      <c r="CI104" s="67">
        <v>0</v>
      </c>
      <c r="CJ104" s="67">
        <v>3.3388981636060101E-3</v>
      </c>
      <c r="CK104" s="67">
        <v>1.364256480218281E-3</v>
      </c>
      <c r="CL104" s="67">
        <v>0</v>
      </c>
      <c r="CM104" s="67">
        <v>0</v>
      </c>
      <c r="CN104" s="67">
        <v>0</v>
      </c>
      <c r="CO104" s="67">
        <v>2.3364485981308409E-3</v>
      </c>
      <c r="CP104" s="67">
        <v>1.6501650165016502E-3</v>
      </c>
      <c r="CQ104" s="67">
        <v>0</v>
      </c>
      <c r="CR104" s="67">
        <v>0</v>
      </c>
      <c r="CS104" s="34"/>
      <c r="CT104" s="21">
        <v>98148</v>
      </c>
      <c r="CU104" s="150">
        <v>221285.36</v>
      </c>
      <c r="CV104" s="150">
        <v>249721.58</v>
      </c>
      <c r="CW104" s="150">
        <v>256217.09</v>
      </c>
      <c r="CX104" s="150">
        <v>282850.76</v>
      </c>
      <c r="CY104" s="150">
        <v>292312.90999999997</v>
      </c>
      <c r="CZ104" s="150">
        <v>260999.66</v>
      </c>
      <c r="DA104" s="150">
        <v>253021.55</v>
      </c>
      <c r="DB104" s="150">
        <v>240341.91999999899</v>
      </c>
      <c r="DC104" s="150">
        <v>244873.67</v>
      </c>
      <c r="DD104" s="150">
        <v>241839.18</v>
      </c>
      <c r="DE104" s="150">
        <v>233795.49</v>
      </c>
      <c r="DF104" s="150">
        <v>253605.19999999899</v>
      </c>
      <c r="DG104" s="63">
        <v>24070.04</v>
      </c>
      <c r="DH104" s="63">
        <v>27864.089999999898</v>
      </c>
      <c r="DI104" s="63">
        <v>28373.24</v>
      </c>
      <c r="DJ104" s="63">
        <v>26818.5</v>
      </c>
      <c r="DK104" s="63">
        <v>33147.86</v>
      </c>
      <c r="DL104" s="63">
        <v>28208.55</v>
      </c>
      <c r="DM104" s="63">
        <v>26465.789999999899</v>
      </c>
      <c r="DN104" s="63">
        <v>27010.98</v>
      </c>
      <c r="DO104" s="63">
        <v>25223.3299999999</v>
      </c>
      <c r="DP104" s="63">
        <v>24454.639999999999</v>
      </c>
      <c r="DQ104" s="63">
        <v>25351.64</v>
      </c>
      <c r="DR104" s="63">
        <v>29116.82</v>
      </c>
      <c r="DS104" s="65">
        <v>119031.84</v>
      </c>
      <c r="DT104" s="65">
        <v>143701.71</v>
      </c>
      <c r="DU104" s="65">
        <v>143171.12</v>
      </c>
      <c r="DV104" s="65">
        <v>152355.68</v>
      </c>
      <c r="DW104" s="65">
        <v>162483.34</v>
      </c>
      <c r="DX104" s="65">
        <v>153569.56999999899</v>
      </c>
      <c r="DY104" s="65">
        <v>148257.72</v>
      </c>
      <c r="DZ104" s="65">
        <v>136458.81999999899</v>
      </c>
      <c r="EA104" s="65">
        <v>132974.04</v>
      </c>
      <c r="EB104" s="65">
        <v>122383.159999999</v>
      </c>
      <c r="EC104" s="65">
        <v>124176.42</v>
      </c>
      <c r="ED104" s="65">
        <v>133357.16</v>
      </c>
      <c r="EE104" s="34"/>
      <c r="EF104" s="21">
        <v>98148</v>
      </c>
      <c r="EG104" s="21" t="s">
        <v>216</v>
      </c>
      <c r="EH104" s="21" t="s">
        <v>216</v>
      </c>
      <c r="EI104" s="21" t="s">
        <v>216</v>
      </c>
      <c r="EJ104" s="21" t="s">
        <v>216</v>
      </c>
      <c r="EK104" s="21" t="s">
        <v>216</v>
      </c>
      <c r="EL104" s="21" t="s">
        <v>216</v>
      </c>
      <c r="EM104" s="21" t="s">
        <v>216</v>
      </c>
      <c r="EN104" s="21" t="s">
        <v>216</v>
      </c>
      <c r="EO104" s="21" t="s">
        <v>216</v>
      </c>
      <c r="EP104" s="21" t="s">
        <v>216</v>
      </c>
      <c r="EQ104" s="21" t="s">
        <v>216</v>
      </c>
      <c r="ER104" s="21" t="s">
        <v>216</v>
      </c>
      <c r="ES104" s="21" t="s">
        <v>216</v>
      </c>
      <c r="ET104" s="21" t="s">
        <v>216</v>
      </c>
      <c r="EU104" s="21" t="s">
        <v>216</v>
      </c>
      <c r="EV104" s="21" t="s">
        <v>216</v>
      </c>
      <c r="EW104" s="21" t="s">
        <v>216</v>
      </c>
      <c r="EX104" s="21" t="s">
        <v>216</v>
      </c>
      <c r="EY104" s="21" t="s">
        <v>216</v>
      </c>
      <c r="EZ104" s="21" t="s">
        <v>216</v>
      </c>
      <c r="FA104" s="21" t="s">
        <v>216</v>
      </c>
      <c r="FB104" s="21" t="s">
        <v>216</v>
      </c>
      <c r="FC104" s="21" t="s">
        <v>216</v>
      </c>
      <c r="FD104" s="21" t="s">
        <v>216</v>
      </c>
      <c r="FE104" s="21" t="s">
        <v>216</v>
      </c>
      <c r="FF104" s="21" t="s">
        <v>216</v>
      </c>
      <c r="FG104" s="21" t="s">
        <v>216</v>
      </c>
      <c r="FH104" s="21" t="s">
        <v>216</v>
      </c>
      <c r="FI104" s="21" t="s">
        <v>216</v>
      </c>
      <c r="FJ104" s="21" t="s">
        <v>216</v>
      </c>
      <c r="FK104" s="21" t="s">
        <v>216</v>
      </c>
      <c r="FL104" s="21" t="s">
        <v>216</v>
      </c>
      <c r="FM104" s="21" t="s">
        <v>216</v>
      </c>
      <c r="FN104" s="21" t="s">
        <v>216</v>
      </c>
      <c r="FO104" s="21" t="s">
        <v>216</v>
      </c>
      <c r="FP104" s="21" t="s">
        <v>216</v>
      </c>
    </row>
    <row r="105" spans="7:172" x14ac:dyDescent="0.35">
      <c r="G105" s="34"/>
      <c r="H105" s="145">
        <v>98052</v>
      </c>
      <c r="I105" s="145" t="s">
        <v>420</v>
      </c>
      <c r="J105" s="145">
        <v>12</v>
      </c>
      <c r="K105" s="145">
        <v>12</v>
      </c>
      <c r="L105" s="145">
        <v>23</v>
      </c>
      <c r="M105" s="145">
        <v>13</v>
      </c>
      <c r="N105" s="145">
        <v>16</v>
      </c>
      <c r="O105" s="145">
        <v>12</v>
      </c>
      <c r="P105" s="145">
        <v>16</v>
      </c>
      <c r="Q105" s="145">
        <v>9</v>
      </c>
      <c r="R105" s="145">
        <v>12</v>
      </c>
      <c r="S105" s="145">
        <v>7</v>
      </c>
      <c r="T105" s="145">
        <v>8</v>
      </c>
      <c r="U105" s="145">
        <v>6</v>
      </c>
      <c r="V105" s="34"/>
      <c r="W105" s="145">
        <v>98052</v>
      </c>
      <c r="X105" s="145" t="s">
        <v>420</v>
      </c>
      <c r="Y105" s="67">
        <v>3.068268984914344E-3</v>
      </c>
      <c r="Z105" s="67">
        <v>3.2967032967032967E-3</v>
      </c>
      <c r="AA105" s="67">
        <v>4.467754467754468E-3</v>
      </c>
      <c r="AB105" s="67">
        <v>2.8248587570621469E-3</v>
      </c>
      <c r="AC105" s="67">
        <v>3.2316703696222983E-3</v>
      </c>
      <c r="AD105" s="67">
        <v>2.7694438033694898E-3</v>
      </c>
      <c r="AE105" s="67">
        <v>4.3561121698883747E-3</v>
      </c>
      <c r="AF105" s="67">
        <v>2.5633722586157789E-3</v>
      </c>
      <c r="AG105" s="67">
        <v>4.4910179640718561E-3</v>
      </c>
      <c r="AH105" s="67">
        <v>2.331002331002331E-3</v>
      </c>
      <c r="AI105" s="67">
        <v>3.2180209171359612E-3</v>
      </c>
      <c r="AJ105" s="67">
        <v>2.2701475595913734E-3</v>
      </c>
      <c r="AK105" s="34"/>
      <c r="AL105" s="145">
        <v>98155</v>
      </c>
      <c r="AM105" s="145" t="s">
        <v>421</v>
      </c>
      <c r="AN105" s="145"/>
      <c r="AO105" s="145"/>
      <c r="AP105" s="145"/>
      <c r="AQ105" s="145">
        <v>4</v>
      </c>
      <c r="AR105" s="145">
        <v>2</v>
      </c>
      <c r="AS105" s="145">
        <v>1</v>
      </c>
      <c r="AT105" s="145"/>
      <c r="AU105" s="145"/>
      <c r="AV105" s="145"/>
      <c r="AW105" s="145"/>
      <c r="AX105" s="145"/>
      <c r="AY105" s="145"/>
      <c r="AZ105" s="34"/>
      <c r="BA105" s="145">
        <v>98155</v>
      </c>
      <c r="BB105" s="145" t="s">
        <v>421</v>
      </c>
      <c r="BC105" s="67">
        <v>0</v>
      </c>
      <c r="BD105" s="67">
        <v>0</v>
      </c>
      <c r="BE105" s="67">
        <v>0</v>
      </c>
      <c r="BF105" s="67">
        <v>5.8997050147492625E-3</v>
      </c>
      <c r="BG105" s="67">
        <v>2.3584905660377358E-3</v>
      </c>
      <c r="BH105" s="67">
        <v>1.736111111111111E-3</v>
      </c>
      <c r="BI105" s="67">
        <v>0</v>
      </c>
      <c r="BJ105" s="67">
        <v>0</v>
      </c>
      <c r="BK105" s="67">
        <v>0</v>
      </c>
      <c r="BL105" s="67">
        <v>0</v>
      </c>
      <c r="BM105" s="67">
        <v>0</v>
      </c>
      <c r="BN105" s="67">
        <v>0</v>
      </c>
      <c r="BO105" s="34"/>
      <c r="BP105" s="145">
        <v>98166</v>
      </c>
      <c r="BQ105" s="145" t="s">
        <v>419</v>
      </c>
      <c r="BR105" s="145">
        <v>1</v>
      </c>
      <c r="BS105" s="145"/>
      <c r="BT105" s="145">
        <v>3</v>
      </c>
      <c r="BU105" s="145">
        <v>1</v>
      </c>
      <c r="BV105" s="145">
        <v>1</v>
      </c>
      <c r="BW105" s="145"/>
      <c r="BX105" s="145">
        <v>2</v>
      </c>
      <c r="BY105" s="145"/>
      <c r="BZ105" s="145">
        <v>1</v>
      </c>
      <c r="CA105" s="145"/>
      <c r="CB105" s="145"/>
      <c r="CC105" s="145"/>
      <c r="CD105" s="34"/>
      <c r="CE105" s="145">
        <v>98166</v>
      </c>
      <c r="CF105" s="145" t="s">
        <v>419</v>
      </c>
      <c r="CG105" s="67">
        <v>4.0000000000000001E-3</v>
      </c>
      <c r="CH105" s="67">
        <v>0</v>
      </c>
      <c r="CI105" s="67">
        <v>5.9523809523809521E-3</v>
      </c>
      <c r="CJ105" s="67">
        <v>1.6694490818030051E-3</v>
      </c>
      <c r="CK105" s="67">
        <v>1.364256480218281E-3</v>
      </c>
      <c r="CL105" s="67">
        <v>0</v>
      </c>
      <c r="CM105" s="67">
        <v>3.8834951456310678E-3</v>
      </c>
      <c r="CN105" s="67">
        <v>0</v>
      </c>
      <c r="CO105" s="67">
        <v>2.3364485981308409E-3</v>
      </c>
      <c r="CP105" s="67">
        <v>0</v>
      </c>
      <c r="CQ105" s="67">
        <v>0</v>
      </c>
      <c r="CR105" s="67">
        <v>0</v>
      </c>
      <c r="CS105" s="34"/>
      <c r="CT105" s="21">
        <v>98155</v>
      </c>
      <c r="CU105" s="150">
        <v>1535.58</v>
      </c>
      <c r="CV105" s="150">
        <v>2125.9</v>
      </c>
      <c r="CW105" s="150">
        <v>5156.88</v>
      </c>
      <c r="CX105" s="150">
        <v>3856.06</v>
      </c>
      <c r="CY105" s="150">
        <v>4364.4799999999996</v>
      </c>
      <c r="CZ105" s="150">
        <v>347.79999999999899</v>
      </c>
      <c r="DA105" s="150"/>
      <c r="DB105" s="150"/>
      <c r="DC105" s="150">
        <v>242.51999999999899</v>
      </c>
      <c r="DD105" s="150"/>
      <c r="DE105" s="150">
        <v>133.37</v>
      </c>
      <c r="DF105" s="150">
        <v>623.51</v>
      </c>
      <c r="DG105" s="63">
        <v>214398.4</v>
      </c>
      <c r="DH105" s="63">
        <v>245760.05</v>
      </c>
      <c r="DI105" s="63">
        <v>258464.58</v>
      </c>
      <c r="DJ105" s="63">
        <v>283062.87</v>
      </c>
      <c r="DK105" s="63">
        <v>279348.7</v>
      </c>
      <c r="DL105" s="63">
        <v>263050.21999999997</v>
      </c>
      <c r="DM105" s="63">
        <v>222672.44</v>
      </c>
      <c r="DN105" s="63">
        <v>192070.69</v>
      </c>
      <c r="DO105" s="63">
        <v>178925.62</v>
      </c>
      <c r="DP105" s="63">
        <v>165736.15</v>
      </c>
      <c r="DQ105" s="63">
        <v>170645.38</v>
      </c>
      <c r="DR105" s="63">
        <v>190064.86</v>
      </c>
      <c r="DS105" s="65">
        <v>2144.31</v>
      </c>
      <c r="DT105" s="65">
        <v>3574.64</v>
      </c>
      <c r="DU105" s="65">
        <v>5330.24</v>
      </c>
      <c r="DV105" s="65">
        <v>6384.84</v>
      </c>
      <c r="DW105" s="65">
        <v>3317.33</v>
      </c>
      <c r="DX105" s="65">
        <v>4089.84</v>
      </c>
      <c r="DY105" s="65">
        <v>3465.14</v>
      </c>
      <c r="DZ105" s="65">
        <v>8391.28999999999</v>
      </c>
      <c r="EA105" s="65">
        <v>7610.54</v>
      </c>
      <c r="EB105" s="65">
        <v>1733.25</v>
      </c>
      <c r="EC105" s="65">
        <v>1955.19999999999</v>
      </c>
      <c r="ED105" s="65">
        <v>1607.81</v>
      </c>
      <c r="EE105" s="34"/>
      <c r="EF105" s="21">
        <v>98155</v>
      </c>
      <c r="EG105" s="21" t="s">
        <v>216</v>
      </c>
      <c r="EH105" s="21" t="s">
        <v>216</v>
      </c>
      <c r="EI105" s="21" t="s">
        <v>216</v>
      </c>
      <c r="EJ105" s="21" t="s">
        <v>216</v>
      </c>
      <c r="EK105" s="21" t="s">
        <v>216</v>
      </c>
      <c r="EL105" s="21" t="s">
        <v>216</v>
      </c>
      <c r="EM105" s="21" t="s">
        <v>216</v>
      </c>
      <c r="EN105" s="21" t="s">
        <v>216</v>
      </c>
      <c r="EO105" s="21" t="s">
        <v>216</v>
      </c>
      <c r="EP105" s="21" t="s">
        <v>216</v>
      </c>
      <c r="EQ105" s="21" t="s">
        <v>216</v>
      </c>
      <c r="ER105" s="21" t="s">
        <v>216</v>
      </c>
      <c r="ES105" s="21" t="s">
        <v>216</v>
      </c>
      <c r="ET105" s="21" t="s">
        <v>216</v>
      </c>
      <c r="EU105" s="21" t="s">
        <v>216</v>
      </c>
      <c r="EV105" s="21" t="s">
        <v>216</v>
      </c>
      <c r="EW105" s="21" t="s">
        <v>216</v>
      </c>
      <c r="EX105" s="21" t="s">
        <v>216</v>
      </c>
      <c r="EY105" s="21" t="s">
        <v>216</v>
      </c>
      <c r="EZ105" s="21" t="s">
        <v>216</v>
      </c>
      <c r="FA105" s="21" t="s">
        <v>216</v>
      </c>
      <c r="FB105" s="21" t="s">
        <v>216</v>
      </c>
      <c r="FC105" s="21" t="s">
        <v>216</v>
      </c>
      <c r="FD105" s="21" t="s">
        <v>216</v>
      </c>
      <c r="FE105" s="21" t="s">
        <v>216</v>
      </c>
      <c r="FF105" s="21" t="s">
        <v>216</v>
      </c>
      <c r="FG105" s="21" t="s">
        <v>216</v>
      </c>
      <c r="FH105" s="21" t="s">
        <v>216</v>
      </c>
      <c r="FI105" s="21" t="s">
        <v>216</v>
      </c>
      <c r="FJ105" s="21" t="s">
        <v>216</v>
      </c>
      <c r="FK105" s="21" t="s">
        <v>216</v>
      </c>
      <c r="FL105" s="21" t="s">
        <v>216</v>
      </c>
      <c r="FM105" s="21" t="s">
        <v>216</v>
      </c>
      <c r="FN105" s="21" t="s">
        <v>216</v>
      </c>
      <c r="FO105" s="21" t="s">
        <v>216</v>
      </c>
      <c r="FP105" s="21" t="s">
        <v>216</v>
      </c>
    </row>
    <row r="106" spans="7:172" x14ac:dyDescent="0.35">
      <c r="G106" s="34"/>
      <c r="H106" s="145">
        <v>98053</v>
      </c>
      <c r="I106" s="145" t="s">
        <v>419</v>
      </c>
      <c r="J106" s="145">
        <v>11</v>
      </c>
      <c r="K106" s="145">
        <v>16</v>
      </c>
      <c r="L106" s="145">
        <v>8</v>
      </c>
      <c r="M106" s="145">
        <v>12</v>
      </c>
      <c r="N106" s="145">
        <v>8</v>
      </c>
      <c r="O106" s="145">
        <v>4</v>
      </c>
      <c r="P106" s="145">
        <v>2</v>
      </c>
      <c r="Q106" s="145">
        <v>5</v>
      </c>
      <c r="R106" s="145">
        <v>4</v>
      </c>
      <c r="S106" s="145">
        <v>3</v>
      </c>
      <c r="T106" s="145">
        <v>2</v>
      </c>
      <c r="U106" s="145">
        <v>1</v>
      </c>
      <c r="V106" s="34"/>
      <c r="W106" s="145">
        <v>98053</v>
      </c>
      <c r="X106" s="145" t="s">
        <v>419</v>
      </c>
      <c r="Y106" s="67">
        <v>2.8125799028381488E-3</v>
      </c>
      <c r="Z106" s="67">
        <v>4.3956043956043956E-3</v>
      </c>
      <c r="AA106" s="67">
        <v>1.554001554001554E-3</v>
      </c>
      <c r="AB106" s="67">
        <v>2.6075619295958278E-3</v>
      </c>
      <c r="AC106" s="67">
        <v>1.6158351848111492E-3</v>
      </c>
      <c r="AD106" s="67">
        <v>9.231479344564967E-4</v>
      </c>
      <c r="AE106" s="67">
        <v>5.4451402123604684E-4</v>
      </c>
      <c r="AF106" s="67">
        <v>1.4240956992309882E-3</v>
      </c>
      <c r="AG106" s="67">
        <v>1.4970059880239522E-3</v>
      </c>
      <c r="AH106" s="67">
        <v>9.99000999000999E-4</v>
      </c>
      <c r="AI106" s="67">
        <v>8.045052292839903E-4</v>
      </c>
      <c r="AJ106" s="67">
        <v>3.7835792659856227E-4</v>
      </c>
      <c r="AK106" s="34"/>
      <c r="AL106" s="145">
        <v>98166</v>
      </c>
      <c r="AM106" s="145" t="s">
        <v>419</v>
      </c>
      <c r="AN106" s="145">
        <v>1</v>
      </c>
      <c r="AO106" s="145"/>
      <c r="AP106" s="145">
        <v>3</v>
      </c>
      <c r="AQ106" s="145">
        <v>1</v>
      </c>
      <c r="AR106" s="145">
        <v>1</v>
      </c>
      <c r="AS106" s="145"/>
      <c r="AT106" s="145">
        <v>3</v>
      </c>
      <c r="AU106" s="145"/>
      <c r="AV106" s="145"/>
      <c r="AW106" s="145"/>
      <c r="AX106" s="145"/>
      <c r="AY106" s="145"/>
      <c r="AZ106" s="34"/>
      <c r="BA106" s="145">
        <v>98166</v>
      </c>
      <c r="BB106" s="145" t="s">
        <v>419</v>
      </c>
      <c r="BC106" s="67">
        <v>3.205128205128205E-3</v>
      </c>
      <c r="BD106" s="67">
        <v>0</v>
      </c>
      <c r="BE106" s="67">
        <v>4.9342105263157892E-3</v>
      </c>
      <c r="BF106" s="67">
        <v>1.4749262536873156E-3</v>
      </c>
      <c r="BG106" s="67">
        <v>1.1792452830188679E-3</v>
      </c>
      <c r="BH106" s="67">
        <v>0</v>
      </c>
      <c r="BI106" s="67">
        <v>5.6497175141242938E-3</v>
      </c>
      <c r="BJ106" s="67">
        <v>0</v>
      </c>
      <c r="BK106" s="67">
        <v>0</v>
      </c>
      <c r="BL106" s="67">
        <v>0</v>
      </c>
      <c r="BM106" s="67">
        <v>0</v>
      </c>
      <c r="BN106" s="67">
        <v>0</v>
      </c>
      <c r="BO106" s="34"/>
      <c r="BP106" s="145">
        <v>98166</v>
      </c>
      <c r="BQ106" s="145" t="s">
        <v>421</v>
      </c>
      <c r="BR106" s="145"/>
      <c r="BS106" s="145"/>
      <c r="BT106" s="145">
        <v>1</v>
      </c>
      <c r="BU106" s="145">
        <v>1</v>
      </c>
      <c r="BV106" s="145">
        <v>1</v>
      </c>
      <c r="BW106" s="145">
        <v>2</v>
      </c>
      <c r="BX106" s="145"/>
      <c r="BY106" s="145"/>
      <c r="BZ106" s="145"/>
      <c r="CA106" s="145"/>
      <c r="CB106" s="145">
        <v>1</v>
      </c>
      <c r="CC106" s="145">
        <v>1</v>
      </c>
      <c r="CD106" s="34"/>
      <c r="CE106" s="145">
        <v>98166</v>
      </c>
      <c r="CF106" s="145" t="s">
        <v>421</v>
      </c>
      <c r="CG106" s="67">
        <v>0</v>
      </c>
      <c r="CH106" s="67">
        <v>0</v>
      </c>
      <c r="CI106" s="67">
        <v>1.984126984126984E-3</v>
      </c>
      <c r="CJ106" s="67">
        <v>1.6694490818030051E-3</v>
      </c>
      <c r="CK106" s="67">
        <v>1.364256480218281E-3</v>
      </c>
      <c r="CL106" s="67">
        <v>3.4188034188034188E-3</v>
      </c>
      <c r="CM106" s="67">
        <v>0</v>
      </c>
      <c r="CN106" s="67">
        <v>0</v>
      </c>
      <c r="CO106" s="67">
        <v>0</v>
      </c>
      <c r="CP106" s="67">
        <v>0</v>
      </c>
      <c r="CQ106" s="67">
        <v>2.4271844660194173E-3</v>
      </c>
      <c r="CR106" s="67">
        <v>3.5335689045936395E-3</v>
      </c>
      <c r="CS106" s="34"/>
      <c r="CT106" s="21">
        <v>98158</v>
      </c>
      <c r="CU106" s="150"/>
      <c r="CV106" s="150"/>
      <c r="CW106" s="150"/>
      <c r="CX106" s="150"/>
      <c r="CY106" s="150"/>
      <c r="CZ106" s="150"/>
      <c r="DA106" s="150"/>
      <c r="DB106" s="150"/>
      <c r="DC106" s="150"/>
      <c r="DD106" s="150"/>
      <c r="DE106" s="150"/>
      <c r="DF106" s="150"/>
      <c r="DG106" s="63"/>
      <c r="DH106" s="63"/>
      <c r="DI106" s="63"/>
      <c r="DJ106" s="63"/>
      <c r="DK106" s="63"/>
      <c r="DL106" s="63"/>
      <c r="DM106" s="63"/>
      <c r="DN106" s="63"/>
      <c r="DO106" s="63"/>
      <c r="DP106" s="63"/>
      <c r="DQ106" s="63"/>
      <c r="DR106" s="63"/>
      <c r="DS106" s="65"/>
      <c r="DT106" s="65"/>
      <c r="DU106" s="65"/>
      <c r="DV106" s="65">
        <v>34957.14</v>
      </c>
      <c r="DW106" s="65"/>
      <c r="DX106" s="65"/>
      <c r="DY106" s="65"/>
      <c r="DZ106" s="65"/>
      <c r="EA106" s="65"/>
      <c r="EB106" s="65"/>
      <c r="EC106" s="65"/>
      <c r="ED106" s="65">
        <v>35596.559999999998</v>
      </c>
      <c r="EE106" s="34"/>
      <c r="EF106" s="21">
        <v>98158</v>
      </c>
      <c r="EG106" s="21" t="s">
        <v>216</v>
      </c>
      <c r="EH106" s="21" t="s">
        <v>216</v>
      </c>
      <c r="EI106" s="21" t="s">
        <v>216</v>
      </c>
      <c r="EJ106" s="21" t="s">
        <v>216</v>
      </c>
      <c r="EK106" s="21" t="s">
        <v>216</v>
      </c>
      <c r="EL106" s="21" t="s">
        <v>216</v>
      </c>
      <c r="EM106" s="21" t="s">
        <v>216</v>
      </c>
      <c r="EN106" s="21" t="s">
        <v>216</v>
      </c>
      <c r="EO106" s="21" t="s">
        <v>216</v>
      </c>
      <c r="EP106" s="21" t="s">
        <v>216</v>
      </c>
      <c r="EQ106" s="21" t="s">
        <v>216</v>
      </c>
      <c r="ER106" s="21" t="s">
        <v>216</v>
      </c>
      <c r="ES106" s="21" t="s">
        <v>216</v>
      </c>
      <c r="ET106" s="21" t="s">
        <v>216</v>
      </c>
      <c r="EU106" s="21" t="s">
        <v>216</v>
      </c>
      <c r="EV106" s="21" t="s">
        <v>216</v>
      </c>
      <c r="EW106" s="21" t="s">
        <v>216</v>
      </c>
      <c r="EX106" s="21" t="s">
        <v>216</v>
      </c>
      <c r="EY106" s="21" t="s">
        <v>216</v>
      </c>
      <c r="EZ106" s="21" t="s">
        <v>216</v>
      </c>
      <c r="FA106" s="21" t="s">
        <v>216</v>
      </c>
      <c r="FB106" s="21" t="s">
        <v>216</v>
      </c>
      <c r="FC106" s="21" t="s">
        <v>216</v>
      </c>
      <c r="FD106" s="21" t="s">
        <v>216</v>
      </c>
      <c r="FE106" s="21" t="s">
        <v>216</v>
      </c>
      <c r="FF106" s="21" t="s">
        <v>216</v>
      </c>
      <c r="FG106" s="21" t="s">
        <v>216</v>
      </c>
      <c r="FH106" s="21" t="s">
        <v>216</v>
      </c>
      <c r="FI106" s="21" t="s">
        <v>216</v>
      </c>
      <c r="FJ106" s="21" t="s">
        <v>216</v>
      </c>
      <c r="FK106" s="21" t="s">
        <v>216</v>
      </c>
      <c r="FL106" s="21" t="s">
        <v>216</v>
      </c>
      <c r="FM106" s="21" t="s">
        <v>216</v>
      </c>
      <c r="FN106" s="21" t="s">
        <v>216</v>
      </c>
      <c r="FO106" s="21" t="s">
        <v>216</v>
      </c>
      <c r="FP106" s="21" t="s">
        <v>216</v>
      </c>
    </row>
    <row r="107" spans="7:172" x14ac:dyDescent="0.35">
      <c r="G107" s="34"/>
      <c r="H107" s="145">
        <v>98053</v>
      </c>
      <c r="I107" s="145" t="s">
        <v>421</v>
      </c>
      <c r="J107" s="145">
        <v>1</v>
      </c>
      <c r="K107" s="145">
        <v>1</v>
      </c>
      <c r="L107" s="145">
        <v>2</v>
      </c>
      <c r="M107" s="145"/>
      <c r="N107" s="145"/>
      <c r="O107" s="145">
        <v>1</v>
      </c>
      <c r="P107" s="145"/>
      <c r="Q107" s="145">
        <v>2</v>
      </c>
      <c r="R107" s="145"/>
      <c r="S107" s="145"/>
      <c r="T107" s="145"/>
      <c r="U107" s="145"/>
      <c r="V107" s="34"/>
      <c r="W107" s="145">
        <v>98053</v>
      </c>
      <c r="X107" s="145" t="s">
        <v>421</v>
      </c>
      <c r="Y107" s="67">
        <v>2.5568908207619537E-4</v>
      </c>
      <c r="Z107" s="67">
        <v>2.7472527472527473E-4</v>
      </c>
      <c r="AA107" s="67">
        <v>3.885003885003885E-4</v>
      </c>
      <c r="AB107" s="67">
        <v>0</v>
      </c>
      <c r="AC107" s="67">
        <v>0</v>
      </c>
      <c r="AD107" s="67">
        <v>2.3078698361412417E-4</v>
      </c>
      <c r="AE107" s="67">
        <v>0</v>
      </c>
      <c r="AF107" s="67">
        <v>5.6963827969239535E-4</v>
      </c>
      <c r="AG107" s="67">
        <v>0</v>
      </c>
      <c r="AH107" s="67">
        <v>0</v>
      </c>
      <c r="AI107" s="67">
        <v>0</v>
      </c>
      <c r="AJ107" s="67">
        <v>0</v>
      </c>
      <c r="AK107" s="34"/>
      <c r="AL107" s="145">
        <v>98166</v>
      </c>
      <c r="AM107" s="145" t="s">
        <v>421</v>
      </c>
      <c r="AN107" s="145"/>
      <c r="AO107" s="145"/>
      <c r="AP107" s="145">
        <v>3</v>
      </c>
      <c r="AQ107" s="145">
        <v>1</v>
      </c>
      <c r="AR107" s="145">
        <v>5</v>
      </c>
      <c r="AS107" s="145"/>
      <c r="AT107" s="145">
        <v>1</v>
      </c>
      <c r="AU107" s="145"/>
      <c r="AV107" s="145"/>
      <c r="AW107" s="145"/>
      <c r="AX107" s="145"/>
      <c r="AY107" s="145"/>
      <c r="AZ107" s="34"/>
      <c r="BA107" s="145">
        <v>98166</v>
      </c>
      <c r="BB107" s="145" t="s">
        <v>421</v>
      </c>
      <c r="BC107" s="67">
        <v>0</v>
      </c>
      <c r="BD107" s="67">
        <v>0</v>
      </c>
      <c r="BE107" s="67">
        <v>4.9342105263157892E-3</v>
      </c>
      <c r="BF107" s="67">
        <v>1.4749262536873156E-3</v>
      </c>
      <c r="BG107" s="67">
        <v>5.89622641509434E-3</v>
      </c>
      <c r="BH107" s="67">
        <v>0</v>
      </c>
      <c r="BI107" s="67">
        <v>1.8832391713747645E-3</v>
      </c>
      <c r="BJ107" s="67">
        <v>0</v>
      </c>
      <c r="BK107" s="67">
        <v>0</v>
      </c>
      <c r="BL107" s="67">
        <v>0</v>
      </c>
      <c r="BM107" s="67">
        <v>0</v>
      </c>
      <c r="BN107" s="67">
        <v>0</v>
      </c>
      <c r="BO107" s="34"/>
      <c r="BP107" s="145">
        <v>98168</v>
      </c>
      <c r="BQ107" s="145" t="s">
        <v>419</v>
      </c>
      <c r="BR107" s="145"/>
      <c r="BS107" s="145"/>
      <c r="BT107" s="145"/>
      <c r="BU107" s="145"/>
      <c r="BV107" s="145">
        <v>1</v>
      </c>
      <c r="BW107" s="145"/>
      <c r="BX107" s="145">
        <v>1</v>
      </c>
      <c r="BY107" s="145"/>
      <c r="BZ107" s="145"/>
      <c r="CA107" s="145">
        <v>2</v>
      </c>
      <c r="CB107" s="145"/>
      <c r="CC107" s="145"/>
      <c r="CD107" s="34"/>
      <c r="CE107" s="145">
        <v>98168</v>
      </c>
      <c r="CF107" s="145" t="s">
        <v>419</v>
      </c>
      <c r="CG107" s="67">
        <v>0</v>
      </c>
      <c r="CH107" s="67">
        <v>0</v>
      </c>
      <c r="CI107" s="67">
        <v>0</v>
      </c>
      <c r="CJ107" s="67">
        <v>0</v>
      </c>
      <c r="CK107" s="67">
        <v>1.364256480218281E-3</v>
      </c>
      <c r="CL107" s="67">
        <v>0</v>
      </c>
      <c r="CM107" s="67">
        <v>1.9417475728155339E-3</v>
      </c>
      <c r="CN107" s="67">
        <v>0</v>
      </c>
      <c r="CO107" s="67">
        <v>0</v>
      </c>
      <c r="CP107" s="67">
        <v>3.3003300330033004E-3</v>
      </c>
      <c r="CQ107" s="67">
        <v>0</v>
      </c>
      <c r="CR107" s="67">
        <v>0</v>
      </c>
      <c r="CS107" s="34"/>
      <c r="CT107" s="21">
        <v>98166</v>
      </c>
      <c r="CU107" s="150">
        <v>40417.68</v>
      </c>
      <c r="CV107" s="150">
        <v>49262.83</v>
      </c>
      <c r="CW107" s="150">
        <v>50274.720000000001</v>
      </c>
      <c r="CX107" s="150">
        <v>50165.74</v>
      </c>
      <c r="CY107" s="150">
        <v>53256.81</v>
      </c>
      <c r="CZ107" s="150">
        <v>49999.29</v>
      </c>
      <c r="DA107" s="150">
        <v>46190.7</v>
      </c>
      <c r="DB107" s="150">
        <v>42901.02</v>
      </c>
      <c r="DC107" s="150">
        <v>44121.14</v>
      </c>
      <c r="DD107" s="150">
        <v>40900.11</v>
      </c>
      <c r="DE107" s="150">
        <v>45834.139999999898</v>
      </c>
      <c r="DF107" s="150">
        <v>51255.8</v>
      </c>
      <c r="DG107" s="63">
        <v>231772.27999999901</v>
      </c>
      <c r="DH107" s="63">
        <v>265359.71999999997</v>
      </c>
      <c r="DI107" s="63">
        <v>277907.02</v>
      </c>
      <c r="DJ107" s="63">
        <v>297499.87</v>
      </c>
      <c r="DK107" s="63">
        <v>302692.27999999898</v>
      </c>
      <c r="DL107" s="63">
        <v>271117.40999999997</v>
      </c>
      <c r="DM107" s="63">
        <v>262569.15999999898</v>
      </c>
      <c r="DN107" s="63">
        <v>249024.74</v>
      </c>
      <c r="DO107" s="63">
        <v>234613.95</v>
      </c>
      <c r="DP107" s="63">
        <v>226447.11</v>
      </c>
      <c r="DQ107" s="63">
        <v>231606.91999999899</v>
      </c>
      <c r="DR107" s="63">
        <v>244325.90999999901</v>
      </c>
      <c r="DS107" s="65">
        <v>71003.47</v>
      </c>
      <c r="DT107" s="65">
        <v>89514.609999999899</v>
      </c>
      <c r="DU107" s="65">
        <v>85781.36</v>
      </c>
      <c r="DV107" s="65">
        <v>86231.949999999895</v>
      </c>
      <c r="DW107" s="65">
        <v>82559.759999999893</v>
      </c>
      <c r="DX107" s="65">
        <v>66357.05</v>
      </c>
      <c r="DY107" s="65">
        <v>67878.42</v>
      </c>
      <c r="DZ107" s="65">
        <v>61545.93</v>
      </c>
      <c r="EA107" s="65">
        <v>65520.68</v>
      </c>
      <c r="EB107" s="65">
        <v>51799.2599999999</v>
      </c>
      <c r="EC107" s="65">
        <v>50122.15</v>
      </c>
      <c r="ED107" s="65">
        <v>62178.33</v>
      </c>
      <c r="EE107" s="34"/>
      <c r="EF107" s="21">
        <v>98166</v>
      </c>
      <c r="EG107" s="21" t="s">
        <v>216</v>
      </c>
      <c r="EH107" s="21" t="s">
        <v>216</v>
      </c>
      <c r="EI107" s="21" t="s">
        <v>216</v>
      </c>
      <c r="EJ107" s="21" t="s">
        <v>216</v>
      </c>
      <c r="EK107" s="21" t="s">
        <v>216</v>
      </c>
      <c r="EL107" s="21" t="s">
        <v>216</v>
      </c>
      <c r="EM107" s="21" t="s">
        <v>216</v>
      </c>
      <c r="EN107" s="21" t="s">
        <v>216</v>
      </c>
      <c r="EO107" s="21" t="s">
        <v>216</v>
      </c>
      <c r="EP107" s="21" t="s">
        <v>216</v>
      </c>
      <c r="EQ107" s="21" t="s">
        <v>216</v>
      </c>
      <c r="ER107" s="21" t="s">
        <v>216</v>
      </c>
      <c r="ES107" s="21" t="s">
        <v>216</v>
      </c>
      <c r="ET107" s="21" t="s">
        <v>216</v>
      </c>
      <c r="EU107" s="21" t="s">
        <v>216</v>
      </c>
      <c r="EV107" s="21" t="s">
        <v>216</v>
      </c>
      <c r="EW107" s="21" t="s">
        <v>216</v>
      </c>
      <c r="EX107" s="21" t="s">
        <v>216</v>
      </c>
      <c r="EY107" s="21" t="s">
        <v>216</v>
      </c>
      <c r="EZ107" s="21" t="s">
        <v>216</v>
      </c>
      <c r="FA107" s="21" t="s">
        <v>216</v>
      </c>
      <c r="FB107" s="21" t="s">
        <v>216</v>
      </c>
      <c r="FC107" s="21" t="s">
        <v>216</v>
      </c>
      <c r="FD107" s="21" t="s">
        <v>216</v>
      </c>
      <c r="FE107" s="21" t="s">
        <v>216</v>
      </c>
      <c r="FF107" s="21" t="s">
        <v>216</v>
      </c>
      <c r="FG107" s="21" t="s">
        <v>216</v>
      </c>
      <c r="FH107" s="21" t="s">
        <v>216</v>
      </c>
      <c r="FI107" s="21" t="s">
        <v>216</v>
      </c>
      <c r="FJ107" s="21" t="s">
        <v>216</v>
      </c>
      <c r="FK107" s="21" t="s">
        <v>216</v>
      </c>
      <c r="FL107" s="21" t="s">
        <v>216</v>
      </c>
      <c r="FM107" s="21" t="s">
        <v>216</v>
      </c>
      <c r="FN107" s="21" t="s">
        <v>216</v>
      </c>
      <c r="FO107" s="21" t="s">
        <v>216</v>
      </c>
      <c r="FP107" s="21" t="s">
        <v>216</v>
      </c>
    </row>
    <row r="108" spans="7:172" x14ac:dyDescent="0.35">
      <c r="G108" s="34"/>
      <c r="H108" s="145">
        <v>98053</v>
      </c>
      <c r="I108" s="145" t="s">
        <v>420</v>
      </c>
      <c r="J108" s="145">
        <v>5</v>
      </c>
      <c r="K108" s="145">
        <v>6</v>
      </c>
      <c r="L108" s="145">
        <v>7</v>
      </c>
      <c r="M108" s="145">
        <v>4</v>
      </c>
      <c r="N108" s="145">
        <v>8</v>
      </c>
      <c r="O108" s="145">
        <v>5</v>
      </c>
      <c r="P108" s="145">
        <v>4</v>
      </c>
      <c r="Q108" s="145">
        <v>5</v>
      </c>
      <c r="R108" s="145">
        <v>1</v>
      </c>
      <c r="S108" s="145">
        <v>2</v>
      </c>
      <c r="T108" s="145">
        <v>1</v>
      </c>
      <c r="U108" s="145"/>
      <c r="V108" s="34"/>
      <c r="W108" s="145">
        <v>98053</v>
      </c>
      <c r="X108" s="145" t="s">
        <v>420</v>
      </c>
      <c r="Y108" s="67">
        <v>1.2784454103809768E-3</v>
      </c>
      <c r="Z108" s="67">
        <v>1.6483516483516484E-3</v>
      </c>
      <c r="AA108" s="67">
        <v>1.3597513597513598E-3</v>
      </c>
      <c r="AB108" s="67">
        <v>8.6918730986527601E-4</v>
      </c>
      <c r="AC108" s="67">
        <v>1.6158351848111492E-3</v>
      </c>
      <c r="AD108" s="67">
        <v>1.1539349180706207E-3</v>
      </c>
      <c r="AE108" s="67">
        <v>1.0890280424720937E-3</v>
      </c>
      <c r="AF108" s="67">
        <v>1.4240956992309882E-3</v>
      </c>
      <c r="AG108" s="67">
        <v>3.7425149700598805E-4</v>
      </c>
      <c r="AH108" s="67">
        <v>6.66000666000666E-4</v>
      </c>
      <c r="AI108" s="67">
        <v>4.0225261464199515E-4</v>
      </c>
      <c r="AJ108" s="67">
        <v>0</v>
      </c>
      <c r="AK108" s="34"/>
      <c r="AL108" s="145">
        <v>98168</v>
      </c>
      <c r="AM108" s="145" t="s">
        <v>419</v>
      </c>
      <c r="AN108" s="145"/>
      <c r="AO108" s="145"/>
      <c r="AP108" s="145"/>
      <c r="AQ108" s="145"/>
      <c r="AR108" s="145">
        <v>1</v>
      </c>
      <c r="AS108" s="145">
        <v>1</v>
      </c>
      <c r="AT108" s="145"/>
      <c r="AU108" s="145"/>
      <c r="AV108" s="145"/>
      <c r="AW108" s="145">
        <v>2</v>
      </c>
      <c r="AX108" s="145"/>
      <c r="AY108" s="145"/>
      <c r="AZ108" s="34"/>
      <c r="BA108" s="145">
        <v>98168</v>
      </c>
      <c r="BB108" s="145" t="s">
        <v>419</v>
      </c>
      <c r="BC108" s="67">
        <v>0</v>
      </c>
      <c r="BD108" s="67">
        <v>0</v>
      </c>
      <c r="BE108" s="67">
        <v>0</v>
      </c>
      <c r="BF108" s="67">
        <v>0</v>
      </c>
      <c r="BG108" s="67">
        <v>1.1792452830188679E-3</v>
      </c>
      <c r="BH108" s="67">
        <v>1.736111111111111E-3</v>
      </c>
      <c r="BI108" s="67">
        <v>0</v>
      </c>
      <c r="BJ108" s="67">
        <v>0</v>
      </c>
      <c r="BK108" s="67">
        <v>0</v>
      </c>
      <c r="BL108" s="67">
        <v>3.3333333333333335E-3</v>
      </c>
      <c r="BM108" s="67">
        <v>0</v>
      </c>
      <c r="BN108" s="67">
        <v>0</v>
      </c>
      <c r="BO108" s="34"/>
      <c r="BP108" s="145">
        <v>98168</v>
      </c>
      <c r="BQ108" s="145" t="s">
        <v>421</v>
      </c>
      <c r="BR108" s="145"/>
      <c r="BS108" s="145"/>
      <c r="BT108" s="145">
        <v>2</v>
      </c>
      <c r="BU108" s="145">
        <v>3</v>
      </c>
      <c r="BV108" s="145"/>
      <c r="BW108" s="145">
        <v>2</v>
      </c>
      <c r="BX108" s="145"/>
      <c r="BY108" s="145">
        <v>1</v>
      </c>
      <c r="BZ108" s="145"/>
      <c r="CA108" s="145">
        <v>1</v>
      </c>
      <c r="CB108" s="145">
        <v>1</v>
      </c>
      <c r="CC108" s="145"/>
      <c r="CD108" s="34"/>
      <c r="CE108" s="145">
        <v>98168</v>
      </c>
      <c r="CF108" s="145" t="s">
        <v>421</v>
      </c>
      <c r="CG108" s="67">
        <v>0</v>
      </c>
      <c r="CH108" s="67">
        <v>0</v>
      </c>
      <c r="CI108" s="67">
        <v>3.968253968253968E-3</v>
      </c>
      <c r="CJ108" s="67">
        <v>5.008347245409015E-3</v>
      </c>
      <c r="CK108" s="67">
        <v>0</v>
      </c>
      <c r="CL108" s="67">
        <v>3.4188034188034188E-3</v>
      </c>
      <c r="CM108" s="67">
        <v>0</v>
      </c>
      <c r="CN108" s="67">
        <v>2.1321961620469083E-3</v>
      </c>
      <c r="CO108" s="67">
        <v>0</v>
      </c>
      <c r="CP108" s="67">
        <v>1.6501650165016502E-3</v>
      </c>
      <c r="CQ108" s="67">
        <v>2.4271844660194173E-3</v>
      </c>
      <c r="CR108" s="67">
        <v>0</v>
      </c>
      <c r="CS108" s="34"/>
      <c r="CT108" s="21">
        <v>98168</v>
      </c>
      <c r="CU108" s="150">
        <v>48189.8299999999</v>
      </c>
      <c r="CV108" s="150">
        <v>47837.27</v>
      </c>
      <c r="CW108" s="150">
        <v>52634.12</v>
      </c>
      <c r="CX108" s="150">
        <v>57186.559999999998</v>
      </c>
      <c r="CY108" s="150">
        <v>56022.58</v>
      </c>
      <c r="CZ108" s="150">
        <v>57215.71</v>
      </c>
      <c r="DA108" s="150">
        <v>56273.89</v>
      </c>
      <c r="DB108" s="150">
        <v>57150.819999999898</v>
      </c>
      <c r="DC108" s="150">
        <v>57423.73</v>
      </c>
      <c r="DD108" s="150">
        <v>56696.889999999898</v>
      </c>
      <c r="DE108" s="150">
        <v>55005.35</v>
      </c>
      <c r="DF108" s="150">
        <v>59843.68</v>
      </c>
      <c r="DG108" s="63">
        <v>306464.59999999998</v>
      </c>
      <c r="DH108" s="63">
        <v>333602.56</v>
      </c>
      <c r="DI108" s="63">
        <v>359572.85</v>
      </c>
      <c r="DJ108" s="63">
        <v>398231.16</v>
      </c>
      <c r="DK108" s="63">
        <v>408703.08</v>
      </c>
      <c r="DL108" s="63">
        <v>360757.72</v>
      </c>
      <c r="DM108" s="63">
        <v>342391.359999999</v>
      </c>
      <c r="DN108" s="63">
        <v>311145.12</v>
      </c>
      <c r="DO108" s="63">
        <v>304221.05</v>
      </c>
      <c r="DP108" s="63">
        <v>286178.21000000002</v>
      </c>
      <c r="DQ108" s="63">
        <v>285902.48</v>
      </c>
      <c r="DR108" s="63">
        <v>323599.03999999899</v>
      </c>
      <c r="DS108" s="65">
        <v>34805.599999999999</v>
      </c>
      <c r="DT108" s="65">
        <v>36786.699999999997</v>
      </c>
      <c r="DU108" s="65">
        <v>37502.67</v>
      </c>
      <c r="DV108" s="65">
        <v>38624.589999999997</v>
      </c>
      <c r="DW108" s="65">
        <v>39935.26</v>
      </c>
      <c r="DX108" s="65">
        <v>35782.1</v>
      </c>
      <c r="DY108" s="65">
        <v>38035.47</v>
      </c>
      <c r="DZ108" s="65">
        <v>29121.96</v>
      </c>
      <c r="EA108" s="65">
        <v>29166.78</v>
      </c>
      <c r="EB108" s="65">
        <v>28146.639999999999</v>
      </c>
      <c r="EC108" s="65">
        <v>29769.969999999899</v>
      </c>
      <c r="ED108" s="65">
        <v>33930.549999999901</v>
      </c>
      <c r="EE108" s="34"/>
      <c r="EF108" s="21">
        <v>98168</v>
      </c>
      <c r="EG108" s="21" t="s">
        <v>216</v>
      </c>
      <c r="EH108" s="21" t="s">
        <v>216</v>
      </c>
      <c r="EI108" s="21" t="s">
        <v>216</v>
      </c>
      <c r="EJ108" s="21" t="s">
        <v>216</v>
      </c>
      <c r="EK108" s="21" t="s">
        <v>216</v>
      </c>
      <c r="EL108" s="21" t="s">
        <v>216</v>
      </c>
      <c r="EM108" s="21" t="s">
        <v>216</v>
      </c>
      <c r="EN108" s="21" t="s">
        <v>216</v>
      </c>
      <c r="EO108" s="21" t="s">
        <v>216</v>
      </c>
      <c r="EP108" s="21" t="s">
        <v>216</v>
      </c>
      <c r="EQ108" s="21" t="s">
        <v>216</v>
      </c>
      <c r="ER108" s="21" t="s">
        <v>216</v>
      </c>
      <c r="ES108" s="21" t="s">
        <v>216</v>
      </c>
      <c r="ET108" s="21" t="s">
        <v>216</v>
      </c>
      <c r="EU108" s="21" t="s">
        <v>216</v>
      </c>
      <c r="EV108" s="21" t="s">
        <v>216</v>
      </c>
      <c r="EW108" s="21" t="s">
        <v>216</v>
      </c>
      <c r="EX108" s="21" t="s">
        <v>216</v>
      </c>
      <c r="EY108" s="21" t="s">
        <v>216</v>
      </c>
      <c r="EZ108" s="21" t="s">
        <v>216</v>
      </c>
      <c r="FA108" s="21" t="s">
        <v>216</v>
      </c>
      <c r="FB108" s="21" t="s">
        <v>216</v>
      </c>
      <c r="FC108" s="21" t="s">
        <v>216</v>
      </c>
      <c r="FD108" s="21" t="s">
        <v>216</v>
      </c>
      <c r="FE108" s="21" t="s">
        <v>216</v>
      </c>
      <c r="FF108" s="21" t="s">
        <v>216</v>
      </c>
      <c r="FG108" s="21" t="s">
        <v>216</v>
      </c>
      <c r="FH108" s="21" t="s">
        <v>216</v>
      </c>
      <c r="FI108" s="21" t="s">
        <v>216</v>
      </c>
      <c r="FJ108" s="21" t="s">
        <v>216</v>
      </c>
      <c r="FK108" s="21" t="s">
        <v>216</v>
      </c>
      <c r="FL108" s="21" t="s">
        <v>216</v>
      </c>
      <c r="FM108" s="21" t="s">
        <v>216</v>
      </c>
      <c r="FN108" s="21" t="s">
        <v>216</v>
      </c>
      <c r="FO108" s="21" t="s">
        <v>216</v>
      </c>
      <c r="FP108" s="21" t="s">
        <v>216</v>
      </c>
    </row>
    <row r="109" spans="7:172" x14ac:dyDescent="0.35">
      <c r="G109" s="34"/>
      <c r="H109" s="145">
        <v>98055</v>
      </c>
      <c r="I109" s="145" t="s">
        <v>419</v>
      </c>
      <c r="J109" s="145">
        <v>45</v>
      </c>
      <c r="K109" s="145">
        <v>41</v>
      </c>
      <c r="L109" s="145">
        <v>57</v>
      </c>
      <c r="M109" s="145">
        <v>58</v>
      </c>
      <c r="N109" s="145">
        <v>42</v>
      </c>
      <c r="O109" s="145">
        <v>41</v>
      </c>
      <c r="P109" s="145">
        <v>29</v>
      </c>
      <c r="Q109" s="145">
        <v>28</v>
      </c>
      <c r="R109" s="145">
        <v>23</v>
      </c>
      <c r="S109" s="145">
        <v>21</v>
      </c>
      <c r="T109" s="145">
        <v>22</v>
      </c>
      <c r="U109" s="145">
        <v>17</v>
      </c>
      <c r="V109" s="34"/>
      <c r="W109" s="145">
        <v>98055</v>
      </c>
      <c r="X109" s="145" t="s">
        <v>419</v>
      </c>
      <c r="Y109" s="67">
        <v>1.150600869342879E-2</v>
      </c>
      <c r="Z109" s="67">
        <v>1.1263736263736264E-2</v>
      </c>
      <c r="AA109" s="67">
        <v>1.1072261072261072E-2</v>
      </c>
      <c r="AB109" s="67">
        <v>1.2603215993046502E-2</v>
      </c>
      <c r="AC109" s="67">
        <v>8.4831347202585332E-3</v>
      </c>
      <c r="AD109" s="67">
        <v>9.4622663281790902E-3</v>
      </c>
      <c r="AE109" s="67">
        <v>7.8954533079226789E-3</v>
      </c>
      <c r="AF109" s="67">
        <v>7.9749359156935339E-3</v>
      </c>
      <c r="AG109" s="67">
        <v>8.6077844311377247E-3</v>
      </c>
      <c r="AH109" s="67">
        <v>6.993006993006993E-3</v>
      </c>
      <c r="AI109" s="67">
        <v>8.8495575221238937E-3</v>
      </c>
      <c r="AJ109" s="67">
        <v>6.4320847521755582E-3</v>
      </c>
      <c r="AK109" s="34"/>
      <c r="AL109" s="145">
        <v>98168</v>
      </c>
      <c r="AM109" s="145" t="s">
        <v>421</v>
      </c>
      <c r="AN109" s="145">
        <v>1</v>
      </c>
      <c r="AO109" s="145"/>
      <c r="AP109" s="145">
        <v>3</v>
      </c>
      <c r="AQ109" s="145">
        <v>1</v>
      </c>
      <c r="AR109" s="145">
        <v>7</v>
      </c>
      <c r="AS109" s="145"/>
      <c r="AT109" s="145"/>
      <c r="AU109" s="145"/>
      <c r="AV109" s="145"/>
      <c r="AW109" s="145"/>
      <c r="AX109" s="145"/>
      <c r="AY109" s="145"/>
      <c r="AZ109" s="34"/>
      <c r="BA109" s="145">
        <v>98168</v>
      </c>
      <c r="BB109" s="145" t="s">
        <v>421</v>
      </c>
      <c r="BC109" s="67">
        <v>3.205128205128205E-3</v>
      </c>
      <c r="BD109" s="67">
        <v>0</v>
      </c>
      <c r="BE109" s="67">
        <v>4.9342105263157892E-3</v>
      </c>
      <c r="BF109" s="67">
        <v>1.4749262536873156E-3</v>
      </c>
      <c r="BG109" s="67">
        <v>8.2547169811320754E-3</v>
      </c>
      <c r="BH109" s="67">
        <v>0</v>
      </c>
      <c r="BI109" s="67">
        <v>0</v>
      </c>
      <c r="BJ109" s="67">
        <v>0</v>
      </c>
      <c r="BK109" s="67">
        <v>0</v>
      </c>
      <c r="BL109" s="67">
        <v>0</v>
      </c>
      <c r="BM109" s="67">
        <v>0</v>
      </c>
      <c r="BN109" s="67">
        <v>0</v>
      </c>
      <c r="BO109" s="34"/>
      <c r="BP109" s="145">
        <v>98177</v>
      </c>
      <c r="BQ109" s="145" t="s">
        <v>421</v>
      </c>
      <c r="BR109" s="145">
        <v>1</v>
      </c>
      <c r="BS109" s="145">
        <v>1</v>
      </c>
      <c r="BT109" s="145"/>
      <c r="BU109" s="145"/>
      <c r="BV109" s="145">
        <v>1</v>
      </c>
      <c r="BW109" s="145">
        <v>1</v>
      </c>
      <c r="BX109" s="145">
        <v>1</v>
      </c>
      <c r="BY109" s="145"/>
      <c r="BZ109" s="145"/>
      <c r="CA109" s="145"/>
      <c r="CB109" s="145"/>
      <c r="CC109" s="145"/>
      <c r="CD109" s="34"/>
      <c r="CE109" s="145">
        <v>98177</v>
      </c>
      <c r="CF109" s="145" t="s">
        <v>421</v>
      </c>
      <c r="CG109" s="67">
        <v>4.0000000000000001E-3</v>
      </c>
      <c r="CH109" s="67">
        <v>3.472222222222222E-3</v>
      </c>
      <c r="CI109" s="67">
        <v>0</v>
      </c>
      <c r="CJ109" s="67">
        <v>0</v>
      </c>
      <c r="CK109" s="67">
        <v>1.364256480218281E-3</v>
      </c>
      <c r="CL109" s="67">
        <v>1.7094017094017094E-3</v>
      </c>
      <c r="CM109" s="67">
        <v>1.9417475728155339E-3</v>
      </c>
      <c r="CN109" s="67">
        <v>0</v>
      </c>
      <c r="CO109" s="67">
        <v>0</v>
      </c>
      <c r="CP109" s="67">
        <v>0</v>
      </c>
      <c r="CQ109" s="67">
        <v>0</v>
      </c>
      <c r="CR109" s="67">
        <v>0</v>
      </c>
      <c r="CS109" s="34"/>
      <c r="CT109" s="21">
        <v>98177</v>
      </c>
      <c r="CU109" s="150"/>
      <c r="CV109" s="150"/>
      <c r="CW109" s="150"/>
      <c r="CX109" s="150"/>
      <c r="CY109" s="150"/>
      <c r="CZ109" s="150"/>
      <c r="DA109" s="150"/>
      <c r="DB109" s="150"/>
      <c r="DC109" s="150"/>
      <c r="DD109" s="150"/>
      <c r="DE109" s="150"/>
      <c r="DF109" s="150"/>
      <c r="DG109" s="63">
        <v>162619.79999999999</v>
      </c>
      <c r="DH109" s="63">
        <v>183733.41999999899</v>
      </c>
      <c r="DI109" s="63">
        <v>182973.72</v>
      </c>
      <c r="DJ109" s="63">
        <v>204431.1</v>
      </c>
      <c r="DK109" s="63">
        <v>203124.59999999899</v>
      </c>
      <c r="DL109" s="63">
        <v>179922.08</v>
      </c>
      <c r="DM109" s="63">
        <v>168454.89</v>
      </c>
      <c r="DN109" s="63">
        <v>154965.81999999899</v>
      </c>
      <c r="DO109" s="63">
        <v>152194.28999999899</v>
      </c>
      <c r="DP109" s="63">
        <v>138740.35999999999</v>
      </c>
      <c r="DQ109" s="63">
        <v>131561.01999999999</v>
      </c>
      <c r="DR109" s="63">
        <v>154777.60999999999</v>
      </c>
      <c r="DS109" s="65"/>
      <c r="DT109" s="65"/>
      <c r="DU109" s="65"/>
      <c r="DV109" s="65"/>
      <c r="DW109" s="65"/>
      <c r="DX109" s="65"/>
      <c r="DY109" s="65"/>
      <c r="DZ109" s="65"/>
      <c r="EA109" s="65"/>
      <c r="EB109" s="65"/>
      <c r="EC109" s="65"/>
      <c r="ED109" s="65"/>
      <c r="EE109" s="34"/>
      <c r="EF109" s="21">
        <v>98177</v>
      </c>
      <c r="EG109" s="21" t="s">
        <v>216</v>
      </c>
      <c r="EH109" s="21" t="s">
        <v>216</v>
      </c>
      <c r="EI109" s="21" t="s">
        <v>216</v>
      </c>
      <c r="EJ109" s="21" t="s">
        <v>216</v>
      </c>
      <c r="EK109" s="21" t="s">
        <v>216</v>
      </c>
      <c r="EL109" s="21" t="s">
        <v>216</v>
      </c>
      <c r="EM109" s="21" t="s">
        <v>216</v>
      </c>
      <c r="EN109" s="21" t="s">
        <v>216</v>
      </c>
      <c r="EO109" s="21" t="s">
        <v>216</v>
      </c>
      <c r="EP109" s="21" t="s">
        <v>216</v>
      </c>
      <c r="EQ109" s="21" t="s">
        <v>216</v>
      </c>
      <c r="ER109" s="21" t="s">
        <v>216</v>
      </c>
      <c r="ES109" s="21" t="s">
        <v>216</v>
      </c>
      <c r="ET109" s="21" t="s">
        <v>216</v>
      </c>
      <c r="EU109" s="21" t="s">
        <v>216</v>
      </c>
      <c r="EV109" s="21" t="s">
        <v>216</v>
      </c>
      <c r="EW109" s="21" t="s">
        <v>216</v>
      </c>
      <c r="EX109" s="21" t="s">
        <v>216</v>
      </c>
      <c r="EY109" s="21" t="s">
        <v>216</v>
      </c>
      <c r="EZ109" s="21" t="s">
        <v>216</v>
      </c>
      <c r="FA109" s="21" t="s">
        <v>216</v>
      </c>
      <c r="FB109" s="21" t="s">
        <v>216</v>
      </c>
      <c r="FC109" s="21" t="s">
        <v>216</v>
      </c>
      <c r="FD109" s="21" t="s">
        <v>216</v>
      </c>
      <c r="FE109" s="21" t="s">
        <v>216</v>
      </c>
      <c r="FF109" s="21" t="s">
        <v>216</v>
      </c>
      <c r="FG109" s="21" t="s">
        <v>216</v>
      </c>
      <c r="FH109" s="21" t="s">
        <v>216</v>
      </c>
      <c r="FI109" s="21" t="s">
        <v>216</v>
      </c>
      <c r="FJ109" s="21" t="s">
        <v>216</v>
      </c>
      <c r="FK109" s="21" t="s">
        <v>216</v>
      </c>
      <c r="FL109" s="21" t="s">
        <v>216</v>
      </c>
      <c r="FM109" s="21" t="s">
        <v>216</v>
      </c>
      <c r="FN109" s="21" t="s">
        <v>216</v>
      </c>
      <c r="FO109" s="21" t="s">
        <v>216</v>
      </c>
      <c r="FP109" s="21" t="s">
        <v>216</v>
      </c>
    </row>
    <row r="110" spans="7:172" x14ac:dyDescent="0.35">
      <c r="G110" s="34"/>
      <c r="H110" s="145">
        <v>98055</v>
      </c>
      <c r="I110" s="145" t="s">
        <v>421</v>
      </c>
      <c r="J110" s="145"/>
      <c r="K110" s="145"/>
      <c r="L110" s="145"/>
      <c r="M110" s="145"/>
      <c r="N110" s="145">
        <v>1</v>
      </c>
      <c r="O110" s="145"/>
      <c r="P110" s="145"/>
      <c r="Q110" s="145"/>
      <c r="R110" s="145"/>
      <c r="S110" s="145"/>
      <c r="T110" s="145"/>
      <c r="U110" s="145"/>
      <c r="V110" s="34"/>
      <c r="W110" s="145">
        <v>98055</v>
      </c>
      <c r="X110" s="145" t="s">
        <v>421</v>
      </c>
      <c r="Y110" s="67">
        <v>0</v>
      </c>
      <c r="Z110" s="67">
        <v>0</v>
      </c>
      <c r="AA110" s="67">
        <v>0</v>
      </c>
      <c r="AB110" s="67">
        <v>0</v>
      </c>
      <c r="AC110" s="67">
        <v>2.0197939810139365E-4</v>
      </c>
      <c r="AD110" s="67">
        <v>0</v>
      </c>
      <c r="AE110" s="67">
        <v>0</v>
      </c>
      <c r="AF110" s="67">
        <v>0</v>
      </c>
      <c r="AG110" s="67">
        <v>0</v>
      </c>
      <c r="AH110" s="67">
        <v>0</v>
      </c>
      <c r="AI110" s="67">
        <v>0</v>
      </c>
      <c r="AJ110" s="67">
        <v>0</v>
      </c>
      <c r="AK110" s="34"/>
      <c r="AL110" s="145">
        <v>98177</v>
      </c>
      <c r="AM110" s="145" t="s">
        <v>421</v>
      </c>
      <c r="AN110" s="145">
        <v>1</v>
      </c>
      <c r="AO110" s="145">
        <v>2</v>
      </c>
      <c r="AP110" s="145"/>
      <c r="AQ110" s="145">
        <v>1</v>
      </c>
      <c r="AR110" s="145">
        <v>2</v>
      </c>
      <c r="AS110" s="145"/>
      <c r="AT110" s="145"/>
      <c r="AU110" s="145"/>
      <c r="AV110" s="145"/>
      <c r="AW110" s="145"/>
      <c r="AX110" s="145"/>
      <c r="AY110" s="145"/>
      <c r="AZ110" s="34"/>
      <c r="BA110" s="145">
        <v>98177</v>
      </c>
      <c r="BB110" s="145" t="s">
        <v>421</v>
      </c>
      <c r="BC110" s="67">
        <v>3.205128205128205E-3</v>
      </c>
      <c r="BD110" s="67">
        <v>5.6179775280898875E-3</v>
      </c>
      <c r="BE110" s="67">
        <v>0</v>
      </c>
      <c r="BF110" s="67">
        <v>1.4749262536873156E-3</v>
      </c>
      <c r="BG110" s="67">
        <v>2.3584905660377358E-3</v>
      </c>
      <c r="BH110" s="67">
        <v>0</v>
      </c>
      <c r="BI110" s="67">
        <v>0</v>
      </c>
      <c r="BJ110" s="67">
        <v>0</v>
      </c>
      <c r="BK110" s="67">
        <v>0</v>
      </c>
      <c r="BL110" s="67">
        <v>0</v>
      </c>
      <c r="BM110" s="67">
        <v>0</v>
      </c>
      <c r="BN110" s="67">
        <v>0</v>
      </c>
      <c r="BO110" s="34"/>
      <c r="BP110" s="145">
        <v>98178</v>
      </c>
      <c r="BQ110" s="145" t="s">
        <v>421</v>
      </c>
      <c r="BR110" s="145"/>
      <c r="BS110" s="145"/>
      <c r="BT110" s="145">
        <v>1</v>
      </c>
      <c r="BU110" s="145"/>
      <c r="BV110" s="145">
        <v>1</v>
      </c>
      <c r="BW110" s="145">
        <v>2</v>
      </c>
      <c r="BX110" s="145"/>
      <c r="BY110" s="145"/>
      <c r="BZ110" s="145">
        <v>1</v>
      </c>
      <c r="CA110" s="145"/>
      <c r="CB110" s="145"/>
      <c r="CC110" s="145">
        <v>2</v>
      </c>
      <c r="CD110" s="34"/>
      <c r="CE110" s="145">
        <v>98178</v>
      </c>
      <c r="CF110" s="145" t="s">
        <v>421</v>
      </c>
      <c r="CG110" s="67">
        <v>0</v>
      </c>
      <c r="CH110" s="67">
        <v>0</v>
      </c>
      <c r="CI110" s="67">
        <v>1.984126984126984E-3</v>
      </c>
      <c r="CJ110" s="67">
        <v>0</v>
      </c>
      <c r="CK110" s="67">
        <v>1.364256480218281E-3</v>
      </c>
      <c r="CL110" s="67">
        <v>3.4188034188034188E-3</v>
      </c>
      <c r="CM110" s="67">
        <v>0</v>
      </c>
      <c r="CN110" s="67">
        <v>0</v>
      </c>
      <c r="CO110" s="67">
        <v>2.3364485981308409E-3</v>
      </c>
      <c r="CP110" s="67">
        <v>0</v>
      </c>
      <c r="CQ110" s="67">
        <v>0</v>
      </c>
      <c r="CR110" s="67">
        <v>7.0671378091872791E-3</v>
      </c>
      <c r="CS110" s="34"/>
      <c r="CT110" s="21">
        <v>98178</v>
      </c>
      <c r="CU110" s="150"/>
      <c r="CV110" s="150"/>
      <c r="CW110" s="150"/>
      <c r="CX110" s="150"/>
      <c r="CY110" s="150"/>
      <c r="CZ110" s="150"/>
      <c r="DA110" s="150"/>
      <c r="DB110" s="150"/>
      <c r="DC110" s="150"/>
      <c r="DD110" s="150"/>
      <c r="DE110" s="150"/>
      <c r="DF110" s="150"/>
      <c r="DG110" s="63">
        <v>234344.02</v>
      </c>
      <c r="DH110" s="63">
        <v>260681.05</v>
      </c>
      <c r="DI110" s="63">
        <v>291004.83999999898</v>
      </c>
      <c r="DJ110" s="63">
        <v>315668.86</v>
      </c>
      <c r="DK110" s="63">
        <v>317210.20999999897</v>
      </c>
      <c r="DL110" s="63">
        <v>285776.39</v>
      </c>
      <c r="DM110" s="63">
        <v>265627.49</v>
      </c>
      <c r="DN110" s="63">
        <v>245443.38</v>
      </c>
      <c r="DO110" s="63">
        <v>228516.14</v>
      </c>
      <c r="DP110" s="63">
        <v>217297.27</v>
      </c>
      <c r="DQ110" s="63">
        <v>221818.08</v>
      </c>
      <c r="DR110" s="63">
        <v>256134.22</v>
      </c>
      <c r="DS110" s="65"/>
      <c r="DT110" s="65"/>
      <c r="DU110" s="65"/>
      <c r="DV110" s="65"/>
      <c r="DW110" s="65"/>
      <c r="DX110" s="65"/>
      <c r="DY110" s="65"/>
      <c r="DZ110" s="65"/>
      <c r="EA110" s="65"/>
      <c r="EB110" s="65"/>
      <c r="EC110" s="65"/>
      <c r="ED110" s="65"/>
      <c r="EE110" s="34"/>
      <c r="EF110" s="21">
        <v>98178</v>
      </c>
      <c r="EG110" s="21" t="s">
        <v>216</v>
      </c>
      <c r="EH110" s="21" t="s">
        <v>216</v>
      </c>
      <c r="EI110" s="21" t="s">
        <v>216</v>
      </c>
      <c r="EJ110" s="21" t="s">
        <v>216</v>
      </c>
      <c r="EK110" s="21" t="s">
        <v>216</v>
      </c>
      <c r="EL110" s="21" t="s">
        <v>216</v>
      </c>
      <c r="EM110" s="21" t="s">
        <v>216</v>
      </c>
      <c r="EN110" s="21" t="s">
        <v>216</v>
      </c>
      <c r="EO110" s="21" t="s">
        <v>216</v>
      </c>
      <c r="EP110" s="21" t="s">
        <v>216</v>
      </c>
      <c r="EQ110" s="21" t="s">
        <v>216</v>
      </c>
      <c r="ER110" s="21" t="s">
        <v>216</v>
      </c>
      <c r="ES110" s="21" t="s">
        <v>216</v>
      </c>
      <c r="ET110" s="21" t="s">
        <v>216</v>
      </c>
      <c r="EU110" s="21" t="s">
        <v>216</v>
      </c>
      <c r="EV110" s="21" t="s">
        <v>216</v>
      </c>
      <c r="EW110" s="21" t="s">
        <v>216</v>
      </c>
      <c r="EX110" s="21" t="s">
        <v>216</v>
      </c>
      <c r="EY110" s="21" t="s">
        <v>216</v>
      </c>
      <c r="EZ110" s="21" t="s">
        <v>216</v>
      </c>
      <c r="FA110" s="21" t="s">
        <v>216</v>
      </c>
      <c r="FB110" s="21" t="s">
        <v>216</v>
      </c>
      <c r="FC110" s="21" t="s">
        <v>216</v>
      </c>
      <c r="FD110" s="21" t="s">
        <v>216</v>
      </c>
      <c r="FE110" s="21" t="s">
        <v>216</v>
      </c>
      <c r="FF110" s="21" t="s">
        <v>216</v>
      </c>
      <c r="FG110" s="21" t="s">
        <v>216</v>
      </c>
      <c r="FH110" s="21" t="s">
        <v>216</v>
      </c>
      <c r="FI110" s="21" t="s">
        <v>216</v>
      </c>
      <c r="FJ110" s="21" t="s">
        <v>216</v>
      </c>
      <c r="FK110" s="21" t="s">
        <v>216</v>
      </c>
      <c r="FL110" s="21" t="s">
        <v>216</v>
      </c>
      <c r="FM110" s="21" t="s">
        <v>216</v>
      </c>
      <c r="FN110" s="21" t="s">
        <v>216</v>
      </c>
      <c r="FO110" s="21" t="s">
        <v>216</v>
      </c>
      <c r="FP110" s="21" t="s">
        <v>216</v>
      </c>
    </row>
    <row r="111" spans="7:172" x14ac:dyDescent="0.35">
      <c r="G111" s="34"/>
      <c r="H111" s="145">
        <v>98055</v>
      </c>
      <c r="I111" s="145" t="s">
        <v>420</v>
      </c>
      <c r="J111" s="145">
        <v>27</v>
      </c>
      <c r="K111" s="145">
        <v>23</v>
      </c>
      <c r="L111" s="145">
        <v>48</v>
      </c>
      <c r="M111" s="145">
        <v>39</v>
      </c>
      <c r="N111" s="145">
        <v>23</v>
      </c>
      <c r="O111" s="145">
        <v>23</v>
      </c>
      <c r="P111" s="145">
        <v>18</v>
      </c>
      <c r="Q111" s="145">
        <v>16</v>
      </c>
      <c r="R111" s="145">
        <v>15</v>
      </c>
      <c r="S111" s="145">
        <v>18</v>
      </c>
      <c r="T111" s="145">
        <v>11</v>
      </c>
      <c r="U111" s="145">
        <v>18</v>
      </c>
      <c r="V111" s="34"/>
      <c r="W111" s="145">
        <v>98055</v>
      </c>
      <c r="X111" s="145" t="s">
        <v>420</v>
      </c>
      <c r="Y111" s="67">
        <v>6.9036052160572747E-3</v>
      </c>
      <c r="Z111" s="67">
        <v>6.3186813186813188E-3</v>
      </c>
      <c r="AA111" s="67">
        <v>9.324009324009324E-3</v>
      </c>
      <c r="AB111" s="67">
        <v>8.4745762711864406E-3</v>
      </c>
      <c r="AC111" s="67">
        <v>4.6455261563320537E-3</v>
      </c>
      <c r="AD111" s="67">
        <v>5.308100623124856E-3</v>
      </c>
      <c r="AE111" s="67">
        <v>4.9006261911244218E-3</v>
      </c>
      <c r="AF111" s="67">
        <v>4.5571062375391628E-3</v>
      </c>
      <c r="AG111" s="67">
        <v>5.6137724550898204E-3</v>
      </c>
      <c r="AH111" s="67">
        <v>5.994005994005994E-3</v>
      </c>
      <c r="AI111" s="67">
        <v>4.4247787610619468E-3</v>
      </c>
      <c r="AJ111" s="67">
        <v>6.8104426787741201E-3</v>
      </c>
      <c r="AK111" s="34"/>
      <c r="AL111" s="145">
        <v>98178</v>
      </c>
      <c r="AM111" s="145" t="s">
        <v>421</v>
      </c>
      <c r="AN111" s="145"/>
      <c r="AO111" s="145"/>
      <c r="AP111" s="145">
        <v>4</v>
      </c>
      <c r="AQ111" s="145">
        <v>1</v>
      </c>
      <c r="AR111" s="145">
        <v>3</v>
      </c>
      <c r="AS111" s="145"/>
      <c r="AT111" s="145"/>
      <c r="AU111" s="145"/>
      <c r="AV111" s="145"/>
      <c r="AW111" s="145"/>
      <c r="AX111" s="145"/>
      <c r="AY111" s="145"/>
      <c r="AZ111" s="34"/>
      <c r="BA111" s="145">
        <v>98178</v>
      </c>
      <c r="BB111" s="145" t="s">
        <v>421</v>
      </c>
      <c r="BC111" s="67">
        <v>0</v>
      </c>
      <c r="BD111" s="67">
        <v>0</v>
      </c>
      <c r="BE111" s="67">
        <v>6.5789473684210523E-3</v>
      </c>
      <c r="BF111" s="67">
        <v>1.4749262536873156E-3</v>
      </c>
      <c r="BG111" s="67">
        <v>3.5377358490566039E-3</v>
      </c>
      <c r="BH111" s="67">
        <v>0</v>
      </c>
      <c r="BI111" s="67">
        <v>0</v>
      </c>
      <c r="BJ111" s="67">
        <v>0</v>
      </c>
      <c r="BK111" s="67">
        <v>0</v>
      </c>
      <c r="BL111" s="67">
        <v>0</v>
      </c>
      <c r="BM111" s="67">
        <v>0</v>
      </c>
      <c r="BN111" s="67">
        <v>0</v>
      </c>
      <c r="BO111" s="34"/>
      <c r="BP111" s="145">
        <v>98188</v>
      </c>
      <c r="BQ111" s="145" t="s">
        <v>419</v>
      </c>
      <c r="BR111" s="145">
        <v>5</v>
      </c>
      <c r="BS111" s="145">
        <v>5</v>
      </c>
      <c r="BT111" s="145">
        <v>5</v>
      </c>
      <c r="BU111" s="145">
        <v>5</v>
      </c>
      <c r="BV111" s="145">
        <v>9</v>
      </c>
      <c r="BW111" s="145">
        <v>9</v>
      </c>
      <c r="BX111" s="145">
        <v>6</v>
      </c>
      <c r="BY111" s="145">
        <v>7</v>
      </c>
      <c r="BZ111" s="145">
        <v>5</v>
      </c>
      <c r="CA111" s="145">
        <v>6</v>
      </c>
      <c r="CB111" s="145">
        <v>6</v>
      </c>
      <c r="CC111" s="145">
        <v>7</v>
      </c>
      <c r="CD111" s="34"/>
      <c r="CE111" s="145">
        <v>98188</v>
      </c>
      <c r="CF111" s="145" t="s">
        <v>419</v>
      </c>
      <c r="CG111" s="67">
        <v>0.02</v>
      </c>
      <c r="CH111" s="67">
        <v>1.7361111111111112E-2</v>
      </c>
      <c r="CI111" s="67">
        <v>9.9206349206349201E-3</v>
      </c>
      <c r="CJ111" s="67">
        <v>8.3472454090150246E-3</v>
      </c>
      <c r="CK111" s="67">
        <v>1.227830832196453E-2</v>
      </c>
      <c r="CL111" s="67">
        <v>1.5384615384615385E-2</v>
      </c>
      <c r="CM111" s="67">
        <v>1.1650485436893204E-2</v>
      </c>
      <c r="CN111" s="67">
        <v>1.4925373134328358E-2</v>
      </c>
      <c r="CO111" s="67">
        <v>1.1682242990654205E-2</v>
      </c>
      <c r="CP111" s="67">
        <v>9.9009900990099011E-3</v>
      </c>
      <c r="CQ111" s="67">
        <v>1.4563106796116505E-2</v>
      </c>
      <c r="CR111" s="67">
        <v>2.4734982332155476E-2</v>
      </c>
      <c r="CS111" s="34"/>
      <c r="CT111" s="21">
        <v>98188</v>
      </c>
      <c r="CU111" s="150">
        <v>609461.04</v>
      </c>
      <c r="CV111" s="150">
        <v>705584.91</v>
      </c>
      <c r="CW111" s="150">
        <v>764203.81</v>
      </c>
      <c r="CX111" s="150">
        <v>828421.58</v>
      </c>
      <c r="CY111" s="150">
        <v>879157.72</v>
      </c>
      <c r="CZ111" s="150">
        <v>826385.30999999901</v>
      </c>
      <c r="DA111" s="150">
        <v>787942.429999999</v>
      </c>
      <c r="DB111" s="150">
        <v>782122.54</v>
      </c>
      <c r="DC111" s="150">
        <v>782530.58999999904</v>
      </c>
      <c r="DD111" s="150">
        <v>771521.9</v>
      </c>
      <c r="DE111" s="150">
        <v>771010.86999999895</v>
      </c>
      <c r="DF111" s="150">
        <v>843521.75</v>
      </c>
      <c r="DG111" s="63">
        <v>29787.019999999899</v>
      </c>
      <c r="DH111" s="63">
        <v>34529.039999999899</v>
      </c>
      <c r="DI111" s="63">
        <v>36574.019999999997</v>
      </c>
      <c r="DJ111" s="63">
        <v>43220.75</v>
      </c>
      <c r="DK111" s="63">
        <v>39689.7599999999</v>
      </c>
      <c r="DL111" s="63">
        <v>32452.080000000002</v>
      </c>
      <c r="DM111" s="63">
        <v>31785.47</v>
      </c>
      <c r="DN111" s="63">
        <v>29365.789999999899</v>
      </c>
      <c r="DO111" s="63">
        <v>28497.409999999902</v>
      </c>
      <c r="DP111" s="63">
        <v>27865.73</v>
      </c>
      <c r="DQ111" s="63">
        <v>28028.089999999898</v>
      </c>
      <c r="DR111" s="63">
        <v>33468.74</v>
      </c>
      <c r="DS111" s="65">
        <v>306224.07</v>
      </c>
      <c r="DT111" s="65">
        <v>357997.38</v>
      </c>
      <c r="DU111" s="65">
        <v>368698.37</v>
      </c>
      <c r="DV111" s="65">
        <v>389822.54</v>
      </c>
      <c r="DW111" s="65">
        <v>400512.63</v>
      </c>
      <c r="DX111" s="65">
        <v>352881.07999999903</v>
      </c>
      <c r="DY111" s="65">
        <v>343224.73</v>
      </c>
      <c r="DZ111" s="65">
        <v>329825.37999999902</v>
      </c>
      <c r="EA111" s="65">
        <v>326653.49</v>
      </c>
      <c r="EB111" s="65">
        <v>314831.35999999999</v>
      </c>
      <c r="EC111" s="65">
        <v>313515.3</v>
      </c>
      <c r="ED111" s="65">
        <v>338054.03</v>
      </c>
      <c r="EE111" s="34"/>
      <c r="EF111" s="21">
        <v>98188</v>
      </c>
      <c r="EG111" s="21" t="s">
        <v>216</v>
      </c>
      <c r="EH111" s="21" t="s">
        <v>216</v>
      </c>
      <c r="EI111" s="21" t="s">
        <v>216</v>
      </c>
      <c r="EJ111" s="21" t="s">
        <v>216</v>
      </c>
      <c r="EK111" s="21" t="s">
        <v>216</v>
      </c>
      <c r="EL111" s="21" t="s">
        <v>216</v>
      </c>
      <c r="EM111" s="21" t="s">
        <v>216</v>
      </c>
      <c r="EN111" s="21" t="s">
        <v>216</v>
      </c>
      <c r="EO111" s="21" t="s">
        <v>216</v>
      </c>
      <c r="EP111" s="21" t="s">
        <v>216</v>
      </c>
      <c r="EQ111" s="21" t="s">
        <v>216</v>
      </c>
      <c r="ER111" s="21" t="s">
        <v>216</v>
      </c>
      <c r="ES111" s="21" t="s">
        <v>216</v>
      </c>
      <c r="ET111" s="21" t="s">
        <v>216</v>
      </c>
      <c r="EU111" s="21" t="s">
        <v>216</v>
      </c>
      <c r="EV111" s="21" t="s">
        <v>216</v>
      </c>
      <c r="EW111" s="21" t="s">
        <v>216</v>
      </c>
      <c r="EX111" s="21" t="s">
        <v>216</v>
      </c>
      <c r="EY111" s="21" t="s">
        <v>216</v>
      </c>
      <c r="EZ111" s="21" t="s">
        <v>216</v>
      </c>
      <c r="FA111" s="21" t="s">
        <v>216</v>
      </c>
      <c r="FB111" s="21" t="s">
        <v>216</v>
      </c>
      <c r="FC111" s="21" t="s">
        <v>216</v>
      </c>
      <c r="FD111" s="21" t="s">
        <v>216</v>
      </c>
      <c r="FE111" s="21" t="s">
        <v>216</v>
      </c>
      <c r="FF111" s="21" t="s">
        <v>216</v>
      </c>
      <c r="FG111" s="21" t="s">
        <v>216</v>
      </c>
      <c r="FH111" s="21" t="s">
        <v>216</v>
      </c>
      <c r="FI111" s="21" t="s">
        <v>216</v>
      </c>
      <c r="FJ111" s="21" t="s">
        <v>216</v>
      </c>
      <c r="FK111" s="21" t="s">
        <v>216</v>
      </c>
      <c r="FL111" s="21" t="s">
        <v>216</v>
      </c>
      <c r="FM111" s="21" t="s">
        <v>216</v>
      </c>
      <c r="FN111" s="21" t="s">
        <v>216</v>
      </c>
      <c r="FO111" s="21" t="s">
        <v>216</v>
      </c>
      <c r="FP111" s="21" t="s">
        <v>216</v>
      </c>
    </row>
    <row r="112" spans="7:172" x14ac:dyDescent="0.35">
      <c r="G112" s="34"/>
      <c r="H112" s="145">
        <v>98056</v>
      </c>
      <c r="I112" s="145" t="s">
        <v>419</v>
      </c>
      <c r="J112" s="145">
        <v>32</v>
      </c>
      <c r="K112" s="145">
        <v>13</v>
      </c>
      <c r="L112" s="145">
        <v>43</v>
      </c>
      <c r="M112" s="145">
        <v>33</v>
      </c>
      <c r="N112" s="145">
        <v>29</v>
      </c>
      <c r="O112" s="145">
        <v>37</v>
      </c>
      <c r="P112" s="145">
        <v>37</v>
      </c>
      <c r="Q112" s="145">
        <v>26</v>
      </c>
      <c r="R112" s="145">
        <v>25</v>
      </c>
      <c r="S112" s="145">
        <v>28</v>
      </c>
      <c r="T112" s="145">
        <v>27</v>
      </c>
      <c r="U112" s="145">
        <v>19</v>
      </c>
      <c r="V112" s="34"/>
      <c r="W112" s="145">
        <v>98056</v>
      </c>
      <c r="X112" s="145" t="s">
        <v>419</v>
      </c>
      <c r="Y112" s="67">
        <v>8.1820506264382517E-3</v>
      </c>
      <c r="Z112" s="67">
        <v>3.5714285714285713E-3</v>
      </c>
      <c r="AA112" s="67">
        <v>8.3527583527583521E-3</v>
      </c>
      <c r="AB112" s="67">
        <v>7.1707953063885263E-3</v>
      </c>
      <c r="AC112" s="67">
        <v>5.857402544940416E-3</v>
      </c>
      <c r="AD112" s="67">
        <v>8.5391183937225945E-3</v>
      </c>
      <c r="AE112" s="67">
        <v>1.0073509392866867E-2</v>
      </c>
      <c r="AF112" s="67">
        <v>7.4052976360011397E-3</v>
      </c>
      <c r="AG112" s="67">
        <v>9.3562874251496998E-3</v>
      </c>
      <c r="AH112" s="67">
        <v>9.324009324009324E-3</v>
      </c>
      <c r="AI112" s="67">
        <v>1.0860820595333869E-2</v>
      </c>
      <c r="AJ112" s="67">
        <v>7.1888006053726829E-3</v>
      </c>
      <c r="AK112" s="34"/>
      <c r="AL112" s="145">
        <v>98188</v>
      </c>
      <c r="AM112" s="145" t="s">
        <v>419</v>
      </c>
      <c r="AN112" s="145">
        <v>6</v>
      </c>
      <c r="AO112" s="145">
        <v>7</v>
      </c>
      <c r="AP112" s="145">
        <v>5</v>
      </c>
      <c r="AQ112" s="145">
        <v>7</v>
      </c>
      <c r="AR112" s="145">
        <v>7</v>
      </c>
      <c r="AS112" s="145">
        <v>13</v>
      </c>
      <c r="AT112" s="145">
        <v>8</v>
      </c>
      <c r="AU112" s="145">
        <v>7</v>
      </c>
      <c r="AV112" s="145">
        <v>6</v>
      </c>
      <c r="AW112" s="145">
        <v>7</v>
      </c>
      <c r="AX112" s="145">
        <v>3</v>
      </c>
      <c r="AY112" s="145">
        <v>5</v>
      </c>
      <c r="AZ112" s="34"/>
      <c r="BA112" s="145">
        <v>98188</v>
      </c>
      <c r="BB112" s="145" t="s">
        <v>419</v>
      </c>
      <c r="BC112" s="67">
        <v>1.9230769230769232E-2</v>
      </c>
      <c r="BD112" s="67">
        <v>1.9662921348314606E-2</v>
      </c>
      <c r="BE112" s="67">
        <v>8.2236842105263153E-3</v>
      </c>
      <c r="BF112" s="67">
        <v>1.0324483775811209E-2</v>
      </c>
      <c r="BG112" s="67">
        <v>8.2547169811320754E-3</v>
      </c>
      <c r="BH112" s="67">
        <v>2.2569444444444444E-2</v>
      </c>
      <c r="BI112" s="67">
        <v>1.5065913370998116E-2</v>
      </c>
      <c r="BJ112" s="67">
        <v>1.4403292181069959E-2</v>
      </c>
      <c r="BK112" s="67">
        <v>1.3824884792626729E-2</v>
      </c>
      <c r="BL112" s="67">
        <v>1.1666666666666667E-2</v>
      </c>
      <c r="BM112" s="67">
        <v>8.1967213114754103E-3</v>
      </c>
      <c r="BN112" s="67">
        <v>1.8115942028985508E-2</v>
      </c>
      <c r="BO112" s="34"/>
      <c r="BP112" s="145">
        <v>98188</v>
      </c>
      <c r="BQ112" s="145" t="s">
        <v>421</v>
      </c>
      <c r="BR112" s="145"/>
      <c r="BS112" s="145"/>
      <c r="BT112" s="145">
        <v>2</v>
      </c>
      <c r="BU112" s="145"/>
      <c r="BV112" s="145"/>
      <c r="BW112" s="145"/>
      <c r="BX112" s="145"/>
      <c r="BY112" s="145"/>
      <c r="BZ112" s="145"/>
      <c r="CA112" s="145"/>
      <c r="CB112" s="145"/>
      <c r="CC112" s="145"/>
      <c r="CD112" s="34"/>
      <c r="CE112" s="145">
        <v>98188</v>
      </c>
      <c r="CF112" s="145" t="s">
        <v>421</v>
      </c>
      <c r="CG112" s="67">
        <v>0</v>
      </c>
      <c r="CH112" s="67">
        <v>0</v>
      </c>
      <c r="CI112" s="67">
        <v>3.968253968253968E-3</v>
      </c>
      <c r="CJ112" s="67">
        <v>0</v>
      </c>
      <c r="CK112" s="67">
        <v>0</v>
      </c>
      <c r="CL112" s="67">
        <v>0</v>
      </c>
      <c r="CM112" s="67">
        <v>0</v>
      </c>
      <c r="CN112" s="67">
        <v>0</v>
      </c>
      <c r="CO112" s="67">
        <v>0</v>
      </c>
      <c r="CP112" s="67">
        <v>0</v>
      </c>
      <c r="CQ112" s="67">
        <v>0</v>
      </c>
      <c r="CR112" s="67">
        <v>0</v>
      </c>
      <c r="CS112" s="34"/>
      <c r="CT112" s="21">
        <v>98198</v>
      </c>
      <c r="CU112" s="150">
        <v>991410.18</v>
      </c>
      <c r="CV112" s="150">
        <v>1129062.75</v>
      </c>
      <c r="CW112" s="150">
        <v>1240134.75999999</v>
      </c>
      <c r="CX112" s="150">
        <v>1439085.9099999899</v>
      </c>
      <c r="CY112" s="150">
        <v>1495958.54999999</v>
      </c>
      <c r="CZ112" s="150">
        <v>1384707.14</v>
      </c>
      <c r="DA112" s="150">
        <v>1364808.47</v>
      </c>
      <c r="DB112" s="150">
        <v>1366093.58</v>
      </c>
      <c r="DC112" s="150">
        <v>1398461.97</v>
      </c>
      <c r="DD112" s="150">
        <v>1379700.84</v>
      </c>
      <c r="DE112" s="150">
        <v>1373778.82</v>
      </c>
      <c r="DF112" s="150">
        <v>1457960.98999999</v>
      </c>
      <c r="DG112" s="63">
        <v>1106.58</v>
      </c>
      <c r="DH112" s="63">
        <v>1758.6299999999901</v>
      </c>
      <c r="DI112" s="63">
        <v>1340.69999999999</v>
      </c>
      <c r="DJ112" s="63">
        <v>1489.57</v>
      </c>
      <c r="DK112" s="63">
        <v>1912.4299999999901</v>
      </c>
      <c r="DL112" s="63">
        <v>1597.98</v>
      </c>
      <c r="DM112" s="63">
        <v>1277.73</v>
      </c>
      <c r="DN112" s="63">
        <v>835.31</v>
      </c>
      <c r="DO112" s="63">
        <v>881.89999999999895</v>
      </c>
      <c r="DP112" s="63">
        <v>1080.1500000000001</v>
      </c>
      <c r="DQ112" s="63">
        <v>1229.97</v>
      </c>
      <c r="DR112" s="63">
        <v>1066.8599999999999</v>
      </c>
      <c r="DS112" s="65">
        <v>570141.57999999996</v>
      </c>
      <c r="DT112" s="65">
        <v>635130.04</v>
      </c>
      <c r="DU112" s="65">
        <v>652323.53</v>
      </c>
      <c r="DV112" s="65">
        <v>725625.01999999897</v>
      </c>
      <c r="DW112" s="65">
        <v>763514.45</v>
      </c>
      <c r="DX112" s="65">
        <v>645730.14</v>
      </c>
      <c r="DY112" s="65">
        <v>636845.24999999895</v>
      </c>
      <c r="DZ112" s="65">
        <v>619169.25</v>
      </c>
      <c r="EA112" s="65">
        <v>620293.01</v>
      </c>
      <c r="EB112" s="65">
        <v>595554.23</v>
      </c>
      <c r="EC112" s="65">
        <v>602065.61999999895</v>
      </c>
      <c r="ED112" s="65">
        <v>645538.679999999</v>
      </c>
      <c r="EE112" s="34"/>
      <c r="EF112" s="21">
        <v>98195</v>
      </c>
      <c r="EG112" s="21" t="s">
        <v>216</v>
      </c>
      <c r="EH112" s="21" t="s">
        <v>216</v>
      </c>
      <c r="EI112" s="21" t="s">
        <v>216</v>
      </c>
      <c r="EJ112" s="21" t="s">
        <v>216</v>
      </c>
      <c r="EK112" s="21" t="s">
        <v>216</v>
      </c>
      <c r="EL112" s="21" t="s">
        <v>216</v>
      </c>
      <c r="EM112" s="21" t="s">
        <v>216</v>
      </c>
      <c r="EN112" s="21" t="s">
        <v>216</v>
      </c>
      <c r="EO112" s="21" t="s">
        <v>216</v>
      </c>
      <c r="EP112" s="21" t="s">
        <v>216</v>
      </c>
      <c r="EQ112" s="21" t="s">
        <v>216</v>
      </c>
      <c r="ER112" s="21" t="s">
        <v>216</v>
      </c>
      <c r="ES112" s="21" t="s">
        <v>216</v>
      </c>
      <c r="ET112" s="21" t="s">
        <v>216</v>
      </c>
      <c r="EU112" s="21" t="s">
        <v>216</v>
      </c>
      <c r="EV112" s="21" t="s">
        <v>216</v>
      </c>
      <c r="EW112" s="21" t="s">
        <v>216</v>
      </c>
      <c r="EX112" s="21" t="s">
        <v>216</v>
      </c>
      <c r="EY112" s="21" t="s">
        <v>216</v>
      </c>
      <c r="EZ112" s="21" t="s">
        <v>216</v>
      </c>
      <c r="FA112" s="21" t="s">
        <v>216</v>
      </c>
      <c r="FB112" s="21" t="s">
        <v>216</v>
      </c>
      <c r="FC112" s="21" t="s">
        <v>216</v>
      </c>
      <c r="FD112" s="21" t="s">
        <v>216</v>
      </c>
      <c r="FE112" s="21" t="s">
        <v>216</v>
      </c>
      <c r="FF112" s="21" t="s">
        <v>216</v>
      </c>
      <c r="FG112" s="21" t="s">
        <v>216</v>
      </c>
      <c r="FH112" s="21" t="s">
        <v>216</v>
      </c>
      <c r="FI112" s="21" t="s">
        <v>216</v>
      </c>
      <c r="FJ112" s="21" t="s">
        <v>216</v>
      </c>
      <c r="FK112" s="21" t="s">
        <v>216</v>
      </c>
      <c r="FL112" s="21" t="s">
        <v>216</v>
      </c>
      <c r="FM112" s="21" t="s">
        <v>216</v>
      </c>
      <c r="FN112" s="21" t="s">
        <v>216</v>
      </c>
      <c r="FO112" s="21" t="s">
        <v>216</v>
      </c>
      <c r="FP112" s="21" t="s">
        <v>216</v>
      </c>
    </row>
    <row r="113" spans="7:172" x14ac:dyDescent="0.35">
      <c r="G113" s="34"/>
      <c r="H113" s="145">
        <v>98056</v>
      </c>
      <c r="I113" s="145" t="s">
        <v>421</v>
      </c>
      <c r="J113" s="145"/>
      <c r="K113" s="145"/>
      <c r="L113" s="145">
        <v>1</v>
      </c>
      <c r="M113" s="145"/>
      <c r="N113" s="145"/>
      <c r="O113" s="145"/>
      <c r="P113" s="145"/>
      <c r="Q113" s="145"/>
      <c r="R113" s="145"/>
      <c r="S113" s="145"/>
      <c r="T113" s="145"/>
      <c r="U113" s="145"/>
      <c r="V113" s="34"/>
      <c r="W113" s="145">
        <v>98056</v>
      </c>
      <c r="X113" s="145" t="s">
        <v>421</v>
      </c>
      <c r="Y113" s="67">
        <v>0</v>
      </c>
      <c r="Z113" s="67">
        <v>0</v>
      </c>
      <c r="AA113" s="67">
        <v>1.9425019425019425E-4</v>
      </c>
      <c r="AB113" s="67">
        <v>0</v>
      </c>
      <c r="AC113" s="67">
        <v>0</v>
      </c>
      <c r="AD113" s="67">
        <v>0</v>
      </c>
      <c r="AE113" s="67">
        <v>0</v>
      </c>
      <c r="AF113" s="67">
        <v>0</v>
      </c>
      <c r="AG113" s="67">
        <v>0</v>
      </c>
      <c r="AH113" s="67">
        <v>0</v>
      </c>
      <c r="AI113" s="67">
        <v>0</v>
      </c>
      <c r="AJ113" s="67">
        <v>0</v>
      </c>
      <c r="AK113" s="34"/>
      <c r="AL113" s="145">
        <v>98188</v>
      </c>
      <c r="AM113" s="145" t="s">
        <v>421</v>
      </c>
      <c r="AN113" s="145"/>
      <c r="AO113" s="145"/>
      <c r="AP113" s="145">
        <v>2</v>
      </c>
      <c r="AQ113" s="145"/>
      <c r="AR113" s="145"/>
      <c r="AS113" s="145"/>
      <c r="AT113" s="145">
        <v>1</v>
      </c>
      <c r="AU113" s="145"/>
      <c r="AV113" s="145"/>
      <c r="AW113" s="145"/>
      <c r="AX113" s="145"/>
      <c r="AY113" s="145"/>
      <c r="AZ113" s="34"/>
      <c r="BA113" s="145">
        <v>98188</v>
      </c>
      <c r="BB113" s="145" t="s">
        <v>421</v>
      </c>
      <c r="BC113" s="67">
        <v>0</v>
      </c>
      <c r="BD113" s="67">
        <v>0</v>
      </c>
      <c r="BE113" s="67">
        <v>3.2894736842105261E-3</v>
      </c>
      <c r="BF113" s="67">
        <v>0</v>
      </c>
      <c r="BG113" s="67">
        <v>0</v>
      </c>
      <c r="BH113" s="67">
        <v>0</v>
      </c>
      <c r="BI113" s="67">
        <v>1.8832391713747645E-3</v>
      </c>
      <c r="BJ113" s="67">
        <v>0</v>
      </c>
      <c r="BK113" s="67">
        <v>0</v>
      </c>
      <c r="BL113" s="67">
        <v>0</v>
      </c>
      <c r="BM113" s="67">
        <v>0</v>
      </c>
      <c r="BN113" s="67">
        <v>0</v>
      </c>
      <c r="BO113" s="34"/>
      <c r="BP113" s="145">
        <v>98198</v>
      </c>
      <c r="BQ113" s="145" t="s">
        <v>419</v>
      </c>
      <c r="BR113" s="145">
        <v>3</v>
      </c>
      <c r="BS113" s="145">
        <v>6</v>
      </c>
      <c r="BT113" s="145">
        <v>17</v>
      </c>
      <c r="BU113" s="145">
        <v>17</v>
      </c>
      <c r="BV113" s="145">
        <v>14</v>
      </c>
      <c r="BW113" s="145">
        <v>19</v>
      </c>
      <c r="BX113" s="145">
        <v>23</v>
      </c>
      <c r="BY113" s="145">
        <v>12</v>
      </c>
      <c r="BZ113" s="145">
        <v>11</v>
      </c>
      <c r="CA113" s="145">
        <v>15</v>
      </c>
      <c r="CB113" s="145">
        <v>15</v>
      </c>
      <c r="CC113" s="145">
        <v>5</v>
      </c>
      <c r="CD113" s="34"/>
      <c r="CE113" s="145">
        <v>98198</v>
      </c>
      <c r="CF113" s="145" t="s">
        <v>419</v>
      </c>
      <c r="CG113" s="67">
        <v>1.2E-2</v>
      </c>
      <c r="CH113" s="67">
        <v>2.0833333333333332E-2</v>
      </c>
      <c r="CI113" s="67">
        <v>3.3730158730158728E-2</v>
      </c>
      <c r="CJ113" s="67">
        <v>2.8380634390651086E-2</v>
      </c>
      <c r="CK113" s="67">
        <v>1.9099590723055934E-2</v>
      </c>
      <c r="CL113" s="67">
        <v>3.2478632478632481E-2</v>
      </c>
      <c r="CM113" s="67">
        <v>4.4660194174757278E-2</v>
      </c>
      <c r="CN113" s="67">
        <v>2.5586353944562899E-2</v>
      </c>
      <c r="CO113" s="67">
        <v>2.5700934579439252E-2</v>
      </c>
      <c r="CP113" s="67">
        <v>2.4752475247524754E-2</v>
      </c>
      <c r="CQ113" s="67">
        <v>3.640776699029126E-2</v>
      </c>
      <c r="CR113" s="67">
        <v>1.7667844522968199E-2</v>
      </c>
      <c r="CS113" s="34"/>
      <c r="CT113" s="21">
        <v>98199</v>
      </c>
      <c r="CU113" s="150"/>
      <c r="CV113" s="150"/>
      <c r="CW113" s="150"/>
      <c r="CX113" s="150"/>
      <c r="CY113" s="150"/>
      <c r="CZ113" s="150"/>
      <c r="DA113" s="150"/>
      <c r="DB113" s="150"/>
      <c r="DC113" s="150"/>
      <c r="DD113" s="150"/>
      <c r="DE113" s="150"/>
      <c r="DF113" s="150"/>
      <c r="DG113" s="63">
        <v>153767.26999999999</v>
      </c>
      <c r="DH113" s="63">
        <v>177932.079999999</v>
      </c>
      <c r="DI113" s="63">
        <v>176039.2</v>
      </c>
      <c r="DJ113" s="63">
        <v>186089.44999999899</v>
      </c>
      <c r="DK113" s="63">
        <v>182315.08999999901</v>
      </c>
      <c r="DL113" s="63">
        <v>156653.03</v>
      </c>
      <c r="DM113" s="63">
        <v>144996.79</v>
      </c>
      <c r="DN113" s="63">
        <v>122923.749999999</v>
      </c>
      <c r="DO113" s="63">
        <v>113930.25999999901</v>
      </c>
      <c r="DP113" s="63">
        <v>107824.96000000001</v>
      </c>
      <c r="DQ113" s="63">
        <v>115549.96</v>
      </c>
      <c r="DR113" s="63">
        <v>137094.07999999999</v>
      </c>
      <c r="DS113" s="65"/>
      <c r="DT113" s="65"/>
      <c r="DU113" s="65"/>
      <c r="DV113" s="65"/>
      <c r="DW113" s="65"/>
      <c r="DX113" s="65"/>
      <c r="DY113" s="65"/>
      <c r="DZ113" s="65"/>
      <c r="EA113" s="65"/>
      <c r="EB113" s="65"/>
      <c r="EC113" s="65"/>
      <c r="ED113" s="65"/>
      <c r="EE113" s="34"/>
      <c r="EF113" s="21">
        <v>98198</v>
      </c>
      <c r="EG113" s="21" t="s">
        <v>216</v>
      </c>
      <c r="EH113" s="21" t="s">
        <v>216</v>
      </c>
      <c r="EI113" s="21" t="s">
        <v>216</v>
      </c>
      <c r="EJ113" s="21" t="s">
        <v>216</v>
      </c>
      <c r="EK113" s="21" t="s">
        <v>216</v>
      </c>
      <c r="EL113" s="21" t="s">
        <v>216</v>
      </c>
      <c r="EM113" s="21" t="s">
        <v>216</v>
      </c>
      <c r="EN113" s="21" t="s">
        <v>216</v>
      </c>
      <c r="EO113" s="21" t="s">
        <v>216</v>
      </c>
      <c r="EP113" s="21" t="s">
        <v>216</v>
      </c>
      <c r="EQ113" s="21" t="s">
        <v>216</v>
      </c>
      <c r="ER113" s="21" t="s">
        <v>216</v>
      </c>
      <c r="ES113" s="21" t="s">
        <v>216</v>
      </c>
      <c r="ET113" s="21" t="s">
        <v>216</v>
      </c>
      <c r="EU113" s="21" t="s">
        <v>216</v>
      </c>
      <c r="EV113" s="21" t="s">
        <v>216</v>
      </c>
      <c r="EW113" s="21" t="s">
        <v>216</v>
      </c>
      <c r="EX113" s="21" t="s">
        <v>216</v>
      </c>
      <c r="EY113" s="21" t="s">
        <v>216</v>
      </c>
      <c r="EZ113" s="21" t="s">
        <v>216</v>
      </c>
      <c r="FA113" s="21" t="s">
        <v>216</v>
      </c>
      <c r="FB113" s="21" t="s">
        <v>216</v>
      </c>
      <c r="FC113" s="21" t="s">
        <v>216</v>
      </c>
      <c r="FD113" s="21" t="s">
        <v>216</v>
      </c>
      <c r="FE113" s="21" t="s">
        <v>216</v>
      </c>
      <c r="FF113" s="21" t="s">
        <v>216</v>
      </c>
      <c r="FG113" s="21" t="s">
        <v>216</v>
      </c>
      <c r="FH113" s="21" t="s">
        <v>216</v>
      </c>
      <c r="FI113" s="21" t="s">
        <v>216</v>
      </c>
      <c r="FJ113" s="21" t="s">
        <v>216</v>
      </c>
      <c r="FK113" s="21" t="s">
        <v>216</v>
      </c>
      <c r="FL113" s="21" t="s">
        <v>216</v>
      </c>
      <c r="FM113" s="21" t="s">
        <v>216</v>
      </c>
      <c r="FN113" s="21" t="s">
        <v>216</v>
      </c>
      <c r="FO113" s="21" t="s">
        <v>216</v>
      </c>
      <c r="FP113" s="21" t="s">
        <v>216</v>
      </c>
    </row>
    <row r="114" spans="7:172" x14ac:dyDescent="0.35">
      <c r="G114" s="34"/>
      <c r="H114" s="145">
        <v>98056</v>
      </c>
      <c r="I114" s="145" t="s">
        <v>420</v>
      </c>
      <c r="J114" s="145">
        <v>18</v>
      </c>
      <c r="K114" s="145">
        <v>12</v>
      </c>
      <c r="L114" s="145">
        <v>29</v>
      </c>
      <c r="M114" s="145">
        <v>34</v>
      </c>
      <c r="N114" s="145">
        <v>22</v>
      </c>
      <c r="O114" s="145">
        <v>29</v>
      </c>
      <c r="P114" s="145">
        <v>21</v>
      </c>
      <c r="Q114" s="145">
        <v>13</v>
      </c>
      <c r="R114" s="145">
        <v>17</v>
      </c>
      <c r="S114" s="145">
        <v>22</v>
      </c>
      <c r="T114" s="145">
        <v>16</v>
      </c>
      <c r="U114" s="145">
        <v>12</v>
      </c>
      <c r="V114" s="34"/>
      <c r="W114" s="145">
        <v>98056</v>
      </c>
      <c r="X114" s="145" t="s">
        <v>420</v>
      </c>
      <c r="Y114" s="67">
        <v>4.6024034773715162E-3</v>
      </c>
      <c r="Z114" s="67">
        <v>3.2967032967032967E-3</v>
      </c>
      <c r="AA114" s="67">
        <v>5.633255633255633E-3</v>
      </c>
      <c r="AB114" s="67">
        <v>7.3880921338548454E-3</v>
      </c>
      <c r="AC114" s="67">
        <v>4.4435467582306602E-3</v>
      </c>
      <c r="AD114" s="67">
        <v>6.6928225248096005E-3</v>
      </c>
      <c r="AE114" s="67">
        <v>5.7173972229784915E-3</v>
      </c>
      <c r="AF114" s="67">
        <v>3.7026488180005698E-3</v>
      </c>
      <c r="AG114" s="67">
        <v>6.3622754491017963E-3</v>
      </c>
      <c r="AH114" s="67">
        <v>7.326007326007326E-3</v>
      </c>
      <c r="AI114" s="67">
        <v>6.4360418342719224E-3</v>
      </c>
      <c r="AJ114" s="67">
        <v>4.5402951191827468E-3</v>
      </c>
      <c r="AK114" s="34"/>
      <c r="AL114" s="145">
        <v>98198</v>
      </c>
      <c r="AM114" s="145" t="s">
        <v>419</v>
      </c>
      <c r="AN114" s="145">
        <v>5</v>
      </c>
      <c r="AO114" s="145">
        <v>8</v>
      </c>
      <c r="AP114" s="145">
        <v>19</v>
      </c>
      <c r="AQ114" s="145">
        <v>14</v>
      </c>
      <c r="AR114" s="145">
        <v>15</v>
      </c>
      <c r="AS114" s="145">
        <v>23</v>
      </c>
      <c r="AT114" s="145">
        <v>23</v>
      </c>
      <c r="AU114" s="145">
        <v>18</v>
      </c>
      <c r="AV114" s="145">
        <v>10</v>
      </c>
      <c r="AW114" s="145">
        <v>14</v>
      </c>
      <c r="AX114" s="145">
        <v>13</v>
      </c>
      <c r="AY114" s="145">
        <v>4</v>
      </c>
      <c r="AZ114" s="34"/>
      <c r="BA114" s="145">
        <v>98198</v>
      </c>
      <c r="BB114" s="145" t="s">
        <v>419</v>
      </c>
      <c r="BC114" s="67">
        <v>1.6025641025641024E-2</v>
      </c>
      <c r="BD114" s="67">
        <v>2.247191011235955E-2</v>
      </c>
      <c r="BE114" s="67">
        <v>3.125E-2</v>
      </c>
      <c r="BF114" s="67">
        <v>2.0648967551622419E-2</v>
      </c>
      <c r="BG114" s="67">
        <v>1.7688679245283018E-2</v>
      </c>
      <c r="BH114" s="67">
        <v>3.9930555555555552E-2</v>
      </c>
      <c r="BI114" s="67">
        <v>4.3314500941619587E-2</v>
      </c>
      <c r="BJ114" s="67">
        <v>3.7037037037037035E-2</v>
      </c>
      <c r="BK114" s="67">
        <v>2.3041474654377881E-2</v>
      </c>
      <c r="BL114" s="67">
        <v>2.3333333333333334E-2</v>
      </c>
      <c r="BM114" s="67">
        <v>3.5519125683060107E-2</v>
      </c>
      <c r="BN114" s="67">
        <v>1.4492753623188406E-2</v>
      </c>
      <c r="BO114" s="34"/>
      <c r="BP114" s="145">
        <v>98199</v>
      </c>
      <c r="BQ114" s="145" t="s">
        <v>421</v>
      </c>
      <c r="BR114" s="145"/>
      <c r="BS114" s="145">
        <v>1</v>
      </c>
      <c r="BT114" s="145"/>
      <c r="BU114" s="145"/>
      <c r="BV114" s="145">
        <v>2</v>
      </c>
      <c r="BW114" s="145"/>
      <c r="BX114" s="145"/>
      <c r="BY114" s="145"/>
      <c r="BZ114" s="145">
        <v>1</v>
      </c>
      <c r="CA114" s="145"/>
      <c r="CB114" s="145"/>
      <c r="CC114" s="145"/>
      <c r="CD114" s="34"/>
      <c r="CE114" s="145">
        <v>98199</v>
      </c>
      <c r="CF114" s="145" t="s">
        <v>421</v>
      </c>
      <c r="CG114" s="67">
        <v>0</v>
      </c>
      <c r="CH114" s="67">
        <v>3.472222222222222E-3</v>
      </c>
      <c r="CI114" s="67">
        <v>0</v>
      </c>
      <c r="CJ114" s="67">
        <v>0</v>
      </c>
      <c r="CK114" s="67">
        <v>2.7285129604365621E-3</v>
      </c>
      <c r="CL114" s="67">
        <v>0</v>
      </c>
      <c r="CM114" s="67">
        <v>0</v>
      </c>
      <c r="CN114" s="67">
        <v>0</v>
      </c>
      <c r="CO114" s="67">
        <v>2.3364485981308409E-3</v>
      </c>
      <c r="CP114" s="67">
        <v>0</v>
      </c>
      <c r="CQ114" s="67">
        <v>0</v>
      </c>
      <c r="CR114" s="67">
        <v>0</v>
      </c>
      <c r="CS114" s="34"/>
      <c r="CT114" s="21">
        <v>98201</v>
      </c>
      <c r="CU114" s="150"/>
      <c r="CV114" s="150"/>
      <c r="CW114" s="150"/>
      <c r="CX114" s="150"/>
      <c r="CY114" s="150"/>
      <c r="CZ114" s="150"/>
      <c r="DA114" s="150"/>
      <c r="DB114" s="150"/>
      <c r="DC114" s="150"/>
      <c r="DD114" s="150"/>
      <c r="DE114" s="150"/>
      <c r="DF114" s="150"/>
      <c r="DG114" s="63">
        <v>300809.55999999901</v>
      </c>
      <c r="DH114" s="63">
        <v>339863.18</v>
      </c>
      <c r="DI114" s="63">
        <v>344125.16</v>
      </c>
      <c r="DJ114" s="63">
        <v>376216.92</v>
      </c>
      <c r="DK114" s="63">
        <v>365280.26999999897</v>
      </c>
      <c r="DL114" s="63">
        <v>331388.43999999901</v>
      </c>
      <c r="DM114" s="63">
        <v>306822.75</v>
      </c>
      <c r="DN114" s="63">
        <v>296665.56</v>
      </c>
      <c r="DO114" s="63">
        <v>290141.08999999898</v>
      </c>
      <c r="DP114" s="63">
        <v>270469.78000000003</v>
      </c>
      <c r="DQ114" s="63">
        <v>279110.57</v>
      </c>
      <c r="DR114" s="63">
        <v>314524.66999999899</v>
      </c>
      <c r="DS114" s="65"/>
      <c r="DT114" s="65"/>
      <c r="DU114" s="65"/>
      <c r="DV114" s="65"/>
      <c r="DW114" s="65"/>
      <c r="DX114" s="65"/>
      <c r="DY114" s="65"/>
      <c r="DZ114" s="65"/>
      <c r="EA114" s="65"/>
      <c r="EB114" s="65"/>
      <c r="EC114" s="65"/>
      <c r="ED114" s="65"/>
      <c r="EE114" s="34"/>
      <c r="EF114" s="21">
        <v>98199</v>
      </c>
      <c r="EG114" s="21" t="s">
        <v>216</v>
      </c>
      <c r="EH114" s="21" t="s">
        <v>216</v>
      </c>
      <c r="EI114" s="21" t="s">
        <v>216</v>
      </c>
      <c r="EJ114" s="21" t="s">
        <v>216</v>
      </c>
      <c r="EK114" s="21" t="s">
        <v>216</v>
      </c>
      <c r="EL114" s="21" t="s">
        <v>216</v>
      </c>
      <c r="EM114" s="21" t="s">
        <v>216</v>
      </c>
      <c r="EN114" s="21" t="s">
        <v>216</v>
      </c>
      <c r="EO114" s="21" t="s">
        <v>216</v>
      </c>
      <c r="EP114" s="21" t="s">
        <v>216</v>
      </c>
      <c r="EQ114" s="21" t="s">
        <v>216</v>
      </c>
      <c r="ER114" s="21" t="s">
        <v>216</v>
      </c>
      <c r="ES114" s="21" t="s">
        <v>216</v>
      </c>
      <c r="ET114" s="21" t="s">
        <v>216</v>
      </c>
      <c r="EU114" s="21" t="s">
        <v>216</v>
      </c>
      <c r="EV114" s="21" t="s">
        <v>216</v>
      </c>
      <c r="EW114" s="21" t="s">
        <v>216</v>
      </c>
      <c r="EX114" s="21" t="s">
        <v>216</v>
      </c>
      <c r="EY114" s="21" t="s">
        <v>216</v>
      </c>
      <c r="EZ114" s="21" t="s">
        <v>216</v>
      </c>
      <c r="FA114" s="21" t="s">
        <v>216</v>
      </c>
      <c r="FB114" s="21" t="s">
        <v>216</v>
      </c>
      <c r="FC114" s="21" t="s">
        <v>216</v>
      </c>
      <c r="FD114" s="21" t="s">
        <v>216</v>
      </c>
      <c r="FE114" s="21" t="s">
        <v>216</v>
      </c>
      <c r="FF114" s="21" t="s">
        <v>216</v>
      </c>
      <c r="FG114" s="21" t="s">
        <v>216</v>
      </c>
      <c r="FH114" s="21" t="s">
        <v>216</v>
      </c>
      <c r="FI114" s="21" t="s">
        <v>216</v>
      </c>
      <c r="FJ114" s="21" t="s">
        <v>216</v>
      </c>
      <c r="FK114" s="21" t="s">
        <v>216</v>
      </c>
      <c r="FL114" s="21" t="s">
        <v>216</v>
      </c>
      <c r="FM114" s="21" t="s">
        <v>216</v>
      </c>
      <c r="FN114" s="21" t="s">
        <v>216</v>
      </c>
      <c r="FO114" s="21" t="s">
        <v>216</v>
      </c>
      <c r="FP114" s="21" t="s">
        <v>216</v>
      </c>
    </row>
    <row r="115" spans="7:172" x14ac:dyDescent="0.35">
      <c r="G115" s="34"/>
      <c r="H115" s="145">
        <v>98057</v>
      </c>
      <c r="I115" s="145" t="s">
        <v>419</v>
      </c>
      <c r="J115" s="145">
        <v>26</v>
      </c>
      <c r="K115" s="145">
        <v>13</v>
      </c>
      <c r="L115" s="145">
        <v>41</v>
      </c>
      <c r="M115" s="145">
        <v>25</v>
      </c>
      <c r="N115" s="145">
        <v>31</v>
      </c>
      <c r="O115" s="145">
        <v>22</v>
      </c>
      <c r="P115" s="145">
        <v>21</v>
      </c>
      <c r="Q115" s="145">
        <v>17</v>
      </c>
      <c r="R115" s="145">
        <v>23</v>
      </c>
      <c r="S115" s="145">
        <v>17</v>
      </c>
      <c r="T115" s="145">
        <v>18</v>
      </c>
      <c r="U115" s="145">
        <v>13</v>
      </c>
      <c r="V115" s="34"/>
      <c r="W115" s="145">
        <v>98057</v>
      </c>
      <c r="X115" s="145" t="s">
        <v>419</v>
      </c>
      <c r="Y115" s="67">
        <v>6.6479161339810791E-3</v>
      </c>
      <c r="Z115" s="67">
        <v>3.5714285714285713E-3</v>
      </c>
      <c r="AA115" s="67">
        <v>7.964257964257964E-3</v>
      </c>
      <c r="AB115" s="67">
        <v>5.4324206866579747E-3</v>
      </c>
      <c r="AC115" s="67">
        <v>6.2613613411432031E-3</v>
      </c>
      <c r="AD115" s="67">
        <v>5.0773136395107317E-3</v>
      </c>
      <c r="AE115" s="67">
        <v>5.7173972229784915E-3</v>
      </c>
      <c r="AF115" s="67">
        <v>4.8419253773853603E-3</v>
      </c>
      <c r="AG115" s="67">
        <v>8.6077844311377247E-3</v>
      </c>
      <c r="AH115" s="67">
        <v>5.661005661005661E-3</v>
      </c>
      <c r="AI115" s="67">
        <v>7.2405470635559131E-3</v>
      </c>
      <c r="AJ115" s="67">
        <v>4.9186530457813087E-3</v>
      </c>
      <c r="AK115" s="34"/>
      <c r="AL115" s="145">
        <v>98199</v>
      </c>
      <c r="AM115" s="145" t="s">
        <v>421</v>
      </c>
      <c r="AN115" s="145"/>
      <c r="AO115" s="145">
        <v>1</v>
      </c>
      <c r="AP115" s="145"/>
      <c r="AQ115" s="145"/>
      <c r="AR115" s="145">
        <v>4</v>
      </c>
      <c r="AS115" s="145"/>
      <c r="AT115" s="145"/>
      <c r="AU115" s="145"/>
      <c r="AV115" s="145"/>
      <c r="AW115" s="145"/>
      <c r="AX115" s="145"/>
      <c r="AY115" s="145"/>
      <c r="AZ115" s="34"/>
      <c r="BA115" s="145">
        <v>98199</v>
      </c>
      <c r="BB115" s="145" t="s">
        <v>421</v>
      </c>
      <c r="BC115" s="67">
        <v>0</v>
      </c>
      <c r="BD115" s="67">
        <v>2.8089887640449437E-3</v>
      </c>
      <c r="BE115" s="67">
        <v>0</v>
      </c>
      <c r="BF115" s="67">
        <v>0</v>
      </c>
      <c r="BG115" s="67">
        <v>4.7169811320754715E-3</v>
      </c>
      <c r="BH115" s="67">
        <v>0</v>
      </c>
      <c r="BI115" s="67">
        <v>0</v>
      </c>
      <c r="BJ115" s="67">
        <v>0</v>
      </c>
      <c r="BK115" s="67">
        <v>0</v>
      </c>
      <c r="BL115" s="67">
        <v>0</v>
      </c>
      <c r="BM115" s="67">
        <v>0</v>
      </c>
      <c r="BN115" s="67">
        <v>0</v>
      </c>
      <c r="BO115" s="34"/>
      <c r="BP115" s="145">
        <v>98201</v>
      </c>
      <c r="BQ115" s="145" t="s">
        <v>421</v>
      </c>
      <c r="BR115" s="145"/>
      <c r="BS115" s="145"/>
      <c r="BT115" s="145">
        <v>1</v>
      </c>
      <c r="BU115" s="145">
        <v>1</v>
      </c>
      <c r="BV115" s="145">
        <v>2</v>
      </c>
      <c r="BW115" s="145">
        <v>2</v>
      </c>
      <c r="BX115" s="145"/>
      <c r="BY115" s="145">
        <v>1</v>
      </c>
      <c r="BZ115" s="145"/>
      <c r="CA115" s="145">
        <v>2</v>
      </c>
      <c r="CB115" s="145"/>
      <c r="CC115" s="145"/>
      <c r="CD115" s="34"/>
      <c r="CE115" s="145">
        <v>98201</v>
      </c>
      <c r="CF115" s="145" t="s">
        <v>421</v>
      </c>
      <c r="CG115" s="67">
        <v>0</v>
      </c>
      <c r="CH115" s="67">
        <v>0</v>
      </c>
      <c r="CI115" s="67">
        <v>1.984126984126984E-3</v>
      </c>
      <c r="CJ115" s="67">
        <v>1.6694490818030051E-3</v>
      </c>
      <c r="CK115" s="67">
        <v>2.7285129604365621E-3</v>
      </c>
      <c r="CL115" s="67">
        <v>3.4188034188034188E-3</v>
      </c>
      <c r="CM115" s="67">
        <v>0</v>
      </c>
      <c r="CN115" s="67">
        <v>2.1321961620469083E-3</v>
      </c>
      <c r="CO115" s="67">
        <v>0</v>
      </c>
      <c r="CP115" s="67">
        <v>3.3003300330033004E-3</v>
      </c>
      <c r="CQ115" s="67">
        <v>0</v>
      </c>
      <c r="CR115" s="67">
        <v>0</v>
      </c>
      <c r="CS115" s="34"/>
      <c r="CT115" s="21">
        <v>98203</v>
      </c>
      <c r="CU115" s="150"/>
      <c r="CV115" s="150"/>
      <c r="CW115" s="150"/>
      <c r="CX115" s="150"/>
      <c r="CY115" s="150"/>
      <c r="CZ115" s="150"/>
      <c r="DA115" s="150"/>
      <c r="DB115" s="150"/>
      <c r="DC115" s="150"/>
      <c r="DD115" s="150"/>
      <c r="DE115" s="150"/>
      <c r="DF115" s="150"/>
      <c r="DG115" s="63">
        <v>297398.84999999998</v>
      </c>
      <c r="DH115" s="63">
        <v>334321.77999999898</v>
      </c>
      <c r="DI115" s="63">
        <v>343973.01</v>
      </c>
      <c r="DJ115" s="63">
        <v>374320.73</v>
      </c>
      <c r="DK115" s="63">
        <v>346231.64</v>
      </c>
      <c r="DL115" s="63">
        <v>294374.42</v>
      </c>
      <c r="DM115" s="63">
        <v>287370.42</v>
      </c>
      <c r="DN115" s="63">
        <v>256803.31</v>
      </c>
      <c r="DO115" s="63">
        <v>259416.84999999899</v>
      </c>
      <c r="DP115" s="63">
        <v>248203.649999999</v>
      </c>
      <c r="DQ115" s="63">
        <v>253929.01</v>
      </c>
      <c r="DR115" s="63">
        <v>303383.38</v>
      </c>
      <c r="DS115" s="65"/>
      <c r="DT115" s="65"/>
      <c r="DU115" s="65"/>
      <c r="DV115" s="65"/>
      <c r="DW115" s="65"/>
      <c r="DX115" s="65"/>
      <c r="DY115" s="65"/>
      <c r="DZ115" s="65"/>
      <c r="EA115" s="65"/>
      <c r="EB115" s="65"/>
      <c r="EC115" s="65"/>
      <c r="ED115" s="65"/>
      <c r="EE115" s="34"/>
      <c r="EF115" s="21">
        <v>98201</v>
      </c>
      <c r="EG115" s="21" t="s">
        <v>216</v>
      </c>
      <c r="EH115" s="21" t="s">
        <v>216</v>
      </c>
      <c r="EI115" s="21" t="s">
        <v>216</v>
      </c>
      <c r="EJ115" s="21" t="s">
        <v>216</v>
      </c>
      <c r="EK115" s="21" t="s">
        <v>216</v>
      </c>
      <c r="EL115" s="21" t="s">
        <v>216</v>
      </c>
      <c r="EM115" s="21" t="s">
        <v>216</v>
      </c>
      <c r="EN115" s="21" t="s">
        <v>216</v>
      </c>
      <c r="EO115" s="21" t="s">
        <v>216</v>
      </c>
      <c r="EP115" s="21" t="s">
        <v>216</v>
      </c>
      <c r="EQ115" s="21" t="s">
        <v>216</v>
      </c>
      <c r="ER115" s="21" t="s">
        <v>216</v>
      </c>
      <c r="ES115" s="21" t="s">
        <v>216</v>
      </c>
      <c r="ET115" s="21" t="s">
        <v>216</v>
      </c>
      <c r="EU115" s="21" t="s">
        <v>216</v>
      </c>
      <c r="EV115" s="21" t="s">
        <v>216</v>
      </c>
      <c r="EW115" s="21" t="s">
        <v>216</v>
      </c>
      <c r="EX115" s="21" t="s">
        <v>216</v>
      </c>
      <c r="EY115" s="21" t="s">
        <v>216</v>
      </c>
      <c r="EZ115" s="21" t="s">
        <v>216</v>
      </c>
      <c r="FA115" s="21" t="s">
        <v>216</v>
      </c>
      <c r="FB115" s="21" t="s">
        <v>216</v>
      </c>
      <c r="FC115" s="21" t="s">
        <v>216</v>
      </c>
      <c r="FD115" s="21" t="s">
        <v>216</v>
      </c>
      <c r="FE115" s="21" t="s">
        <v>216</v>
      </c>
      <c r="FF115" s="21" t="s">
        <v>216</v>
      </c>
      <c r="FG115" s="21" t="s">
        <v>216</v>
      </c>
      <c r="FH115" s="21" t="s">
        <v>216</v>
      </c>
      <c r="FI115" s="21" t="s">
        <v>216</v>
      </c>
      <c r="FJ115" s="21" t="s">
        <v>216</v>
      </c>
      <c r="FK115" s="21" t="s">
        <v>216</v>
      </c>
      <c r="FL115" s="21" t="s">
        <v>216</v>
      </c>
      <c r="FM115" s="21" t="s">
        <v>216</v>
      </c>
      <c r="FN115" s="21" t="s">
        <v>216</v>
      </c>
      <c r="FO115" s="21" t="s">
        <v>216</v>
      </c>
      <c r="FP115" s="21" t="s">
        <v>216</v>
      </c>
    </row>
    <row r="116" spans="7:172" x14ac:dyDescent="0.35">
      <c r="G116" s="34"/>
      <c r="H116" s="145">
        <v>98057</v>
      </c>
      <c r="I116" s="145" t="s">
        <v>420</v>
      </c>
      <c r="J116" s="145">
        <v>8</v>
      </c>
      <c r="K116" s="145">
        <v>2</v>
      </c>
      <c r="L116" s="145">
        <v>13</v>
      </c>
      <c r="M116" s="145">
        <v>6</v>
      </c>
      <c r="N116" s="145">
        <v>6</v>
      </c>
      <c r="O116" s="145">
        <v>7</v>
      </c>
      <c r="P116" s="145">
        <v>6</v>
      </c>
      <c r="Q116" s="145">
        <v>6</v>
      </c>
      <c r="R116" s="145">
        <v>3</v>
      </c>
      <c r="S116" s="145">
        <v>5</v>
      </c>
      <c r="T116" s="145">
        <v>3</v>
      </c>
      <c r="U116" s="145">
        <v>4</v>
      </c>
      <c r="V116" s="34"/>
      <c r="W116" s="145">
        <v>98057</v>
      </c>
      <c r="X116" s="145" t="s">
        <v>420</v>
      </c>
      <c r="Y116" s="67">
        <v>2.0455126566095629E-3</v>
      </c>
      <c r="Z116" s="67">
        <v>5.4945054945054945E-4</v>
      </c>
      <c r="AA116" s="67">
        <v>2.5252525252525255E-3</v>
      </c>
      <c r="AB116" s="67">
        <v>1.3037809647979139E-3</v>
      </c>
      <c r="AC116" s="67">
        <v>1.211876388608362E-3</v>
      </c>
      <c r="AD116" s="67">
        <v>1.6155088852988692E-3</v>
      </c>
      <c r="AE116" s="67">
        <v>1.6335420637081405E-3</v>
      </c>
      <c r="AF116" s="67">
        <v>1.708914839077186E-3</v>
      </c>
      <c r="AG116" s="67">
        <v>1.122754491017964E-3</v>
      </c>
      <c r="AH116" s="67">
        <v>1.665001665001665E-3</v>
      </c>
      <c r="AI116" s="67">
        <v>1.2067578439259854E-3</v>
      </c>
      <c r="AJ116" s="67">
        <v>1.5134317063942491E-3</v>
      </c>
      <c r="AK116" s="34"/>
      <c r="AL116" s="145">
        <v>98201</v>
      </c>
      <c r="AM116" s="145" t="s">
        <v>421</v>
      </c>
      <c r="AN116" s="145"/>
      <c r="AO116" s="145"/>
      <c r="AP116" s="145">
        <v>3</v>
      </c>
      <c r="AQ116" s="145">
        <v>4</v>
      </c>
      <c r="AR116" s="145">
        <v>3</v>
      </c>
      <c r="AS116" s="145"/>
      <c r="AT116" s="145"/>
      <c r="AU116" s="145"/>
      <c r="AV116" s="145"/>
      <c r="AW116" s="145"/>
      <c r="AX116" s="145"/>
      <c r="AY116" s="145"/>
      <c r="AZ116" s="34"/>
      <c r="BA116" s="145">
        <v>98201</v>
      </c>
      <c r="BB116" s="145" t="s">
        <v>421</v>
      </c>
      <c r="BC116" s="67">
        <v>0</v>
      </c>
      <c r="BD116" s="67">
        <v>0</v>
      </c>
      <c r="BE116" s="67">
        <v>4.9342105263157892E-3</v>
      </c>
      <c r="BF116" s="67">
        <v>5.8997050147492625E-3</v>
      </c>
      <c r="BG116" s="67">
        <v>3.5377358490566039E-3</v>
      </c>
      <c r="BH116" s="67">
        <v>0</v>
      </c>
      <c r="BI116" s="67">
        <v>0</v>
      </c>
      <c r="BJ116" s="67">
        <v>0</v>
      </c>
      <c r="BK116" s="67">
        <v>0</v>
      </c>
      <c r="BL116" s="67">
        <v>0</v>
      </c>
      <c r="BM116" s="67">
        <v>0</v>
      </c>
      <c r="BN116" s="67">
        <v>0</v>
      </c>
      <c r="BO116" s="34"/>
      <c r="BP116" s="145">
        <v>98203</v>
      </c>
      <c r="BQ116" s="145" t="s">
        <v>421</v>
      </c>
      <c r="BR116" s="145"/>
      <c r="BS116" s="145">
        <v>2</v>
      </c>
      <c r="BT116" s="145">
        <v>1</v>
      </c>
      <c r="BU116" s="145">
        <v>3</v>
      </c>
      <c r="BV116" s="145"/>
      <c r="BW116" s="145">
        <v>4</v>
      </c>
      <c r="BX116" s="145"/>
      <c r="BY116" s="145"/>
      <c r="BZ116" s="145"/>
      <c r="CA116" s="145">
        <v>1</v>
      </c>
      <c r="CB116" s="145"/>
      <c r="CC116" s="145">
        <v>1</v>
      </c>
      <c r="CD116" s="34"/>
      <c r="CE116" s="145">
        <v>98203</v>
      </c>
      <c r="CF116" s="145" t="s">
        <v>421</v>
      </c>
      <c r="CG116" s="67">
        <v>0</v>
      </c>
      <c r="CH116" s="67">
        <v>6.9444444444444441E-3</v>
      </c>
      <c r="CI116" s="67">
        <v>1.984126984126984E-3</v>
      </c>
      <c r="CJ116" s="67">
        <v>5.008347245409015E-3</v>
      </c>
      <c r="CK116" s="67">
        <v>0</v>
      </c>
      <c r="CL116" s="67">
        <v>6.8376068376068376E-3</v>
      </c>
      <c r="CM116" s="67">
        <v>0</v>
      </c>
      <c r="CN116" s="67">
        <v>0</v>
      </c>
      <c r="CO116" s="67">
        <v>0</v>
      </c>
      <c r="CP116" s="67">
        <v>1.6501650165016502E-3</v>
      </c>
      <c r="CQ116" s="67">
        <v>0</v>
      </c>
      <c r="CR116" s="67">
        <v>3.5335689045936395E-3</v>
      </c>
      <c r="CS116" s="34"/>
      <c r="CT116" s="21">
        <v>98204</v>
      </c>
      <c r="CU116" s="150"/>
      <c r="CV116" s="150"/>
      <c r="CW116" s="150"/>
      <c r="CX116" s="150"/>
      <c r="CY116" s="150"/>
      <c r="CZ116" s="150"/>
      <c r="DA116" s="150"/>
      <c r="DB116" s="150"/>
      <c r="DC116" s="150"/>
      <c r="DD116" s="150"/>
      <c r="DE116" s="150"/>
      <c r="DF116" s="150"/>
      <c r="DG116" s="63">
        <v>177643.18</v>
      </c>
      <c r="DH116" s="63">
        <v>194912.01</v>
      </c>
      <c r="DI116" s="63">
        <v>218288.78999999899</v>
      </c>
      <c r="DJ116" s="63">
        <v>238208.13</v>
      </c>
      <c r="DK116" s="63">
        <v>241077.68</v>
      </c>
      <c r="DL116" s="63">
        <v>208637.59</v>
      </c>
      <c r="DM116" s="63">
        <v>203321.38</v>
      </c>
      <c r="DN116" s="63">
        <v>187044.27</v>
      </c>
      <c r="DO116" s="63">
        <v>181154.58</v>
      </c>
      <c r="DP116" s="63">
        <v>177063.38</v>
      </c>
      <c r="DQ116" s="63">
        <v>172855.55</v>
      </c>
      <c r="DR116" s="63">
        <v>211130.31999999899</v>
      </c>
      <c r="DS116" s="65"/>
      <c r="DT116" s="65"/>
      <c r="DU116" s="65"/>
      <c r="DV116" s="65"/>
      <c r="DW116" s="65"/>
      <c r="DX116" s="65"/>
      <c r="DY116" s="65"/>
      <c r="DZ116" s="65"/>
      <c r="EA116" s="65"/>
      <c r="EB116" s="65"/>
      <c r="EC116" s="65"/>
      <c r="ED116" s="65"/>
      <c r="EE116" s="34"/>
      <c r="EF116" s="21">
        <v>98203</v>
      </c>
      <c r="EG116" s="21" t="s">
        <v>216</v>
      </c>
      <c r="EH116" s="21" t="s">
        <v>216</v>
      </c>
      <c r="EI116" s="21" t="s">
        <v>216</v>
      </c>
      <c r="EJ116" s="21" t="s">
        <v>216</v>
      </c>
      <c r="EK116" s="21" t="s">
        <v>216</v>
      </c>
      <c r="EL116" s="21" t="s">
        <v>216</v>
      </c>
      <c r="EM116" s="21" t="s">
        <v>216</v>
      </c>
      <c r="EN116" s="21" t="s">
        <v>216</v>
      </c>
      <c r="EO116" s="21" t="s">
        <v>216</v>
      </c>
      <c r="EP116" s="21" t="s">
        <v>216</v>
      </c>
      <c r="EQ116" s="21" t="s">
        <v>216</v>
      </c>
      <c r="ER116" s="21" t="s">
        <v>216</v>
      </c>
      <c r="ES116" s="21" t="s">
        <v>216</v>
      </c>
      <c r="ET116" s="21" t="s">
        <v>216</v>
      </c>
      <c r="EU116" s="21" t="s">
        <v>216</v>
      </c>
      <c r="EV116" s="21" t="s">
        <v>216</v>
      </c>
      <c r="EW116" s="21" t="s">
        <v>216</v>
      </c>
      <c r="EX116" s="21" t="s">
        <v>216</v>
      </c>
      <c r="EY116" s="21" t="s">
        <v>216</v>
      </c>
      <c r="EZ116" s="21" t="s">
        <v>216</v>
      </c>
      <c r="FA116" s="21" t="s">
        <v>216</v>
      </c>
      <c r="FB116" s="21" t="s">
        <v>216</v>
      </c>
      <c r="FC116" s="21" t="s">
        <v>216</v>
      </c>
      <c r="FD116" s="21" t="s">
        <v>216</v>
      </c>
      <c r="FE116" s="21" t="s">
        <v>216</v>
      </c>
      <c r="FF116" s="21" t="s">
        <v>216</v>
      </c>
      <c r="FG116" s="21" t="s">
        <v>216</v>
      </c>
      <c r="FH116" s="21" t="s">
        <v>216</v>
      </c>
      <c r="FI116" s="21" t="s">
        <v>216</v>
      </c>
      <c r="FJ116" s="21" t="s">
        <v>216</v>
      </c>
      <c r="FK116" s="21" t="s">
        <v>216</v>
      </c>
      <c r="FL116" s="21" t="s">
        <v>216</v>
      </c>
      <c r="FM116" s="21" t="s">
        <v>216</v>
      </c>
      <c r="FN116" s="21" t="s">
        <v>216</v>
      </c>
      <c r="FO116" s="21" t="s">
        <v>216</v>
      </c>
      <c r="FP116" s="21" t="s">
        <v>216</v>
      </c>
    </row>
    <row r="117" spans="7:172" x14ac:dyDescent="0.35">
      <c r="G117" s="34"/>
      <c r="H117" s="145">
        <v>98058</v>
      </c>
      <c r="I117" s="145" t="s">
        <v>419</v>
      </c>
      <c r="J117" s="145">
        <v>48</v>
      </c>
      <c r="K117" s="145">
        <v>50</v>
      </c>
      <c r="L117" s="145">
        <v>75</v>
      </c>
      <c r="M117" s="145">
        <v>64</v>
      </c>
      <c r="N117" s="145">
        <v>55</v>
      </c>
      <c r="O117" s="145">
        <v>52</v>
      </c>
      <c r="P117" s="145">
        <v>39</v>
      </c>
      <c r="Q117" s="145">
        <v>29</v>
      </c>
      <c r="R117" s="145">
        <v>31</v>
      </c>
      <c r="S117" s="145">
        <v>30</v>
      </c>
      <c r="T117" s="145">
        <v>24</v>
      </c>
      <c r="U117" s="145">
        <v>41</v>
      </c>
      <c r="V117" s="34"/>
      <c r="W117" s="145">
        <v>98058</v>
      </c>
      <c r="X117" s="145" t="s">
        <v>419</v>
      </c>
      <c r="Y117" s="67">
        <v>1.2273075939657376E-2</v>
      </c>
      <c r="Z117" s="67">
        <v>1.3736263736263736E-2</v>
      </c>
      <c r="AA117" s="67">
        <v>1.4568764568764568E-2</v>
      </c>
      <c r="AB117" s="67">
        <v>1.3906996957844416E-2</v>
      </c>
      <c r="AC117" s="67">
        <v>1.1108866895576651E-2</v>
      </c>
      <c r="AD117" s="67">
        <v>1.2000923147934456E-2</v>
      </c>
      <c r="AE117" s="67">
        <v>1.0618023414102912E-2</v>
      </c>
      <c r="AF117" s="67">
        <v>8.2597550555397331E-3</v>
      </c>
      <c r="AG117" s="67">
        <v>1.1601796407185628E-2</v>
      </c>
      <c r="AH117" s="67">
        <v>9.99000999000999E-3</v>
      </c>
      <c r="AI117" s="67">
        <v>9.6540627514078835E-3</v>
      </c>
      <c r="AJ117" s="67">
        <v>1.5512674990541053E-2</v>
      </c>
      <c r="AK117" s="34"/>
      <c r="AL117" s="145">
        <v>98203</v>
      </c>
      <c r="AM117" s="145" t="s">
        <v>421</v>
      </c>
      <c r="AN117" s="145"/>
      <c r="AO117" s="145">
        <v>2</v>
      </c>
      <c r="AP117" s="145">
        <v>7</v>
      </c>
      <c r="AQ117" s="145">
        <v>1</v>
      </c>
      <c r="AR117" s="145">
        <v>3</v>
      </c>
      <c r="AS117" s="145"/>
      <c r="AT117" s="145"/>
      <c r="AU117" s="145"/>
      <c r="AV117" s="145"/>
      <c r="AW117" s="145"/>
      <c r="AX117" s="145"/>
      <c r="AY117" s="145"/>
      <c r="AZ117" s="34"/>
      <c r="BA117" s="145">
        <v>98203</v>
      </c>
      <c r="BB117" s="145" t="s">
        <v>421</v>
      </c>
      <c r="BC117" s="67">
        <v>0</v>
      </c>
      <c r="BD117" s="67">
        <v>5.6179775280898875E-3</v>
      </c>
      <c r="BE117" s="67">
        <v>1.1513157894736841E-2</v>
      </c>
      <c r="BF117" s="67">
        <v>1.4749262536873156E-3</v>
      </c>
      <c r="BG117" s="67">
        <v>3.5377358490566039E-3</v>
      </c>
      <c r="BH117" s="67">
        <v>0</v>
      </c>
      <c r="BI117" s="67">
        <v>0</v>
      </c>
      <c r="BJ117" s="67">
        <v>0</v>
      </c>
      <c r="BK117" s="67">
        <v>0</v>
      </c>
      <c r="BL117" s="67">
        <v>0</v>
      </c>
      <c r="BM117" s="67">
        <v>0</v>
      </c>
      <c r="BN117" s="67">
        <v>0</v>
      </c>
      <c r="BO117" s="34"/>
      <c r="BP117" s="145">
        <v>98204</v>
      </c>
      <c r="BQ117" s="145" t="s">
        <v>421</v>
      </c>
      <c r="BR117" s="145"/>
      <c r="BS117" s="145"/>
      <c r="BT117" s="145"/>
      <c r="BU117" s="145"/>
      <c r="BV117" s="145"/>
      <c r="BW117" s="145">
        <v>3</v>
      </c>
      <c r="BX117" s="145"/>
      <c r="BY117" s="145"/>
      <c r="BZ117" s="145"/>
      <c r="CA117" s="145"/>
      <c r="CB117" s="145"/>
      <c r="CC117" s="145"/>
      <c r="CD117" s="34"/>
      <c r="CE117" s="145">
        <v>98204</v>
      </c>
      <c r="CF117" s="145" t="s">
        <v>421</v>
      </c>
      <c r="CG117" s="67">
        <v>0</v>
      </c>
      <c r="CH117" s="67">
        <v>0</v>
      </c>
      <c r="CI117" s="67">
        <v>0</v>
      </c>
      <c r="CJ117" s="67">
        <v>0</v>
      </c>
      <c r="CK117" s="67">
        <v>0</v>
      </c>
      <c r="CL117" s="67">
        <v>5.1282051282051282E-3</v>
      </c>
      <c r="CM117" s="67">
        <v>0</v>
      </c>
      <c r="CN117" s="67">
        <v>0</v>
      </c>
      <c r="CO117" s="67">
        <v>0</v>
      </c>
      <c r="CP117" s="67">
        <v>0</v>
      </c>
      <c r="CQ117" s="67">
        <v>0</v>
      </c>
      <c r="CR117" s="67">
        <v>0</v>
      </c>
      <c r="CS117" s="34"/>
      <c r="CT117" s="21">
        <v>98208</v>
      </c>
      <c r="CU117" s="150"/>
      <c r="CV117" s="150"/>
      <c r="CW117" s="150"/>
      <c r="CX117" s="150"/>
      <c r="CY117" s="150"/>
      <c r="CZ117" s="150"/>
      <c r="DA117" s="150"/>
      <c r="DB117" s="150"/>
      <c r="DC117" s="150"/>
      <c r="DD117" s="150"/>
      <c r="DE117" s="150"/>
      <c r="DF117" s="150"/>
      <c r="DG117" s="63">
        <v>383469.56</v>
      </c>
      <c r="DH117" s="63">
        <v>428562.39</v>
      </c>
      <c r="DI117" s="63">
        <v>453607.67</v>
      </c>
      <c r="DJ117" s="63">
        <v>497760.06</v>
      </c>
      <c r="DK117" s="63">
        <v>506602.13</v>
      </c>
      <c r="DL117" s="63">
        <v>433363.83999999898</v>
      </c>
      <c r="DM117" s="63">
        <v>407475.37</v>
      </c>
      <c r="DN117" s="63">
        <v>367546.59</v>
      </c>
      <c r="DO117" s="63">
        <v>350689.79</v>
      </c>
      <c r="DP117" s="63">
        <v>335578.94</v>
      </c>
      <c r="DQ117" s="63">
        <v>343308.59</v>
      </c>
      <c r="DR117" s="63">
        <v>418292.79</v>
      </c>
      <c r="DS117" s="65"/>
      <c r="DT117" s="65"/>
      <c r="DU117" s="65"/>
      <c r="DV117" s="65"/>
      <c r="DW117" s="65"/>
      <c r="DX117" s="65"/>
      <c r="DY117" s="65"/>
      <c r="DZ117" s="65"/>
      <c r="EA117" s="65"/>
      <c r="EB117" s="65"/>
      <c r="EC117" s="65"/>
      <c r="ED117" s="65"/>
      <c r="EE117" s="34"/>
      <c r="EF117" s="21">
        <v>98204</v>
      </c>
      <c r="EG117" s="21" t="s">
        <v>216</v>
      </c>
      <c r="EH117" s="21" t="s">
        <v>216</v>
      </c>
      <c r="EI117" s="21" t="s">
        <v>216</v>
      </c>
      <c r="EJ117" s="21" t="s">
        <v>216</v>
      </c>
      <c r="EK117" s="21" t="s">
        <v>216</v>
      </c>
      <c r="EL117" s="21" t="s">
        <v>216</v>
      </c>
      <c r="EM117" s="21" t="s">
        <v>216</v>
      </c>
      <c r="EN117" s="21" t="s">
        <v>216</v>
      </c>
      <c r="EO117" s="21" t="s">
        <v>216</v>
      </c>
      <c r="EP117" s="21" t="s">
        <v>216</v>
      </c>
      <c r="EQ117" s="21" t="s">
        <v>216</v>
      </c>
      <c r="ER117" s="21" t="s">
        <v>216</v>
      </c>
      <c r="ES117" s="21" t="s">
        <v>216</v>
      </c>
      <c r="ET117" s="21" t="s">
        <v>216</v>
      </c>
      <c r="EU117" s="21" t="s">
        <v>216</v>
      </c>
      <c r="EV117" s="21" t="s">
        <v>216</v>
      </c>
      <c r="EW117" s="21" t="s">
        <v>216</v>
      </c>
      <c r="EX117" s="21" t="s">
        <v>216</v>
      </c>
      <c r="EY117" s="21" t="s">
        <v>216</v>
      </c>
      <c r="EZ117" s="21" t="s">
        <v>216</v>
      </c>
      <c r="FA117" s="21" t="s">
        <v>216</v>
      </c>
      <c r="FB117" s="21" t="s">
        <v>216</v>
      </c>
      <c r="FC117" s="21" t="s">
        <v>216</v>
      </c>
      <c r="FD117" s="21" t="s">
        <v>216</v>
      </c>
      <c r="FE117" s="21" t="s">
        <v>216</v>
      </c>
      <c r="FF117" s="21" t="s">
        <v>216</v>
      </c>
      <c r="FG117" s="21" t="s">
        <v>216</v>
      </c>
      <c r="FH117" s="21" t="s">
        <v>216</v>
      </c>
      <c r="FI117" s="21" t="s">
        <v>216</v>
      </c>
      <c r="FJ117" s="21" t="s">
        <v>216</v>
      </c>
      <c r="FK117" s="21" t="s">
        <v>216</v>
      </c>
      <c r="FL117" s="21" t="s">
        <v>216</v>
      </c>
      <c r="FM117" s="21" t="s">
        <v>216</v>
      </c>
      <c r="FN117" s="21" t="s">
        <v>216</v>
      </c>
      <c r="FO117" s="21" t="s">
        <v>216</v>
      </c>
      <c r="FP117" s="21" t="s">
        <v>216</v>
      </c>
    </row>
    <row r="118" spans="7:172" x14ac:dyDescent="0.35">
      <c r="G118" s="34"/>
      <c r="H118" s="145">
        <v>98058</v>
      </c>
      <c r="I118" s="145" t="s">
        <v>421</v>
      </c>
      <c r="J118" s="145"/>
      <c r="K118" s="145"/>
      <c r="L118" s="145"/>
      <c r="M118" s="145">
        <v>1</v>
      </c>
      <c r="N118" s="145"/>
      <c r="O118" s="145"/>
      <c r="P118" s="145"/>
      <c r="Q118" s="145"/>
      <c r="R118" s="145"/>
      <c r="S118" s="145"/>
      <c r="T118" s="145"/>
      <c r="U118" s="145"/>
      <c r="V118" s="34"/>
      <c r="W118" s="145">
        <v>98058</v>
      </c>
      <c r="X118" s="145" t="s">
        <v>421</v>
      </c>
      <c r="Y118" s="67">
        <v>0</v>
      </c>
      <c r="Z118" s="67">
        <v>0</v>
      </c>
      <c r="AA118" s="67">
        <v>0</v>
      </c>
      <c r="AB118" s="67">
        <v>2.17296827466319E-4</v>
      </c>
      <c r="AC118" s="67">
        <v>0</v>
      </c>
      <c r="AD118" s="67">
        <v>0</v>
      </c>
      <c r="AE118" s="67">
        <v>0</v>
      </c>
      <c r="AF118" s="67">
        <v>0</v>
      </c>
      <c r="AG118" s="67">
        <v>0</v>
      </c>
      <c r="AH118" s="67">
        <v>0</v>
      </c>
      <c r="AI118" s="67">
        <v>0</v>
      </c>
      <c r="AJ118" s="67">
        <v>0</v>
      </c>
      <c r="AK118" s="34"/>
      <c r="AL118" s="145">
        <v>98204</v>
      </c>
      <c r="AM118" s="145" t="s">
        <v>421</v>
      </c>
      <c r="AN118" s="145"/>
      <c r="AO118" s="145"/>
      <c r="AP118" s="145"/>
      <c r="AQ118" s="145">
        <v>1</v>
      </c>
      <c r="AR118" s="145">
        <v>2</v>
      </c>
      <c r="AS118" s="145"/>
      <c r="AT118" s="145"/>
      <c r="AU118" s="145">
        <v>1</v>
      </c>
      <c r="AV118" s="145"/>
      <c r="AW118" s="145"/>
      <c r="AX118" s="145"/>
      <c r="AY118" s="145"/>
      <c r="AZ118" s="34"/>
      <c r="BA118" s="145">
        <v>98204</v>
      </c>
      <c r="BB118" s="145" t="s">
        <v>421</v>
      </c>
      <c r="BC118" s="67">
        <v>0</v>
      </c>
      <c r="BD118" s="67">
        <v>0</v>
      </c>
      <c r="BE118" s="67">
        <v>0</v>
      </c>
      <c r="BF118" s="67">
        <v>1.4749262536873156E-3</v>
      </c>
      <c r="BG118" s="67">
        <v>2.3584905660377358E-3</v>
      </c>
      <c r="BH118" s="67">
        <v>0</v>
      </c>
      <c r="BI118" s="67">
        <v>0</v>
      </c>
      <c r="BJ118" s="67">
        <v>2.05761316872428E-3</v>
      </c>
      <c r="BK118" s="67">
        <v>0</v>
      </c>
      <c r="BL118" s="67">
        <v>0</v>
      </c>
      <c r="BM118" s="67">
        <v>0</v>
      </c>
      <c r="BN118" s="67">
        <v>0</v>
      </c>
      <c r="BO118" s="34"/>
      <c r="BP118" s="145">
        <v>98208</v>
      </c>
      <c r="BQ118" s="145" t="s">
        <v>421</v>
      </c>
      <c r="BR118" s="145"/>
      <c r="BS118" s="145"/>
      <c r="BT118" s="145">
        <v>1</v>
      </c>
      <c r="BU118" s="145">
        <v>1</v>
      </c>
      <c r="BV118" s="145">
        <v>1</v>
      </c>
      <c r="BW118" s="145"/>
      <c r="BX118" s="145"/>
      <c r="BY118" s="145">
        <v>1</v>
      </c>
      <c r="BZ118" s="145"/>
      <c r="CA118" s="145">
        <v>1</v>
      </c>
      <c r="CB118" s="145"/>
      <c r="CC118" s="145"/>
      <c r="CD118" s="34"/>
      <c r="CE118" s="145">
        <v>98208</v>
      </c>
      <c r="CF118" s="145" t="s">
        <v>421</v>
      </c>
      <c r="CG118" s="67">
        <v>0</v>
      </c>
      <c r="CH118" s="67">
        <v>0</v>
      </c>
      <c r="CI118" s="67">
        <v>1.984126984126984E-3</v>
      </c>
      <c r="CJ118" s="67">
        <v>1.6694490818030051E-3</v>
      </c>
      <c r="CK118" s="67">
        <v>1.364256480218281E-3</v>
      </c>
      <c r="CL118" s="67">
        <v>0</v>
      </c>
      <c r="CM118" s="67">
        <v>0</v>
      </c>
      <c r="CN118" s="67">
        <v>2.1321961620469083E-3</v>
      </c>
      <c r="CO118" s="67">
        <v>0</v>
      </c>
      <c r="CP118" s="67">
        <v>1.6501650165016502E-3</v>
      </c>
      <c r="CQ118" s="67">
        <v>0</v>
      </c>
      <c r="CR118" s="67">
        <v>0</v>
      </c>
      <c r="CS118" s="34"/>
      <c r="CT118" s="21">
        <v>98220</v>
      </c>
      <c r="CU118" s="150">
        <v>18678.259999999998</v>
      </c>
      <c r="CV118" s="150">
        <v>24822.219999999899</v>
      </c>
      <c r="CW118" s="150">
        <v>29893.74</v>
      </c>
      <c r="CX118" s="150">
        <v>29750.26</v>
      </c>
      <c r="CY118" s="150">
        <v>29798.080000000002</v>
      </c>
      <c r="CZ118" s="150">
        <v>31498.499999999902</v>
      </c>
      <c r="DA118" s="150">
        <v>29497.67</v>
      </c>
      <c r="DB118" s="150">
        <v>31711.06</v>
      </c>
      <c r="DC118" s="150">
        <v>30198.05</v>
      </c>
      <c r="DD118" s="150">
        <v>28783.53</v>
      </c>
      <c r="DE118" s="150">
        <v>27046.11</v>
      </c>
      <c r="DF118" s="150">
        <v>32012.53</v>
      </c>
      <c r="DG118" s="63"/>
      <c r="DH118" s="63"/>
      <c r="DI118" s="63"/>
      <c r="DJ118" s="63"/>
      <c r="DK118" s="63"/>
      <c r="DL118" s="63"/>
      <c r="DM118" s="63"/>
      <c r="DN118" s="63"/>
      <c r="DO118" s="63"/>
      <c r="DP118" s="63"/>
      <c r="DQ118" s="63"/>
      <c r="DR118" s="63"/>
      <c r="DS118" s="65"/>
      <c r="DT118" s="65"/>
      <c r="DU118" s="65"/>
      <c r="DV118" s="65"/>
      <c r="DW118" s="65"/>
      <c r="DX118" s="65"/>
      <c r="DY118" s="65"/>
      <c r="DZ118" s="65"/>
      <c r="EA118" s="65"/>
      <c r="EB118" s="65"/>
      <c r="EC118" s="65"/>
      <c r="ED118" s="65"/>
      <c r="EE118" s="34"/>
      <c r="EF118" s="21">
        <v>98208</v>
      </c>
      <c r="EG118" s="21" t="s">
        <v>216</v>
      </c>
      <c r="EH118" s="21" t="s">
        <v>216</v>
      </c>
      <c r="EI118" s="21" t="s">
        <v>216</v>
      </c>
      <c r="EJ118" s="21" t="s">
        <v>216</v>
      </c>
      <c r="EK118" s="21" t="s">
        <v>216</v>
      </c>
      <c r="EL118" s="21" t="s">
        <v>216</v>
      </c>
      <c r="EM118" s="21" t="s">
        <v>216</v>
      </c>
      <c r="EN118" s="21" t="s">
        <v>216</v>
      </c>
      <c r="EO118" s="21" t="s">
        <v>216</v>
      </c>
      <c r="EP118" s="21" t="s">
        <v>216</v>
      </c>
      <c r="EQ118" s="21" t="s">
        <v>216</v>
      </c>
      <c r="ER118" s="21" t="s">
        <v>216</v>
      </c>
      <c r="ES118" s="21" t="s">
        <v>216</v>
      </c>
      <c r="ET118" s="21" t="s">
        <v>216</v>
      </c>
      <c r="EU118" s="21" t="s">
        <v>216</v>
      </c>
      <c r="EV118" s="21" t="s">
        <v>216</v>
      </c>
      <c r="EW118" s="21" t="s">
        <v>216</v>
      </c>
      <c r="EX118" s="21" t="s">
        <v>216</v>
      </c>
      <c r="EY118" s="21" t="s">
        <v>216</v>
      </c>
      <c r="EZ118" s="21" t="s">
        <v>216</v>
      </c>
      <c r="FA118" s="21" t="s">
        <v>216</v>
      </c>
      <c r="FB118" s="21" t="s">
        <v>216</v>
      </c>
      <c r="FC118" s="21" t="s">
        <v>216</v>
      </c>
      <c r="FD118" s="21" t="s">
        <v>216</v>
      </c>
      <c r="FE118" s="21" t="s">
        <v>216</v>
      </c>
      <c r="FF118" s="21" t="s">
        <v>216</v>
      </c>
      <c r="FG118" s="21" t="s">
        <v>216</v>
      </c>
      <c r="FH118" s="21" t="s">
        <v>216</v>
      </c>
      <c r="FI118" s="21" t="s">
        <v>216</v>
      </c>
      <c r="FJ118" s="21" t="s">
        <v>216</v>
      </c>
      <c r="FK118" s="21" t="s">
        <v>216</v>
      </c>
      <c r="FL118" s="21" t="s">
        <v>216</v>
      </c>
      <c r="FM118" s="21" t="s">
        <v>216</v>
      </c>
      <c r="FN118" s="21" t="s">
        <v>216</v>
      </c>
      <c r="FO118" s="21" t="s">
        <v>216</v>
      </c>
      <c r="FP118" s="21" t="s">
        <v>216</v>
      </c>
    </row>
    <row r="119" spans="7:172" x14ac:dyDescent="0.35">
      <c r="G119" s="34"/>
      <c r="H119" s="145">
        <v>98058</v>
      </c>
      <c r="I119" s="145" t="s">
        <v>420</v>
      </c>
      <c r="J119" s="145">
        <v>38</v>
      </c>
      <c r="K119" s="145">
        <v>34</v>
      </c>
      <c r="L119" s="145">
        <v>49</v>
      </c>
      <c r="M119" s="145">
        <v>47</v>
      </c>
      <c r="N119" s="145">
        <v>25</v>
      </c>
      <c r="O119" s="145">
        <v>28</v>
      </c>
      <c r="P119" s="145">
        <v>22</v>
      </c>
      <c r="Q119" s="145">
        <v>24</v>
      </c>
      <c r="R119" s="145">
        <v>20</v>
      </c>
      <c r="S119" s="145">
        <v>18</v>
      </c>
      <c r="T119" s="145">
        <v>11</v>
      </c>
      <c r="U119" s="145">
        <v>17</v>
      </c>
      <c r="V119" s="34"/>
      <c r="W119" s="145">
        <v>98058</v>
      </c>
      <c r="X119" s="145" t="s">
        <v>420</v>
      </c>
      <c r="Y119" s="67">
        <v>9.7161851188954235E-3</v>
      </c>
      <c r="Z119" s="67">
        <v>9.3406593406593404E-3</v>
      </c>
      <c r="AA119" s="67">
        <v>9.518259518259518E-3</v>
      </c>
      <c r="AB119" s="67">
        <v>1.0212950890916993E-2</v>
      </c>
      <c r="AC119" s="67">
        <v>5.0494849525348417E-3</v>
      </c>
      <c r="AD119" s="67">
        <v>6.462035541195477E-3</v>
      </c>
      <c r="AE119" s="67">
        <v>5.989654233596515E-3</v>
      </c>
      <c r="AF119" s="67">
        <v>6.8356593563087438E-3</v>
      </c>
      <c r="AG119" s="67">
        <v>7.4850299401197605E-3</v>
      </c>
      <c r="AH119" s="67">
        <v>5.994005994005994E-3</v>
      </c>
      <c r="AI119" s="67">
        <v>4.4247787610619468E-3</v>
      </c>
      <c r="AJ119" s="67">
        <v>6.4320847521755582E-3</v>
      </c>
      <c r="AK119" s="34"/>
      <c r="AL119" s="145">
        <v>98208</v>
      </c>
      <c r="AM119" s="145" t="s">
        <v>421</v>
      </c>
      <c r="AN119" s="145"/>
      <c r="AO119" s="145"/>
      <c r="AP119" s="145">
        <v>1</v>
      </c>
      <c r="AQ119" s="145">
        <v>2</v>
      </c>
      <c r="AR119" s="145">
        <v>2</v>
      </c>
      <c r="AS119" s="145"/>
      <c r="AT119" s="145"/>
      <c r="AU119" s="145">
        <v>1</v>
      </c>
      <c r="AV119" s="145"/>
      <c r="AW119" s="145"/>
      <c r="AX119" s="145"/>
      <c r="AY119" s="145"/>
      <c r="AZ119" s="34"/>
      <c r="BA119" s="145">
        <v>98208</v>
      </c>
      <c r="BB119" s="145" t="s">
        <v>421</v>
      </c>
      <c r="BC119" s="67">
        <v>0</v>
      </c>
      <c r="BD119" s="67">
        <v>0</v>
      </c>
      <c r="BE119" s="67">
        <v>1.6447368421052631E-3</v>
      </c>
      <c r="BF119" s="67">
        <v>2.9498525073746312E-3</v>
      </c>
      <c r="BG119" s="67">
        <v>2.3584905660377358E-3</v>
      </c>
      <c r="BH119" s="67">
        <v>0</v>
      </c>
      <c r="BI119" s="67">
        <v>0</v>
      </c>
      <c r="BJ119" s="67">
        <v>2.05761316872428E-3</v>
      </c>
      <c r="BK119" s="67">
        <v>0</v>
      </c>
      <c r="BL119" s="67">
        <v>0</v>
      </c>
      <c r="BM119" s="67">
        <v>0</v>
      </c>
      <c r="BN119" s="67">
        <v>0</v>
      </c>
      <c r="BO119" s="34"/>
      <c r="BP119" s="145">
        <v>98221</v>
      </c>
      <c r="BQ119" s="145" t="s">
        <v>419</v>
      </c>
      <c r="BR119" s="145">
        <v>1</v>
      </c>
      <c r="BS119" s="145"/>
      <c r="BT119" s="145">
        <v>2</v>
      </c>
      <c r="BU119" s="145">
        <v>3</v>
      </c>
      <c r="BV119" s="145">
        <v>1</v>
      </c>
      <c r="BW119" s="145"/>
      <c r="BX119" s="145">
        <v>1</v>
      </c>
      <c r="BY119" s="145">
        <v>2</v>
      </c>
      <c r="BZ119" s="145">
        <v>2</v>
      </c>
      <c r="CA119" s="145">
        <v>4</v>
      </c>
      <c r="CB119" s="145">
        <v>1</v>
      </c>
      <c r="CC119" s="145">
        <v>1</v>
      </c>
      <c r="CD119" s="34"/>
      <c r="CE119" s="145">
        <v>98221</v>
      </c>
      <c r="CF119" s="145" t="s">
        <v>419</v>
      </c>
      <c r="CG119" s="67">
        <v>4.0000000000000001E-3</v>
      </c>
      <c r="CH119" s="67">
        <v>0</v>
      </c>
      <c r="CI119" s="67">
        <v>3.968253968253968E-3</v>
      </c>
      <c r="CJ119" s="67">
        <v>5.008347245409015E-3</v>
      </c>
      <c r="CK119" s="67">
        <v>1.364256480218281E-3</v>
      </c>
      <c r="CL119" s="67">
        <v>0</v>
      </c>
      <c r="CM119" s="67">
        <v>1.9417475728155339E-3</v>
      </c>
      <c r="CN119" s="67">
        <v>4.2643923240938165E-3</v>
      </c>
      <c r="CO119" s="67">
        <v>4.6728971962616819E-3</v>
      </c>
      <c r="CP119" s="67">
        <v>6.6006600660066007E-3</v>
      </c>
      <c r="CQ119" s="67">
        <v>2.4271844660194173E-3</v>
      </c>
      <c r="CR119" s="67">
        <v>3.5335689045936395E-3</v>
      </c>
      <c r="CS119" s="34"/>
      <c r="CT119" s="21">
        <v>98221</v>
      </c>
      <c r="CU119" s="150">
        <v>443582.79</v>
      </c>
      <c r="CV119" s="150">
        <v>342079.18</v>
      </c>
      <c r="CW119" s="150">
        <v>537533.13</v>
      </c>
      <c r="CX119" s="150">
        <v>537714.88</v>
      </c>
      <c r="CY119" s="150">
        <v>506864.95</v>
      </c>
      <c r="CZ119" s="150">
        <v>480021.19</v>
      </c>
      <c r="DA119" s="150">
        <v>458703.01</v>
      </c>
      <c r="DB119" s="150">
        <v>449064.29</v>
      </c>
      <c r="DC119" s="150">
        <v>470994.00999999902</v>
      </c>
      <c r="DD119" s="150">
        <v>454499.39999999898</v>
      </c>
      <c r="DE119" s="150">
        <v>390515.51</v>
      </c>
      <c r="DF119" s="150">
        <v>589318.89999999898</v>
      </c>
      <c r="DG119" s="63"/>
      <c r="DH119" s="63"/>
      <c r="DI119" s="63"/>
      <c r="DJ119" s="63"/>
      <c r="DK119" s="63"/>
      <c r="DL119" s="63"/>
      <c r="DM119" s="63"/>
      <c r="DN119" s="63"/>
      <c r="DO119" s="63"/>
      <c r="DP119" s="63"/>
      <c r="DQ119" s="63"/>
      <c r="DR119" s="63"/>
      <c r="DS119" s="65"/>
      <c r="DT119" s="65"/>
      <c r="DU119" s="65"/>
      <c r="DV119" s="65"/>
      <c r="DW119" s="65"/>
      <c r="DX119" s="65"/>
      <c r="DY119" s="65"/>
      <c r="DZ119" s="65"/>
      <c r="EA119" s="65"/>
      <c r="EB119" s="65"/>
      <c r="EC119" s="65"/>
      <c r="ED119" s="65"/>
      <c r="EE119" s="34"/>
      <c r="EF119" s="21">
        <v>98220</v>
      </c>
      <c r="EG119" s="21" t="s">
        <v>216</v>
      </c>
      <c r="EH119" s="21" t="s">
        <v>216</v>
      </c>
      <c r="EI119" s="21" t="s">
        <v>216</v>
      </c>
      <c r="EJ119" s="21" t="s">
        <v>216</v>
      </c>
      <c r="EK119" s="21" t="s">
        <v>216</v>
      </c>
      <c r="EL119" s="21" t="s">
        <v>216</v>
      </c>
      <c r="EM119" s="21" t="s">
        <v>216</v>
      </c>
      <c r="EN119" s="21" t="s">
        <v>216</v>
      </c>
      <c r="EO119" s="21" t="s">
        <v>216</v>
      </c>
      <c r="EP119" s="21" t="s">
        <v>216</v>
      </c>
      <c r="EQ119" s="21" t="s">
        <v>216</v>
      </c>
      <c r="ER119" s="21" t="s">
        <v>216</v>
      </c>
      <c r="ES119" s="21" t="s">
        <v>216</v>
      </c>
      <c r="ET119" s="21" t="s">
        <v>216</v>
      </c>
      <c r="EU119" s="21" t="s">
        <v>216</v>
      </c>
      <c r="EV119" s="21" t="s">
        <v>216</v>
      </c>
      <c r="EW119" s="21" t="s">
        <v>216</v>
      </c>
      <c r="EX119" s="21" t="s">
        <v>216</v>
      </c>
      <c r="EY119" s="21" t="s">
        <v>216</v>
      </c>
      <c r="EZ119" s="21" t="s">
        <v>216</v>
      </c>
      <c r="FA119" s="21" t="s">
        <v>216</v>
      </c>
      <c r="FB119" s="21" t="s">
        <v>216</v>
      </c>
      <c r="FC119" s="21" t="s">
        <v>216</v>
      </c>
      <c r="FD119" s="21" t="s">
        <v>216</v>
      </c>
      <c r="FE119" s="21" t="s">
        <v>216</v>
      </c>
      <c r="FF119" s="21" t="s">
        <v>216</v>
      </c>
      <c r="FG119" s="21" t="s">
        <v>216</v>
      </c>
      <c r="FH119" s="21" t="s">
        <v>216</v>
      </c>
      <c r="FI119" s="21" t="s">
        <v>216</v>
      </c>
      <c r="FJ119" s="21" t="s">
        <v>216</v>
      </c>
      <c r="FK119" s="21" t="s">
        <v>216</v>
      </c>
      <c r="FL119" s="21" t="s">
        <v>216</v>
      </c>
      <c r="FM119" s="21" t="s">
        <v>216</v>
      </c>
      <c r="FN119" s="21" t="s">
        <v>216</v>
      </c>
      <c r="FO119" s="21" t="s">
        <v>216</v>
      </c>
      <c r="FP119" s="21" t="s">
        <v>216</v>
      </c>
    </row>
    <row r="120" spans="7:172" x14ac:dyDescent="0.35">
      <c r="G120" s="34"/>
      <c r="H120" s="145">
        <v>98059</v>
      </c>
      <c r="I120" s="145" t="s">
        <v>419</v>
      </c>
      <c r="J120" s="145">
        <v>29</v>
      </c>
      <c r="K120" s="145">
        <v>14</v>
      </c>
      <c r="L120" s="145">
        <v>36</v>
      </c>
      <c r="M120" s="145">
        <v>28</v>
      </c>
      <c r="N120" s="145">
        <v>33</v>
      </c>
      <c r="O120" s="145">
        <v>28</v>
      </c>
      <c r="P120" s="145">
        <v>20</v>
      </c>
      <c r="Q120" s="145">
        <v>14</v>
      </c>
      <c r="R120" s="145">
        <v>12</v>
      </c>
      <c r="S120" s="145">
        <v>23</v>
      </c>
      <c r="T120" s="145">
        <v>7</v>
      </c>
      <c r="U120" s="145">
        <v>18</v>
      </c>
      <c r="V120" s="34"/>
      <c r="W120" s="145">
        <v>98059</v>
      </c>
      <c r="X120" s="145" t="s">
        <v>419</v>
      </c>
      <c r="Y120" s="67">
        <v>7.414983380209665E-3</v>
      </c>
      <c r="Z120" s="67">
        <v>3.8461538461538464E-3</v>
      </c>
      <c r="AA120" s="67">
        <v>6.993006993006993E-3</v>
      </c>
      <c r="AB120" s="67">
        <v>6.0843111690569319E-3</v>
      </c>
      <c r="AC120" s="67">
        <v>6.6653201373459911E-3</v>
      </c>
      <c r="AD120" s="67">
        <v>6.462035541195477E-3</v>
      </c>
      <c r="AE120" s="67">
        <v>5.445140212360468E-3</v>
      </c>
      <c r="AF120" s="67">
        <v>3.9874679578467669E-3</v>
      </c>
      <c r="AG120" s="67">
        <v>4.4910179640718561E-3</v>
      </c>
      <c r="AH120" s="67">
        <v>7.659007659007659E-3</v>
      </c>
      <c r="AI120" s="67">
        <v>2.8157683024939663E-3</v>
      </c>
      <c r="AJ120" s="67">
        <v>6.8104426787741201E-3</v>
      </c>
      <c r="AK120" s="34"/>
      <c r="AL120" s="145">
        <v>98221</v>
      </c>
      <c r="AM120" s="145" t="s">
        <v>419</v>
      </c>
      <c r="AN120" s="145">
        <v>1</v>
      </c>
      <c r="AO120" s="145"/>
      <c r="AP120" s="145">
        <v>2</v>
      </c>
      <c r="AQ120" s="145">
        <v>4</v>
      </c>
      <c r="AR120" s="145">
        <v>1</v>
      </c>
      <c r="AS120" s="145">
        <v>1</v>
      </c>
      <c r="AT120" s="145"/>
      <c r="AU120" s="145">
        <v>3</v>
      </c>
      <c r="AV120" s="145">
        <v>2</v>
      </c>
      <c r="AW120" s="145">
        <v>4</v>
      </c>
      <c r="AX120" s="145"/>
      <c r="AY120" s="145">
        <v>1</v>
      </c>
      <c r="AZ120" s="34"/>
      <c r="BA120" s="145">
        <v>98221</v>
      </c>
      <c r="BB120" s="145" t="s">
        <v>419</v>
      </c>
      <c r="BC120" s="67">
        <v>3.205128205128205E-3</v>
      </c>
      <c r="BD120" s="67">
        <v>0</v>
      </c>
      <c r="BE120" s="67">
        <v>3.2894736842105261E-3</v>
      </c>
      <c r="BF120" s="67">
        <v>5.8997050147492625E-3</v>
      </c>
      <c r="BG120" s="67">
        <v>1.1792452830188679E-3</v>
      </c>
      <c r="BH120" s="67">
        <v>1.736111111111111E-3</v>
      </c>
      <c r="BI120" s="67">
        <v>0</v>
      </c>
      <c r="BJ120" s="67">
        <v>6.1728395061728392E-3</v>
      </c>
      <c r="BK120" s="67">
        <v>4.608294930875576E-3</v>
      </c>
      <c r="BL120" s="67">
        <v>6.6666666666666671E-3</v>
      </c>
      <c r="BM120" s="67">
        <v>0</v>
      </c>
      <c r="BN120" s="67">
        <v>3.6231884057971015E-3</v>
      </c>
      <c r="BO120" s="34"/>
      <c r="BP120" s="145">
        <v>98224</v>
      </c>
      <c r="BQ120" s="145" t="s">
        <v>419</v>
      </c>
      <c r="BR120" s="145"/>
      <c r="BS120" s="145"/>
      <c r="BT120" s="145"/>
      <c r="BU120" s="145"/>
      <c r="BV120" s="145">
        <v>1</v>
      </c>
      <c r="BW120" s="145"/>
      <c r="BX120" s="145"/>
      <c r="BY120" s="145">
        <v>1</v>
      </c>
      <c r="BZ120" s="145"/>
      <c r="CA120" s="145"/>
      <c r="CB120" s="145"/>
      <c r="CC120" s="145"/>
      <c r="CD120" s="34"/>
      <c r="CE120" s="145">
        <v>98224</v>
      </c>
      <c r="CF120" s="145" t="s">
        <v>419</v>
      </c>
      <c r="CG120" s="67">
        <v>0</v>
      </c>
      <c r="CH120" s="67">
        <v>0</v>
      </c>
      <c r="CI120" s="67">
        <v>0</v>
      </c>
      <c r="CJ120" s="67">
        <v>0</v>
      </c>
      <c r="CK120" s="67">
        <v>1.364256480218281E-3</v>
      </c>
      <c r="CL120" s="67">
        <v>0</v>
      </c>
      <c r="CM120" s="67">
        <v>0</v>
      </c>
      <c r="CN120" s="67">
        <v>2.1321961620469083E-3</v>
      </c>
      <c r="CO120" s="67">
        <v>0</v>
      </c>
      <c r="CP120" s="67">
        <v>0</v>
      </c>
      <c r="CQ120" s="67">
        <v>0</v>
      </c>
      <c r="CR120" s="67">
        <v>0</v>
      </c>
      <c r="CS120" s="34"/>
      <c r="CT120" s="21">
        <v>98223</v>
      </c>
      <c r="CU120" s="150"/>
      <c r="CV120" s="150"/>
      <c r="CW120" s="150"/>
      <c r="CX120" s="150"/>
      <c r="CY120" s="150"/>
      <c r="CZ120" s="150"/>
      <c r="DA120" s="150"/>
      <c r="DB120" s="150"/>
      <c r="DC120" s="150"/>
      <c r="DD120" s="150"/>
      <c r="DE120" s="150"/>
      <c r="DF120" s="150"/>
      <c r="DG120" s="63">
        <v>16892.089999999898</v>
      </c>
      <c r="DH120" s="63">
        <v>19103.309999999899</v>
      </c>
      <c r="DI120" s="63">
        <v>19655.849999999999</v>
      </c>
      <c r="DJ120" s="63">
        <v>20987.37</v>
      </c>
      <c r="DK120" s="63">
        <v>21672.12</v>
      </c>
      <c r="DL120" s="63">
        <v>21373.299999999901</v>
      </c>
      <c r="DM120" s="63">
        <v>20287.629999999899</v>
      </c>
      <c r="DN120" s="63">
        <v>15704.43</v>
      </c>
      <c r="DO120" s="63">
        <v>14832.55</v>
      </c>
      <c r="DP120" s="63">
        <v>14969.59</v>
      </c>
      <c r="DQ120" s="63">
        <v>16798.740000000002</v>
      </c>
      <c r="DR120" s="63">
        <v>19453.64</v>
      </c>
      <c r="DS120" s="65"/>
      <c r="DT120" s="65"/>
      <c r="DU120" s="65"/>
      <c r="DV120" s="65"/>
      <c r="DW120" s="65"/>
      <c r="DX120" s="65"/>
      <c r="DY120" s="65"/>
      <c r="DZ120" s="65"/>
      <c r="EA120" s="65"/>
      <c r="EB120" s="65"/>
      <c r="EC120" s="65"/>
      <c r="ED120" s="65"/>
      <c r="EE120" s="34"/>
      <c r="EF120" s="21">
        <v>98221</v>
      </c>
      <c r="EG120" s="21" t="s">
        <v>216</v>
      </c>
      <c r="EH120" s="21" t="s">
        <v>216</v>
      </c>
      <c r="EI120" s="21" t="s">
        <v>216</v>
      </c>
      <c r="EJ120" s="21" t="s">
        <v>216</v>
      </c>
      <c r="EK120" s="21" t="s">
        <v>216</v>
      </c>
      <c r="EL120" s="21" t="s">
        <v>216</v>
      </c>
      <c r="EM120" s="21" t="s">
        <v>216</v>
      </c>
      <c r="EN120" s="21" t="s">
        <v>216</v>
      </c>
      <c r="EO120" s="21" t="s">
        <v>216</v>
      </c>
      <c r="EP120" s="21" t="s">
        <v>216</v>
      </c>
      <c r="EQ120" s="21" t="s">
        <v>216</v>
      </c>
      <c r="ER120" s="21" t="s">
        <v>216</v>
      </c>
      <c r="ES120" s="21" t="s">
        <v>216</v>
      </c>
      <c r="ET120" s="21" t="s">
        <v>216</v>
      </c>
      <c r="EU120" s="21" t="s">
        <v>216</v>
      </c>
      <c r="EV120" s="21" t="s">
        <v>216</v>
      </c>
      <c r="EW120" s="21" t="s">
        <v>216</v>
      </c>
      <c r="EX120" s="21" t="s">
        <v>216</v>
      </c>
      <c r="EY120" s="21" t="s">
        <v>216</v>
      </c>
      <c r="EZ120" s="21" t="s">
        <v>216</v>
      </c>
      <c r="FA120" s="21" t="s">
        <v>216</v>
      </c>
      <c r="FB120" s="21" t="s">
        <v>216</v>
      </c>
      <c r="FC120" s="21" t="s">
        <v>216</v>
      </c>
      <c r="FD120" s="21" t="s">
        <v>216</v>
      </c>
      <c r="FE120" s="21" t="s">
        <v>216</v>
      </c>
      <c r="FF120" s="21" t="s">
        <v>216</v>
      </c>
      <c r="FG120" s="21" t="s">
        <v>216</v>
      </c>
      <c r="FH120" s="21" t="s">
        <v>216</v>
      </c>
      <c r="FI120" s="21" t="s">
        <v>216</v>
      </c>
      <c r="FJ120" s="21" t="s">
        <v>216</v>
      </c>
      <c r="FK120" s="21" t="s">
        <v>216</v>
      </c>
      <c r="FL120" s="21" t="s">
        <v>216</v>
      </c>
      <c r="FM120" s="21" t="s">
        <v>216</v>
      </c>
      <c r="FN120" s="21" t="s">
        <v>216</v>
      </c>
      <c r="FO120" s="21" t="s">
        <v>216</v>
      </c>
      <c r="FP120" s="21" t="s">
        <v>216</v>
      </c>
    </row>
    <row r="121" spans="7:172" x14ac:dyDescent="0.35">
      <c r="G121" s="34"/>
      <c r="H121" s="145">
        <v>98059</v>
      </c>
      <c r="I121" s="145" t="s">
        <v>420</v>
      </c>
      <c r="J121" s="145">
        <v>26</v>
      </c>
      <c r="K121" s="145">
        <v>16</v>
      </c>
      <c r="L121" s="145">
        <v>34</v>
      </c>
      <c r="M121" s="145">
        <v>21</v>
      </c>
      <c r="N121" s="145">
        <v>16</v>
      </c>
      <c r="O121" s="145">
        <v>21</v>
      </c>
      <c r="P121" s="145">
        <v>15</v>
      </c>
      <c r="Q121" s="145">
        <v>18</v>
      </c>
      <c r="R121" s="145">
        <v>13</v>
      </c>
      <c r="S121" s="145">
        <v>12</v>
      </c>
      <c r="T121" s="145">
        <v>13</v>
      </c>
      <c r="U121" s="145">
        <v>16</v>
      </c>
      <c r="V121" s="34"/>
      <c r="W121" s="145">
        <v>98059</v>
      </c>
      <c r="X121" s="145" t="s">
        <v>420</v>
      </c>
      <c r="Y121" s="67">
        <v>6.6479161339810791E-3</v>
      </c>
      <c r="Z121" s="67">
        <v>4.3956043956043956E-3</v>
      </c>
      <c r="AA121" s="67">
        <v>6.6045066045066049E-3</v>
      </c>
      <c r="AB121" s="67">
        <v>4.5632333767926985E-3</v>
      </c>
      <c r="AC121" s="67">
        <v>3.2316703696222983E-3</v>
      </c>
      <c r="AD121" s="67">
        <v>4.8465266558966073E-3</v>
      </c>
      <c r="AE121" s="67">
        <v>4.0838551592703512E-3</v>
      </c>
      <c r="AF121" s="67">
        <v>5.1267445172315579E-3</v>
      </c>
      <c r="AG121" s="67">
        <v>4.8652694610778445E-3</v>
      </c>
      <c r="AH121" s="67">
        <v>3.996003996003996E-3</v>
      </c>
      <c r="AI121" s="67">
        <v>5.2292839903459376E-3</v>
      </c>
      <c r="AJ121" s="67">
        <v>6.0537268255769962E-3</v>
      </c>
      <c r="AK121" s="34"/>
      <c r="AL121" s="145">
        <v>98224</v>
      </c>
      <c r="AM121" s="145" t="s">
        <v>419</v>
      </c>
      <c r="AN121" s="145"/>
      <c r="AO121" s="145"/>
      <c r="AP121" s="145"/>
      <c r="AQ121" s="145"/>
      <c r="AR121" s="145">
        <v>1</v>
      </c>
      <c r="AS121" s="145"/>
      <c r="AT121" s="145"/>
      <c r="AU121" s="145">
        <v>1</v>
      </c>
      <c r="AV121" s="145"/>
      <c r="AW121" s="145"/>
      <c r="AX121" s="145"/>
      <c r="AY121" s="145"/>
      <c r="AZ121" s="34"/>
      <c r="BA121" s="145">
        <v>98224</v>
      </c>
      <c r="BB121" s="145" t="s">
        <v>419</v>
      </c>
      <c r="BC121" s="67">
        <v>0</v>
      </c>
      <c r="BD121" s="67">
        <v>0</v>
      </c>
      <c r="BE121" s="67">
        <v>0</v>
      </c>
      <c r="BF121" s="67">
        <v>0</v>
      </c>
      <c r="BG121" s="67">
        <v>1.1792452830188679E-3</v>
      </c>
      <c r="BH121" s="67">
        <v>0</v>
      </c>
      <c r="BI121" s="67">
        <v>0</v>
      </c>
      <c r="BJ121" s="67">
        <v>2.05761316872428E-3</v>
      </c>
      <c r="BK121" s="67">
        <v>0</v>
      </c>
      <c r="BL121" s="67">
        <v>0</v>
      </c>
      <c r="BM121" s="67">
        <v>0</v>
      </c>
      <c r="BN121" s="67">
        <v>0</v>
      </c>
      <c r="BO121" s="34"/>
      <c r="BP121" s="145">
        <v>98225</v>
      </c>
      <c r="BQ121" s="145" t="s">
        <v>419</v>
      </c>
      <c r="BR121" s="145">
        <v>3</v>
      </c>
      <c r="BS121" s="145">
        <v>5</v>
      </c>
      <c r="BT121" s="145">
        <v>1</v>
      </c>
      <c r="BU121" s="145">
        <v>6</v>
      </c>
      <c r="BV121" s="145">
        <v>7</v>
      </c>
      <c r="BW121" s="145"/>
      <c r="BX121" s="145">
        <v>6</v>
      </c>
      <c r="BY121" s="145">
        <v>6</v>
      </c>
      <c r="BZ121" s="145">
        <v>3</v>
      </c>
      <c r="CA121" s="145">
        <v>4</v>
      </c>
      <c r="CB121" s="145">
        <v>3</v>
      </c>
      <c r="CC121" s="145">
        <v>4</v>
      </c>
      <c r="CD121" s="34"/>
      <c r="CE121" s="145">
        <v>98225</v>
      </c>
      <c r="CF121" s="145" t="s">
        <v>419</v>
      </c>
      <c r="CG121" s="67">
        <v>1.2E-2</v>
      </c>
      <c r="CH121" s="67">
        <v>1.7361111111111112E-2</v>
      </c>
      <c r="CI121" s="67">
        <v>1.984126984126984E-3</v>
      </c>
      <c r="CJ121" s="67">
        <v>1.001669449081803E-2</v>
      </c>
      <c r="CK121" s="67">
        <v>9.5497953615279671E-3</v>
      </c>
      <c r="CL121" s="67">
        <v>0</v>
      </c>
      <c r="CM121" s="67">
        <v>1.1650485436893204E-2</v>
      </c>
      <c r="CN121" s="67">
        <v>1.279317697228145E-2</v>
      </c>
      <c r="CO121" s="67">
        <v>7.0093457943925233E-3</v>
      </c>
      <c r="CP121" s="67">
        <v>6.6006600660066007E-3</v>
      </c>
      <c r="CQ121" s="67">
        <v>7.2815533980582527E-3</v>
      </c>
      <c r="CR121" s="67">
        <v>1.4134275618374558E-2</v>
      </c>
      <c r="CS121" s="34"/>
      <c r="CT121" s="21">
        <v>98224</v>
      </c>
      <c r="CU121" s="150">
        <v>16821.96</v>
      </c>
      <c r="CV121" s="150">
        <v>17709.36</v>
      </c>
      <c r="CW121" s="150">
        <v>21770.07</v>
      </c>
      <c r="CX121" s="150">
        <v>24296.17</v>
      </c>
      <c r="CY121" s="150">
        <v>29034.53</v>
      </c>
      <c r="CZ121" s="150">
        <v>25443.01</v>
      </c>
      <c r="DA121" s="150">
        <v>27211.05</v>
      </c>
      <c r="DB121" s="150">
        <v>28852.07</v>
      </c>
      <c r="DC121" s="150">
        <v>26871.33</v>
      </c>
      <c r="DD121" s="150">
        <v>23656.75</v>
      </c>
      <c r="DE121" s="150">
        <v>19452.73</v>
      </c>
      <c r="DF121" s="150">
        <v>19554.509999999998</v>
      </c>
      <c r="DG121" s="63"/>
      <c r="DH121" s="63"/>
      <c r="DI121" s="63"/>
      <c r="DJ121" s="63"/>
      <c r="DK121" s="63"/>
      <c r="DL121" s="63"/>
      <c r="DM121" s="63"/>
      <c r="DN121" s="63"/>
      <c r="DO121" s="63"/>
      <c r="DP121" s="63"/>
      <c r="DQ121" s="63"/>
      <c r="DR121" s="63"/>
      <c r="DS121" s="65"/>
      <c r="DT121" s="65"/>
      <c r="DU121" s="65"/>
      <c r="DV121" s="65"/>
      <c r="DW121" s="65"/>
      <c r="DX121" s="65"/>
      <c r="DY121" s="65"/>
      <c r="DZ121" s="65"/>
      <c r="EA121" s="65"/>
      <c r="EB121" s="65"/>
      <c r="EC121" s="65"/>
      <c r="ED121" s="65"/>
      <c r="EE121" s="34"/>
      <c r="EF121" s="21">
        <v>98223</v>
      </c>
      <c r="EG121" s="21" t="s">
        <v>216</v>
      </c>
      <c r="EH121" s="21" t="s">
        <v>216</v>
      </c>
      <c r="EI121" s="21" t="s">
        <v>216</v>
      </c>
      <c r="EJ121" s="21" t="s">
        <v>216</v>
      </c>
      <c r="EK121" s="21" t="s">
        <v>216</v>
      </c>
      <c r="EL121" s="21" t="s">
        <v>216</v>
      </c>
      <c r="EM121" s="21" t="s">
        <v>216</v>
      </c>
      <c r="EN121" s="21" t="s">
        <v>216</v>
      </c>
      <c r="EO121" s="21" t="s">
        <v>216</v>
      </c>
      <c r="EP121" s="21" t="s">
        <v>216</v>
      </c>
      <c r="EQ121" s="21" t="s">
        <v>216</v>
      </c>
      <c r="ER121" s="21" t="s">
        <v>216</v>
      </c>
      <c r="ES121" s="21" t="s">
        <v>216</v>
      </c>
      <c r="ET121" s="21" t="s">
        <v>216</v>
      </c>
      <c r="EU121" s="21" t="s">
        <v>216</v>
      </c>
      <c r="EV121" s="21" t="s">
        <v>216</v>
      </c>
      <c r="EW121" s="21" t="s">
        <v>216</v>
      </c>
      <c r="EX121" s="21" t="s">
        <v>216</v>
      </c>
      <c r="EY121" s="21" t="s">
        <v>216</v>
      </c>
      <c r="EZ121" s="21" t="s">
        <v>216</v>
      </c>
      <c r="FA121" s="21" t="s">
        <v>216</v>
      </c>
      <c r="FB121" s="21" t="s">
        <v>216</v>
      </c>
      <c r="FC121" s="21" t="s">
        <v>216</v>
      </c>
      <c r="FD121" s="21" t="s">
        <v>216</v>
      </c>
      <c r="FE121" s="21" t="s">
        <v>216</v>
      </c>
      <c r="FF121" s="21" t="s">
        <v>216</v>
      </c>
      <c r="FG121" s="21" t="s">
        <v>216</v>
      </c>
      <c r="FH121" s="21" t="s">
        <v>216</v>
      </c>
      <c r="FI121" s="21" t="s">
        <v>216</v>
      </c>
      <c r="FJ121" s="21" t="s">
        <v>216</v>
      </c>
      <c r="FK121" s="21" t="s">
        <v>216</v>
      </c>
      <c r="FL121" s="21" t="s">
        <v>216</v>
      </c>
      <c r="FM121" s="21" t="s">
        <v>216</v>
      </c>
      <c r="FN121" s="21" t="s">
        <v>216</v>
      </c>
      <c r="FO121" s="21" t="s">
        <v>216</v>
      </c>
      <c r="FP121" s="21" t="s">
        <v>216</v>
      </c>
    </row>
    <row r="122" spans="7:172" x14ac:dyDescent="0.35">
      <c r="G122" s="34"/>
      <c r="H122" s="145">
        <v>98065</v>
      </c>
      <c r="I122" s="145" t="s">
        <v>419</v>
      </c>
      <c r="J122" s="145">
        <v>9</v>
      </c>
      <c r="K122" s="145">
        <v>10</v>
      </c>
      <c r="L122" s="145">
        <v>16</v>
      </c>
      <c r="M122" s="145">
        <v>15</v>
      </c>
      <c r="N122" s="145">
        <v>10</v>
      </c>
      <c r="O122" s="145">
        <v>10</v>
      </c>
      <c r="P122" s="145">
        <v>12</v>
      </c>
      <c r="Q122" s="145">
        <v>10</v>
      </c>
      <c r="R122" s="145">
        <v>9</v>
      </c>
      <c r="S122" s="145">
        <v>4</v>
      </c>
      <c r="T122" s="145">
        <v>10</v>
      </c>
      <c r="U122" s="145">
        <v>9</v>
      </c>
      <c r="V122" s="34"/>
      <c r="W122" s="145">
        <v>98065</v>
      </c>
      <c r="X122" s="145" t="s">
        <v>419</v>
      </c>
      <c r="Y122" s="67">
        <v>2.3012017386857581E-3</v>
      </c>
      <c r="Z122" s="67">
        <v>2.7472527472527475E-3</v>
      </c>
      <c r="AA122" s="67">
        <v>3.108003108003108E-3</v>
      </c>
      <c r="AB122" s="67">
        <v>3.259452411994785E-3</v>
      </c>
      <c r="AC122" s="67">
        <v>2.0197939810139365E-3</v>
      </c>
      <c r="AD122" s="67">
        <v>2.3078698361412415E-3</v>
      </c>
      <c r="AE122" s="67">
        <v>3.267084127416281E-3</v>
      </c>
      <c r="AF122" s="67">
        <v>2.8481913984619764E-3</v>
      </c>
      <c r="AG122" s="67">
        <v>3.3682634730538923E-3</v>
      </c>
      <c r="AH122" s="67">
        <v>1.332001332001332E-3</v>
      </c>
      <c r="AI122" s="67">
        <v>4.0225261464199519E-3</v>
      </c>
      <c r="AJ122" s="67">
        <v>3.4052213393870601E-3</v>
      </c>
      <c r="AK122" s="34"/>
      <c r="AL122" s="145">
        <v>98225</v>
      </c>
      <c r="AM122" s="145" t="s">
        <v>419</v>
      </c>
      <c r="AN122" s="145">
        <v>3</v>
      </c>
      <c r="AO122" s="145">
        <v>5</v>
      </c>
      <c r="AP122" s="145">
        <v>1</v>
      </c>
      <c r="AQ122" s="145">
        <v>7</v>
      </c>
      <c r="AR122" s="145">
        <v>6</v>
      </c>
      <c r="AS122" s="145"/>
      <c r="AT122" s="145">
        <v>7</v>
      </c>
      <c r="AU122" s="145">
        <v>5</v>
      </c>
      <c r="AV122" s="145">
        <v>3</v>
      </c>
      <c r="AW122" s="145">
        <v>6</v>
      </c>
      <c r="AX122" s="145">
        <v>4</v>
      </c>
      <c r="AY122" s="145">
        <v>3</v>
      </c>
      <c r="AZ122" s="34"/>
      <c r="BA122" s="145">
        <v>98225</v>
      </c>
      <c r="BB122" s="145" t="s">
        <v>419</v>
      </c>
      <c r="BC122" s="67">
        <v>9.6153846153846159E-3</v>
      </c>
      <c r="BD122" s="67">
        <v>1.4044943820224719E-2</v>
      </c>
      <c r="BE122" s="67">
        <v>1.6447368421052631E-3</v>
      </c>
      <c r="BF122" s="67">
        <v>1.0324483775811209E-2</v>
      </c>
      <c r="BG122" s="67">
        <v>7.0754716981132077E-3</v>
      </c>
      <c r="BH122" s="67">
        <v>0</v>
      </c>
      <c r="BI122" s="67">
        <v>1.3182674199623353E-2</v>
      </c>
      <c r="BJ122" s="67">
        <v>1.0288065843621399E-2</v>
      </c>
      <c r="BK122" s="67">
        <v>6.9124423963133645E-3</v>
      </c>
      <c r="BL122" s="67">
        <v>0.01</v>
      </c>
      <c r="BM122" s="67">
        <v>1.092896174863388E-2</v>
      </c>
      <c r="BN122" s="67">
        <v>1.0869565217391304E-2</v>
      </c>
      <c r="BO122" s="34"/>
      <c r="BP122" s="145">
        <v>98226</v>
      </c>
      <c r="BQ122" s="145" t="s">
        <v>419</v>
      </c>
      <c r="BR122" s="145">
        <v>6</v>
      </c>
      <c r="BS122" s="145">
        <v>2</v>
      </c>
      <c r="BT122" s="145">
        <v>7</v>
      </c>
      <c r="BU122" s="145">
        <v>4</v>
      </c>
      <c r="BV122" s="145">
        <v>2</v>
      </c>
      <c r="BW122" s="145">
        <v>1</v>
      </c>
      <c r="BX122" s="145">
        <v>5</v>
      </c>
      <c r="BY122" s="145">
        <v>3</v>
      </c>
      <c r="BZ122" s="145">
        <v>4</v>
      </c>
      <c r="CA122" s="145">
        <v>8</v>
      </c>
      <c r="CB122" s="145">
        <v>6</v>
      </c>
      <c r="CC122" s="145">
        <v>4</v>
      </c>
      <c r="CD122" s="34"/>
      <c r="CE122" s="145">
        <v>98226</v>
      </c>
      <c r="CF122" s="145" t="s">
        <v>419</v>
      </c>
      <c r="CG122" s="67">
        <v>2.4E-2</v>
      </c>
      <c r="CH122" s="67">
        <v>6.9444444444444441E-3</v>
      </c>
      <c r="CI122" s="67">
        <v>1.3888888888888888E-2</v>
      </c>
      <c r="CJ122" s="67">
        <v>6.6777963272120202E-3</v>
      </c>
      <c r="CK122" s="67">
        <v>2.7285129604365621E-3</v>
      </c>
      <c r="CL122" s="67">
        <v>1.7094017094017094E-3</v>
      </c>
      <c r="CM122" s="67">
        <v>9.7087378640776691E-3</v>
      </c>
      <c r="CN122" s="67">
        <v>6.3965884861407248E-3</v>
      </c>
      <c r="CO122" s="67">
        <v>9.3457943925233638E-3</v>
      </c>
      <c r="CP122" s="67">
        <v>1.3201320132013201E-2</v>
      </c>
      <c r="CQ122" s="67">
        <v>1.4563106796116505E-2</v>
      </c>
      <c r="CR122" s="67">
        <v>1.4134275618374558E-2</v>
      </c>
      <c r="CS122" s="34"/>
      <c r="CT122" s="21">
        <v>98225</v>
      </c>
      <c r="CU122" s="150">
        <v>748939.39</v>
      </c>
      <c r="CV122" s="150">
        <v>871744.11</v>
      </c>
      <c r="CW122" s="150">
        <v>943097.98</v>
      </c>
      <c r="CX122" s="150">
        <v>1041306.76</v>
      </c>
      <c r="CY122" s="150">
        <v>1083340.3399999901</v>
      </c>
      <c r="CZ122" s="150">
        <v>1012190.17</v>
      </c>
      <c r="DA122" s="150">
        <v>1015345.62</v>
      </c>
      <c r="DB122" s="150">
        <v>1113497.4499999899</v>
      </c>
      <c r="DC122" s="150">
        <v>1020664.97999999</v>
      </c>
      <c r="DD122" s="150">
        <v>1019660.04</v>
      </c>
      <c r="DE122" s="150">
        <v>1005404.84</v>
      </c>
      <c r="DF122" s="150">
        <v>1051263.04999999</v>
      </c>
      <c r="DG122" s="63"/>
      <c r="DH122" s="63"/>
      <c r="DI122" s="63"/>
      <c r="DJ122" s="63"/>
      <c r="DK122" s="63"/>
      <c r="DL122" s="63"/>
      <c r="DM122" s="63"/>
      <c r="DN122" s="63"/>
      <c r="DO122" s="63"/>
      <c r="DP122" s="63"/>
      <c r="DQ122" s="63"/>
      <c r="DR122" s="63"/>
      <c r="DS122" s="65"/>
      <c r="DT122" s="65"/>
      <c r="DU122" s="65"/>
      <c r="DV122" s="65"/>
      <c r="DW122" s="65"/>
      <c r="DX122" s="65"/>
      <c r="DY122" s="65"/>
      <c r="DZ122" s="65"/>
      <c r="EA122" s="65"/>
      <c r="EB122" s="65"/>
      <c r="EC122" s="65"/>
      <c r="ED122" s="65"/>
      <c r="EE122" s="34"/>
      <c r="EF122" s="21">
        <v>98224</v>
      </c>
      <c r="EG122" s="21" t="s">
        <v>216</v>
      </c>
      <c r="EH122" s="21" t="s">
        <v>216</v>
      </c>
      <c r="EI122" s="21" t="s">
        <v>216</v>
      </c>
      <c r="EJ122" s="21" t="s">
        <v>216</v>
      </c>
      <c r="EK122" s="21" t="s">
        <v>216</v>
      </c>
      <c r="EL122" s="21" t="s">
        <v>216</v>
      </c>
      <c r="EM122" s="21" t="s">
        <v>216</v>
      </c>
      <c r="EN122" s="21" t="s">
        <v>216</v>
      </c>
      <c r="EO122" s="21" t="s">
        <v>216</v>
      </c>
      <c r="EP122" s="21" t="s">
        <v>216</v>
      </c>
      <c r="EQ122" s="21" t="s">
        <v>216</v>
      </c>
      <c r="ER122" s="21" t="s">
        <v>216</v>
      </c>
      <c r="ES122" s="21" t="s">
        <v>216</v>
      </c>
      <c r="ET122" s="21" t="s">
        <v>216</v>
      </c>
      <c r="EU122" s="21" t="s">
        <v>216</v>
      </c>
      <c r="EV122" s="21" t="s">
        <v>216</v>
      </c>
      <c r="EW122" s="21" t="s">
        <v>216</v>
      </c>
      <c r="EX122" s="21" t="s">
        <v>216</v>
      </c>
      <c r="EY122" s="21" t="s">
        <v>216</v>
      </c>
      <c r="EZ122" s="21" t="s">
        <v>216</v>
      </c>
      <c r="FA122" s="21" t="s">
        <v>216</v>
      </c>
      <c r="FB122" s="21" t="s">
        <v>216</v>
      </c>
      <c r="FC122" s="21" t="s">
        <v>216</v>
      </c>
      <c r="FD122" s="21" t="s">
        <v>216</v>
      </c>
      <c r="FE122" s="21" t="s">
        <v>216</v>
      </c>
      <c r="FF122" s="21" t="s">
        <v>216</v>
      </c>
      <c r="FG122" s="21" t="s">
        <v>216</v>
      </c>
      <c r="FH122" s="21" t="s">
        <v>216</v>
      </c>
      <c r="FI122" s="21" t="s">
        <v>216</v>
      </c>
      <c r="FJ122" s="21" t="s">
        <v>216</v>
      </c>
      <c r="FK122" s="21" t="s">
        <v>216</v>
      </c>
      <c r="FL122" s="21" t="s">
        <v>216</v>
      </c>
      <c r="FM122" s="21" t="s">
        <v>216</v>
      </c>
      <c r="FN122" s="21" t="s">
        <v>216</v>
      </c>
      <c r="FO122" s="21" t="s">
        <v>216</v>
      </c>
      <c r="FP122" s="21" t="s">
        <v>216</v>
      </c>
    </row>
    <row r="123" spans="7:172" x14ac:dyDescent="0.35">
      <c r="G123" s="34"/>
      <c r="H123" s="145">
        <v>98065</v>
      </c>
      <c r="I123" s="145" t="s">
        <v>420</v>
      </c>
      <c r="J123" s="145">
        <v>5</v>
      </c>
      <c r="K123" s="145">
        <v>5</v>
      </c>
      <c r="L123" s="145">
        <v>6</v>
      </c>
      <c r="M123" s="145">
        <v>6</v>
      </c>
      <c r="N123" s="145">
        <v>11</v>
      </c>
      <c r="O123" s="145">
        <v>3</v>
      </c>
      <c r="P123" s="145">
        <v>3</v>
      </c>
      <c r="Q123" s="145">
        <v>4</v>
      </c>
      <c r="R123" s="145">
        <v>5</v>
      </c>
      <c r="S123" s="145">
        <v>1</v>
      </c>
      <c r="T123" s="145">
        <v>3</v>
      </c>
      <c r="U123" s="145">
        <v>4</v>
      </c>
      <c r="V123" s="34"/>
      <c r="W123" s="145">
        <v>98065</v>
      </c>
      <c r="X123" s="145" t="s">
        <v>420</v>
      </c>
      <c r="Y123" s="67">
        <v>1.2784454103809768E-3</v>
      </c>
      <c r="Z123" s="67">
        <v>1.3736263736263737E-3</v>
      </c>
      <c r="AA123" s="67">
        <v>1.1655011655011655E-3</v>
      </c>
      <c r="AB123" s="67">
        <v>1.3037809647979139E-3</v>
      </c>
      <c r="AC123" s="67">
        <v>2.2217733791153301E-3</v>
      </c>
      <c r="AD123" s="67">
        <v>6.9236095084237244E-4</v>
      </c>
      <c r="AE123" s="67">
        <v>8.1677103185407026E-4</v>
      </c>
      <c r="AF123" s="67">
        <v>1.1392765593847907E-3</v>
      </c>
      <c r="AG123" s="67">
        <v>1.8712574850299401E-3</v>
      </c>
      <c r="AH123" s="67">
        <v>3.33000333000333E-4</v>
      </c>
      <c r="AI123" s="67">
        <v>1.2067578439259854E-3</v>
      </c>
      <c r="AJ123" s="67">
        <v>1.5134317063942491E-3</v>
      </c>
      <c r="AK123" s="34"/>
      <c r="AL123" s="145">
        <v>98226</v>
      </c>
      <c r="AM123" s="145" t="s">
        <v>419</v>
      </c>
      <c r="AN123" s="145">
        <v>7</v>
      </c>
      <c r="AO123" s="145">
        <v>2</v>
      </c>
      <c r="AP123" s="145">
        <v>11</v>
      </c>
      <c r="AQ123" s="145">
        <v>3</v>
      </c>
      <c r="AR123" s="145">
        <v>2</v>
      </c>
      <c r="AS123" s="145">
        <v>2</v>
      </c>
      <c r="AT123" s="145">
        <v>3</v>
      </c>
      <c r="AU123" s="145">
        <v>3</v>
      </c>
      <c r="AV123" s="145">
        <v>6</v>
      </c>
      <c r="AW123" s="145">
        <v>7</v>
      </c>
      <c r="AX123" s="145">
        <v>7</v>
      </c>
      <c r="AY123" s="145">
        <v>3</v>
      </c>
      <c r="AZ123" s="34"/>
      <c r="BA123" s="145">
        <v>98226</v>
      </c>
      <c r="BB123" s="145" t="s">
        <v>419</v>
      </c>
      <c r="BC123" s="67">
        <v>2.2435897435897436E-2</v>
      </c>
      <c r="BD123" s="67">
        <v>5.6179775280898875E-3</v>
      </c>
      <c r="BE123" s="67">
        <v>1.8092105263157895E-2</v>
      </c>
      <c r="BF123" s="67">
        <v>4.4247787610619468E-3</v>
      </c>
      <c r="BG123" s="67">
        <v>2.3584905660377358E-3</v>
      </c>
      <c r="BH123" s="67">
        <v>3.472222222222222E-3</v>
      </c>
      <c r="BI123" s="67">
        <v>5.6497175141242938E-3</v>
      </c>
      <c r="BJ123" s="67">
        <v>6.1728395061728392E-3</v>
      </c>
      <c r="BK123" s="67">
        <v>1.3824884792626729E-2</v>
      </c>
      <c r="BL123" s="67">
        <v>1.1666666666666667E-2</v>
      </c>
      <c r="BM123" s="67">
        <v>1.912568306010929E-2</v>
      </c>
      <c r="BN123" s="67">
        <v>1.0869565217391304E-2</v>
      </c>
      <c r="BO123" s="34"/>
      <c r="BP123" s="145">
        <v>98229</v>
      </c>
      <c r="BQ123" s="145" t="s">
        <v>419</v>
      </c>
      <c r="BR123" s="145">
        <v>2</v>
      </c>
      <c r="BS123" s="145">
        <v>4</v>
      </c>
      <c r="BT123" s="145">
        <v>5</v>
      </c>
      <c r="BU123" s="145">
        <v>1</v>
      </c>
      <c r="BV123" s="145">
        <v>3</v>
      </c>
      <c r="BW123" s="145">
        <v>1</v>
      </c>
      <c r="BX123" s="145">
        <v>2</v>
      </c>
      <c r="BY123" s="145"/>
      <c r="BZ123" s="145">
        <v>4</v>
      </c>
      <c r="CA123" s="145">
        <v>4</v>
      </c>
      <c r="CB123" s="145">
        <v>1</v>
      </c>
      <c r="CC123" s="145">
        <v>2</v>
      </c>
      <c r="CD123" s="34"/>
      <c r="CE123" s="145">
        <v>98229</v>
      </c>
      <c r="CF123" s="145" t="s">
        <v>419</v>
      </c>
      <c r="CG123" s="67">
        <v>8.0000000000000002E-3</v>
      </c>
      <c r="CH123" s="67">
        <v>1.3888888888888888E-2</v>
      </c>
      <c r="CI123" s="67">
        <v>9.9206349206349201E-3</v>
      </c>
      <c r="CJ123" s="67">
        <v>1.6694490818030051E-3</v>
      </c>
      <c r="CK123" s="67">
        <v>4.0927694406548429E-3</v>
      </c>
      <c r="CL123" s="67">
        <v>1.7094017094017094E-3</v>
      </c>
      <c r="CM123" s="67">
        <v>3.8834951456310678E-3</v>
      </c>
      <c r="CN123" s="67">
        <v>0</v>
      </c>
      <c r="CO123" s="67">
        <v>9.3457943925233638E-3</v>
      </c>
      <c r="CP123" s="67">
        <v>6.6006600660066007E-3</v>
      </c>
      <c r="CQ123" s="67">
        <v>2.4271844660194173E-3</v>
      </c>
      <c r="CR123" s="67">
        <v>7.0671378091872791E-3</v>
      </c>
      <c r="CS123" s="34"/>
      <c r="CT123" s="21">
        <v>98226</v>
      </c>
      <c r="CU123" s="150">
        <v>1229320.5900000001</v>
      </c>
      <c r="CV123" s="150">
        <v>1336720.43</v>
      </c>
      <c r="CW123" s="150">
        <v>1526002.34</v>
      </c>
      <c r="CX123" s="150">
        <v>1640824.01</v>
      </c>
      <c r="CY123" s="150">
        <v>1585199.07</v>
      </c>
      <c r="CZ123" s="150">
        <v>1509658.15</v>
      </c>
      <c r="DA123" s="150">
        <v>1485006.79999999</v>
      </c>
      <c r="DB123" s="150">
        <v>1547902.72</v>
      </c>
      <c r="DC123" s="150">
        <v>1550102.52999999</v>
      </c>
      <c r="DD123" s="150">
        <v>1616691.79</v>
      </c>
      <c r="DE123" s="150">
        <v>1555044.16</v>
      </c>
      <c r="DF123" s="150">
        <v>1761611.37</v>
      </c>
      <c r="DG123" s="63"/>
      <c r="DH123" s="63"/>
      <c r="DI123" s="63"/>
      <c r="DJ123" s="63"/>
      <c r="DK123" s="63"/>
      <c r="DL123" s="63"/>
      <c r="DM123" s="63"/>
      <c r="DN123" s="63"/>
      <c r="DO123" s="63"/>
      <c r="DP123" s="63"/>
      <c r="DQ123" s="63"/>
      <c r="DR123" s="63"/>
      <c r="DS123" s="65"/>
      <c r="DT123" s="65"/>
      <c r="DU123" s="65"/>
      <c r="DV123" s="65"/>
      <c r="DW123" s="65"/>
      <c r="DX123" s="65"/>
      <c r="DY123" s="65"/>
      <c r="DZ123" s="65"/>
      <c r="EA123" s="65"/>
      <c r="EB123" s="65"/>
      <c r="EC123" s="65"/>
      <c r="ED123" s="65"/>
      <c r="EE123" s="34"/>
      <c r="EF123" s="21">
        <v>98225</v>
      </c>
      <c r="EG123" s="21" t="s">
        <v>216</v>
      </c>
      <c r="EH123" s="21" t="s">
        <v>216</v>
      </c>
      <c r="EI123" s="21" t="s">
        <v>216</v>
      </c>
      <c r="EJ123" s="21" t="s">
        <v>216</v>
      </c>
      <c r="EK123" s="21" t="s">
        <v>216</v>
      </c>
      <c r="EL123" s="21" t="s">
        <v>216</v>
      </c>
      <c r="EM123" s="21" t="s">
        <v>216</v>
      </c>
      <c r="EN123" s="21" t="s">
        <v>216</v>
      </c>
      <c r="EO123" s="21" t="s">
        <v>216</v>
      </c>
      <c r="EP123" s="21" t="s">
        <v>216</v>
      </c>
      <c r="EQ123" s="21" t="s">
        <v>216</v>
      </c>
      <c r="ER123" s="21" t="s">
        <v>216</v>
      </c>
      <c r="ES123" s="21" t="s">
        <v>216</v>
      </c>
      <c r="ET123" s="21" t="s">
        <v>216</v>
      </c>
      <c r="EU123" s="21" t="s">
        <v>216</v>
      </c>
      <c r="EV123" s="21" t="s">
        <v>216</v>
      </c>
      <c r="EW123" s="21" t="s">
        <v>216</v>
      </c>
      <c r="EX123" s="21" t="s">
        <v>216</v>
      </c>
      <c r="EY123" s="21" t="s">
        <v>216</v>
      </c>
      <c r="EZ123" s="21" t="s">
        <v>216</v>
      </c>
      <c r="FA123" s="21" t="s">
        <v>216</v>
      </c>
      <c r="FB123" s="21" t="s">
        <v>216</v>
      </c>
      <c r="FC123" s="21" t="s">
        <v>216</v>
      </c>
      <c r="FD123" s="21" t="s">
        <v>216</v>
      </c>
      <c r="FE123" s="21" t="s">
        <v>216</v>
      </c>
      <c r="FF123" s="21" t="s">
        <v>216</v>
      </c>
      <c r="FG123" s="21" t="s">
        <v>216</v>
      </c>
      <c r="FH123" s="21" t="s">
        <v>216</v>
      </c>
      <c r="FI123" s="21" t="s">
        <v>216</v>
      </c>
      <c r="FJ123" s="21" t="s">
        <v>216</v>
      </c>
      <c r="FK123" s="21" t="s">
        <v>216</v>
      </c>
      <c r="FL123" s="21" t="s">
        <v>216</v>
      </c>
      <c r="FM123" s="21" t="s">
        <v>216</v>
      </c>
      <c r="FN123" s="21" t="s">
        <v>216</v>
      </c>
      <c r="FO123" s="21" t="s">
        <v>216</v>
      </c>
      <c r="FP123" s="21" t="s">
        <v>216</v>
      </c>
    </row>
    <row r="124" spans="7:172" x14ac:dyDescent="0.35">
      <c r="G124" s="34"/>
      <c r="H124" s="145">
        <v>98068</v>
      </c>
      <c r="I124" s="145" t="s">
        <v>419</v>
      </c>
      <c r="J124" s="145">
        <v>2</v>
      </c>
      <c r="K124" s="145">
        <v>2</v>
      </c>
      <c r="L124" s="145">
        <v>2</v>
      </c>
      <c r="M124" s="145">
        <v>1</v>
      </c>
      <c r="N124" s="145">
        <v>1</v>
      </c>
      <c r="O124" s="145">
        <v>1</v>
      </c>
      <c r="P124" s="145">
        <v>1</v>
      </c>
      <c r="Q124" s="145"/>
      <c r="R124" s="145"/>
      <c r="S124" s="145"/>
      <c r="T124" s="145"/>
      <c r="U124" s="145">
        <v>1</v>
      </c>
      <c r="V124" s="34"/>
      <c r="W124" s="145">
        <v>98068</v>
      </c>
      <c r="X124" s="145" t="s">
        <v>419</v>
      </c>
      <c r="Y124" s="67">
        <v>5.1137816415239073E-4</v>
      </c>
      <c r="Z124" s="67">
        <v>5.4945054945054945E-4</v>
      </c>
      <c r="AA124" s="67">
        <v>3.885003885003885E-4</v>
      </c>
      <c r="AB124" s="67">
        <v>2.17296827466319E-4</v>
      </c>
      <c r="AC124" s="67">
        <v>2.0197939810139365E-4</v>
      </c>
      <c r="AD124" s="67">
        <v>2.3078698361412417E-4</v>
      </c>
      <c r="AE124" s="67">
        <v>2.7225701061802342E-4</v>
      </c>
      <c r="AF124" s="67">
        <v>0</v>
      </c>
      <c r="AG124" s="67">
        <v>0</v>
      </c>
      <c r="AH124" s="67">
        <v>0</v>
      </c>
      <c r="AI124" s="67">
        <v>0</v>
      </c>
      <c r="AJ124" s="67">
        <v>3.7835792659856227E-4</v>
      </c>
      <c r="AK124" s="34"/>
      <c r="AL124" s="145">
        <v>98229</v>
      </c>
      <c r="AM124" s="145" t="s">
        <v>419</v>
      </c>
      <c r="AN124" s="145">
        <v>2</v>
      </c>
      <c r="AO124" s="145">
        <v>5</v>
      </c>
      <c r="AP124" s="145">
        <v>5</v>
      </c>
      <c r="AQ124" s="145">
        <v>1</v>
      </c>
      <c r="AR124" s="145">
        <v>2</v>
      </c>
      <c r="AS124" s="145">
        <v>1</v>
      </c>
      <c r="AT124" s="145">
        <v>2</v>
      </c>
      <c r="AU124" s="145"/>
      <c r="AV124" s="145">
        <v>5</v>
      </c>
      <c r="AW124" s="145">
        <v>4</v>
      </c>
      <c r="AX124" s="145">
        <v>1</v>
      </c>
      <c r="AY124" s="145">
        <v>2</v>
      </c>
      <c r="AZ124" s="34"/>
      <c r="BA124" s="145">
        <v>98229</v>
      </c>
      <c r="BB124" s="145" t="s">
        <v>419</v>
      </c>
      <c r="BC124" s="67">
        <v>6.41025641025641E-3</v>
      </c>
      <c r="BD124" s="67">
        <v>1.4044943820224719E-2</v>
      </c>
      <c r="BE124" s="67">
        <v>8.2236842105263153E-3</v>
      </c>
      <c r="BF124" s="67">
        <v>1.4749262536873156E-3</v>
      </c>
      <c r="BG124" s="67">
        <v>2.3584905660377358E-3</v>
      </c>
      <c r="BH124" s="67">
        <v>1.736111111111111E-3</v>
      </c>
      <c r="BI124" s="67">
        <v>3.766478342749529E-3</v>
      </c>
      <c r="BJ124" s="67">
        <v>0</v>
      </c>
      <c r="BK124" s="67">
        <v>1.1520737327188941E-2</v>
      </c>
      <c r="BL124" s="67">
        <v>6.6666666666666671E-3</v>
      </c>
      <c r="BM124" s="67">
        <v>2.7322404371584699E-3</v>
      </c>
      <c r="BN124" s="67">
        <v>7.246376811594203E-3</v>
      </c>
      <c r="BO124" s="34"/>
      <c r="BP124" s="145">
        <v>98230</v>
      </c>
      <c r="BQ124" s="145" t="s">
        <v>419</v>
      </c>
      <c r="BR124" s="145">
        <v>1</v>
      </c>
      <c r="BS124" s="145">
        <v>1</v>
      </c>
      <c r="BT124" s="145"/>
      <c r="BU124" s="145">
        <v>2</v>
      </c>
      <c r="BV124" s="145">
        <v>1</v>
      </c>
      <c r="BW124" s="145"/>
      <c r="BX124" s="145"/>
      <c r="BY124" s="145">
        <v>3</v>
      </c>
      <c r="BZ124" s="145">
        <v>2</v>
      </c>
      <c r="CA124" s="145">
        <v>1</v>
      </c>
      <c r="CB124" s="145">
        <v>1</v>
      </c>
      <c r="CC124" s="145">
        <v>1</v>
      </c>
      <c r="CD124" s="34"/>
      <c r="CE124" s="145">
        <v>98230</v>
      </c>
      <c r="CF124" s="145" t="s">
        <v>419</v>
      </c>
      <c r="CG124" s="67">
        <v>4.0000000000000001E-3</v>
      </c>
      <c r="CH124" s="67">
        <v>3.472222222222222E-3</v>
      </c>
      <c r="CI124" s="67">
        <v>0</v>
      </c>
      <c r="CJ124" s="67">
        <v>3.3388981636060101E-3</v>
      </c>
      <c r="CK124" s="67">
        <v>1.364256480218281E-3</v>
      </c>
      <c r="CL124" s="67">
        <v>0</v>
      </c>
      <c r="CM124" s="67">
        <v>0</v>
      </c>
      <c r="CN124" s="67">
        <v>6.3965884861407248E-3</v>
      </c>
      <c r="CO124" s="67">
        <v>4.6728971962616819E-3</v>
      </c>
      <c r="CP124" s="67">
        <v>1.6501650165016502E-3</v>
      </c>
      <c r="CQ124" s="67">
        <v>2.4271844660194173E-3</v>
      </c>
      <c r="CR124" s="67">
        <v>3.5335689045936395E-3</v>
      </c>
      <c r="CS124" s="34"/>
      <c r="CT124" s="21">
        <v>98229</v>
      </c>
      <c r="CU124" s="150">
        <v>537760.33999999904</v>
      </c>
      <c r="CV124" s="150">
        <v>629301.15</v>
      </c>
      <c r="CW124" s="150">
        <v>668493.67000000004</v>
      </c>
      <c r="CX124" s="150">
        <v>756941.12</v>
      </c>
      <c r="CY124" s="150">
        <v>741157.76999999897</v>
      </c>
      <c r="CZ124" s="150">
        <v>707684.96</v>
      </c>
      <c r="DA124" s="150">
        <v>705407.52</v>
      </c>
      <c r="DB124" s="150">
        <v>752012.89</v>
      </c>
      <c r="DC124" s="150">
        <v>692649.60999999905</v>
      </c>
      <c r="DD124" s="150">
        <v>700201.57</v>
      </c>
      <c r="DE124" s="150">
        <v>694133.049999999</v>
      </c>
      <c r="DF124" s="150">
        <v>741910.33</v>
      </c>
      <c r="DG124" s="63"/>
      <c r="DH124" s="63"/>
      <c r="DI124" s="63"/>
      <c r="DJ124" s="63"/>
      <c r="DK124" s="63"/>
      <c r="DL124" s="63"/>
      <c r="DM124" s="63"/>
      <c r="DN124" s="63"/>
      <c r="DO124" s="63"/>
      <c r="DP124" s="63"/>
      <c r="DQ124" s="63"/>
      <c r="DR124" s="63"/>
      <c r="DS124" s="65"/>
      <c r="DT124" s="65"/>
      <c r="DU124" s="65"/>
      <c r="DV124" s="65"/>
      <c r="DW124" s="65"/>
      <c r="DX124" s="65"/>
      <c r="DY124" s="65"/>
      <c r="DZ124" s="65"/>
      <c r="EA124" s="65"/>
      <c r="EB124" s="65"/>
      <c r="EC124" s="65"/>
      <c r="ED124" s="65"/>
      <c r="EE124" s="34"/>
      <c r="EF124" s="21">
        <v>98226</v>
      </c>
      <c r="EG124" s="21" t="s">
        <v>216</v>
      </c>
      <c r="EH124" s="21" t="s">
        <v>216</v>
      </c>
      <c r="EI124" s="21" t="s">
        <v>216</v>
      </c>
      <c r="EJ124" s="21" t="s">
        <v>216</v>
      </c>
      <c r="EK124" s="21" t="s">
        <v>216</v>
      </c>
      <c r="EL124" s="21" t="s">
        <v>216</v>
      </c>
      <c r="EM124" s="21" t="s">
        <v>216</v>
      </c>
      <c r="EN124" s="21" t="s">
        <v>216</v>
      </c>
      <c r="EO124" s="21" t="s">
        <v>216</v>
      </c>
      <c r="EP124" s="21" t="s">
        <v>216</v>
      </c>
      <c r="EQ124" s="21" t="s">
        <v>216</v>
      </c>
      <c r="ER124" s="21" t="s">
        <v>216</v>
      </c>
      <c r="ES124" s="21" t="s">
        <v>216</v>
      </c>
      <c r="ET124" s="21" t="s">
        <v>216</v>
      </c>
      <c r="EU124" s="21" t="s">
        <v>216</v>
      </c>
      <c r="EV124" s="21" t="s">
        <v>216</v>
      </c>
      <c r="EW124" s="21" t="s">
        <v>216</v>
      </c>
      <c r="EX124" s="21" t="s">
        <v>216</v>
      </c>
      <c r="EY124" s="21" t="s">
        <v>216</v>
      </c>
      <c r="EZ124" s="21" t="s">
        <v>216</v>
      </c>
      <c r="FA124" s="21" t="s">
        <v>216</v>
      </c>
      <c r="FB124" s="21" t="s">
        <v>216</v>
      </c>
      <c r="FC124" s="21" t="s">
        <v>216</v>
      </c>
      <c r="FD124" s="21" t="s">
        <v>216</v>
      </c>
      <c r="FE124" s="21" t="s">
        <v>216</v>
      </c>
      <c r="FF124" s="21" t="s">
        <v>216</v>
      </c>
      <c r="FG124" s="21" t="s">
        <v>216</v>
      </c>
      <c r="FH124" s="21" t="s">
        <v>216</v>
      </c>
      <c r="FI124" s="21" t="s">
        <v>216</v>
      </c>
      <c r="FJ124" s="21" t="s">
        <v>216</v>
      </c>
      <c r="FK124" s="21" t="s">
        <v>216</v>
      </c>
      <c r="FL124" s="21" t="s">
        <v>216</v>
      </c>
      <c r="FM124" s="21" t="s">
        <v>216</v>
      </c>
      <c r="FN124" s="21" t="s">
        <v>216</v>
      </c>
      <c r="FO124" s="21" t="s">
        <v>216</v>
      </c>
      <c r="FP124" s="21" t="s">
        <v>216</v>
      </c>
    </row>
    <row r="125" spans="7:172" x14ac:dyDescent="0.35">
      <c r="G125" s="34"/>
      <c r="H125" s="145">
        <v>98070</v>
      </c>
      <c r="I125" s="145" t="s">
        <v>419</v>
      </c>
      <c r="J125" s="145">
        <v>8</v>
      </c>
      <c r="K125" s="145">
        <v>7</v>
      </c>
      <c r="L125" s="145">
        <v>16</v>
      </c>
      <c r="M125" s="145">
        <v>12</v>
      </c>
      <c r="N125" s="145">
        <v>8</v>
      </c>
      <c r="O125" s="145">
        <v>12</v>
      </c>
      <c r="P125" s="145">
        <v>7</v>
      </c>
      <c r="Q125" s="145">
        <v>6</v>
      </c>
      <c r="R125" s="145">
        <v>3</v>
      </c>
      <c r="S125" s="145">
        <v>7</v>
      </c>
      <c r="T125" s="145">
        <v>4</v>
      </c>
      <c r="U125" s="145">
        <v>7</v>
      </c>
      <c r="V125" s="34"/>
      <c r="W125" s="145">
        <v>98070</v>
      </c>
      <c r="X125" s="145" t="s">
        <v>419</v>
      </c>
      <c r="Y125" s="67">
        <v>2.0455126566095629E-3</v>
      </c>
      <c r="Z125" s="67">
        <v>1.9230769230769232E-3</v>
      </c>
      <c r="AA125" s="67">
        <v>3.108003108003108E-3</v>
      </c>
      <c r="AB125" s="67">
        <v>2.6075619295958278E-3</v>
      </c>
      <c r="AC125" s="67">
        <v>1.6158351848111492E-3</v>
      </c>
      <c r="AD125" s="67">
        <v>2.7694438033694898E-3</v>
      </c>
      <c r="AE125" s="67">
        <v>1.9057990743261638E-3</v>
      </c>
      <c r="AF125" s="67">
        <v>1.708914839077186E-3</v>
      </c>
      <c r="AG125" s="67">
        <v>1.122754491017964E-3</v>
      </c>
      <c r="AH125" s="67">
        <v>2.331002331002331E-3</v>
      </c>
      <c r="AI125" s="67">
        <v>1.6090104585679806E-3</v>
      </c>
      <c r="AJ125" s="67">
        <v>2.6485054861899358E-3</v>
      </c>
      <c r="AK125" s="34"/>
      <c r="AL125" s="145">
        <v>98230</v>
      </c>
      <c r="AM125" s="145" t="s">
        <v>419</v>
      </c>
      <c r="AN125" s="145">
        <v>1</v>
      </c>
      <c r="AO125" s="145">
        <v>1</v>
      </c>
      <c r="AP125" s="145">
        <v>1</v>
      </c>
      <c r="AQ125" s="145">
        <v>1</v>
      </c>
      <c r="AR125" s="145">
        <v>1</v>
      </c>
      <c r="AS125" s="145"/>
      <c r="AT125" s="145"/>
      <c r="AU125" s="145">
        <v>3</v>
      </c>
      <c r="AV125" s="145">
        <v>2</v>
      </c>
      <c r="AW125" s="145">
        <v>1</v>
      </c>
      <c r="AX125" s="145">
        <v>1</v>
      </c>
      <c r="AY125" s="145">
        <v>1</v>
      </c>
      <c r="AZ125" s="34"/>
      <c r="BA125" s="145">
        <v>98230</v>
      </c>
      <c r="BB125" s="145" t="s">
        <v>419</v>
      </c>
      <c r="BC125" s="67">
        <v>3.205128205128205E-3</v>
      </c>
      <c r="BD125" s="67">
        <v>2.8089887640449437E-3</v>
      </c>
      <c r="BE125" s="67">
        <v>1.6447368421052631E-3</v>
      </c>
      <c r="BF125" s="67">
        <v>1.4749262536873156E-3</v>
      </c>
      <c r="BG125" s="67">
        <v>1.1792452830188679E-3</v>
      </c>
      <c r="BH125" s="67">
        <v>0</v>
      </c>
      <c r="BI125" s="67">
        <v>0</v>
      </c>
      <c r="BJ125" s="67">
        <v>6.1728395061728392E-3</v>
      </c>
      <c r="BK125" s="67">
        <v>4.608294930875576E-3</v>
      </c>
      <c r="BL125" s="67">
        <v>1.6666666666666668E-3</v>
      </c>
      <c r="BM125" s="67">
        <v>2.7322404371584699E-3</v>
      </c>
      <c r="BN125" s="67">
        <v>3.6231884057971015E-3</v>
      </c>
      <c r="BP125" s="145">
        <v>98232</v>
      </c>
      <c r="BQ125" s="145" t="s">
        <v>419</v>
      </c>
      <c r="BR125" s="145"/>
      <c r="BS125" s="145"/>
      <c r="BT125" s="145"/>
      <c r="BU125" s="145">
        <v>1</v>
      </c>
      <c r="BV125" s="145">
        <v>1</v>
      </c>
      <c r="BW125" s="145"/>
      <c r="BX125" s="145"/>
      <c r="BY125" s="145"/>
      <c r="BZ125" s="145"/>
      <c r="CA125" s="145"/>
      <c r="CB125" s="145"/>
      <c r="CC125" s="145"/>
      <c r="CE125" s="145">
        <v>98232</v>
      </c>
      <c r="CF125" s="145" t="s">
        <v>419</v>
      </c>
      <c r="CG125" s="67">
        <v>0</v>
      </c>
      <c r="CH125" s="67">
        <v>0</v>
      </c>
      <c r="CI125" s="67">
        <v>0</v>
      </c>
      <c r="CJ125" s="67">
        <v>1.6694490818030051E-3</v>
      </c>
      <c r="CK125" s="67">
        <v>1.364256480218281E-3</v>
      </c>
      <c r="CL125" s="67">
        <v>0</v>
      </c>
      <c r="CM125" s="67">
        <v>0</v>
      </c>
      <c r="CN125" s="67">
        <v>0</v>
      </c>
      <c r="CO125" s="67">
        <v>0</v>
      </c>
      <c r="CP125" s="67">
        <v>0</v>
      </c>
      <c r="CQ125" s="67">
        <v>0</v>
      </c>
      <c r="CR125" s="67">
        <v>0</v>
      </c>
      <c r="CS125" s="34"/>
      <c r="CT125" s="21">
        <v>98230</v>
      </c>
      <c r="CU125" s="150">
        <v>449577.69999999902</v>
      </c>
      <c r="CV125" s="150">
        <v>355179.45999999897</v>
      </c>
      <c r="CW125" s="150">
        <v>510768.55999999901</v>
      </c>
      <c r="CX125" s="150">
        <v>529149.75</v>
      </c>
      <c r="CY125" s="150">
        <v>517494.25</v>
      </c>
      <c r="CZ125" s="150">
        <v>480558.64</v>
      </c>
      <c r="DA125" s="150">
        <v>441977.29</v>
      </c>
      <c r="DB125" s="150">
        <v>425105.18</v>
      </c>
      <c r="DC125" s="150">
        <v>463675.04</v>
      </c>
      <c r="DD125" s="150">
        <v>427872.99</v>
      </c>
      <c r="DE125" s="150">
        <v>441155.95</v>
      </c>
      <c r="DF125" s="150">
        <v>537226.78</v>
      </c>
      <c r="DG125" s="63"/>
      <c r="DH125" s="63"/>
      <c r="DI125" s="63"/>
      <c r="DJ125" s="63"/>
      <c r="DK125" s="63"/>
      <c r="DL125" s="63"/>
      <c r="DM125" s="63"/>
      <c r="DN125" s="63"/>
      <c r="DO125" s="63"/>
      <c r="DP125" s="63"/>
      <c r="DQ125" s="63"/>
      <c r="DR125" s="63"/>
      <c r="DS125" s="65"/>
      <c r="DT125" s="65"/>
      <c r="DU125" s="65"/>
      <c r="DV125" s="65"/>
      <c r="DW125" s="65"/>
      <c r="DX125" s="65"/>
      <c r="DY125" s="65"/>
      <c r="DZ125" s="65"/>
      <c r="EA125" s="65"/>
      <c r="EB125" s="65"/>
      <c r="EC125" s="65"/>
      <c r="ED125" s="65"/>
      <c r="EE125" s="34"/>
      <c r="EF125" s="21">
        <v>98229</v>
      </c>
      <c r="EG125" s="21" t="s">
        <v>216</v>
      </c>
      <c r="EH125" s="21" t="s">
        <v>216</v>
      </c>
      <c r="EI125" s="21" t="s">
        <v>216</v>
      </c>
      <c r="EJ125" s="21" t="s">
        <v>216</v>
      </c>
      <c r="EK125" s="21" t="s">
        <v>216</v>
      </c>
      <c r="EL125" s="21" t="s">
        <v>216</v>
      </c>
      <c r="EM125" s="21" t="s">
        <v>216</v>
      </c>
      <c r="EN125" s="21" t="s">
        <v>216</v>
      </c>
      <c r="EO125" s="21" t="s">
        <v>216</v>
      </c>
      <c r="EP125" s="21" t="s">
        <v>216</v>
      </c>
      <c r="EQ125" s="21" t="s">
        <v>216</v>
      </c>
      <c r="ER125" s="21" t="s">
        <v>216</v>
      </c>
      <c r="ES125" s="21" t="s">
        <v>216</v>
      </c>
      <c r="ET125" s="21" t="s">
        <v>216</v>
      </c>
      <c r="EU125" s="21" t="s">
        <v>216</v>
      </c>
      <c r="EV125" s="21" t="s">
        <v>216</v>
      </c>
      <c r="EW125" s="21" t="s">
        <v>216</v>
      </c>
      <c r="EX125" s="21" t="s">
        <v>216</v>
      </c>
      <c r="EY125" s="21" t="s">
        <v>216</v>
      </c>
      <c r="EZ125" s="21" t="s">
        <v>216</v>
      </c>
      <c r="FA125" s="21" t="s">
        <v>216</v>
      </c>
      <c r="FB125" s="21" t="s">
        <v>216</v>
      </c>
      <c r="FC125" s="21" t="s">
        <v>216</v>
      </c>
      <c r="FD125" s="21" t="s">
        <v>216</v>
      </c>
      <c r="FE125" s="21" t="s">
        <v>216</v>
      </c>
      <c r="FF125" s="21" t="s">
        <v>216</v>
      </c>
      <c r="FG125" s="21" t="s">
        <v>216</v>
      </c>
      <c r="FH125" s="21" t="s">
        <v>216</v>
      </c>
      <c r="FI125" s="21" t="s">
        <v>216</v>
      </c>
      <c r="FJ125" s="21" t="s">
        <v>216</v>
      </c>
      <c r="FK125" s="21" t="s">
        <v>216</v>
      </c>
      <c r="FL125" s="21" t="s">
        <v>216</v>
      </c>
      <c r="FM125" s="21" t="s">
        <v>216</v>
      </c>
      <c r="FN125" s="21" t="s">
        <v>216</v>
      </c>
      <c r="FO125" s="21" t="s">
        <v>216</v>
      </c>
      <c r="FP125" s="21" t="s">
        <v>216</v>
      </c>
    </row>
    <row r="126" spans="7:172" x14ac:dyDescent="0.35">
      <c r="G126" s="34"/>
      <c r="H126" s="145">
        <v>98070</v>
      </c>
      <c r="I126" s="145" t="s">
        <v>420</v>
      </c>
      <c r="J126" s="145">
        <v>4</v>
      </c>
      <c r="K126" s="145">
        <v>2</v>
      </c>
      <c r="L126" s="145">
        <v>3</v>
      </c>
      <c r="M126" s="145">
        <v>5</v>
      </c>
      <c r="N126" s="145"/>
      <c r="O126" s="145">
        <v>3</v>
      </c>
      <c r="P126" s="145">
        <v>2</v>
      </c>
      <c r="Q126" s="145"/>
      <c r="R126" s="145">
        <v>2</v>
      </c>
      <c r="S126" s="145">
        <v>2</v>
      </c>
      <c r="T126" s="145"/>
      <c r="U126" s="145">
        <v>1</v>
      </c>
      <c r="V126" s="34"/>
      <c r="W126" s="145">
        <v>98070</v>
      </c>
      <c r="X126" s="145" t="s">
        <v>420</v>
      </c>
      <c r="Y126" s="67">
        <v>1.0227563283047815E-3</v>
      </c>
      <c r="Z126" s="67">
        <v>5.4945054945054945E-4</v>
      </c>
      <c r="AA126" s="67">
        <v>5.8275058275058275E-4</v>
      </c>
      <c r="AB126" s="67">
        <v>1.0864841373315949E-3</v>
      </c>
      <c r="AC126" s="67">
        <v>0</v>
      </c>
      <c r="AD126" s="67">
        <v>6.9236095084237244E-4</v>
      </c>
      <c r="AE126" s="67">
        <v>5.4451402123604684E-4</v>
      </c>
      <c r="AF126" s="67">
        <v>0</v>
      </c>
      <c r="AG126" s="67">
        <v>7.4850299401197609E-4</v>
      </c>
      <c r="AH126" s="67">
        <v>6.66000666000666E-4</v>
      </c>
      <c r="AI126" s="67">
        <v>0</v>
      </c>
      <c r="AJ126" s="67">
        <v>3.7835792659856227E-4</v>
      </c>
      <c r="AK126" s="34"/>
      <c r="AL126" s="145">
        <v>98232</v>
      </c>
      <c r="AM126" s="145" t="s">
        <v>419</v>
      </c>
      <c r="AN126" s="145">
        <v>1</v>
      </c>
      <c r="AO126" s="145"/>
      <c r="AP126" s="145">
        <v>1</v>
      </c>
      <c r="AQ126" s="145">
        <v>1</v>
      </c>
      <c r="AR126" s="145"/>
      <c r="AS126" s="145"/>
      <c r="AT126" s="145"/>
      <c r="AU126" s="145"/>
      <c r="AV126" s="145"/>
      <c r="AW126" s="145"/>
      <c r="AX126" s="145"/>
      <c r="AY126" s="145"/>
      <c r="AZ126" s="34"/>
      <c r="BA126" s="145">
        <v>98232</v>
      </c>
      <c r="BB126" s="145" t="s">
        <v>419</v>
      </c>
      <c r="BC126" s="67">
        <v>3.205128205128205E-3</v>
      </c>
      <c r="BD126" s="67">
        <v>0</v>
      </c>
      <c r="BE126" s="67">
        <v>1.6447368421052631E-3</v>
      </c>
      <c r="BF126" s="67">
        <v>1.4749262536873156E-3</v>
      </c>
      <c r="BG126" s="67">
        <v>0</v>
      </c>
      <c r="BH126" s="67">
        <v>0</v>
      </c>
      <c r="BI126" s="67">
        <v>0</v>
      </c>
      <c r="BJ126" s="67">
        <v>0</v>
      </c>
      <c r="BK126" s="67">
        <v>0</v>
      </c>
      <c r="BL126" s="67">
        <v>0</v>
      </c>
      <c r="BM126" s="67">
        <v>0</v>
      </c>
      <c r="BN126" s="67">
        <v>0</v>
      </c>
      <c r="BP126" s="145">
        <v>98233</v>
      </c>
      <c r="BQ126" s="145" t="s">
        <v>419</v>
      </c>
      <c r="BR126" s="145"/>
      <c r="BS126" s="145">
        <v>2</v>
      </c>
      <c r="BT126" s="145">
        <v>1</v>
      </c>
      <c r="BU126" s="145">
        <v>5</v>
      </c>
      <c r="BV126" s="145"/>
      <c r="BW126" s="145">
        <v>1</v>
      </c>
      <c r="BX126" s="145"/>
      <c r="BY126" s="145">
        <v>2</v>
      </c>
      <c r="BZ126" s="145">
        <v>1</v>
      </c>
      <c r="CA126" s="145">
        <v>3</v>
      </c>
      <c r="CB126" s="145">
        <v>2</v>
      </c>
      <c r="CC126" s="145">
        <v>2</v>
      </c>
      <c r="CE126" s="145">
        <v>98233</v>
      </c>
      <c r="CF126" s="145" t="s">
        <v>419</v>
      </c>
      <c r="CG126" s="67">
        <v>0</v>
      </c>
      <c r="CH126" s="67">
        <v>6.9444444444444441E-3</v>
      </c>
      <c r="CI126" s="67">
        <v>1.984126984126984E-3</v>
      </c>
      <c r="CJ126" s="67">
        <v>8.3472454090150246E-3</v>
      </c>
      <c r="CK126" s="67">
        <v>0</v>
      </c>
      <c r="CL126" s="67">
        <v>1.7094017094017094E-3</v>
      </c>
      <c r="CM126" s="67">
        <v>0</v>
      </c>
      <c r="CN126" s="67">
        <v>4.2643923240938165E-3</v>
      </c>
      <c r="CO126" s="67">
        <v>2.3364485981308409E-3</v>
      </c>
      <c r="CP126" s="67">
        <v>4.9504950495049506E-3</v>
      </c>
      <c r="CQ126" s="67">
        <v>4.8543689320388345E-3</v>
      </c>
      <c r="CR126" s="67">
        <v>7.0671378091872791E-3</v>
      </c>
      <c r="CS126" s="34"/>
      <c r="CT126" s="21">
        <v>98232</v>
      </c>
      <c r="CU126" s="150">
        <v>63708.49</v>
      </c>
      <c r="CV126" s="150">
        <v>82124.539999999994</v>
      </c>
      <c r="CW126" s="150">
        <v>87582.409999999902</v>
      </c>
      <c r="CX126" s="150">
        <v>103818.68</v>
      </c>
      <c r="CY126" s="150">
        <v>108712.01</v>
      </c>
      <c r="CZ126" s="150">
        <v>103188.96</v>
      </c>
      <c r="DA126" s="150">
        <v>94786.42</v>
      </c>
      <c r="DB126" s="150">
        <v>97181.93</v>
      </c>
      <c r="DC126" s="150">
        <v>85549.2</v>
      </c>
      <c r="DD126" s="150">
        <v>85676.38</v>
      </c>
      <c r="DE126" s="150">
        <v>79163.509999999995</v>
      </c>
      <c r="DF126" s="150">
        <v>86155.79</v>
      </c>
      <c r="DG126" s="63"/>
      <c r="DH126" s="63"/>
      <c r="DI126" s="63"/>
      <c r="DJ126" s="63"/>
      <c r="DK126" s="63"/>
      <c r="DL126" s="63"/>
      <c r="DM126" s="63"/>
      <c r="DN126" s="63"/>
      <c r="DO126" s="63"/>
      <c r="DP126" s="63"/>
      <c r="DQ126" s="63"/>
      <c r="DR126" s="63"/>
      <c r="DS126" s="65"/>
      <c r="DT126" s="65"/>
      <c r="DU126" s="65"/>
      <c r="DV126" s="65"/>
      <c r="DW126" s="65"/>
      <c r="DX126" s="65"/>
      <c r="DY126" s="65"/>
      <c r="DZ126" s="65"/>
      <c r="EA126" s="65"/>
      <c r="EB126" s="65"/>
      <c r="EC126" s="65"/>
      <c r="ED126" s="65"/>
      <c r="EE126" s="34"/>
      <c r="EF126" s="21">
        <v>98230</v>
      </c>
      <c r="EG126" s="21" t="s">
        <v>216</v>
      </c>
      <c r="EH126" s="21" t="s">
        <v>216</v>
      </c>
      <c r="EI126" s="21" t="s">
        <v>216</v>
      </c>
      <c r="EJ126" s="21" t="s">
        <v>216</v>
      </c>
      <c r="EK126" s="21" t="s">
        <v>216</v>
      </c>
      <c r="EL126" s="21" t="s">
        <v>216</v>
      </c>
      <c r="EM126" s="21" t="s">
        <v>216</v>
      </c>
      <c r="EN126" s="21" t="s">
        <v>216</v>
      </c>
      <c r="EO126" s="21" t="s">
        <v>216</v>
      </c>
      <c r="EP126" s="21" t="s">
        <v>216</v>
      </c>
      <c r="EQ126" s="21" t="s">
        <v>216</v>
      </c>
      <c r="ER126" s="21" t="s">
        <v>216</v>
      </c>
      <c r="ES126" s="21" t="s">
        <v>216</v>
      </c>
      <c r="ET126" s="21" t="s">
        <v>216</v>
      </c>
      <c r="EU126" s="21" t="s">
        <v>216</v>
      </c>
      <c r="EV126" s="21" t="s">
        <v>216</v>
      </c>
      <c r="EW126" s="21" t="s">
        <v>216</v>
      </c>
      <c r="EX126" s="21" t="s">
        <v>216</v>
      </c>
      <c r="EY126" s="21" t="s">
        <v>216</v>
      </c>
      <c r="EZ126" s="21" t="s">
        <v>216</v>
      </c>
      <c r="FA126" s="21" t="s">
        <v>216</v>
      </c>
      <c r="FB126" s="21" t="s">
        <v>216</v>
      </c>
      <c r="FC126" s="21" t="s">
        <v>216</v>
      </c>
      <c r="FD126" s="21" t="s">
        <v>216</v>
      </c>
      <c r="FE126" s="21" t="s">
        <v>216</v>
      </c>
      <c r="FF126" s="21" t="s">
        <v>216</v>
      </c>
      <c r="FG126" s="21" t="s">
        <v>216</v>
      </c>
      <c r="FH126" s="21" t="s">
        <v>216</v>
      </c>
      <c r="FI126" s="21" t="s">
        <v>216</v>
      </c>
      <c r="FJ126" s="21" t="s">
        <v>216</v>
      </c>
      <c r="FK126" s="21" t="s">
        <v>216</v>
      </c>
      <c r="FL126" s="21" t="s">
        <v>216</v>
      </c>
      <c r="FM126" s="21" t="s">
        <v>216</v>
      </c>
      <c r="FN126" s="21" t="s">
        <v>216</v>
      </c>
      <c r="FO126" s="21" t="s">
        <v>216</v>
      </c>
      <c r="FP126" s="21" t="s">
        <v>216</v>
      </c>
    </row>
    <row r="127" spans="7:172" x14ac:dyDescent="0.35">
      <c r="G127" s="34"/>
      <c r="H127" s="145">
        <v>98072</v>
      </c>
      <c r="I127" s="145" t="s">
        <v>419</v>
      </c>
      <c r="J127" s="145">
        <v>10</v>
      </c>
      <c r="K127" s="145">
        <v>14</v>
      </c>
      <c r="L127" s="145">
        <v>18</v>
      </c>
      <c r="M127" s="145">
        <v>10</v>
      </c>
      <c r="N127" s="145">
        <v>10</v>
      </c>
      <c r="O127" s="145">
        <v>8</v>
      </c>
      <c r="P127" s="145">
        <v>6</v>
      </c>
      <c r="Q127" s="145">
        <v>11</v>
      </c>
      <c r="R127" s="145">
        <v>4</v>
      </c>
      <c r="S127" s="145">
        <v>4</v>
      </c>
      <c r="T127" s="145">
        <v>7</v>
      </c>
      <c r="U127" s="145">
        <v>6</v>
      </c>
      <c r="V127" s="34"/>
      <c r="W127" s="145">
        <v>98072</v>
      </c>
      <c r="X127" s="145" t="s">
        <v>419</v>
      </c>
      <c r="Y127" s="67">
        <v>2.5568908207619537E-3</v>
      </c>
      <c r="Z127" s="67">
        <v>3.8461538461538464E-3</v>
      </c>
      <c r="AA127" s="67">
        <v>3.4965034965034965E-3</v>
      </c>
      <c r="AB127" s="67">
        <v>2.1729682746631897E-3</v>
      </c>
      <c r="AC127" s="67">
        <v>2.0197939810139365E-3</v>
      </c>
      <c r="AD127" s="67">
        <v>1.8462958689129934E-3</v>
      </c>
      <c r="AE127" s="67">
        <v>1.6335420637081405E-3</v>
      </c>
      <c r="AF127" s="67">
        <v>3.1330105383081744E-3</v>
      </c>
      <c r="AG127" s="67">
        <v>1.4970059880239522E-3</v>
      </c>
      <c r="AH127" s="67">
        <v>1.332001332001332E-3</v>
      </c>
      <c r="AI127" s="67">
        <v>2.8157683024939663E-3</v>
      </c>
      <c r="AJ127" s="67">
        <v>2.2701475595913734E-3</v>
      </c>
      <c r="AK127" s="34"/>
      <c r="AL127" s="145">
        <v>98233</v>
      </c>
      <c r="AM127" s="145" t="s">
        <v>419</v>
      </c>
      <c r="AN127" s="145"/>
      <c r="AO127" s="145">
        <v>2</v>
      </c>
      <c r="AP127" s="145">
        <v>2</v>
      </c>
      <c r="AQ127" s="145">
        <v>5</v>
      </c>
      <c r="AR127" s="145"/>
      <c r="AS127" s="145">
        <v>1</v>
      </c>
      <c r="AT127" s="145"/>
      <c r="AU127" s="145">
        <v>3</v>
      </c>
      <c r="AV127" s="145">
        <v>1</v>
      </c>
      <c r="AW127" s="145">
        <v>3</v>
      </c>
      <c r="AX127" s="145">
        <v>2</v>
      </c>
      <c r="AY127" s="145">
        <v>3</v>
      </c>
      <c r="BA127" s="145">
        <v>98233</v>
      </c>
      <c r="BB127" s="145" t="s">
        <v>419</v>
      </c>
      <c r="BC127" s="67">
        <v>0</v>
      </c>
      <c r="BD127" s="67">
        <v>5.6179775280898875E-3</v>
      </c>
      <c r="BE127" s="67">
        <v>3.2894736842105261E-3</v>
      </c>
      <c r="BF127" s="67">
        <v>7.3746312684365781E-3</v>
      </c>
      <c r="BG127" s="67">
        <v>0</v>
      </c>
      <c r="BH127" s="67">
        <v>1.736111111111111E-3</v>
      </c>
      <c r="BI127" s="67">
        <v>0</v>
      </c>
      <c r="BJ127" s="67">
        <v>6.1728395061728392E-3</v>
      </c>
      <c r="BK127" s="67">
        <v>2.304147465437788E-3</v>
      </c>
      <c r="BL127" s="67">
        <v>5.0000000000000001E-3</v>
      </c>
      <c r="BM127" s="67">
        <v>5.4644808743169399E-3</v>
      </c>
      <c r="BN127" s="67">
        <v>1.0869565217391304E-2</v>
      </c>
      <c r="BP127" s="145">
        <v>98235</v>
      </c>
      <c r="BQ127" s="145" t="s">
        <v>419</v>
      </c>
      <c r="BR127" s="145"/>
      <c r="BS127" s="145"/>
      <c r="BT127" s="145"/>
      <c r="BU127" s="145"/>
      <c r="BV127" s="145"/>
      <c r="BW127" s="145"/>
      <c r="BX127" s="145"/>
      <c r="BY127" s="145"/>
      <c r="BZ127" s="145"/>
      <c r="CA127" s="145">
        <v>1</v>
      </c>
      <c r="CB127" s="145"/>
      <c r="CC127" s="145"/>
      <c r="CE127" s="145">
        <v>98235</v>
      </c>
      <c r="CF127" s="145" t="s">
        <v>419</v>
      </c>
      <c r="CG127" s="67">
        <v>0</v>
      </c>
      <c r="CH127" s="67">
        <v>0</v>
      </c>
      <c r="CI127" s="67">
        <v>0</v>
      </c>
      <c r="CJ127" s="67">
        <v>0</v>
      </c>
      <c r="CK127" s="67">
        <v>0</v>
      </c>
      <c r="CL127" s="67">
        <v>0</v>
      </c>
      <c r="CM127" s="67">
        <v>0</v>
      </c>
      <c r="CN127" s="67">
        <v>0</v>
      </c>
      <c r="CO127" s="67">
        <v>0</v>
      </c>
      <c r="CP127" s="67">
        <v>1.6501650165016502E-3</v>
      </c>
      <c r="CQ127" s="67">
        <v>0</v>
      </c>
      <c r="CR127" s="67">
        <v>0</v>
      </c>
      <c r="CS127" s="34"/>
      <c r="CT127" s="21">
        <v>98233</v>
      </c>
      <c r="CU127" s="150">
        <v>342695.89999999898</v>
      </c>
      <c r="CV127" s="150">
        <v>411881.32</v>
      </c>
      <c r="CW127" s="150">
        <v>441030.39</v>
      </c>
      <c r="CX127" s="150">
        <v>490571.8</v>
      </c>
      <c r="CY127" s="150">
        <v>504110.71</v>
      </c>
      <c r="CZ127" s="150">
        <v>469887.05</v>
      </c>
      <c r="DA127" s="150">
        <v>462241.26</v>
      </c>
      <c r="DB127" s="150">
        <v>578831.71</v>
      </c>
      <c r="DC127" s="150">
        <v>466450.67</v>
      </c>
      <c r="DD127" s="150">
        <v>482599.33999999898</v>
      </c>
      <c r="DE127" s="150">
        <v>487183.27</v>
      </c>
      <c r="DF127" s="150">
        <v>509796.63</v>
      </c>
      <c r="DG127" s="63"/>
      <c r="DH127" s="63"/>
      <c r="DI127" s="63"/>
      <c r="DJ127" s="63"/>
      <c r="DK127" s="63"/>
      <c r="DL127" s="63"/>
      <c r="DM127" s="63"/>
      <c r="DN127" s="63"/>
      <c r="DO127" s="63"/>
      <c r="DP127" s="63"/>
      <c r="DQ127" s="63"/>
      <c r="DR127" s="63"/>
      <c r="DS127" s="65"/>
      <c r="DT127" s="65">
        <v>31.95</v>
      </c>
      <c r="DU127" s="65"/>
      <c r="DV127" s="65"/>
      <c r="DW127" s="65"/>
      <c r="DX127" s="65"/>
      <c r="DY127" s="65"/>
      <c r="DZ127" s="65"/>
      <c r="EA127" s="65"/>
      <c r="EB127" s="65"/>
      <c r="EC127" s="65"/>
      <c r="ED127" s="65"/>
      <c r="EE127" s="34"/>
      <c r="EF127" s="21">
        <v>98232</v>
      </c>
      <c r="EG127" s="21" t="s">
        <v>216</v>
      </c>
      <c r="EH127" s="21" t="s">
        <v>216</v>
      </c>
      <c r="EI127" s="21" t="s">
        <v>216</v>
      </c>
      <c r="EJ127" s="21" t="s">
        <v>216</v>
      </c>
      <c r="EK127" s="21" t="s">
        <v>216</v>
      </c>
      <c r="EL127" s="21" t="s">
        <v>216</v>
      </c>
      <c r="EM127" s="21" t="s">
        <v>216</v>
      </c>
      <c r="EN127" s="21" t="s">
        <v>216</v>
      </c>
      <c r="EO127" s="21" t="s">
        <v>216</v>
      </c>
      <c r="EP127" s="21" t="s">
        <v>216</v>
      </c>
      <c r="EQ127" s="21" t="s">
        <v>216</v>
      </c>
      <c r="ER127" s="21" t="s">
        <v>216</v>
      </c>
      <c r="ES127" s="21" t="s">
        <v>216</v>
      </c>
      <c r="ET127" s="21" t="s">
        <v>216</v>
      </c>
      <c r="EU127" s="21" t="s">
        <v>216</v>
      </c>
      <c r="EV127" s="21" t="s">
        <v>216</v>
      </c>
      <c r="EW127" s="21" t="s">
        <v>216</v>
      </c>
      <c r="EX127" s="21" t="s">
        <v>216</v>
      </c>
      <c r="EY127" s="21" t="s">
        <v>216</v>
      </c>
      <c r="EZ127" s="21" t="s">
        <v>216</v>
      </c>
      <c r="FA127" s="21" t="s">
        <v>216</v>
      </c>
      <c r="FB127" s="21" t="s">
        <v>216</v>
      </c>
      <c r="FC127" s="21" t="s">
        <v>216</v>
      </c>
      <c r="FD127" s="21" t="s">
        <v>216</v>
      </c>
      <c r="FE127" s="21" t="s">
        <v>216</v>
      </c>
      <c r="FF127" s="21" t="s">
        <v>216</v>
      </c>
      <c r="FG127" s="21" t="s">
        <v>216</v>
      </c>
      <c r="FH127" s="21" t="s">
        <v>216</v>
      </c>
      <c r="FI127" s="21" t="s">
        <v>216</v>
      </c>
      <c r="FJ127" s="21" t="s">
        <v>216</v>
      </c>
      <c r="FK127" s="21" t="s">
        <v>216</v>
      </c>
      <c r="FL127" s="21" t="s">
        <v>216</v>
      </c>
      <c r="FM127" s="21" t="s">
        <v>216</v>
      </c>
      <c r="FN127" s="21" t="s">
        <v>216</v>
      </c>
      <c r="FO127" s="21" t="s">
        <v>216</v>
      </c>
      <c r="FP127" s="21" t="s">
        <v>216</v>
      </c>
    </row>
    <row r="128" spans="7:172" x14ac:dyDescent="0.35">
      <c r="G128" s="34"/>
      <c r="H128" s="145">
        <v>98072</v>
      </c>
      <c r="I128" s="145" t="s">
        <v>421</v>
      </c>
      <c r="J128" s="145"/>
      <c r="K128" s="145"/>
      <c r="L128" s="145"/>
      <c r="M128" s="145"/>
      <c r="N128" s="145">
        <v>3</v>
      </c>
      <c r="O128" s="145">
        <v>1</v>
      </c>
      <c r="P128" s="145">
        <v>1</v>
      </c>
      <c r="Q128" s="145">
        <v>2</v>
      </c>
      <c r="R128" s="145">
        <v>1</v>
      </c>
      <c r="S128" s="145">
        <v>1</v>
      </c>
      <c r="T128" s="145">
        <v>2</v>
      </c>
      <c r="U128" s="145">
        <v>1</v>
      </c>
      <c r="V128" s="34"/>
      <c r="W128" s="145">
        <v>98072</v>
      </c>
      <c r="X128" s="145" t="s">
        <v>421</v>
      </c>
      <c r="Y128" s="67">
        <v>0</v>
      </c>
      <c r="Z128" s="67">
        <v>0</v>
      </c>
      <c r="AA128" s="67">
        <v>0</v>
      </c>
      <c r="AB128" s="67">
        <v>0</v>
      </c>
      <c r="AC128" s="67">
        <v>6.0593819430418102E-4</v>
      </c>
      <c r="AD128" s="67">
        <v>2.3078698361412417E-4</v>
      </c>
      <c r="AE128" s="67">
        <v>2.7225701061802342E-4</v>
      </c>
      <c r="AF128" s="67">
        <v>5.6963827969239535E-4</v>
      </c>
      <c r="AG128" s="67">
        <v>3.7425149700598805E-4</v>
      </c>
      <c r="AH128" s="67">
        <v>3.33000333000333E-4</v>
      </c>
      <c r="AI128" s="67">
        <v>8.045052292839903E-4</v>
      </c>
      <c r="AJ128" s="67">
        <v>3.7835792659856227E-4</v>
      </c>
      <c r="AK128" s="34"/>
      <c r="AL128" s="145">
        <v>98235</v>
      </c>
      <c r="AM128" s="145" t="s">
        <v>419</v>
      </c>
      <c r="AN128" s="145"/>
      <c r="AO128" s="145"/>
      <c r="AP128" s="145"/>
      <c r="AQ128" s="145"/>
      <c r="AR128" s="145"/>
      <c r="AS128" s="145"/>
      <c r="AT128" s="145"/>
      <c r="AU128" s="145"/>
      <c r="AV128" s="145">
        <v>1</v>
      </c>
      <c r="AW128" s="145"/>
      <c r="AX128" s="145"/>
      <c r="AY128" s="145"/>
      <c r="BA128" s="145">
        <v>98235</v>
      </c>
      <c r="BB128" s="145" t="s">
        <v>419</v>
      </c>
      <c r="BC128" s="67">
        <v>0</v>
      </c>
      <c r="BD128" s="67">
        <v>0</v>
      </c>
      <c r="BE128" s="67">
        <v>0</v>
      </c>
      <c r="BF128" s="67">
        <v>0</v>
      </c>
      <c r="BG128" s="67">
        <v>0</v>
      </c>
      <c r="BH128" s="67">
        <v>0</v>
      </c>
      <c r="BI128" s="67">
        <v>0</v>
      </c>
      <c r="BJ128" s="67">
        <v>0</v>
      </c>
      <c r="BK128" s="67">
        <v>2.304147465437788E-3</v>
      </c>
      <c r="BL128" s="67">
        <v>0</v>
      </c>
      <c r="BM128" s="67">
        <v>0</v>
      </c>
      <c r="BN128" s="67">
        <v>0</v>
      </c>
      <c r="BP128" s="145">
        <v>98236</v>
      </c>
      <c r="BQ128" s="145" t="s">
        <v>419</v>
      </c>
      <c r="BR128" s="145">
        <v>2</v>
      </c>
      <c r="BS128" s="145">
        <v>2</v>
      </c>
      <c r="BT128" s="145">
        <v>1</v>
      </c>
      <c r="BU128" s="145"/>
      <c r="BV128" s="145">
        <v>1</v>
      </c>
      <c r="BW128" s="145"/>
      <c r="BX128" s="145"/>
      <c r="BY128" s="145"/>
      <c r="BZ128" s="145">
        <v>1</v>
      </c>
      <c r="CA128" s="145">
        <v>1</v>
      </c>
      <c r="CB128" s="145"/>
      <c r="CC128" s="145"/>
      <c r="CE128" s="145">
        <v>98236</v>
      </c>
      <c r="CF128" s="145" t="s">
        <v>419</v>
      </c>
      <c r="CG128" s="67">
        <v>8.0000000000000002E-3</v>
      </c>
      <c r="CH128" s="67">
        <v>6.9444444444444441E-3</v>
      </c>
      <c r="CI128" s="67">
        <v>1.984126984126984E-3</v>
      </c>
      <c r="CJ128" s="67">
        <v>0</v>
      </c>
      <c r="CK128" s="67">
        <v>1.364256480218281E-3</v>
      </c>
      <c r="CL128" s="67">
        <v>0</v>
      </c>
      <c r="CM128" s="67">
        <v>0</v>
      </c>
      <c r="CN128" s="67">
        <v>0</v>
      </c>
      <c r="CO128" s="67">
        <v>2.3364485981308409E-3</v>
      </c>
      <c r="CP128" s="67">
        <v>1.6501650165016502E-3</v>
      </c>
      <c r="CQ128" s="67">
        <v>0</v>
      </c>
      <c r="CR128" s="67">
        <v>0</v>
      </c>
      <c r="CS128" s="34"/>
      <c r="CT128" s="21">
        <v>98235</v>
      </c>
      <c r="CU128" s="150">
        <v>14329.6799999999</v>
      </c>
      <c r="CV128" s="150">
        <v>11791.28</v>
      </c>
      <c r="CW128" s="150">
        <v>18509.03</v>
      </c>
      <c r="CX128" s="150">
        <v>14967.4399999999</v>
      </c>
      <c r="CY128" s="150">
        <v>14397.449999999901</v>
      </c>
      <c r="CZ128" s="150">
        <v>15703.71</v>
      </c>
      <c r="DA128" s="150">
        <v>18704.3299999999</v>
      </c>
      <c r="DB128" s="150">
        <v>16145.25</v>
      </c>
      <c r="DC128" s="150">
        <v>18499.7</v>
      </c>
      <c r="DD128" s="150">
        <v>15423.35</v>
      </c>
      <c r="DE128" s="150">
        <v>17939.12</v>
      </c>
      <c r="DF128" s="150">
        <v>12216.33</v>
      </c>
      <c r="DG128" s="63"/>
      <c r="DH128" s="63"/>
      <c r="DI128" s="63"/>
      <c r="DJ128" s="63"/>
      <c r="DK128" s="63"/>
      <c r="DL128" s="63"/>
      <c r="DM128" s="63"/>
      <c r="DN128" s="63"/>
      <c r="DO128" s="63"/>
      <c r="DP128" s="63"/>
      <c r="DQ128" s="63"/>
      <c r="DR128" s="63"/>
      <c r="DS128" s="65"/>
      <c r="DT128" s="65"/>
      <c r="DU128" s="65"/>
      <c r="DV128" s="65"/>
      <c r="DW128" s="65"/>
      <c r="DX128" s="65"/>
      <c r="DY128" s="65"/>
      <c r="DZ128" s="65"/>
      <c r="EA128" s="65"/>
      <c r="EB128" s="65"/>
      <c r="EC128" s="65"/>
      <c r="ED128" s="65"/>
      <c r="EE128" s="34"/>
      <c r="EF128" s="21">
        <v>98233</v>
      </c>
      <c r="EG128" s="21" t="s">
        <v>216</v>
      </c>
      <c r="EH128" s="21" t="s">
        <v>216</v>
      </c>
      <c r="EI128" s="21" t="s">
        <v>216</v>
      </c>
      <c r="EJ128" s="21" t="s">
        <v>216</v>
      </c>
      <c r="EK128" s="21" t="s">
        <v>216</v>
      </c>
      <c r="EL128" s="21" t="s">
        <v>216</v>
      </c>
      <c r="EM128" s="21" t="s">
        <v>216</v>
      </c>
      <c r="EN128" s="21" t="s">
        <v>216</v>
      </c>
      <c r="EO128" s="21" t="s">
        <v>216</v>
      </c>
      <c r="EP128" s="21" t="s">
        <v>216</v>
      </c>
      <c r="EQ128" s="21" t="s">
        <v>216</v>
      </c>
      <c r="ER128" s="21" t="s">
        <v>216</v>
      </c>
      <c r="ES128" s="21" t="s">
        <v>216</v>
      </c>
      <c r="ET128" s="21" t="s">
        <v>216</v>
      </c>
      <c r="EU128" s="21" t="s">
        <v>216</v>
      </c>
      <c r="EV128" s="21" t="s">
        <v>216</v>
      </c>
      <c r="EW128" s="21" t="s">
        <v>216</v>
      </c>
      <c r="EX128" s="21" t="s">
        <v>216</v>
      </c>
      <c r="EY128" s="21" t="s">
        <v>216</v>
      </c>
      <c r="EZ128" s="21" t="s">
        <v>216</v>
      </c>
      <c r="FA128" s="21" t="s">
        <v>216</v>
      </c>
      <c r="FB128" s="21" t="s">
        <v>216</v>
      </c>
      <c r="FC128" s="21" t="s">
        <v>216</v>
      </c>
      <c r="FD128" s="21" t="s">
        <v>216</v>
      </c>
      <c r="FE128" s="21" t="s">
        <v>216</v>
      </c>
      <c r="FF128" s="21" t="s">
        <v>216</v>
      </c>
      <c r="FG128" s="21" t="s">
        <v>216</v>
      </c>
      <c r="FH128" s="21" t="s">
        <v>216</v>
      </c>
      <c r="FI128" s="21" t="s">
        <v>216</v>
      </c>
      <c r="FJ128" s="21" t="s">
        <v>216</v>
      </c>
      <c r="FK128" s="21" t="s">
        <v>216</v>
      </c>
      <c r="FL128" s="21" t="s">
        <v>216</v>
      </c>
      <c r="FM128" s="21" t="s">
        <v>216</v>
      </c>
      <c r="FN128" s="21" t="s">
        <v>216</v>
      </c>
      <c r="FO128" s="21" t="s">
        <v>216</v>
      </c>
      <c r="FP128" s="21" t="s">
        <v>216</v>
      </c>
    </row>
    <row r="129" spans="7:172" x14ac:dyDescent="0.35">
      <c r="G129" s="34"/>
      <c r="H129" s="145">
        <v>98072</v>
      </c>
      <c r="I129" s="145" t="s">
        <v>420</v>
      </c>
      <c r="J129" s="145">
        <v>7</v>
      </c>
      <c r="K129" s="145">
        <v>10</v>
      </c>
      <c r="L129" s="145">
        <v>14</v>
      </c>
      <c r="M129" s="145">
        <v>7</v>
      </c>
      <c r="N129" s="145">
        <v>12</v>
      </c>
      <c r="O129" s="145">
        <v>10</v>
      </c>
      <c r="P129" s="145">
        <v>10</v>
      </c>
      <c r="Q129" s="145">
        <v>7</v>
      </c>
      <c r="R129" s="145">
        <v>5</v>
      </c>
      <c r="S129" s="145">
        <v>3</v>
      </c>
      <c r="T129" s="145">
        <v>8</v>
      </c>
      <c r="U129" s="145">
        <v>7</v>
      </c>
      <c r="V129" s="34"/>
      <c r="W129" s="145">
        <v>98072</v>
      </c>
      <c r="X129" s="145" t="s">
        <v>420</v>
      </c>
      <c r="Y129" s="67">
        <v>1.7898235745333673E-3</v>
      </c>
      <c r="Z129" s="67">
        <v>2.7472527472527475E-3</v>
      </c>
      <c r="AA129" s="67">
        <v>2.7195027195027195E-3</v>
      </c>
      <c r="AB129" s="67">
        <v>1.521077792264233E-3</v>
      </c>
      <c r="AC129" s="67">
        <v>2.4237527772167241E-3</v>
      </c>
      <c r="AD129" s="67">
        <v>2.3078698361412415E-3</v>
      </c>
      <c r="AE129" s="67">
        <v>2.722570106180234E-3</v>
      </c>
      <c r="AF129" s="67">
        <v>1.9937339789233835E-3</v>
      </c>
      <c r="AG129" s="67">
        <v>1.8712574850299401E-3</v>
      </c>
      <c r="AH129" s="67">
        <v>9.99000999000999E-4</v>
      </c>
      <c r="AI129" s="67">
        <v>3.2180209171359612E-3</v>
      </c>
      <c r="AJ129" s="67">
        <v>2.6485054861899358E-3</v>
      </c>
      <c r="AK129" s="34"/>
      <c r="AL129" s="145">
        <v>98236</v>
      </c>
      <c r="AM129" s="145" t="s">
        <v>419</v>
      </c>
      <c r="AN129" s="145">
        <v>2</v>
      </c>
      <c r="AO129" s="145">
        <v>2</v>
      </c>
      <c r="AP129" s="145">
        <v>2</v>
      </c>
      <c r="AQ129" s="145"/>
      <c r="AR129" s="145">
        <v>1</v>
      </c>
      <c r="AS129" s="145"/>
      <c r="AT129" s="145"/>
      <c r="AU129" s="145"/>
      <c r="AV129" s="145">
        <v>1</v>
      </c>
      <c r="AW129" s="145">
        <v>1</v>
      </c>
      <c r="AX129" s="145"/>
      <c r="AY129" s="145"/>
      <c r="BA129" s="145">
        <v>98236</v>
      </c>
      <c r="BB129" s="145" t="s">
        <v>419</v>
      </c>
      <c r="BC129" s="67">
        <v>6.41025641025641E-3</v>
      </c>
      <c r="BD129" s="67">
        <v>5.6179775280898875E-3</v>
      </c>
      <c r="BE129" s="67">
        <v>3.2894736842105261E-3</v>
      </c>
      <c r="BF129" s="67">
        <v>0</v>
      </c>
      <c r="BG129" s="67">
        <v>1.1792452830188679E-3</v>
      </c>
      <c r="BH129" s="67">
        <v>0</v>
      </c>
      <c r="BI129" s="67">
        <v>0</v>
      </c>
      <c r="BJ129" s="67">
        <v>0</v>
      </c>
      <c r="BK129" s="67">
        <v>2.304147465437788E-3</v>
      </c>
      <c r="BL129" s="67">
        <v>1.6666666666666668E-3</v>
      </c>
      <c r="BM129" s="67">
        <v>0</v>
      </c>
      <c r="BN129" s="67">
        <v>0</v>
      </c>
      <c r="BP129" s="145">
        <v>98237</v>
      </c>
      <c r="BQ129" s="145" t="s">
        <v>419</v>
      </c>
      <c r="BR129" s="145"/>
      <c r="BS129" s="145">
        <v>2</v>
      </c>
      <c r="BT129" s="145"/>
      <c r="BU129" s="145">
        <v>1</v>
      </c>
      <c r="BV129" s="145">
        <v>1</v>
      </c>
      <c r="BW129" s="145"/>
      <c r="BX129" s="145"/>
      <c r="BY129" s="145">
        <v>1</v>
      </c>
      <c r="BZ129" s="145"/>
      <c r="CA129" s="145">
        <v>3</v>
      </c>
      <c r="CB129" s="145"/>
      <c r="CC129" s="145"/>
      <c r="CE129" s="145">
        <v>98237</v>
      </c>
      <c r="CF129" s="145" t="s">
        <v>419</v>
      </c>
      <c r="CG129" s="67">
        <v>0</v>
      </c>
      <c r="CH129" s="67">
        <v>6.9444444444444441E-3</v>
      </c>
      <c r="CI129" s="67">
        <v>0</v>
      </c>
      <c r="CJ129" s="67">
        <v>1.6694490818030051E-3</v>
      </c>
      <c r="CK129" s="67">
        <v>1.364256480218281E-3</v>
      </c>
      <c r="CL129" s="67">
        <v>0</v>
      </c>
      <c r="CM129" s="67">
        <v>0</v>
      </c>
      <c r="CN129" s="67">
        <v>2.1321961620469083E-3</v>
      </c>
      <c r="CO129" s="67">
        <v>0</v>
      </c>
      <c r="CP129" s="67">
        <v>4.9504950495049506E-3</v>
      </c>
      <c r="CQ129" s="67">
        <v>0</v>
      </c>
      <c r="CR129" s="67">
        <v>0</v>
      </c>
      <c r="CS129" s="34"/>
      <c r="CT129" s="21">
        <v>98236</v>
      </c>
      <c r="CU129" s="150">
        <v>182907.21</v>
      </c>
      <c r="CV129" s="150">
        <v>208465.11</v>
      </c>
      <c r="CW129" s="150">
        <v>216806.90999999901</v>
      </c>
      <c r="CX129" s="150">
        <v>249081.9</v>
      </c>
      <c r="CY129" s="150">
        <v>230505.08</v>
      </c>
      <c r="CZ129" s="150">
        <v>213382.21</v>
      </c>
      <c r="DA129" s="150">
        <v>191221.49</v>
      </c>
      <c r="DB129" s="150">
        <v>190018.65</v>
      </c>
      <c r="DC129" s="150">
        <v>169715.97</v>
      </c>
      <c r="DD129" s="150">
        <v>168265.34</v>
      </c>
      <c r="DE129" s="150">
        <v>166577.21</v>
      </c>
      <c r="DF129" s="150">
        <v>204596.51</v>
      </c>
      <c r="DG129" s="63"/>
      <c r="DH129" s="63"/>
      <c r="DI129" s="63"/>
      <c r="DJ129" s="63"/>
      <c r="DK129" s="63"/>
      <c r="DL129" s="63"/>
      <c r="DM129" s="63"/>
      <c r="DN129" s="63"/>
      <c r="DO129" s="63"/>
      <c r="DP129" s="63"/>
      <c r="DQ129" s="63"/>
      <c r="DR129" s="63"/>
      <c r="DS129" s="65"/>
      <c r="DT129" s="65"/>
      <c r="DU129" s="65"/>
      <c r="DV129" s="65"/>
      <c r="DW129" s="65"/>
      <c r="DX129" s="65"/>
      <c r="DY129" s="65"/>
      <c r="DZ129" s="65"/>
      <c r="EA129" s="65"/>
      <c r="EB129" s="65"/>
      <c r="EC129" s="65"/>
      <c r="ED129" s="65"/>
      <c r="EE129" s="34"/>
      <c r="EF129" s="21">
        <v>98235</v>
      </c>
      <c r="EG129" s="21" t="s">
        <v>216</v>
      </c>
      <c r="EH129" s="21" t="s">
        <v>216</v>
      </c>
      <c r="EI129" s="21" t="s">
        <v>216</v>
      </c>
      <c r="EJ129" s="21" t="s">
        <v>216</v>
      </c>
      <c r="EK129" s="21" t="s">
        <v>216</v>
      </c>
      <c r="EL129" s="21" t="s">
        <v>216</v>
      </c>
      <c r="EM129" s="21" t="s">
        <v>216</v>
      </c>
      <c r="EN129" s="21" t="s">
        <v>216</v>
      </c>
      <c r="EO129" s="21" t="s">
        <v>216</v>
      </c>
      <c r="EP129" s="21" t="s">
        <v>216</v>
      </c>
      <c r="EQ129" s="21" t="s">
        <v>216</v>
      </c>
      <c r="ER129" s="21" t="s">
        <v>216</v>
      </c>
      <c r="ES129" s="21" t="s">
        <v>216</v>
      </c>
      <c r="ET129" s="21" t="s">
        <v>216</v>
      </c>
      <c r="EU129" s="21" t="s">
        <v>216</v>
      </c>
      <c r="EV129" s="21" t="s">
        <v>216</v>
      </c>
      <c r="EW129" s="21" t="s">
        <v>216</v>
      </c>
      <c r="EX129" s="21" t="s">
        <v>216</v>
      </c>
      <c r="EY129" s="21" t="s">
        <v>216</v>
      </c>
      <c r="EZ129" s="21" t="s">
        <v>216</v>
      </c>
      <c r="FA129" s="21" t="s">
        <v>216</v>
      </c>
      <c r="FB129" s="21" t="s">
        <v>216</v>
      </c>
      <c r="FC129" s="21" t="s">
        <v>216</v>
      </c>
      <c r="FD129" s="21" t="s">
        <v>216</v>
      </c>
      <c r="FE129" s="21" t="s">
        <v>216</v>
      </c>
      <c r="FF129" s="21" t="s">
        <v>216</v>
      </c>
      <c r="FG129" s="21" t="s">
        <v>216</v>
      </c>
      <c r="FH129" s="21" t="s">
        <v>216</v>
      </c>
      <c r="FI129" s="21" t="s">
        <v>216</v>
      </c>
      <c r="FJ129" s="21" t="s">
        <v>216</v>
      </c>
      <c r="FK129" s="21" t="s">
        <v>216</v>
      </c>
      <c r="FL129" s="21" t="s">
        <v>216</v>
      </c>
      <c r="FM129" s="21" t="s">
        <v>216</v>
      </c>
      <c r="FN129" s="21" t="s">
        <v>216</v>
      </c>
      <c r="FO129" s="21" t="s">
        <v>216</v>
      </c>
      <c r="FP129" s="21" t="s">
        <v>216</v>
      </c>
    </row>
    <row r="130" spans="7:172" x14ac:dyDescent="0.35">
      <c r="G130" s="34"/>
      <c r="H130" s="145">
        <v>98074</v>
      </c>
      <c r="I130" s="145" t="s">
        <v>419</v>
      </c>
      <c r="J130" s="145">
        <v>4</v>
      </c>
      <c r="K130" s="145">
        <v>2</v>
      </c>
      <c r="L130" s="145"/>
      <c r="M130" s="145">
        <v>3</v>
      </c>
      <c r="N130" s="145">
        <v>2</v>
      </c>
      <c r="O130" s="145">
        <v>2</v>
      </c>
      <c r="P130" s="145">
        <v>1</v>
      </c>
      <c r="Q130" s="145">
        <v>2</v>
      </c>
      <c r="R130" s="145"/>
      <c r="S130" s="145">
        <v>1</v>
      </c>
      <c r="T130" s="145">
        <v>3</v>
      </c>
      <c r="U130" s="145">
        <v>2</v>
      </c>
      <c r="V130" s="34"/>
      <c r="W130" s="145">
        <v>98074</v>
      </c>
      <c r="X130" s="145" t="s">
        <v>419</v>
      </c>
      <c r="Y130" s="67">
        <v>1.0227563283047815E-3</v>
      </c>
      <c r="Z130" s="67">
        <v>5.4945054945054945E-4</v>
      </c>
      <c r="AA130" s="67">
        <v>0</v>
      </c>
      <c r="AB130" s="67">
        <v>6.5189048239895696E-4</v>
      </c>
      <c r="AC130" s="67">
        <v>4.0395879620278729E-4</v>
      </c>
      <c r="AD130" s="67">
        <v>4.6157396722824835E-4</v>
      </c>
      <c r="AE130" s="67">
        <v>2.7225701061802342E-4</v>
      </c>
      <c r="AF130" s="67">
        <v>5.6963827969239535E-4</v>
      </c>
      <c r="AG130" s="67">
        <v>0</v>
      </c>
      <c r="AH130" s="67">
        <v>3.33000333000333E-4</v>
      </c>
      <c r="AI130" s="67">
        <v>1.2067578439259854E-3</v>
      </c>
      <c r="AJ130" s="67">
        <v>7.5671585319712453E-4</v>
      </c>
      <c r="AK130" s="34"/>
      <c r="AL130" s="145">
        <v>98237</v>
      </c>
      <c r="AM130" s="145" t="s">
        <v>419</v>
      </c>
      <c r="AN130" s="145">
        <v>1</v>
      </c>
      <c r="AO130" s="145">
        <v>2</v>
      </c>
      <c r="AP130" s="145"/>
      <c r="AQ130" s="145"/>
      <c r="AR130" s="145">
        <v>2</v>
      </c>
      <c r="AS130" s="145"/>
      <c r="AT130" s="145"/>
      <c r="AU130" s="145">
        <v>1</v>
      </c>
      <c r="AV130" s="145"/>
      <c r="AW130" s="145">
        <v>2</v>
      </c>
      <c r="AX130" s="145"/>
      <c r="AY130" s="145"/>
      <c r="BA130" s="145">
        <v>98237</v>
      </c>
      <c r="BB130" s="145" t="s">
        <v>419</v>
      </c>
      <c r="BC130" s="67">
        <v>3.205128205128205E-3</v>
      </c>
      <c r="BD130" s="67">
        <v>5.6179775280898875E-3</v>
      </c>
      <c r="BE130" s="67">
        <v>0</v>
      </c>
      <c r="BF130" s="67">
        <v>0</v>
      </c>
      <c r="BG130" s="67">
        <v>2.3584905660377358E-3</v>
      </c>
      <c r="BH130" s="67">
        <v>0</v>
      </c>
      <c r="BI130" s="67">
        <v>0</v>
      </c>
      <c r="BJ130" s="67">
        <v>2.05761316872428E-3</v>
      </c>
      <c r="BK130" s="67">
        <v>0</v>
      </c>
      <c r="BL130" s="67">
        <v>3.3333333333333335E-3</v>
      </c>
      <c r="BM130" s="67">
        <v>0</v>
      </c>
      <c r="BN130" s="67">
        <v>0</v>
      </c>
      <c r="BP130" s="145">
        <v>98239</v>
      </c>
      <c r="BQ130" s="145" t="s">
        <v>419</v>
      </c>
      <c r="BR130" s="145">
        <v>2</v>
      </c>
      <c r="BS130" s="145"/>
      <c r="BT130" s="145">
        <v>1</v>
      </c>
      <c r="BU130" s="145">
        <v>1</v>
      </c>
      <c r="BV130" s="145">
        <v>1</v>
      </c>
      <c r="BW130" s="145"/>
      <c r="BX130" s="145"/>
      <c r="BY130" s="145">
        <v>2</v>
      </c>
      <c r="BZ130" s="145">
        <v>1</v>
      </c>
      <c r="CA130" s="145"/>
      <c r="CB130" s="145"/>
      <c r="CC130" s="145">
        <v>1</v>
      </c>
      <c r="CE130" s="145">
        <v>98239</v>
      </c>
      <c r="CF130" s="145" t="s">
        <v>419</v>
      </c>
      <c r="CG130" s="67">
        <v>8.0000000000000002E-3</v>
      </c>
      <c r="CH130" s="67">
        <v>0</v>
      </c>
      <c r="CI130" s="67">
        <v>1.984126984126984E-3</v>
      </c>
      <c r="CJ130" s="67">
        <v>1.6694490818030051E-3</v>
      </c>
      <c r="CK130" s="67">
        <v>1.364256480218281E-3</v>
      </c>
      <c r="CL130" s="67">
        <v>0</v>
      </c>
      <c r="CM130" s="67">
        <v>0</v>
      </c>
      <c r="CN130" s="67">
        <v>4.2643923240938165E-3</v>
      </c>
      <c r="CO130" s="67">
        <v>2.3364485981308409E-3</v>
      </c>
      <c r="CP130" s="67">
        <v>0</v>
      </c>
      <c r="CQ130" s="67">
        <v>0</v>
      </c>
      <c r="CR130" s="67">
        <v>3.5335689045936395E-3</v>
      </c>
      <c r="CS130" s="34"/>
      <c r="CT130" s="21">
        <v>98237</v>
      </c>
      <c r="CU130" s="150">
        <v>293248.07</v>
      </c>
      <c r="CV130" s="150">
        <v>323558.28000000003</v>
      </c>
      <c r="CW130" s="150">
        <v>372515.86</v>
      </c>
      <c r="CX130" s="150">
        <v>390284.04</v>
      </c>
      <c r="CY130" s="150">
        <v>442046.38999999902</v>
      </c>
      <c r="CZ130" s="150">
        <v>399246.99</v>
      </c>
      <c r="DA130" s="150">
        <v>387016.47</v>
      </c>
      <c r="DB130" s="150">
        <v>366111.94999999902</v>
      </c>
      <c r="DC130" s="150">
        <v>376439.61</v>
      </c>
      <c r="DD130" s="150">
        <v>364166.84</v>
      </c>
      <c r="DE130" s="150">
        <v>375517.89</v>
      </c>
      <c r="DF130" s="150">
        <v>389530.07</v>
      </c>
      <c r="DG130" s="63"/>
      <c r="DH130" s="63"/>
      <c r="DI130" s="63"/>
      <c r="DJ130" s="63"/>
      <c r="DK130" s="63"/>
      <c r="DL130" s="63"/>
      <c r="DM130" s="63"/>
      <c r="DN130" s="63"/>
      <c r="DO130" s="63"/>
      <c r="DP130" s="63"/>
      <c r="DQ130" s="63"/>
      <c r="DR130" s="63"/>
      <c r="DS130" s="65"/>
      <c r="DT130" s="65"/>
      <c r="DU130" s="65"/>
      <c r="DV130" s="65"/>
      <c r="DW130" s="65"/>
      <c r="DX130" s="65"/>
      <c r="DY130" s="65"/>
      <c r="DZ130" s="65"/>
      <c r="EA130" s="65"/>
      <c r="EB130" s="65"/>
      <c r="EC130" s="65"/>
      <c r="ED130" s="65"/>
      <c r="EE130" s="34"/>
      <c r="EF130" s="21">
        <v>98236</v>
      </c>
      <c r="EG130" s="21" t="s">
        <v>216</v>
      </c>
      <c r="EH130" s="21" t="s">
        <v>216</v>
      </c>
      <c r="EI130" s="21" t="s">
        <v>216</v>
      </c>
      <c r="EJ130" s="21" t="s">
        <v>216</v>
      </c>
      <c r="EK130" s="21" t="s">
        <v>216</v>
      </c>
      <c r="EL130" s="21" t="s">
        <v>216</v>
      </c>
      <c r="EM130" s="21" t="s">
        <v>216</v>
      </c>
      <c r="EN130" s="21" t="s">
        <v>216</v>
      </c>
      <c r="EO130" s="21" t="s">
        <v>216</v>
      </c>
      <c r="EP130" s="21" t="s">
        <v>216</v>
      </c>
      <c r="EQ130" s="21" t="s">
        <v>216</v>
      </c>
      <c r="ER130" s="21" t="s">
        <v>216</v>
      </c>
      <c r="ES130" s="21" t="s">
        <v>216</v>
      </c>
      <c r="ET130" s="21" t="s">
        <v>216</v>
      </c>
      <c r="EU130" s="21" t="s">
        <v>216</v>
      </c>
      <c r="EV130" s="21" t="s">
        <v>216</v>
      </c>
      <c r="EW130" s="21" t="s">
        <v>216</v>
      </c>
      <c r="EX130" s="21" t="s">
        <v>216</v>
      </c>
      <c r="EY130" s="21" t="s">
        <v>216</v>
      </c>
      <c r="EZ130" s="21" t="s">
        <v>216</v>
      </c>
      <c r="FA130" s="21" t="s">
        <v>216</v>
      </c>
      <c r="FB130" s="21" t="s">
        <v>216</v>
      </c>
      <c r="FC130" s="21" t="s">
        <v>216</v>
      </c>
      <c r="FD130" s="21" t="s">
        <v>216</v>
      </c>
      <c r="FE130" s="21" t="s">
        <v>216</v>
      </c>
      <c r="FF130" s="21" t="s">
        <v>216</v>
      </c>
      <c r="FG130" s="21" t="s">
        <v>216</v>
      </c>
      <c r="FH130" s="21" t="s">
        <v>216</v>
      </c>
      <c r="FI130" s="21" t="s">
        <v>216</v>
      </c>
      <c r="FJ130" s="21" t="s">
        <v>216</v>
      </c>
      <c r="FK130" s="21" t="s">
        <v>216</v>
      </c>
      <c r="FL130" s="21" t="s">
        <v>216</v>
      </c>
      <c r="FM130" s="21" t="s">
        <v>216</v>
      </c>
      <c r="FN130" s="21" t="s">
        <v>216</v>
      </c>
      <c r="FO130" s="21" t="s">
        <v>216</v>
      </c>
      <c r="FP130" s="21" t="s">
        <v>216</v>
      </c>
    </row>
    <row r="131" spans="7:172" x14ac:dyDescent="0.35">
      <c r="G131" s="34"/>
      <c r="H131" s="145">
        <v>98074</v>
      </c>
      <c r="I131" s="145" t="s">
        <v>420</v>
      </c>
      <c r="J131" s="145">
        <v>8</v>
      </c>
      <c r="K131" s="145">
        <v>8</v>
      </c>
      <c r="L131" s="145">
        <v>12</v>
      </c>
      <c r="M131" s="145">
        <v>10</v>
      </c>
      <c r="N131" s="145">
        <v>11</v>
      </c>
      <c r="O131" s="145">
        <v>11</v>
      </c>
      <c r="P131" s="145">
        <v>12</v>
      </c>
      <c r="Q131" s="145">
        <v>8</v>
      </c>
      <c r="R131" s="145">
        <v>3</v>
      </c>
      <c r="S131" s="145">
        <v>10</v>
      </c>
      <c r="T131" s="145">
        <v>9</v>
      </c>
      <c r="U131" s="145">
        <v>6</v>
      </c>
      <c r="V131" s="34"/>
      <c r="W131" s="145">
        <v>98074</v>
      </c>
      <c r="X131" s="145" t="s">
        <v>420</v>
      </c>
      <c r="Y131" s="67">
        <v>2.0455126566095629E-3</v>
      </c>
      <c r="Z131" s="67">
        <v>2.1978021978021978E-3</v>
      </c>
      <c r="AA131" s="67">
        <v>2.331002331002331E-3</v>
      </c>
      <c r="AB131" s="67">
        <v>2.1729682746631897E-3</v>
      </c>
      <c r="AC131" s="67">
        <v>2.2217733791153301E-3</v>
      </c>
      <c r="AD131" s="67">
        <v>2.5386568197553658E-3</v>
      </c>
      <c r="AE131" s="67">
        <v>3.267084127416281E-3</v>
      </c>
      <c r="AF131" s="67">
        <v>2.2785531187695814E-3</v>
      </c>
      <c r="AG131" s="67">
        <v>1.122754491017964E-3</v>
      </c>
      <c r="AH131" s="67">
        <v>3.33000333000333E-3</v>
      </c>
      <c r="AI131" s="67">
        <v>3.6202735317779565E-3</v>
      </c>
      <c r="AJ131" s="67">
        <v>2.2701475595913734E-3</v>
      </c>
      <c r="AK131" s="34"/>
      <c r="AL131" s="145">
        <v>98239</v>
      </c>
      <c r="AM131" s="145" t="s">
        <v>419</v>
      </c>
      <c r="AN131" s="145">
        <v>2</v>
      </c>
      <c r="AO131" s="145">
        <v>1</v>
      </c>
      <c r="AP131" s="145">
        <v>1</v>
      </c>
      <c r="AQ131" s="145">
        <v>1</v>
      </c>
      <c r="AR131" s="145">
        <v>2</v>
      </c>
      <c r="AS131" s="145"/>
      <c r="AT131" s="145"/>
      <c r="AU131" s="145">
        <v>2</v>
      </c>
      <c r="AV131" s="145"/>
      <c r="AW131" s="145"/>
      <c r="AX131" s="145"/>
      <c r="AY131" s="145">
        <v>1</v>
      </c>
      <c r="BA131" s="145">
        <v>98239</v>
      </c>
      <c r="BB131" s="145" t="s">
        <v>419</v>
      </c>
      <c r="BC131" s="67">
        <v>6.41025641025641E-3</v>
      </c>
      <c r="BD131" s="67">
        <v>2.8089887640449437E-3</v>
      </c>
      <c r="BE131" s="67">
        <v>1.6447368421052631E-3</v>
      </c>
      <c r="BF131" s="67">
        <v>1.4749262536873156E-3</v>
      </c>
      <c r="BG131" s="67">
        <v>2.3584905660377358E-3</v>
      </c>
      <c r="BH131" s="67">
        <v>0</v>
      </c>
      <c r="BI131" s="67">
        <v>0</v>
      </c>
      <c r="BJ131" s="67">
        <v>4.11522633744856E-3</v>
      </c>
      <c r="BK131" s="67">
        <v>0</v>
      </c>
      <c r="BL131" s="67">
        <v>0</v>
      </c>
      <c r="BM131" s="67">
        <v>0</v>
      </c>
      <c r="BN131" s="67">
        <v>3.6231884057971015E-3</v>
      </c>
      <c r="BP131" s="145">
        <v>98240</v>
      </c>
      <c r="BQ131" s="145" t="s">
        <v>419</v>
      </c>
      <c r="BR131" s="145"/>
      <c r="BS131" s="145"/>
      <c r="BT131" s="145">
        <v>1</v>
      </c>
      <c r="BU131" s="145"/>
      <c r="BV131" s="145">
        <v>1</v>
      </c>
      <c r="BW131" s="145"/>
      <c r="BX131" s="145"/>
      <c r="BY131" s="145"/>
      <c r="BZ131" s="145">
        <v>1</v>
      </c>
      <c r="CA131" s="145">
        <v>1</v>
      </c>
      <c r="CB131" s="145"/>
      <c r="CC131" s="145"/>
      <c r="CE131" s="145">
        <v>98240</v>
      </c>
      <c r="CF131" s="145" t="s">
        <v>419</v>
      </c>
      <c r="CG131" s="67">
        <v>0</v>
      </c>
      <c r="CH131" s="67">
        <v>0</v>
      </c>
      <c r="CI131" s="67">
        <v>1.984126984126984E-3</v>
      </c>
      <c r="CJ131" s="67">
        <v>0</v>
      </c>
      <c r="CK131" s="67">
        <v>1.364256480218281E-3</v>
      </c>
      <c r="CL131" s="67">
        <v>0</v>
      </c>
      <c r="CM131" s="67">
        <v>0</v>
      </c>
      <c r="CN131" s="67">
        <v>0</v>
      </c>
      <c r="CO131" s="67">
        <v>2.3364485981308409E-3</v>
      </c>
      <c r="CP131" s="67">
        <v>1.6501650165016502E-3</v>
      </c>
      <c r="CQ131" s="67">
        <v>0</v>
      </c>
      <c r="CR131" s="67">
        <v>0</v>
      </c>
      <c r="CS131" s="34"/>
      <c r="CT131" s="21">
        <v>98238</v>
      </c>
      <c r="CU131" s="150">
        <v>35.97</v>
      </c>
      <c r="CV131" s="150">
        <v>3513.7</v>
      </c>
      <c r="CW131" s="150">
        <v>2414.0100000000002</v>
      </c>
      <c r="CX131" s="150">
        <v>2135.66</v>
      </c>
      <c r="CY131" s="150">
        <v>1135.6599999999901</v>
      </c>
      <c r="CZ131" s="150">
        <v>1735.9199999999901</v>
      </c>
      <c r="DA131" s="150">
        <v>75.58</v>
      </c>
      <c r="DB131" s="150">
        <v>769.92</v>
      </c>
      <c r="DC131" s="150">
        <v>362.67</v>
      </c>
      <c r="DD131" s="150">
        <v>1303.8599999999999</v>
      </c>
      <c r="DE131" s="150">
        <v>803.68</v>
      </c>
      <c r="DF131" s="150">
        <v>1188.18</v>
      </c>
      <c r="DG131" s="63"/>
      <c r="DH131" s="63"/>
      <c r="DI131" s="63"/>
      <c r="DJ131" s="63"/>
      <c r="DK131" s="63"/>
      <c r="DL131" s="63"/>
      <c r="DM131" s="63"/>
      <c r="DN131" s="63"/>
      <c r="DO131" s="63"/>
      <c r="DP131" s="63"/>
      <c r="DQ131" s="63"/>
      <c r="DR131" s="63"/>
      <c r="DS131" s="65"/>
      <c r="DT131" s="65"/>
      <c r="DU131" s="65"/>
      <c r="DV131" s="65"/>
      <c r="DW131" s="65"/>
      <c r="DX131" s="65"/>
      <c r="DY131" s="65"/>
      <c r="DZ131" s="65"/>
      <c r="EA131" s="65"/>
      <c r="EB131" s="65"/>
      <c r="EC131" s="65"/>
      <c r="ED131" s="65"/>
      <c r="EE131" s="34"/>
      <c r="EF131" s="21">
        <v>98237</v>
      </c>
      <c r="EG131" s="21" t="s">
        <v>216</v>
      </c>
      <c r="EH131" s="21" t="s">
        <v>216</v>
      </c>
      <c r="EI131" s="21" t="s">
        <v>216</v>
      </c>
      <c r="EJ131" s="21" t="s">
        <v>216</v>
      </c>
      <c r="EK131" s="21" t="s">
        <v>216</v>
      </c>
      <c r="EL131" s="21" t="s">
        <v>216</v>
      </c>
      <c r="EM131" s="21" t="s">
        <v>216</v>
      </c>
      <c r="EN131" s="21" t="s">
        <v>216</v>
      </c>
      <c r="EO131" s="21" t="s">
        <v>216</v>
      </c>
      <c r="EP131" s="21" t="s">
        <v>216</v>
      </c>
      <c r="EQ131" s="21" t="s">
        <v>216</v>
      </c>
      <c r="ER131" s="21" t="s">
        <v>216</v>
      </c>
      <c r="ES131" s="21" t="s">
        <v>216</v>
      </c>
      <c r="ET131" s="21" t="s">
        <v>216</v>
      </c>
      <c r="EU131" s="21" t="s">
        <v>216</v>
      </c>
      <c r="EV131" s="21" t="s">
        <v>216</v>
      </c>
      <c r="EW131" s="21" t="s">
        <v>216</v>
      </c>
      <c r="EX131" s="21" t="s">
        <v>216</v>
      </c>
      <c r="EY131" s="21" t="s">
        <v>216</v>
      </c>
      <c r="EZ131" s="21" t="s">
        <v>216</v>
      </c>
      <c r="FA131" s="21" t="s">
        <v>216</v>
      </c>
      <c r="FB131" s="21" t="s">
        <v>216</v>
      </c>
      <c r="FC131" s="21" t="s">
        <v>216</v>
      </c>
      <c r="FD131" s="21" t="s">
        <v>216</v>
      </c>
      <c r="FE131" s="21" t="s">
        <v>216</v>
      </c>
      <c r="FF131" s="21" t="s">
        <v>216</v>
      </c>
      <c r="FG131" s="21" t="s">
        <v>216</v>
      </c>
      <c r="FH131" s="21" t="s">
        <v>216</v>
      </c>
      <c r="FI131" s="21" t="s">
        <v>216</v>
      </c>
      <c r="FJ131" s="21" t="s">
        <v>216</v>
      </c>
      <c r="FK131" s="21" t="s">
        <v>216</v>
      </c>
      <c r="FL131" s="21" t="s">
        <v>216</v>
      </c>
      <c r="FM131" s="21" t="s">
        <v>216</v>
      </c>
      <c r="FN131" s="21" t="s">
        <v>216</v>
      </c>
      <c r="FO131" s="21" t="s">
        <v>216</v>
      </c>
      <c r="FP131" s="21" t="s">
        <v>216</v>
      </c>
    </row>
    <row r="132" spans="7:172" x14ac:dyDescent="0.35">
      <c r="G132" s="34"/>
      <c r="H132" s="145">
        <v>98075</v>
      </c>
      <c r="I132" s="145" t="s">
        <v>419</v>
      </c>
      <c r="J132" s="145">
        <v>6</v>
      </c>
      <c r="K132" s="145">
        <v>5</v>
      </c>
      <c r="L132" s="145">
        <v>6</v>
      </c>
      <c r="M132" s="145">
        <v>3</v>
      </c>
      <c r="N132" s="145">
        <v>5</v>
      </c>
      <c r="O132" s="145">
        <v>3</v>
      </c>
      <c r="P132" s="145">
        <v>4</v>
      </c>
      <c r="Q132" s="145">
        <v>1</v>
      </c>
      <c r="R132" s="145">
        <v>3</v>
      </c>
      <c r="S132" s="145">
        <v>4</v>
      </c>
      <c r="T132" s="145">
        <v>1</v>
      </c>
      <c r="U132" s="145">
        <v>1</v>
      </c>
      <c r="V132" s="34"/>
      <c r="W132" s="145">
        <v>98075</v>
      </c>
      <c r="X132" s="145" t="s">
        <v>419</v>
      </c>
      <c r="Y132" s="67">
        <v>1.534134492457172E-3</v>
      </c>
      <c r="Z132" s="67">
        <v>1.3736263736263737E-3</v>
      </c>
      <c r="AA132" s="67">
        <v>1.1655011655011655E-3</v>
      </c>
      <c r="AB132" s="67">
        <v>6.5189048239895696E-4</v>
      </c>
      <c r="AC132" s="67">
        <v>1.0098969905069683E-3</v>
      </c>
      <c r="AD132" s="67">
        <v>6.9236095084237244E-4</v>
      </c>
      <c r="AE132" s="67">
        <v>1.0890280424720937E-3</v>
      </c>
      <c r="AF132" s="67">
        <v>2.8481913984619768E-4</v>
      </c>
      <c r="AG132" s="67">
        <v>1.122754491017964E-3</v>
      </c>
      <c r="AH132" s="67">
        <v>1.332001332001332E-3</v>
      </c>
      <c r="AI132" s="67">
        <v>4.0225261464199515E-4</v>
      </c>
      <c r="AJ132" s="67">
        <v>3.7835792659856227E-4</v>
      </c>
      <c r="AK132" s="34"/>
      <c r="AL132" s="145">
        <v>98240</v>
      </c>
      <c r="AM132" s="145" t="s">
        <v>419</v>
      </c>
      <c r="AN132" s="145"/>
      <c r="AO132" s="145"/>
      <c r="AP132" s="145">
        <v>1</v>
      </c>
      <c r="AQ132" s="145"/>
      <c r="AR132" s="145">
        <v>1</v>
      </c>
      <c r="AS132" s="145"/>
      <c r="AT132" s="145"/>
      <c r="AU132" s="145"/>
      <c r="AV132" s="145">
        <v>1</v>
      </c>
      <c r="AW132" s="145">
        <v>1</v>
      </c>
      <c r="AX132" s="145"/>
      <c r="AY132" s="145"/>
      <c r="BA132" s="145">
        <v>98240</v>
      </c>
      <c r="BB132" s="145" t="s">
        <v>419</v>
      </c>
      <c r="BC132" s="67">
        <v>0</v>
      </c>
      <c r="BD132" s="67">
        <v>0</v>
      </c>
      <c r="BE132" s="67">
        <v>1.6447368421052631E-3</v>
      </c>
      <c r="BF132" s="67">
        <v>0</v>
      </c>
      <c r="BG132" s="67">
        <v>1.1792452830188679E-3</v>
      </c>
      <c r="BH132" s="67">
        <v>0</v>
      </c>
      <c r="BI132" s="67">
        <v>0</v>
      </c>
      <c r="BJ132" s="67">
        <v>0</v>
      </c>
      <c r="BK132" s="67">
        <v>2.304147465437788E-3</v>
      </c>
      <c r="BL132" s="67">
        <v>1.6666666666666668E-3</v>
      </c>
      <c r="BM132" s="67">
        <v>0</v>
      </c>
      <c r="BN132" s="67">
        <v>0</v>
      </c>
      <c r="BP132" s="145">
        <v>98244</v>
      </c>
      <c r="BQ132" s="145" t="s">
        <v>419</v>
      </c>
      <c r="BR132" s="145"/>
      <c r="BS132" s="145">
        <v>1</v>
      </c>
      <c r="BT132" s="145">
        <v>1</v>
      </c>
      <c r="BU132" s="145"/>
      <c r="BV132" s="145"/>
      <c r="BW132" s="145">
        <v>1</v>
      </c>
      <c r="BX132" s="145"/>
      <c r="BY132" s="145"/>
      <c r="BZ132" s="145"/>
      <c r="CA132" s="145"/>
      <c r="CB132" s="145"/>
      <c r="CC132" s="145"/>
      <c r="CE132" s="145">
        <v>98244</v>
      </c>
      <c r="CF132" s="145" t="s">
        <v>419</v>
      </c>
      <c r="CG132" s="67">
        <v>0</v>
      </c>
      <c r="CH132" s="67">
        <v>3.472222222222222E-3</v>
      </c>
      <c r="CI132" s="67">
        <v>1.984126984126984E-3</v>
      </c>
      <c r="CJ132" s="67">
        <v>0</v>
      </c>
      <c r="CK132" s="67">
        <v>0</v>
      </c>
      <c r="CL132" s="67">
        <v>1.7094017094017094E-3</v>
      </c>
      <c r="CM132" s="67">
        <v>0</v>
      </c>
      <c r="CN132" s="67">
        <v>0</v>
      </c>
      <c r="CO132" s="67">
        <v>0</v>
      </c>
      <c r="CP132" s="67">
        <v>0</v>
      </c>
      <c r="CQ132" s="67">
        <v>0</v>
      </c>
      <c r="CR132" s="67">
        <v>0</v>
      </c>
      <c r="CS132" s="34"/>
      <c r="CT132" s="21">
        <v>98239</v>
      </c>
      <c r="CU132" s="150">
        <v>146060.44</v>
      </c>
      <c r="CV132" s="150">
        <v>180434.48</v>
      </c>
      <c r="CW132" s="150">
        <v>242876.59999999899</v>
      </c>
      <c r="CX132" s="150">
        <v>223304.50999999899</v>
      </c>
      <c r="CY132" s="150">
        <v>233028.81999999899</v>
      </c>
      <c r="CZ132" s="150">
        <v>222060.18</v>
      </c>
      <c r="DA132" s="150">
        <v>222416.08</v>
      </c>
      <c r="DB132" s="150">
        <v>247061.51</v>
      </c>
      <c r="DC132" s="150">
        <v>216653.68999999901</v>
      </c>
      <c r="DD132" s="150">
        <v>222658.37</v>
      </c>
      <c r="DE132" s="150">
        <v>188222.5</v>
      </c>
      <c r="DF132" s="150">
        <v>254242.49999999901</v>
      </c>
      <c r="DG132" s="63"/>
      <c r="DH132" s="63"/>
      <c r="DI132" s="63"/>
      <c r="DJ132" s="63"/>
      <c r="DK132" s="63"/>
      <c r="DL132" s="63"/>
      <c r="DM132" s="63"/>
      <c r="DN132" s="63"/>
      <c r="DO132" s="63"/>
      <c r="DP132" s="63"/>
      <c r="DQ132" s="63"/>
      <c r="DR132" s="63"/>
      <c r="DS132" s="65"/>
      <c r="DT132" s="65"/>
      <c r="DU132" s="65"/>
      <c r="DV132" s="65"/>
      <c r="DW132" s="65"/>
      <c r="DX132" s="65"/>
      <c r="DY132" s="65"/>
      <c r="DZ132" s="65"/>
      <c r="EA132" s="65"/>
      <c r="EB132" s="65"/>
      <c r="EC132" s="65"/>
      <c r="ED132" s="65"/>
      <c r="EE132" s="34"/>
      <c r="EF132" s="21">
        <v>98238</v>
      </c>
      <c r="EG132" s="21" t="s">
        <v>216</v>
      </c>
      <c r="EH132" s="21" t="s">
        <v>216</v>
      </c>
      <c r="EI132" s="21" t="s">
        <v>216</v>
      </c>
      <c r="EJ132" s="21" t="s">
        <v>216</v>
      </c>
      <c r="EK132" s="21" t="s">
        <v>216</v>
      </c>
      <c r="EL132" s="21" t="s">
        <v>216</v>
      </c>
      <c r="EM132" s="21" t="s">
        <v>216</v>
      </c>
      <c r="EN132" s="21" t="s">
        <v>216</v>
      </c>
      <c r="EO132" s="21" t="s">
        <v>216</v>
      </c>
      <c r="EP132" s="21" t="s">
        <v>216</v>
      </c>
      <c r="EQ132" s="21" t="s">
        <v>216</v>
      </c>
      <c r="ER132" s="21" t="s">
        <v>216</v>
      </c>
      <c r="ES132" s="21" t="s">
        <v>216</v>
      </c>
      <c r="ET132" s="21" t="s">
        <v>216</v>
      </c>
      <c r="EU132" s="21" t="s">
        <v>216</v>
      </c>
      <c r="EV132" s="21" t="s">
        <v>216</v>
      </c>
      <c r="EW132" s="21" t="s">
        <v>216</v>
      </c>
      <c r="EX132" s="21" t="s">
        <v>216</v>
      </c>
      <c r="EY132" s="21" t="s">
        <v>216</v>
      </c>
      <c r="EZ132" s="21" t="s">
        <v>216</v>
      </c>
      <c r="FA132" s="21" t="s">
        <v>216</v>
      </c>
      <c r="FB132" s="21" t="s">
        <v>216</v>
      </c>
      <c r="FC132" s="21" t="s">
        <v>216</v>
      </c>
      <c r="FD132" s="21" t="s">
        <v>216</v>
      </c>
      <c r="FE132" s="21" t="s">
        <v>216</v>
      </c>
      <c r="FF132" s="21" t="s">
        <v>216</v>
      </c>
      <c r="FG132" s="21" t="s">
        <v>216</v>
      </c>
      <c r="FH132" s="21" t="s">
        <v>216</v>
      </c>
      <c r="FI132" s="21" t="s">
        <v>216</v>
      </c>
      <c r="FJ132" s="21" t="s">
        <v>216</v>
      </c>
      <c r="FK132" s="21" t="s">
        <v>216</v>
      </c>
      <c r="FL132" s="21" t="s">
        <v>216</v>
      </c>
      <c r="FM132" s="21" t="s">
        <v>216</v>
      </c>
      <c r="FN132" s="21" t="s">
        <v>216</v>
      </c>
      <c r="FO132" s="21" t="s">
        <v>216</v>
      </c>
      <c r="FP132" s="21" t="s">
        <v>216</v>
      </c>
    </row>
    <row r="133" spans="7:172" x14ac:dyDescent="0.35">
      <c r="G133" s="34"/>
      <c r="H133" s="145">
        <v>98075</v>
      </c>
      <c r="I133" s="145" t="s">
        <v>420</v>
      </c>
      <c r="J133" s="145">
        <v>9</v>
      </c>
      <c r="K133" s="145">
        <v>9</v>
      </c>
      <c r="L133" s="145">
        <v>6</v>
      </c>
      <c r="M133" s="145">
        <v>7</v>
      </c>
      <c r="N133" s="145">
        <v>12</v>
      </c>
      <c r="O133" s="145">
        <v>3</v>
      </c>
      <c r="P133" s="145">
        <v>8</v>
      </c>
      <c r="Q133" s="145">
        <v>2</v>
      </c>
      <c r="R133" s="145">
        <v>1</v>
      </c>
      <c r="S133" s="145">
        <v>4</v>
      </c>
      <c r="T133" s="145">
        <v>3</v>
      </c>
      <c r="U133" s="145">
        <v>4</v>
      </c>
      <c r="V133" s="34"/>
      <c r="W133" s="145">
        <v>98075</v>
      </c>
      <c r="X133" s="145" t="s">
        <v>420</v>
      </c>
      <c r="Y133" s="67">
        <v>2.3012017386857581E-3</v>
      </c>
      <c r="Z133" s="67">
        <v>2.4725274725274724E-3</v>
      </c>
      <c r="AA133" s="67">
        <v>1.1655011655011655E-3</v>
      </c>
      <c r="AB133" s="67">
        <v>1.521077792264233E-3</v>
      </c>
      <c r="AC133" s="67">
        <v>2.4237527772167241E-3</v>
      </c>
      <c r="AD133" s="67">
        <v>6.9236095084237244E-4</v>
      </c>
      <c r="AE133" s="67">
        <v>2.1780560849441874E-3</v>
      </c>
      <c r="AF133" s="67">
        <v>5.6963827969239535E-4</v>
      </c>
      <c r="AG133" s="67">
        <v>3.7425149700598805E-4</v>
      </c>
      <c r="AH133" s="67">
        <v>1.332001332001332E-3</v>
      </c>
      <c r="AI133" s="67">
        <v>1.2067578439259854E-3</v>
      </c>
      <c r="AJ133" s="67">
        <v>1.5134317063942491E-3</v>
      </c>
      <c r="AK133" s="34"/>
      <c r="AL133" s="145">
        <v>98244</v>
      </c>
      <c r="AM133" s="145" t="s">
        <v>419</v>
      </c>
      <c r="AN133" s="145"/>
      <c r="AO133" s="145">
        <v>3</v>
      </c>
      <c r="AP133" s="145">
        <v>1</v>
      </c>
      <c r="AQ133" s="145"/>
      <c r="AR133" s="145"/>
      <c r="AS133" s="145"/>
      <c r="AT133" s="145"/>
      <c r="AU133" s="145"/>
      <c r="AV133" s="145"/>
      <c r="AW133" s="145"/>
      <c r="AX133" s="145"/>
      <c r="AY133" s="145"/>
      <c r="BA133" s="145">
        <v>98244</v>
      </c>
      <c r="BB133" s="145" t="s">
        <v>419</v>
      </c>
      <c r="BC133" s="67">
        <v>0</v>
      </c>
      <c r="BD133" s="67">
        <v>8.4269662921348312E-3</v>
      </c>
      <c r="BE133" s="67">
        <v>1.6447368421052631E-3</v>
      </c>
      <c r="BF133" s="67">
        <v>0</v>
      </c>
      <c r="BG133" s="67">
        <v>0</v>
      </c>
      <c r="BH133" s="67">
        <v>0</v>
      </c>
      <c r="BI133" s="67">
        <v>0</v>
      </c>
      <c r="BJ133" s="67">
        <v>0</v>
      </c>
      <c r="BK133" s="67">
        <v>0</v>
      </c>
      <c r="BL133" s="67">
        <v>0</v>
      </c>
      <c r="BM133" s="67">
        <v>0</v>
      </c>
      <c r="BN133" s="67">
        <v>0</v>
      </c>
      <c r="BP133" s="145">
        <v>98247</v>
      </c>
      <c r="BQ133" s="145" t="s">
        <v>419</v>
      </c>
      <c r="BR133" s="145">
        <v>1</v>
      </c>
      <c r="BS133" s="145">
        <v>2</v>
      </c>
      <c r="BT133" s="145">
        <v>1</v>
      </c>
      <c r="BU133" s="145">
        <v>1</v>
      </c>
      <c r="BV133" s="145">
        <v>2</v>
      </c>
      <c r="BW133" s="145"/>
      <c r="BX133" s="145"/>
      <c r="BY133" s="145"/>
      <c r="BZ133" s="145">
        <v>1</v>
      </c>
      <c r="CA133" s="145">
        <v>2</v>
      </c>
      <c r="CB133" s="145">
        <v>1</v>
      </c>
      <c r="CC133" s="145">
        <v>2</v>
      </c>
      <c r="CE133" s="145">
        <v>98247</v>
      </c>
      <c r="CF133" s="145" t="s">
        <v>419</v>
      </c>
      <c r="CG133" s="67">
        <v>4.0000000000000001E-3</v>
      </c>
      <c r="CH133" s="67">
        <v>6.9444444444444441E-3</v>
      </c>
      <c r="CI133" s="67">
        <v>1.984126984126984E-3</v>
      </c>
      <c r="CJ133" s="67">
        <v>1.6694490818030051E-3</v>
      </c>
      <c r="CK133" s="67">
        <v>2.7285129604365621E-3</v>
      </c>
      <c r="CL133" s="67">
        <v>0</v>
      </c>
      <c r="CM133" s="67">
        <v>0</v>
      </c>
      <c r="CN133" s="67">
        <v>0</v>
      </c>
      <c r="CO133" s="67">
        <v>2.3364485981308409E-3</v>
      </c>
      <c r="CP133" s="67">
        <v>3.3003300330033004E-3</v>
      </c>
      <c r="CQ133" s="67">
        <v>2.4271844660194173E-3</v>
      </c>
      <c r="CR133" s="67">
        <v>7.0671378091872791E-3</v>
      </c>
      <c r="CS133" s="34"/>
      <c r="CT133" s="21">
        <v>98240</v>
      </c>
      <c r="CU133" s="150">
        <v>134881.82</v>
      </c>
      <c r="CV133" s="150">
        <v>139992.87</v>
      </c>
      <c r="CW133" s="150">
        <v>161396.429999999</v>
      </c>
      <c r="CX133" s="150">
        <v>160835.54999999999</v>
      </c>
      <c r="CY133" s="150">
        <v>161886.10999999999</v>
      </c>
      <c r="CZ133" s="150">
        <v>138583.72</v>
      </c>
      <c r="DA133" s="150">
        <v>143747.85</v>
      </c>
      <c r="DB133" s="150">
        <v>144896.43999999901</v>
      </c>
      <c r="DC133" s="150">
        <v>155967.97</v>
      </c>
      <c r="DD133" s="150">
        <v>152122.03</v>
      </c>
      <c r="DE133" s="150">
        <v>153676.62999999899</v>
      </c>
      <c r="DF133" s="150">
        <v>180440.05</v>
      </c>
      <c r="DG133" s="63"/>
      <c r="DH133" s="63"/>
      <c r="DI133" s="63"/>
      <c r="DJ133" s="63"/>
      <c r="DK133" s="63"/>
      <c r="DL133" s="63"/>
      <c r="DM133" s="63"/>
      <c r="DN133" s="63"/>
      <c r="DO133" s="63"/>
      <c r="DP133" s="63"/>
      <c r="DQ133" s="63"/>
      <c r="DR133" s="63"/>
      <c r="DS133" s="65"/>
      <c r="DT133" s="65"/>
      <c r="DU133" s="65"/>
      <c r="DV133" s="65"/>
      <c r="DW133" s="65"/>
      <c r="DX133" s="65"/>
      <c r="DY133" s="65"/>
      <c r="DZ133" s="65"/>
      <c r="EA133" s="65"/>
      <c r="EB133" s="65"/>
      <c r="EC133" s="65"/>
      <c r="ED133" s="65"/>
      <c r="EE133" s="34"/>
      <c r="EF133" s="21">
        <v>98239</v>
      </c>
      <c r="EG133" s="21" t="s">
        <v>216</v>
      </c>
      <c r="EH133" s="21" t="s">
        <v>216</v>
      </c>
      <c r="EI133" s="21" t="s">
        <v>216</v>
      </c>
      <c r="EJ133" s="21" t="s">
        <v>216</v>
      </c>
      <c r="EK133" s="21" t="s">
        <v>216</v>
      </c>
      <c r="EL133" s="21" t="s">
        <v>216</v>
      </c>
      <c r="EM133" s="21" t="s">
        <v>216</v>
      </c>
      <c r="EN133" s="21" t="s">
        <v>216</v>
      </c>
      <c r="EO133" s="21" t="s">
        <v>216</v>
      </c>
      <c r="EP133" s="21" t="s">
        <v>216</v>
      </c>
      <c r="EQ133" s="21" t="s">
        <v>216</v>
      </c>
      <c r="ER133" s="21" t="s">
        <v>216</v>
      </c>
      <c r="ES133" s="21" t="s">
        <v>216</v>
      </c>
      <c r="ET133" s="21" t="s">
        <v>216</v>
      </c>
      <c r="EU133" s="21" t="s">
        <v>216</v>
      </c>
      <c r="EV133" s="21" t="s">
        <v>216</v>
      </c>
      <c r="EW133" s="21" t="s">
        <v>216</v>
      </c>
      <c r="EX133" s="21" t="s">
        <v>216</v>
      </c>
      <c r="EY133" s="21" t="s">
        <v>216</v>
      </c>
      <c r="EZ133" s="21" t="s">
        <v>216</v>
      </c>
      <c r="FA133" s="21" t="s">
        <v>216</v>
      </c>
      <c r="FB133" s="21" t="s">
        <v>216</v>
      </c>
      <c r="FC133" s="21" t="s">
        <v>216</v>
      </c>
      <c r="FD133" s="21" t="s">
        <v>216</v>
      </c>
      <c r="FE133" s="21" t="s">
        <v>216</v>
      </c>
      <c r="FF133" s="21" t="s">
        <v>216</v>
      </c>
      <c r="FG133" s="21" t="s">
        <v>216</v>
      </c>
      <c r="FH133" s="21" t="s">
        <v>216</v>
      </c>
      <c r="FI133" s="21" t="s">
        <v>216</v>
      </c>
      <c r="FJ133" s="21" t="s">
        <v>216</v>
      </c>
      <c r="FK133" s="21" t="s">
        <v>216</v>
      </c>
      <c r="FL133" s="21" t="s">
        <v>216</v>
      </c>
      <c r="FM133" s="21" t="s">
        <v>216</v>
      </c>
      <c r="FN133" s="21" t="s">
        <v>216</v>
      </c>
      <c r="FO133" s="21" t="s">
        <v>216</v>
      </c>
      <c r="FP133" s="21" t="s">
        <v>216</v>
      </c>
    </row>
    <row r="134" spans="7:172" x14ac:dyDescent="0.35">
      <c r="G134" s="34"/>
      <c r="H134" s="145">
        <v>98077</v>
      </c>
      <c r="I134" s="145" t="s">
        <v>419</v>
      </c>
      <c r="J134" s="145">
        <v>2</v>
      </c>
      <c r="K134" s="145">
        <v>2</v>
      </c>
      <c r="L134" s="145">
        <v>3</v>
      </c>
      <c r="M134" s="145">
        <v>1</v>
      </c>
      <c r="N134" s="145">
        <v>2</v>
      </c>
      <c r="O134" s="145">
        <v>2</v>
      </c>
      <c r="P134" s="145"/>
      <c r="Q134" s="145">
        <v>3</v>
      </c>
      <c r="R134" s="145"/>
      <c r="S134" s="145">
        <v>1</v>
      </c>
      <c r="T134" s="145"/>
      <c r="U134" s="145">
        <v>1</v>
      </c>
      <c r="V134" s="34"/>
      <c r="W134" s="145">
        <v>98077</v>
      </c>
      <c r="X134" s="145" t="s">
        <v>419</v>
      </c>
      <c r="Y134" s="67">
        <v>5.1137816415239073E-4</v>
      </c>
      <c r="Z134" s="67">
        <v>5.4945054945054945E-4</v>
      </c>
      <c r="AA134" s="67">
        <v>5.8275058275058275E-4</v>
      </c>
      <c r="AB134" s="67">
        <v>2.17296827466319E-4</v>
      </c>
      <c r="AC134" s="67">
        <v>4.0395879620278729E-4</v>
      </c>
      <c r="AD134" s="67">
        <v>4.6157396722824835E-4</v>
      </c>
      <c r="AE134" s="67">
        <v>0</v>
      </c>
      <c r="AF134" s="67">
        <v>8.5445741953859298E-4</v>
      </c>
      <c r="AG134" s="67">
        <v>0</v>
      </c>
      <c r="AH134" s="67">
        <v>3.33000333000333E-4</v>
      </c>
      <c r="AI134" s="67">
        <v>0</v>
      </c>
      <c r="AJ134" s="67">
        <v>3.7835792659856227E-4</v>
      </c>
      <c r="AK134" s="34"/>
      <c r="AL134" s="145">
        <v>98247</v>
      </c>
      <c r="AM134" s="145" t="s">
        <v>419</v>
      </c>
      <c r="AN134" s="145">
        <v>2</v>
      </c>
      <c r="AO134" s="145">
        <v>1</v>
      </c>
      <c r="AP134" s="145">
        <v>1</v>
      </c>
      <c r="AQ134" s="145">
        <v>1</v>
      </c>
      <c r="AR134" s="145">
        <v>2</v>
      </c>
      <c r="AS134" s="145"/>
      <c r="AT134" s="145"/>
      <c r="AU134" s="145"/>
      <c r="AV134" s="145">
        <v>1</v>
      </c>
      <c r="AW134" s="145">
        <v>2</v>
      </c>
      <c r="AX134" s="145">
        <v>1</v>
      </c>
      <c r="AY134" s="145">
        <v>2</v>
      </c>
      <c r="BA134" s="145">
        <v>98247</v>
      </c>
      <c r="BB134" s="145" t="s">
        <v>419</v>
      </c>
      <c r="BC134" s="67">
        <v>6.41025641025641E-3</v>
      </c>
      <c r="BD134" s="67">
        <v>2.8089887640449437E-3</v>
      </c>
      <c r="BE134" s="67">
        <v>1.6447368421052631E-3</v>
      </c>
      <c r="BF134" s="67">
        <v>1.4749262536873156E-3</v>
      </c>
      <c r="BG134" s="67">
        <v>2.3584905660377358E-3</v>
      </c>
      <c r="BH134" s="67">
        <v>0</v>
      </c>
      <c r="BI134" s="67">
        <v>0</v>
      </c>
      <c r="BJ134" s="67">
        <v>0</v>
      </c>
      <c r="BK134" s="67">
        <v>2.304147465437788E-3</v>
      </c>
      <c r="BL134" s="67">
        <v>3.3333333333333335E-3</v>
      </c>
      <c r="BM134" s="67">
        <v>2.7322404371584699E-3</v>
      </c>
      <c r="BN134" s="67">
        <v>7.246376811594203E-3</v>
      </c>
      <c r="BP134" s="145">
        <v>98248</v>
      </c>
      <c r="BQ134" s="145" t="s">
        <v>419</v>
      </c>
      <c r="BR134" s="145">
        <v>2</v>
      </c>
      <c r="BS134" s="145">
        <v>5</v>
      </c>
      <c r="BT134" s="145">
        <v>3</v>
      </c>
      <c r="BU134" s="145">
        <v>3</v>
      </c>
      <c r="BV134" s="145">
        <v>1</v>
      </c>
      <c r="BW134" s="145"/>
      <c r="BX134" s="145"/>
      <c r="BY134" s="145">
        <v>2</v>
      </c>
      <c r="BZ134" s="145">
        <v>2</v>
      </c>
      <c r="CA134" s="145">
        <v>7</v>
      </c>
      <c r="CB134" s="145"/>
      <c r="CC134" s="145"/>
      <c r="CE134" s="145">
        <v>98248</v>
      </c>
      <c r="CF134" s="145" t="s">
        <v>419</v>
      </c>
      <c r="CG134" s="67">
        <v>8.0000000000000002E-3</v>
      </c>
      <c r="CH134" s="67">
        <v>1.7361111111111112E-2</v>
      </c>
      <c r="CI134" s="67">
        <v>5.9523809523809521E-3</v>
      </c>
      <c r="CJ134" s="67">
        <v>5.008347245409015E-3</v>
      </c>
      <c r="CK134" s="67">
        <v>1.364256480218281E-3</v>
      </c>
      <c r="CL134" s="67">
        <v>0</v>
      </c>
      <c r="CM134" s="67">
        <v>0</v>
      </c>
      <c r="CN134" s="67">
        <v>4.2643923240938165E-3</v>
      </c>
      <c r="CO134" s="67">
        <v>4.6728971962616819E-3</v>
      </c>
      <c r="CP134" s="67">
        <v>1.155115511551155E-2</v>
      </c>
      <c r="CQ134" s="67">
        <v>0</v>
      </c>
      <c r="CR134" s="67">
        <v>0</v>
      </c>
      <c r="CS134" s="34"/>
      <c r="CT134" s="21">
        <v>98244</v>
      </c>
      <c r="CU134" s="150">
        <v>153225.489999999</v>
      </c>
      <c r="CV134" s="150">
        <v>176414.24</v>
      </c>
      <c r="CW134" s="150">
        <v>206662.07</v>
      </c>
      <c r="CX134" s="150">
        <v>214204.63</v>
      </c>
      <c r="CY134" s="150">
        <v>215157.22999999899</v>
      </c>
      <c r="CZ134" s="150">
        <v>199908.34</v>
      </c>
      <c r="DA134" s="150">
        <v>209631.87999999899</v>
      </c>
      <c r="DB134" s="150">
        <v>196788.21</v>
      </c>
      <c r="DC134" s="150">
        <v>197150.72999999899</v>
      </c>
      <c r="DD134" s="150">
        <v>185321.53</v>
      </c>
      <c r="DE134" s="150">
        <v>190315.43</v>
      </c>
      <c r="DF134" s="150">
        <v>202929.769999999</v>
      </c>
      <c r="DG134" s="63"/>
      <c r="DH134" s="63"/>
      <c r="DI134" s="63"/>
      <c r="DJ134" s="63"/>
      <c r="DK134" s="63"/>
      <c r="DL134" s="63"/>
      <c r="DM134" s="63"/>
      <c r="DN134" s="63"/>
      <c r="DO134" s="63"/>
      <c r="DP134" s="63"/>
      <c r="DQ134" s="63"/>
      <c r="DR134" s="63"/>
      <c r="DS134" s="65"/>
      <c r="DT134" s="65"/>
      <c r="DU134" s="65"/>
      <c r="DV134" s="65"/>
      <c r="DW134" s="65"/>
      <c r="DX134" s="65"/>
      <c r="DY134" s="65"/>
      <c r="DZ134" s="65"/>
      <c r="EA134" s="65"/>
      <c r="EB134" s="65"/>
      <c r="EC134" s="65"/>
      <c r="ED134" s="65"/>
      <c r="EE134" s="34"/>
      <c r="EF134" s="21">
        <v>98240</v>
      </c>
      <c r="EG134" s="21" t="s">
        <v>216</v>
      </c>
      <c r="EH134" s="21" t="s">
        <v>216</v>
      </c>
      <c r="EI134" s="21" t="s">
        <v>216</v>
      </c>
      <c r="EJ134" s="21" t="s">
        <v>216</v>
      </c>
      <c r="EK134" s="21" t="s">
        <v>216</v>
      </c>
      <c r="EL134" s="21" t="s">
        <v>216</v>
      </c>
      <c r="EM134" s="21" t="s">
        <v>216</v>
      </c>
      <c r="EN134" s="21" t="s">
        <v>216</v>
      </c>
      <c r="EO134" s="21" t="s">
        <v>216</v>
      </c>
      <c r="EP134" s="21" t="s">
        <v>216</v>
      </c>
      <c r="EQ134" s="21" t="s">
        <v>216</v>
      </c>
      <c r="ER134" s="21" t="s">
        <v>216</v>
      </c>
      <c r="ES134" s="21" t="s">
        <v>216</v>
      </c>
      <c r="ET134" s="21" t="s">
        <v>216</v>
      </c>
      <c r="EU134" s="21" t="s">
        <v>216</v>
      </c>
      <c r="EV134" s="21" t="s">
        <v>216</v>
      </c>
      <c r="EW134" s="21" t="s">
        <v>216</v>
      </c>
      <c r="EX134" s="21" t="s">
        <v>216</v>
      </c>
      <c r="EY134" s="21" t="s">
        <v>216</v>
      </c>
      <c r="EZ134" s="21" t="s">
        <v>216</v>
      </c>
      <c r="FA134" s="21" t="s">
        <v>216</v>
      </c>
      <c r="FB134" s="21" t="s">
        <v>216</v>
      </c>
      <c r="FC134" s="21" t="s">
        <v>216</v>
      </c>
      <c r="FD134" s="21" t="s">
        <v>216</v>
      </c>
      <c r="FE134" s="21" t="s">
        <v>216</v>
      </c>
      <c r="FF134" s="21" t="s">
        <v>216</v>
      </c>
      <c r="FG134" s="21" t="s">
        <v>216</v>
      </c>
      <c r="FH134" s="21" t="s">
        <v>216</v>
      </c>
      <c r="FI134" s="21" t="s">
        <v>216</v>
      </c>
      <c r="FJ134" s="21" t="s">
        <v>216</v>
      </c>
      <c r="FK134" s="21" t="s">
        <v>216</v>
      </c>
      <c r="FL134" s="21" t="s">
        <v>216</v>
      </c>
      <c r="FM134" s="21" t="s">
        <v>216</v>
      </c>
      <c r="FN134" s="21" t="s">
        <v>216</v>
      </c>
      <c r="FO134" s="21" t="s">
        <v>216</v>
      </c>
      <c r="FP134" s="21" t="s">
        <v>216</v>
      </c>
    </row>
    <row r="135" spans="7:172" x14ac:dyDescent="0.35">
      <c r="G135" s="34"/>
      <c r="H135" s="145">
        <v>98077</v>
      </c>
      <c r="I135" s="145" t="s">
        <v>420</v>
      </c>
      <c r="J135" s="145">
        <v>2</v>
      </c>
      <c r="K135" s="145">
        <v>6</v>
      </c>
      <c r="L135" s="145">
        <v>10</v>
      </c>
      <c r="M135" s="145">
        <v>3</v>
      </c>
      <c r="N135" s="145">
        <v>8</v>
      </c>
      <c r="O135" s="145">
        <v>7</v>
      </c>
      <c r="P135" s="145">
        <v>4</v>
      </c>
      <c r="Q135" s="145">
        <v>10</v>
      </c>
      <c r="R135" s="145">
        <v>5</v>
      </c>
      <c r="S135" s="145">
        <v>5</v>
      </c>
      <c r="T135" s="145">
        <v>3</v>
      </c>
      <c r="U135" s="145">
        <v>5</v>
      </c>
      <c r="V135" s="34"/>
      <c r="W135" s="145">
        <v>98077</v>
      </c>
      <c r="X135" s="145" t="s">
        <v>420</v>
      </c>
      <c r="Y135" s="67">
        <v>5.1137816415239073E-4</v>
      </c>
      <c r="Z135" s="67">
        <v>1.6483516483516484E-3</v>
      </c>
      <c r="AA135" s="67">
        <v>1.9425019425019425E-3</v>
      </c>
      <c r="AB135" s="67">
        <v>6.5189048239895696E-4</v>
      </c>
      <c r="AC135" s="67">
        <v>1.6158351848111492E-3</v>
      </c>
      <c r="AD135" s="67">
        <v>1.6155088852988692E-3</v>
      </c>
      <c r="AE135" s="67">
        <v>1.0890280424720937E-3</v>
      </c>
      <c r="AF135" s="67">
        <v>2.8481913984619764E-3</v>
      </c>
      <c r="AG135" s="67">
        <v>1.8712574850299401E-3</v>
      </c>
      <c r="AH135" s="67">
        <v>1.665001665001665E-3</v>
      </c>
      <c r="AI135" s="67">
        <v>1.2067578439259854E-3</v>
      </c>
      <c r="AJ135" s="67">
        <v>1.8917896329928112E-3</v>
      </c>
      <c r="AK135" s="34"/>
      <c r="AL135" s="145">
        <v>98248</v>
      </c>
      <c r="AM135" s="145" t="s">
        <v>419</v>
      </c>
      <c r="AN135" s="145">
        <v>2</v>
      </c>
      <c r="AO135" s="145">
        <v>7</v>
      </c>
      <c r="AP135" s="145">
        <v>5</v>
      </c>
      <c r="AQ135" s="145">
        <v>3</v>
      </c>
      <c r="AR135" s="145">
        <v>1</v>
      </c>
      <c r="AS135" s="145"/>
      <c r="AT135" s="145"/>
      <c r="AU135" s="145"/>
      <c r="AV135" s="145">
        <v>5</v>
      </c>
      <c r="AW135" s="145">
        <v>5</v>
      </c>
      <c r="AX135" s="145"/>
      <c r="AY135" s="145">
        <v>1</v>
      </c>
      <c r="BA135" s="145">
        <v>98248</v>
      </c>
      <c r="BB135" s="145" t="s">
        <v>419</v>
      </c>
      <c r="BC135" s="67">
        <v>6.41025641025641E-3</v>
      </c>
      <c r="BD135" s="67">
        <v>1.9662921348314606E-2</v>
      </c>
      <c r="BE135" s="67">
        <v>8.2236842105263153E-3</v>
      </c>
      <c r="BF135" s="67">
        <v>4.4247787610619468E-3</v>
      </c>
      <c r="BG135" s="67">
        <v>1.1792452830188679E-3</v>
      </c>
      <c r="BH135" s="67">
        <v>0</v>
      </c>
      <c r="BI135" s="67">
        <v>0</v>
      </c>
      <c r="BJ135" s="67">
        <v>0</v>
      </c>
      <c r="BK135" s="67">
        <v>1.1520737327188941E-2</v>
      </c>
      <c r="BL135" s="67">
        <v>8.3333333333333332E-3</v>
      </c>
      <c r="BM135" s="67">
        <v>0</v>
      </c>
      <c r="BN135" s="67">
        <v>3.6231884057971015E-3</v>
      </c>
      <c r="BP135" s="145">
        <v>98249</v>
      </c>
      <c r="BQ135" s="145" t="s">
        <v>419</v>
      </c>
      <c r="BR135" s="145">
        <v>1</v>
      </c>
      <c r="BS135" s="145"/>
      <c r="BT135" s="145">
        <v>3</v>
      </c>
      <c r="BU135" s="145">
        <v>1</v>
      </c>
      <c r="BV135" s="145">
        <v>1</v>
      </c>
      <c r="BW135" s="145"/>
      <c r="BX135" s="145"/>
      <c r="BY135" s="145"/>
      <c r="BZ135" s="145">
        <v>2</v>
      </c>
      <c r="CA135" s="145">
        <v>1</v>
      </c>
      <c r="CB135" s="145"/>
      <c r="CC135" s="145">
        <v>1</v>
      </c>
      <c r="CE135" s="145">
        <v>98249</v>
      </c>
      <c r="CF135" s="145" t="s">
        <v>419</v>
      </c>
      <c r="CG135" s="67">
        <v>4.0000000000000001E-3</v>
      </c>
      <c r="CH135" s="67">
        <v>0</v>
      </c>
      <c r="CI135" s="67">
        <v>5.9523809523809521E-3</v>
      </c>
      <c r="CJ135" s="67">
        <v>1.6694490818030051E-3</v>
      </c>
      <c r="CK135" s="67">
        <v>1.364256480218281E-3</v>
      </c>
      <c r="CL135" s="67">
        <v>0</v>
      </c>
      <c r="CM135" s="67">
        <v>0</v>
      </c>
      <c r="CN135" s="67">
        <v>0</v>
      </c>
      <c r="CO135" s="67">
        <v>4.6728971962616819E-3</v>
      </c>
      <c r="CP135" s="67">
        <v>1.6501650165016502E-3</v>
      </c>
      <c r="CQ135" s="67">
        <v>0</v>
      </c>
      <c r="CR135" s="67">
        <v>3.5335689045936395E-3</v>
      </c>
      <c r="CS135" s="34"/>
      <c r="CT135" s="21">
        <v>98247</v>
      </c>
      <c r="CU135" s="150">
        <v>309840.58</v>
      </c>
      <c r="CV135" s="150">
        <v>326793.03999999998</v>
      </c>
      <c r="CW135" s="150">
        <v>355287.26</v>
      </c>
      <c r="CX135" s="150">
        <v>333296.24</v>
      </c>
      <c r="CY135" s="150">
        <v>354762.55</v>
      </c>
      <c r="CZ135" s="150">
        <v>300099.17</v>
      </c>
      <c r="DA135" s="150">
        <v>290299.58</v>
      </c>
      <c r="DB135" s="150">
        <v>285042.64999999898</v>
      </c>
      <c r="DC135" s="150">
        <v>314820.66999999899</v>
      </c>
      <c r="DD135" s="150">
        <v>293782.56</v>
      </c>
      <c r="DE135" s="150">
        <v>299178.78999999998</v>
      </c>
      <c r="DF135" s="150">
        <v>335598.55</v>
      </c>
      <c r="DG135" s="63"/>
      <c r="DH135" s="63"/>
      <c r="DI135" s="63"/>
      <c r="DJ135" s="63"/>
      <c r="DK135" s="63"/>
      <c r="DL135" s="63"/>
      <c r="DM135" s="63"/>
      <c r="DN135" s="63"/>
      <c r="DO135" s="63"/>
      <c r="DP135" s="63"/>
      <c r="DQ135" s="63"/>
      <c r="DR135" s="63"/>
      <c r="DS135" s="65"/>
      <c r="DT135" s="65"/>
      <c r="DU135" s="65"/>
      <c r="DV135" s="65"/>
      <c r="DW135" s="65"/>
      <c r="DX135" s="65"/>
      <c r="DY135" s="65"/>
      <c r="DZ135" s="65"/>
      <c r="EA135" s="65"/>
      <c r="EB135" s="65"/>
      <c r="EC135" s="65"/>
      <c r="ED135" s="65"/>
      <c r="EE135" s="34"/>
      <c r="EF135" s="21">
        <v>98244</v>
      </c>
      <c r="EG135" s="21" t="s">
        <v>216</v>
      </c>
      <c r="EH135" s="21" t="s">
        <v>216</v>
      </c>
      <c r="EI135" s="21" t="s">
        <v>216</v>
      </c>
      <c r="EJ135" s="21" t="s">
        <v>216</v>
      </c>
      <c r="EK135" s="21" t="s">
        <v>216</v>
      </c>
      <c r="EL135" s="21" t="s">
        <v>216</v>
      </c>
      <c r="EM135" s="21" t="s">
        <v>216</v>
      </c>
      <c r="EN135" s="21" t="s">
        <v>216</v>
      </c>
      <c r="EO135" s="21" t="s">
        <v>216</v>
      </c>
      <c r="EP135" s="21" t="s">
        <v>216</v>
      </c>
      <c r="EQ135" s="21" t="s">
        <v>216</v>
      </c>
      <c r="ER135" s="21" t="s">
        <v>216</v>
      </c>
      <c r="ES135" s="21" t="s">
        <v>216</v>
      </c>
      <c r="ET135" s="21" t="s">
        <v>216</v>
      </c>
      <c r="EU135" s="21" t="s">
        <v>216</v>
      </c>
      <c r="EV135" s="21" t="s">
        <v>216</v>
      </c>
      <c r="EW135" s="21" t="s">
        <v>216</v>
      </c>
      <c r="EX135" s="21" t="s">
        <v>216</v>
      </c>
      <c r="EY135" s="21" t="s">
        <v>216</v>
      </c>
      <c r="EZ135" s="21" t="s">
        <v>216</v>
      </c>
      <c r="FA135" s="21" t="s">
        <v>216</v>
      </c>
      <c r="FB135" s="21" t="s">
        <v>216</v>
      </c>
      <c r="FC135" s="21" t="s">
        <v>216</v>
      </c>
      <c r="FD135" s="21" t="s">
        <v>216</v>
      </c>
      <c r="FE135" s="21" t="s">
        <v>216</v>
      </c>
      <c r="FF135" s="21" t="s">
        <v>216</v>
      </c>
      <c r="FG135" s="21" t="s">
        <v>216</v>
      </c>
      <c r="FH135" s="21" t="s">
        <v>216</v>
      </c>
      <c r="FI135" s="21" t="s">
        <v>216</v>
      </c>
      <c r="FJ135" s="21" t="s">
        <v>216</v>
      </c>
      <c r="FK135" s="21" t="s">
        <v>216</v>
      </c>
      <c r="FL135" s="21" t="s">
        <v>216</v>
      </c>
      <c r="FM135" s="21" t="s">
        <v>216</v>
      </c>
      <c r="FN135" s="21" t="s">
        <v>216</v>
      </c>
      <c r="FO135" s="21" t="s">
        <v>216</v>
      </c>
      <c r="FP135" s="21" t="s">
        <v>216</v>
      </c>
    </row>
    <row r="136" spans="7:172" x14ac:dyDescent="0.35">
      <c r="G136" s="34"/>
      <c r="H136" s="145">
        <v>98087</v>
      </c>
      <c r="I136" s="145" t="s">
        <v>421</v>
      </c>
      <c r="J136" s="145">
        <v>10</v>
      </c>
      <c r="K136" s="145">
        <v>9</v>
      </c>
      <c r="L136" s="145">
        <v>17</v>
      </c>
      <c r="M136" s="145">
        <v>16</v>
      </c>
      <c r="N136" s="145">
        <v>14</v>
      </c>
      <c r="O136" s="145">
        <v>13</v>
      </c>
      <c r="P136" s="145">
        <v>4</v>
      </c>
      <c r="Q136" s="145">
        <v>14</v>
      </c>
      <c r="R136" s="145">
        <v>2</v>
      </c>
      <c r="S136" s="145">
        <v>10</v>
      </c>
      <c r="T136" s="145">
        <v>7</v>
      </c>
      <c r="U136" s="145">
        <v>8</v>
      </c>
      <c r="V136" s="34"/>
      <c r="W136" s="145">
        <v>98087</v>
      </c>
      <c r="X136" s="145" t="s">
        <v>421</v>
      </c>
      <c r="Y136" s="67">
        <v>2.5568908207619537E-3</v>
      </c>
      <c r="Z136" s="67">
        <v>2.4725274725274724E-3</v>
      </c>
      <c r="AA136" s="67">
        <v>3.3022533022533025E-3</v>
      </c>
      <c r="AB136" s="67">
        <v>3.4767492394611041E-3</v>
      </c>
      <c r="AC136" s="67">
        <v>2.8277115734195112E-3</v>
      </c>
      <c r="AD136" s="67">
        <v>3.0002307869836141E-3</v>
      </c>
      <c r="AE136" s="67">
        <v>1.0890280424720937E-3</v>
      </c>
      <c r="AF136" s="67">
        <v>3.9874679578467669E-3</v>
      </c>
      <c r="AG136" s="67">
        <v>7.4850299401197609E-4</v>
      </c>
      <c r="AH136" s="67">
        <v>3.33000333000333E-3</v>
      </c>
      <c r="AI136" s="67">
        <v>2.8157683024939663E-3</v>
      </c>
      <c r="AJ136" s="67">
        <v>3.0268634127884981E-3</v>
      </c>
      <c r="AK136" s="34"/>
      <c r="AL136" s="145">
        <v>98249</v>
      </c>
      <c r="AM136" s="145" t="s">
        <v>419</v>
      </c>
      <c r="AN136" s="145">
        <v>2</v>
      </c>
      <c r="AO136" s="145"/>
      <c r="AP136" s="145">
        <v>3</v>
      </c>
      <c r="AQ136" s="145">
        <v>1</v>
      </c>
      <c r="AR136" s="145"/>
      <c r="AS136" s="145"/>
      <c r="AT136" s="145"/>
      <c r="AU136" s="145"/>
      <c r="AV136" s="145">
        <v>2</v>
      </c>
      <c r="AW136" s="145">
        <v>1</v>
      </c>
      <c r="AX136" s="145"/>
      <c r="AY136" s="145">
        <v>1</v>
      </c>
      <c r="BA136" s="145">
        <v>98249</v>
      </c>
      <c r="BB136" s="145" t="s">
        <v>419</v>
      </c>
      <c r="BC136" s="67">
        <v>6.41025641025641E-3</v>
      </c>
      <c r="BD136" s="67">
        <v>0</v>
      </c>
      <c r="BE136" s="67">
        <v>4.9342105263157892E-3</v>
      </c>
      <c r="BF136" s="67">
        <v>1.4749262536873156E-3</v>
      </c>
      <c r="BG136" s="67">
        <v>0</v>
      </c>
      <c r="BH136" s="67">
        <v>0</v>
      </c>
      <c r="BI136" s="67">
        <v>0</v>
      </c>
      <c r="BJ136" s="67">
        <v>0</v>
      </c>
      <c r="BK136" s="67">
        <v>4.608294930875576E-3</v>
      </c>
      <c r="BL136" s="67">
        <v>1.6666666666666668E-3</v>
      </c>
      <c r="BM136" s="67">
        <v>0</v>
      </c>
      <c r="BN136" s="67">
        <v>3.6231884057971015E-3</v>
      </c>
      <c r="BP136" s="145">
        <v>98252</v>
      </c>
      <c r="BQ136" s="145" t="s">
        <v>421</v>
      </c>
      <c r="BR136" s="145"/>
      <c r="BS136" s="145"/>
      <c r="BT136" s="145"/>
      <c r="BU136" s="145"/>
      <c r="BV136" s="145">
        <v>1</v>
      </c>
      <c r="BW136" s="145"/>
      <c r="BX136" s="145"/>
      <c r="BY136" s="145"/>
      <c r="BZ136" s="145"/>
      <c r="CA136" s="145"/>
      <c r="CB136" s="145">
        <v>2</v>
      </c>
      <c r="CC136" s="145"/>
      <c r="CE136" s="145">
        <v>98252</v>
      </c>
      <c r="CF136" s="145" t="s">
        <v>421</v>
      </c>
      <c r="CG136" s="67">
        <v>0</v>
      </c>
      <c r="CH136" s="67">
        <v>0</v>
      </c>
      <c r="CI136" s="67">
        <v>0</v>
      </c>
      <c r="CJ136" s="67">
        <v>0</v>
      </c>
      <c r="CK136" s="67">
        <v>1.364256480218281E-3</v>
      </c>
      <c r="CL136" s="67">
        <v>0</v>
      </c>
      <c r="CM136" s="67">
        <v>0</v>
      </c>
      <c r="CN136" s="67">
        <v>0</v>
      </c>
      <c r="CO136" s="67">
        <v>0</v>
      </c>
      <c r="CP136" s="67">
        <v>0</v>
      </c>
      <c r="CQ136" s="67">
        <v>4.8543689320388345E-3</v>
      </c>
      <c r="CR136" s="67">
        <v>0</v>
      </c>
      <c r="CS136" s="34"/>
      <c r="CT136" s="21">
        <v>98248</v>
      </c>
      <c r="CU136" s="150">
        <v>1259748.52</v>
      </c>
      <c r="CV136" s="150">
        <v>1166126.3899999999</v>
      </c>
      <c r="CW136" s="150">
        <v>1519453.23999999</v>
      </c>
      <c r="CX136" s="150">
        <v>1437250.6899999899</v>
      </c>
      <c r="CY136" s="150">
        <v>1385319.86</v>
      </c>
      <c r="CZ136" s="150">
        <v>1348796.48</v>
      </c>
      <c r="DA136" s="150">
        <v>1347580.58</v>
      </c>
      <c r="DB136" s="150">
        <v>1390011.26</v>
      </c>
      <c r="DC136" s="150">
        <v>1500386.59</v>
      </c>
      <c r="DD136" s="150">
        <v>1517305.46</v>
      </c>
      <c r="DE136" s="150">
        <v>1485674.26</v>
      </c>
      <c r="DF136" s="150">
        <v>1750797.52999999</v>
      </c>
      <c r="DG136" s="63"/>
      <c r="DH136" s="63"/>
      <c r="DI136" s="63"/>
      <c r="DJ136" s="63"/>
      <c r="DK136" s="63"/>
      <c r="DL136" s="63"/>
      <c r="DM136" s="63"/>
      <c r="DN136" s="63"/>
      <c r="DO136" s="63"/>
      <c r="DP136" s="63"/>
      <c r="DQ136" s="63"/>
      <c r="DR136" s="63"/>
      <c r="DS136" s="65"/>
      <c r="DT136" s="65"/>
      <c r="DU136" s="65"/>
      <c r="DV136" s="65"/>
      <c r="DW136" s="65"/>
      <c r="DX136" s="65"/>
      <c r="DY136" s="65"/>
      <c r="DZ136" s="65"/>
      <c r="EA136" s="65"/>
      <c r="EB136" s="65"/>
      <c r="EC136" s="65"/>
      <c r="ED136" s="65"/>
      <c r="EE136" s="34"/>
      <c r="EF136" s="21">
        <v>98247</v>
      </c>
      <c r="EG136" s="21" t="s">
        <v>216</v>
      </c>
      <c r="EH136" s="21" t="s">
        <v>216</v>
      </c>
      <c r="EI136" s="21" t="s">
        <v>216</v>
      </c>
      <c r="EJ136" s="21" t="s">
        <v>216</v>
      </c>
      <c r="EK136" s="21" t="s">
        <v>216</v>
      </c>
      <c r="EL136" s="21" t="s">
        <v>216</v>
      </c>
      <c r="EM136" s="21" t="s">
        <v>216</v>
      </c>
      <c r="EN136" s="21" t="s">
        <v>216</v>
      </c>
      <c r="EO136" s="21" t="s">
        <v>216</v>
      </c>
      <c r="EP136" s="21" t="s">
        <v>216</v>
      </c>
      <c r="EQ136" s="21" t="s">
        <v>216</v>
      </c>
      <c r="ER136" s="21" t="s">
        <v>216</v>
      </c>
      <c r="ES136" s="21" t="s">
        <v>216</v>
      </c>
      <c r="ET136" s="21" t="s">
        <v>216</v>
      </c>
      <c r="EU136" s="21" t="s">
        <v>216</v>
      </c>
      <c r="EV136" s="21" t="s">
        <v>216</v>
      </c>
      <c r="EW136" s="21" t="s">
        <v>216</v>
      </c>
      <c r="EX136" s="21" t="s">
        <v>216</v>
      </c>
      <c r="EY136" s="21" t="s">
        <v>216</v>
      </c>
      <c r="EZ136" s="21" t="s">
        <v>216</v>
      </c>
      <c r="FA136" s="21" t="s">
        <v>216</v>
      </c>
      <c r="FB136" s="21" t="s">
        <v>216</v>
      </c>
      <c r="FC136" s="21" t="s">
        <v>216</v>
      </c>
      <c r="FD136" s="21" t="s">
        <v>216</v>
      </c>
      <c r="FE136" s="21" t="s">
        <v>216</v>
      </c>
      <c r="FF136" s="21" t="s">
        <v>216</v>
      </c>
      <c r="FG136" s="21" t="s">
        <v>216</v>
      </c>
      <c r="FH136" s="21" t="s">
        <v>216</v>
      </c>
      <c r="FI136" s="21" t="s">
        <v>216</v>
      </c>
      <c r="FJ136" s="21" t="s">
        <v>216</v>
      </c>
      <c r="FK136" s="21" t="s">
        <v>216</v>
      </c>
      <c r="FL136" s="21" t="s">
        <v>216</v>
      </c>
      <c r="FM136" s="21" t="s">
        <v>216</v>
      </c>
      <c r="FN136" s="21" t="s">
        <v>216</v>
      </c>
      <c r="FO136" s="21" t="s">
        <v>216</v>
      </c>
      <c r="FP136" s="21" t="s">
        <v>216</v>
      </c>
    </row>
    <row r="137" spans="7:172" x14ac:dyDescent="0.35">
      <c r="G137" s="34"/>
      <c r="H137" s="145">
        <v>98092</v>
      </c>
      <c r="I137" s="145" t="s">
        <v>419</v>
      </c>
      <c r="J137" s="145">
        <v>76</v>
      </c>
      <c r="K137" s="145">
        <v>67</v>
      </c>
      <c r="L137" s="145">
        <v>87</v>
      </c>
      <c r="M137" s="145">
        <v>77</v>
      </c>
      <c r="N137" s="145">
        <v>56</v>
      </c>
      <c r="O137" s="145">
        <v>64</v>
      </c>
      <c r="P137" s="145">
        <v>61</v>
      </c>
      <c r="Q137" s="145">
        <v>56</v>
      </c>
      <c r="R137" s="145">
        <v>32</v>
      </c>
      <c r="S137" s="145">
        <v>47</v>
      </c>
      <c r="T137" s="145">
        <v>39</v>
      </c>
      <c r="U137" s="145">
        <v>33</v>
      </c>
      <c r="V137" s="34"/>
      <c r="W137" s="145">
        <v>98092</v>
      </c>
      <c r="X137" s="145" t="s">
        <v>419</v>
      </c>
      <c r="Y137" s="67">
        <v>1.9432370237790847E-2</v>
      </c>
      <c r="Z137" s="67">
        <v>1.8406593406593407E-2</v>
      </c>
      <c r="AA137" s="67">
        <v>1.68997668997669E-2</v>
      </c>
      <c r="AB137" s="67">
        <v>1.6731855714906561E-2</v>
      </c>
      <c r="AC137" s="67">
        <v>1.1310846293678045E-2</v>
      </c>
      <c r="AD137" s="67">
        <v>1.4770366951303947E-2</v>
      </c>
      <c r="AE137" s="67">
        <v>1.6607677647699427E-2</v>
      </c>
      <c r="AF137" s="67">
        <v>1.5949871831387068E-2</v>
      </c>
      <c r="AG137" s="67">
        <v>1.1976047904191617E-2</v>
      </c>
      <c r="AH137" s="67">
        <v>1.5651015651015652E-2</v>
      </c>
      <c r="AI137" s="67">
        <v>1.5687851971037812E-2</v>
      </c>
      <c r="AJ137" s="67">
        <v>1.2485811577752554E-2</v>
      </c>
      <c r="AK137" s="34"/>
      <c r="AL137" s="145">
        <v>98252</v>
      </c>
      <c r="AM137" s="145" t="s">
        <v>421</v>
      </c>
      <c r="AN137" s="145"/>
      <c r="AO137" s="145"/>
      <c r="AP137" s="145"/>
      <c r="AQ137" s="145"/>
      <c r="AR137" s="145">
        <v>2</v>
      </c>
      <c r="AS137" s="145"/>
      <c r="AT137" s="145"/>
      <c r="AU137" s="145"/>
      <c r="AV137" s="145"/>
      <c r="AW137" s="145">
        <v>1</v>
      </c>
      <c r="AX137" s="145"/>
      <c r="AY137" s="145"/>
      <c r="BA137" s="145">
        <v>98252</v>
      </c>
      <c r="BB137" s="145" t="s">
        <v>421</v>
      </c>
      <c r="BC137" s="67">
        <v>0</v>
      </c>
      <c r="BD137" s="67">
        <v>0</v>
      </c>
      <c r="BE137" s="67">
        <v>0</v>
      </c>
      <c r="BF137" s="67">
        <v>0</v>
      </c>
      <c r="BG137" s="67">
        <v>2.3584905660377358E-3</v>
      </c>
      <c r="BH137" s="67">
        <v>0</v>
      </c>
      <c r="BI137" s="67">
        <v>0</v>
      </c>
      <c r="BJ137" s="67">
        <v>0</v>
      </c>
      <c r="BK137" s="67">
        <v>0</v>
      </c>
      <c r="BL137" s="67">
        <v>1.6666666666666668E-3</v>
      </c>
      <c r="BM137" s="67">
        <v>0</v>
      </c>
      <c r="BN137" s="67">
        <v>0</v>
      </c>
      <c r="BP137" s="145">
        <v>98253</v>
      </c>
      <c r="BQ137" s="145" t="s">
        <v>419</v>
      </c>
      <c r="BR137" s="145"/>
      <c r="BS137" s="145"/>
      <c r="BT137" s="145">
        <v>1</v>
      </c>
      <c r="BU137" s="145"/>
      <c r="BV137" s="145">
        <v>1</v>
      </c>
      <c r="BW137" s="145"/>
      <c r="BX137" s="145"/>
      <c r="BY137" s="145"/>
      <c r="BZ137" s="145"/>
      <c r="CA137" s="145"/>
      <c r="CB137" s="145"/>
      <c r="CC137" s="145"/>
      <c r="CE137" s="145">
        <v>98253</v>
      </c>
      <c r="CF137" s="145" t="s">
        <v>419</v>
      </c>
      <c r="CG137" s="67">
        <v>0</v>
      </c>
      <c r="CH137" s="67">
        <v>0</v>
      </c>
      <c r="CI137" s="67">
        <v>1.984126984126984E-3</v>
      </c>
      <c r="CJ137" s="67">
        <v>0</v>
      </c>
      <c r="CK137" s="67">
        <v>1.364256480218281E-3</v>
      </c>
      <c r="CL137" s="67">
        <v>0</v>
      </c>
      <c r="CM137" s="67">
        <v>0</v>
      </c>
      <c r="CN137" s="67">
        <v>0</v>
      </c>
      <c r="CO137" s="67">
        <v>0</v>
      </c>
      <c r="CP137" s="67">
        <v>0</v>
      </c>
      <c r="CQ137" s="67">
        <v>0</v>
      </c>
      <c r="CR137" s="67">
        <v>0</v>
      </c>
      <c r="CS137" s="34"/>
      <c r="CT137" s="21">
        <v>98249</v>
      </c>
      <c r="CU137" s="150">
        <v>123398.679999999</v>
      </c>
      <c r="CV137" s="150">
        <v>135810.45000000001</v>
      </c>
      <c r="CW137" s="150">
        <v>134804.32999999999</v>
      </c>
      <c r="CX137" s="150">
        <v>153260.5</v>
      </c>
      <c r="CY137" s="150">
        <v>164719.06999999899</v>
      </c>
      <c r="CZ137" s="150">
        <v>160248.32999999999</v>
      </c>
      <c r="DA137" s="150">
        <v>153710.74</v>
      </c>
      <c r="DB137" s="150">
        <v>153985.22</v>
      </c>
      <c r="DC137" s="150">
        <v>151501.45000000001</v>
      </c>
      <c r="DD137" s="150">
        <v>148313.82999999999</v>
      </c>
      <c r="DE137" s="150">
        <v>150984.52999999901</v>
      </c>
      <c r="DF137" s="150">
        <v>159650.32999999999</v>
      </c>
      <c r="DG137" s="63"/>
      <c r="DH137" s="63"/>
      <c r="DI137" s="63"/>
      <c r="DJ137" s="63"/>
      <c r="DK137" s="63"/>
      <c r="DL137" s="63"/>
      <c r="DM137" s="63"/>
      <c r="DN137" s="63"/>
      <c r="DO137" s="63"/>
      <c r="DP137" s="63"/>
      <c r="DQ137" s="63"/>
      <c r="DR137" s="63"/>
      <c r="DS137" s="65"/>
      <c r="DT137" s="65"/>
      <c r="DU137" s="65"/>
      <c r="DV137" s="65"/>
      <c r="DW137" s="65"/>
      <c r="DX137" s="65"/>
      <c r="DY137" s="65"/>
      <c r="DZ137" s="65"/>
      <c r="EA137" s="65"/>
      <c r="EB137" s="65"/>
      <c r="EC137" s="65"/>
      <c r="ED137" s="65"/>
      <c r="EE137" s="34"/>
      <c r="EF137" s="21">
        <v>98248</v>
      </c>
      <c r="EG137" s="21" t="s">
        <v>216</v>
      </c>
      <c r="EH137" s="21" t="s">
        <v>216</v>
      </c>
      <c r="EI137" s="21" t="s">
        <v>216</v>
      </c>
      <c r="EJ137" s="21" t="s">
        <v>216</v>
      </c>
      <c r="EK137" s="21" t="s">
        <v>216</v>
      </c>
      <c r="EL137" s="21" t="s">
        <v>216</v>
      </c>
      <c r="EM137" s="21" t="s">
        <v>216</v>
      </c>
      <c r="EN137" s="21" t="s">
        <v>216</v>
      </c>
      <c r="EO137" s="21" t="s">
        <v>216</v>
      </c>
      <c r="EP137" s="21" t="s">
        <v>216</v>
      </c>
      <c r="EQ137" s="21" t="s">
        <v>216</v>
      </c>
      <c r="ER137" s="21" t="s">
        <v>216</v>
      </c>
      <c r="ES137" s="21" t="s">
        <v>216</v>
      </c>
      <c r="ET137" s="21" t="s">
        <v>216</v>
      </c>
      <c r="EU137" s="21" t="s">
        <v>216</v>
      </c>
      <c r="EV137" s="21" t="s">
        <v>216</v>
      </c>
      <c r="EW137" s="21" t="s">
        <v>216</v>
      </c>
      <c r="EX137" s="21" t="s">
        <v>216</v>
      </c>
      <c r="EY137" s="21" t="s">
        <v>216</v>
      </c>
      <c r="EZ137" s="21" t="s">
        <v>216</v>
      </c>
      <c r="FA137" s="21" t="s">
        <v>216</v>
      </c>
      <c r="FB137" s="21" t="s">
        <v>216</v>
      </c>
      <c r="FC137" s="21" t="s">
        <v>216</v>
      </c>
      <c r="FD137" s="21" t="s">
        <v>216</v>
      </c>
      <c r="FE137" s="21" t="s">
        <v>216</v>
      </c>
      <c r="FF137" s="21" t="s">
        <v>216</v>
      </c>
      <c r="FG137" s="21" t="s">
        <v>216</v>
      </c>
      <c r="FH137" s="21" t="s">
        <v>216</v>
      </c>
      <c r="FI137" s="21" t="s">
        <v>216</v>
      </c>
      <c r="FJ137" s="21" t="s">
        <v>216</v>
      </c>
      <c r="FK137" s="21" t="s">
        <v>216</v>
      </c>
      <c r="FL137" s="21" t="s">
        <v>216</v>
      </c>
      <c r="FM137" s="21" t="s">
        <v>216</v>
      </c>
      <c r="FN137" s="21" t="s">
        <v>216</v>
      </c>
      <c r="FO137" s="21" t="s">
        <v>216</v>
      </c>
      <c r="FP137" s="21" t="s">
        <v>216</v>
      </c>
    </row>
    <row r="138" spans="7:172" x14ac:dyDescent="0.35">
      <c r="G138" s="34"/>
      <c r="H138" s="145">
        <v>98092</v>
      </c>
      <c r="I138" s="145" t="s">
        <v>420</v>
      </c>
      <c r="J138" s="145">
        <v>39</v>
      </c>
      <c r="K138" s="145">
        <v>32</v>
      </c>
      <c r="L138" s="145">
        <v>54</v>
      </c>
      <c r="M138" s="145">
        <v>35</v>
      </c>
      <c r="N138" s="145">
        <v>27</v>
      </c>
      <c r="O138" s="145">
        <v>29</v>
      </c>
      <c r="P138" s="145">
        <v>23</v>
      </c>
      <c r="Q138" s="145">
        <v>29</v>
      </c>
      <c r="R138" s="145">
        <v>18</v>
      </c>
      <c r="S138" s="145">
        <v>28</v>
      </c>
      <c r="T138" s="145">
        <v>22</v>
      </c>
      <c r="U138" s="145">
        <v>17</v>
      </c>
      <c r="V138" s="34"/>
      <c r="W138" s="145">
        <v>98092</v>
      </c>
      <c r="X138" s="145" t="s">
        <v>420</v>
      </c>
      <c r="Y138" s="67">
        <v>9.9718742009716182E-3</v>
      </c>
      <c r="Z138" s="67">
        <v>8.7912087912087912E-3</v>
      </c>
      <c r="AA138" s="67">
        <v>1.048951048951049E-2</v>
      </c>
      <c r="AB138" s="67">
        <v>7.6053889613211644E-3</v>
      </c>
      <c r="AC138" s="67">
        <v>5.4534437487376288E-3</v>
      </c>
      <c r="AD138" s="67">
        <v>6.6928225248096005E-3</v>
      </c>
      <c r="AE138" s="67">
        <v>6.2619112442145386E-3</v>
      </c>
      <c r="AF138" s="67">
        <v>8.2597550555397331E-3</v>
      </c>
      <c r="AG138" s="67">
        <v>6.7365269461077846E-3</v>
      </c>
      <c r="AH138" s="67">
        <v>9.324009324009324E-3</v>
      </c>
      <c r="AI138" s="67">
        <v>8.8495575221238937E-3</v>
      </c>
      <c r="AJ138" s="67">
        <v>6.4320847521755582E-3</v>
      </c>
      <c r="AK138" s="34"/>
      <c r="AL138" s="145">
        <v>98253</v>
      </c>
      <c r="AM138" s="145" t="s">
        <v>419</v>
      </c>
      <c r="AN138" s="145"/>
      <c r="AO138" s="145"/>
      <c r="AP138" s="145">
        <v>1</v>
      </c>
      <c r="AQ138" s="145"/>
      <c r="AR138" s="145">
        <v>1</v>
      </c>
      <c r="AS138" s="145"/>
      <c r="AT138" s="145"/>
      <c r="AU138" s="145"/>
      <c r="AV138" s="145"/>
      <c r="AW138" s="145"/>
      <c r="AX138" s="145"/>
      <c r="AY138" s="145"/>
      <c r="BA138" s="145">
        <v>98253</v>
      </c>
      <c r="BB138" s="145" t="s">
        <v>419</v>
      </c>
      <c r="BC138" s="67">
        <v>0</v>
      </c>
      <c r="BD138" s="67">
        <v>0</v>
      </c>
      <c r="BE138" s="67">
        <v>1.6447368421052631E-3</v>
      </c>
      <c r="BF138" s="67">
        <v>0</v>
      </c>
      <c r="BG138" s="67">
        <v>1.1792452830188679E-3</v>
      </c>
      <c r="BH138" s="67">
        <v>0</v>
      </c>
      <c r="BI138" s="67">
        <v>0</v>
      </c>
      <c r="BJ138" s="67">
        <v>0</v>
      </c>
      <c r="BK138" s="67">
        <v>0</v>
      </c>
      <c r="BL138" s="67">
        <v>0</v>
      </c>
      <c r="BM138" s="67">
        <v>0</v>
      </c>
      <c r="BN138" s="67">
        <v>0</v>
      </c>
      <c r="BP138" s="145">
        <v>98255</v>
      </c>
      <c r="BQ138" s="145" t="s">
        <v>419</v>
      </c>
      <c r="BR138" s="145"/>
      <c r="BS138" s="145"/>
      <c r="BT138" s="145"/>
      <c r="BU138" s="145"/>
      <c r="BV138" s="145"/>
      <c r="BW138" s="145"/>
      <c r="BX138" s="145"/>
      <c r="BY138" s="145">
        <v>1</v>
      </c>
      <c r="BZ138" s="145"/>
      <c r="CA138" s="145"/>
      <c r="CB138" s="145"/>
      <c r="CC138" s="145"/>
      <c r="CE138" s="145">
        <v>98255</v>
      </c>
      <c r="CF138" s="145" t="s">
        <v>419</v>
      </c>
      <c r="CG138" s="67">
        <v>0</v>
      </c>
      <c r="CH138" s="67">
        <v>0</v>
      </c>
      <c r="CI138" s="67">
        <v>0</v>
      </c>
      <c r="CJ138" s="67">
        <v>0</v>
      </c>
      <c r="CK138" s="67">
        <v>0</v>
      </c>
      <c r="CL138" s="67">
        <v>0</v>
      </c>
      <c r="CM138" s="67">
        <v>0</v>
      </c>
      <c r="CN138" s="67">
        <v>2.1321961620469083E-3</v>
      </c>
      <c r="CO138" s="67">
        <v>0</v>
      </c>
      <c r="CP138" s="67">
        <v>0</v>
      </c>
      <c r="CQ138" s="67">
        <v>0</v>
      </c>
      <c r="CR138" s="67">
        <v>0</v>
      </c>
      <c r="CS138" s="34"/>
      <c r="CT138" s="21">
        <v>98251</v>
      </c>
      <c r="CU138" s="150"/>
      <c r="CV138" s="150"/>
      <c r="CW138" s="150"/>
      <c r="CX138" s="150"/>
      <c r="CY138" s="150"/>
      <c r="CZ138" s="150"/>
      <c r="DA138" s="150"/>
      <c r="DB138" s="150"/>
      <c r="DC138" s="150"/>
      <c r="DD138" s="150"/>
      <c r="DE138" s="150"/>
      <c r="DF138" s="150"/>
      <c r="DG138" s="63">
        <v>13016.39</v>
      </c>
      <c r="DH138" s="63">
        <v>17343.78</v>
      </c>
      <c r="DI138" s="63">
        <v>34378.549999999901</v>
      </c>
      <c r="DJ138" s="63">
        <v>21928.19</v>
      </c>
      <c r="DK138" s="63">
        <v>22268.07</v>
      </c>
      <c r="DL138" s="63">
        <v>21994.719999999899</v>
      </c>
      <c r="DM138" s="63">
        <v>23497.759999999998</v>
      </c>
      <c r="DN138" s="63">
        <v>25037.96</v>
      </c>
      <c r="DO138" s="63">
        <v>21708.62</v>
      </c>
      <c r="DP138" s="63">
        <v>22178.089999999898</v>
      </c>
      <c r="DQ138" s="63">
        <v>16407.13</v>
      </c>
      <c r="DR138" s="63">
        <v>28171.200000000001</v>
      </c>
      <c r="DS138" s="65"/>
      <c r="DT138" s="65"/>
      <c r="DU138" s="65"/>
      <c r="DV138" s="65"/>
      <c r="DW138" s="65"/>
      <c r="DX138" s="65"/>
      <c r="DY138" s="65"/>
      <c r="DZ138" s="65"/>
      <c r="EA138" s="65"/>
      <c r="EB138" s="65"/>
      <c r="EC138" s="65"/>
      <c r="ED138" s="65"/>
      <c r="EE138" s="34"/>
      <c r="EF138" s="21">
        <v>98249</v>
      </c>
      <c r="EG138" s="21" t="s">
        <v>216</v>
      </c>
      <c r="EH138" s="21" t="s">
        <v>216</v>
      </c>
      <c r="EI138" s="21" t="s">
        <v>216</v>
      </c>
      <c r="EJ138" s="21" t="s">
        <v>216</v>
      </c>
      <c r="EK138" s="21" t="s">
        <v>216</v>
      </c>
      <c r="EL138" s="21" t="s">
        <v>216</v>
      </c>
      <c r="EM138" s="21" t="s">
        <v>216</v>
      </c>
      <c r="EN138" s="21" t="s">
        <v>216</v>
      </c>
      <c r="EO138" s="21" t="s">
        <v>216</v>
      </c>
      <c r="EP138" s="21" t="s">
        <v>216</v>
      </c>
      <c r="EQ138" s="21" t="s">
        <v>216</v>
      </c>
      <c r="ER138" s="21" t="s">
        <v>216</v>
      </c>
      <c r="ES138" s="21" t="s">
        <v>216</v>
      </c>
      <c r="ET138" s="21" t="s">
        <v>216</v>
      </c>
      <c r="EU138" s="21" t="s">
        <v>216</v>
      </c>
      <c r="EV138" s="21" t="s">
        <v>216</v>
      </c>
      <c r="EW138" s="21" t="s">
        <v>216</v>
      </c>
      <c r="EX138" s="21" t="s">
        <v>216</v>
      </c>
      <c r="EY138" s="21" t="s">
        <v>216</v>
      </c>
      <c r="EZ138" s="21" t="s">
        <v>216</v>
      </c>
      <c r="FA138" s="21" t="s">
        <v>216</v>
      </c>
      <c r="FB138" s="21" t="s">
        <v>216</v>
      </c>
      <c r="FC138" s="21" t="s">
        <v>216</v>
      </c>
      <c r="FD138" s="21" t="s">
        <v>216</v>
      </c>
      <c r="FE138" s="21" t="s">
        <v>216</v>
      </c>
      <c r="FF138" s="21" t="s">
        <v>216</v>
      </c>
      <c r="FG138" s="21" t="s">
        <v>216</v>
      </c>
      <c r="FH138" s="21" t="s">
        <v>216</v>
      </c>
      <c r="FI138" s="21" t="s">
        <v>216</v>
      </c>
      <c r="FJ138" s="21" t="s">
        <v>216</v>
      </c>
      <c r="FK138" s="21" t="s">
        <v>216</v>
      </c>
      <c r="FL138" s="21" t="s">
        <v>216</v>
      </c>
      <c r="FM138" s="21" t="s">
        <v>216</v>
      </c>
      <c r="FN138" s="21" t="s">
        <v>216</v>
      </c>
      <c r="FO138" s="21" t="s">
        <v>216</v>
      </c>
      <c r="FP138" s="21" t="s">
        <v>216</v>
      </c>
    </row>
    <row r="139" spans="7:172" x14ac:dyDescent="0.35">
      <c r="G139" s="34"/>
      <c r="H139" s="145">
        <v>98101</v>
      </c>
      <c r="I139" s="145" t="s">
        <v>421</v>
      </c>
      <c r="J139" s="145"/>
      <c r="K139" s="145"/>
      <c r="L139" s="145"/>
      <c r="M139" s="145"/>
      <c r="N139" s="145"/>
      <c r="O139" s="145"/>
      <c r="P139" s="145"/>
      <c r="Q139" s="145">
        <v>1</v>
      </c>
      <c r="R139" s="145"/>
      <c r="S139" s="145"/>
      <c r="T139" s="145"/>
      <c r="U139" s="145">
        <v>2</v>
      </c>
      <c r="V139" s="34"/>
      <c r="W139" s="145">
        <v>98101</v>
      </c>
      <c r="X139" s="145" t="s">
        <v>421</v>
      </c>
      <c r="Y139" s="67">
        <v>0</v>
      </c>
      <c r="Z139" s="67">
        <v>0</v>
      </c>
      <c r="AA139" s="67">
        <v>0</v>
      </c>
      <c r="AB139" s="67">
        <v>0</v>
      </c>
      <c r="AC139" s="67">
        <v>0</v>
      </c>
      <c r="AD139" s="67">
        <v>0</v>
      </c>
      <c r="AE139" s="67">
        <v>0</v>
      </c>
      <c r="AF139" s="67">
        <v>2.8481913984619768E-4</v>
      </c>
      <c r="AG139" s="67">
        <v>0</v>
      </c>
      <c r="AH139" s="67">
        <v>0</v>
      </c>
      <c r="AI139" s="67">
        <v>0</v>
      </c>
      <c r="AJ139" s="67">
        <v>7.5671585319712453E-4</v>
      </c>
      <c r="AK139" s="34"/>
      <c r="AL139" s="145">
        <v>98255</v>
      </c>
      <c r="AM139" s="145" t="s">
        <v>419</v>
      </c>
      <c r="AN139" s="145"/>
      <c r="AO139" s="145"/>
      <c r="AP139" s="145"/>
      <c r="AQ139" s="145"/>
      <c r="AR139" s="145"/>
      <c r="AS139" s="145"/>
      <c r="AT139" s="145"/>
      <c r="AU139" s="145">
        <v>1</v>
      </c>
      <c r="AV139" s="145"/>
      <c r="AW139" s="145">
        <v>1</v>
      </c>
      <c r="AX139" s="145"/>
      <c r="AY139" s="145"/>
      <c r="BA139" s="145">
        <v>98255</v>
      </c>
      <c r="BB139" s="145" t="s">
        <v>419</v>
      </c>
      <c r="BC139" s="67">
        <v>0</v>
      </c>
      <c r="BD139" s="67">
        <v>0</v>
      </c>
      <c r="BE139" s="67">
        <v>0</v>
      </c>
      <c r="BF139" s="67">
        <v>0</v>
      </c>
      <c r="BG139" s="67">
        <v>0</v>
      </c>
      <c r="BH139" s="67">
        <v>0</v>
      </c>
      <c r="BI139" s="67">
        <v>0</v>
      </c>
      <c r="BJ139" s="67">
        <v>2.05761316872428E-3</v>
      </c>
      <c r="BK139" s="67">
        <v>0</v>
      </c>
      <c r="BL139" s="67">
        <v>1.6666666666666668E-3</v>
      </c>
      <c r="BM139" s="67">
        <v>0</v>
      </c>
      <c r="BN139" s="67">
        <v>0</v>
      </c>
      <c r="BP139" s="145">
        <v>98257</v>
      </c>
      <c r="BQ139" s="145" t="s">
        <v>419</v>
      </c>
      <c r="BR139" s="145">
        <v>1</v>
      </c>
      <c r="BS139" s="145">
        <v>1</v>
      </c>
      <c r="BT139" s="145">
        <v>1</v>
      </c>
      <c r="BU139" s="145"/>
      <c r="BV139" s="145">
        <v>3</v>
      </c>
      <c r="BW139" s="145">
        <v>1</v>
      </c>
      <c r="BX139" s="145"/>
      <c r="BY139" s="145">
        <v>3</v>
      </c>
      <c r="BZ139" s="145">
        <v>2</v>
      </c>
      <c r="CA139" s="145">
        <v>1</v>
      </c>
      <c r="CB139" s="145">
        <v>2</v>
      </c>
      <c r="CC139" s="145">
        <v>2</v>
      </c>
      <c r="CE139" s="145">
        <v>98257</v>
      </c>
      <c r="CF139" s="145" t="s">
        <v>419</v>
      </c>
      <c r="CG139" s="67">
        <v>4.0000000000000001E-3</v>
      </c>
      <c r="CH139" s="67">
        <v>3.472222222222222E-3</v>
      </c>
      <c r="CI139" s="67">
        <v>1.984126984126984E-3</v>
      </c>
      <c r="CJ139" s="67">
        <v>0</v>
      </c>
      <c r="CK139" s="67">
        <v>4.0927694406548429E-3</v>
      </c>
      <c r="CL139" s="67">
        <v>1.7094017094017094E-3</v>
      </c>
      <c r="CM139" s="67">
        <v>0</v>
      </c>
      <c r="CN139" s="67">
        <v>6.3965884861407248E-3</v>
      </c>
      <c r="CO139" s="67">
        <v>4.6728971962616819E-3</v>
      </c>
      <c r="CP139" s="67">
        <v>1.6501650165016502E-3</v>
      </c>
      <c r="CQ139" s="67">
        <v>4.8543689320388345E-3</v>
      </c>
      <c r="CR139" s="67">
        <v>7.0671378091872791E-3</v>
      </c>
      <c r="CS139" s="34"/>
      <c r="CT139" s="21">
        <v>98252</v>
      </c>
      <c r="CU139" s="150"/>
      <c r="CV139" s="150"/>
      <c r="CW139" s="150"/>
      <c r="CX139" s="150"/>
      <c r="CY139" s="150"/>
      <c r="CZ139" s="150"/>
      <c r="DA139" s="150"/>
      <c r="DB139" s="150"/>
      <c r="DC139" s="150"/>
      <c r="DD139" s="150"/>
      <c r="DE139" s="150"/>
      <c r="DF139" s="150"/>
      <c r="DG139" s="63">
        <v>89127.98</v>
      </c>
      <c r="DH139" s="63">
        <v>92866.749999999898</v>
      </c>
      <c r="DI139" s="63">
        <v>91504.099999999904</v>
      </c>
      <c r="DJ139" s="63">
        <v>92047.51</v>
      </c>
      <c r="DK139" s="63">
        <v>81181.159999999902</v>
      </c>
      <c r="DL139" s="63">
        <v>73684.06</v>
      </c>
      <c r="DM139" s="63">
        <v>73426.83</v>
      </c>
      <c r="DN139" s="63">
        <v>60413.17</v>
      </c>
      <c r="DO139" s="63">
        <v>60067.76</v>
      </c>
      <c r="DP139" s="63">
        <v>57275.97</v>
      </c>
      <c r="DQ139" s="63">
        <v>62308.659999999902</v>
      </c>
      <c r="DR139" s="63">
        <v>79856.92</v>
      </c>
      <c r="DS139" s="65"/>
      <c r="DT139" s="65"/>
      <c r="DU139" s="65"/>
      <c r="DV139" s="65"/>
      <c r="DW139" s="65"/>
      <c r="DX139" s="65"/>
      <c r="DY139" s="65"/>
      <c r="DZ139" s="65"/>
      <c r="EA139" s="65"/>
      <c r="EB139" s="65"/>
      <c r="EC139" s="65"/>
      <c r="ED139" s="65"/>
      <c r="EE139" s="34"/>
      <c r="EF139" s="21">
        <v>98251</v>
      </c>
      <c r="EG139" s="21" t="s">
        <v>216</v>
      </c>
      <c r="EH139" s="21" t="s">
        <v>216</v>
      </c>
      <c r="EI139" s="21" t="s">
        <v>216</v>
      </c>
      <c r="EJ139" s="21" t="s">
        <v>216</v>
      </c>
      <c r="EK139" s="21" t="s">
        <v>216</v>
      </c>
      <c r="EL139" s="21" t="s">
        <v>216</v>
      </c>
      <c r="EM139" s="21" t="s">
        <v>216</v>
      </c>
      <c r="EN139" s="21" t="s">
        <v>216</v>
      </c>
      <c r="EO139" s="21" t="s">
        <v>216</v>
      </c>
      <c r="EP139" s="21" t="s">
        <v>216</v>
      </c>
      <c r="EQ139" s="21" t="s">
        <v>216</v>
      </c>
      <c r="ER139" s="21" t="s">
        <v>216</v>
      </c>
      <c r="ES139" s="21" t="s">
        <v>216</v>
      </c>
      <c r="ET139" s="21" t="s">
        <v>216</v>
      </c>
      <c r="EU139" s="21" t="s">
        <v>216</v>
      </c>
      <c r="EV139" s="21" t="s">
        <v>216</v>
      </c>
      <c r="EW139" s="21" t="s">
        <v>216</v>
      </c>
      <c r="EX139" s="21" t="s">
        <v>216</v>
      </c>
      <c r="EY139" s="21" t="s">
        <v>216</v>
      </c>
      <c r="EZ139" s="21" t="s">
        <v>216</v>
      </c>
      <c r="FA139" s="21" t="s">
        <v>216</v>
      </c>
      <c r="FB139" s="21" t="s">
        <v>216</v>
      </c>
      <c r="FC139" s="21" t="s">
        <v>216</v>
      </c>
      <c r="FD139" s="21" t="s">
        <v>216</v>
      </c>
      <c r="FE139" s="21" t="s">
        <v>216</v>
      </c>
      <c r="FF139" s="21" t="s">
        <v>216</v>
      </c>
      <c r="FG139" s="21" t="s">
        <v>216</v>
      </c>
      <c r="FH139" s="21" t="s">
        <v>216</v>
      </c>
      <c r="FI139" s="21" t="s">
        <v>216</v>
      </c>
      <c r="FJ139" s="21" t="s">
        <v>216</v>
      </c>
      <c r="FK139" s="21" t="s">
        <v>216</v>
      </c>
      <c r="FL139" s="21" t="s">
        <v>216</v>
      </c>
      <c r="FM139" s="21" t="s">
        <v>216</v>
      </c>
      <c r="FN139" s="21" t="s">
        <v>216</v>
      </c>
      <c r="FO139" s="21" t="s">
        <v>216</v>
      </c>
      <c r="FP139" s="21" t="s">
        <v>216</v>
      </c>
    </row>
    <row r="140" spans="7:172" x14ac:dyDescent="0.35">
      <c r="G140" s="34"/>
      <c r="H140" s="145">
        <v>98102</v>
      </c>
      <c r="I140" s="145" t="s">
        <v>421</v>
      </c>
      <c r="J140" s="145">
        <v>3</v>
      </c>
      <c r="K140" s="145">
        <v>1</v>
      </c>
      <c r="L140" s="145">
        <v>2</v>
      </c>
      <c r="M140" s="145">
        <v>3</v>
      </c>
      <c r="N140" s="145">
        <v>2</v>
      </c>
      <c r="O140" s="145">
        <v>1</v>
      </c>
      <c r="P140" s="145">
        <v>2</v>
      </c>
      <c r="Q140" s="145">
        <v>1</v>
      </c>
      <c r="R140" s="145">
        <v>1</v>
      </c>
      <c r="S140" s="145">
        <v>1</v>
      </c>
      <c r="T140" s="145">
        <v>1</v>
      </c>
      <c r="U140" s="145">
        <v>4</v>
      </c>
      <c r="V140" s="34"/>
      <c r="W140" s="145">
        <v>98102</v>
      </c>
      <c r="X140" s="145" t="s">
        <v>421</v>
      </c>
      <c r="Y140" s="67">
        <v>7.6706724622858599E-4</v>
      </c>
      <c r="Z140" s="67">
        <v>2.7472527472527473E-4</v>
      </c>
      <c r="AA140" s="67">
        <v>3.885003885003885E-4</v>
      </c>
      <c r="AB140" s="67">
        <v>6.5189048239895696E-4</v>
      </c>
      <c r="AC140" s="67">
        <v>4.0395879620278729E-4</v>
      </c>
      <c r="AD140" s="67">
        <v>2.3078698361412417E-4</v>
      </c>
      <c r="AE140" s="67">
        <v>5.4451402123604684E-4</v>
      </c>
      <c r="AF140" s="67">
        <v>2.8481913984619768E-4</v>
      </c>
      <c r="AG140" s="67">
        <v>3.7425149700598805E-4</v>
      </c>
      <c r="AH140" s="67">
        <v>3.33000333000333E-4</v>
      </c>
      <c r="AI140" s="67">
        <v>4.0225261464199515E-4</v>
      </c>
      <c r="AJ140" s="67">
        <v>1.5134317063942491E-3</v>
      </c>
      <c r="AK140" s="34"/>
      <c r="AL140" s="145">
        <v>98257</v>
      </c>
      <c r="AM140" s="145" t="s">
        <v>419</v>
      </c>
      <c r="AN140" s="145">
        <v>1</v>
      </c>
      <c r="AO140" s="145">
        <v>1</v>
      </c>
      <c r="AP140" s="145">
        <v>1</v>
      </c>
      <c r="AQ140" s="145">
        <v>1</v>
      </c>
      <c r="AR140" s="145">
        <v>3</v>
      </c>
      <c r="AS140" s="145"/>
      <c r="AT140" s="145"/>
      <c r="AU140" s="145">
        <v>3</v>
      </c>
      <c r="AV140" s="145">
        <v>2</v>
      </c>
      <c r="AW140" s="145">
        <v>2</v>
      </c>
      <c r="AX140" s="145">
        <v>1</v>
      </c>
      <c r="AY140" s="145">
        <v>2</v>
      </c>
      <c r="BA140" s="145">
        <v>98257</v>
      </c>
      <c r="BB140" s="145" t="s">
        <v>419</v>
      </c>
      <c r="BC140" s="67">
        <v>3.205128205128205E-3</v>
      </c>
      <c r="BD140" s="67">
        <v>2.8089887640449437E-3</v>
      </c>
      <c r="BE140" s="67">
        <v>1.6447368421052631E-3</v>
      </c>
      <c r="BF140" s="67">
        <v>1.4749262536873156E-3</v>
      </c>
      <c r="BG140" s="67">
        <v>3.5377358490566039E-3</v>
      </c>
      <c r="BH140" s="67">
        <v>0</v>
      </c>
      <c r="BI140" s="67">
        <v>0</v>
      </c>
      <c r="BJ140" s="67">
        <v>6.1728395061728392E-3</v>
      </c>
      <c r="BK140" s="67">
        <v>4.608294930875576E-3</v>
      </c>
      <c r="BL140" s="67">
        <v>3.3333333333333335E-3</v>
      </c>
      <c r="BM140" s="67">
        <v>2.7322404371584699E-3</v>
      </c>
      <c r="BN140" s="67">
        <v>7.246376811594203E-3</v>
      </c>
      <c r="BP140" s="145">
        <v>98258</v>
      </c>
      <c r="BQ140" s="145" t="s">
        <v>421</v>
      </c>
      <c r="BR140" s="145"/>
      <c r="BS140" s="145"/>
      <c r="BT140" s="145">
        <v>1</v>
      </c>
      <c r="BU140" s="145">
        <v>1</v>
      </c>
      <c r="BV140" s="145">
        <v>1</v>
      </c>
      <c r="BW140" s="145">
        <v>1</v>
      </c>
      <c r="BX140" s="145"/>
      <c r="BY140" s="145"/>
      <c r="BZ140" s="145"/>
      <c r="CA140" s="145"/>
      <c r="CB140" s="145"/>
      <c r="CC140" s="145"/>
      <c r="CE140" s="145">
        <v>98258</v>
      </c>
      <c r="CF140" s="145" t="s">
        <v>421</v>
      </c>
      <c r="CG140" s="67">
        <v>0</v>
      </c>
      <c r="CH140" s="67">
        <v>0</v>
      </c>
      <c r="CI140" s="67">
        <v>1.984126984126984E-3</v>
      </c>
      <c r="CJ140" s="67">
        <v>1.6694490818030051E-3</v>
      </c>
      <c r="CK140" s="67">
        <v>1.364256480218281E-3</v>
      </c>
      <c r="CL140" s="67">
        <v>1.7094017094017094E-3</v>
      </c>
      <c r="CM140" s="67">
        <v>0</v>
      </c>
      <c r="CN140" s="67">
        <v>0</v>
      </c>
      <c r="CO140" s="67">
        <v>0</v>
      </c>
      <c r="CP140" s="67">
        <v>0</v>
      </c>
      <c r="CQ140" s="67">
        <v>0</v>
      </c>
      <c r="CR140" s="67">
        <v>0</v>
      </c>
      <c r="CS140" s="34"/>
      <c r="CT140" s="21">
        <v>98253</v>
      </c>
      <c r="CU140" s="150">
        <v>36781.6499999999</v>
      </c>
      <c r="CV140" s="150">
        <v>48593.32</v>
      </c>
      <c r="CW140" s="150">
        <v>44813.66</v>
      </c>
      <c r="CX140" s="150">
        <v>55145.4</v>
      </c>
      <c r="CY140" s="150">
        <v>54431.159999999902</v>
      </c>
      <c r="CZ140" s="150">
        <v>54996.159999999902</v>
      </c>
      <c r="DA140" s="150">
        <v>49078.34</v>
      </c>
      <c r="DB140" s="150">
        <v>48425.2599999999</v>
      </c>
      <c r="DC140" s="150">
        <v>40465.49</v>
      </c>
      <c r="DD140" s="150">
        <v>42660.5099999999</v>
      </c>
      <c r="DE140" s="150">
        <v>40017.69</v>
      </c>
      <c r="DF140" s="150">
        <v>46029.45</v>
      </c>
      <c r="DG140" s="63"/>
      <c r="DH140" s="63"/>
      <c r="DI140" s="63"/>
      <c r="DJ140" s="63"/>
      <c r="DK140" s="63"/>
      <c r="DL140" s="63"/>
      <c r="DM140" s="63"/>
      <c r="DN140" s="63"/>
      <c r="DO140" s="63"/>
      <c r="DP140" s="63"/>
      <c r="DQ140" s="63"/>
      <c r="DR140" s="63"/>
      <c r="DS140" s="65"/>
      <c r="DT140" s="65"/>
      <c r="DU140" s="65"/>
      <c r="DV140" s="65"/>
      <c r="DW140" s="65"/>
      <c r="DX140" s="65"/>
      <c r="DY140" s="65"/>
      <c r="DZ140" s="65"/>
      <c r="EA140" s="65"/>
      <c r="EB140" s="65"/>
      <c r="EC140" s="65"/>
      <c r="ED140" s="65"/>
      <c r="EE140" s="34"/>
      <c r="EF140" s="21">
        <v>98252</v>
      </c>
      <c r="EG140" s="21" t="s">
        <v>216</v>
      </c>
      <c r="EH140" s="21" t="s">
        <v>216</v>
      </c>
      <c r="EI140" s="21" t="s">
        <v>216</v>
      </c>
      <c r="EJ140" s="21" t="s">
        <v>216</v>
      </c>
      <c r="EK140" s="21" t="s">
        <v>216</v>
      </c>
      <c r="EL140" s="21" t="s">
        <v>216</v>
      </c>
      <c r="EM140" s="21" t="s">
        <v>216</v>
      </c>
      <c r="EN140" s="21" t="s">
        <v>216</v>
      </c>
      <c r="EO140" s="21" t="s">
        <v>216</v>
      </c>
      <c r="EP140" s="21" t="s">
        <v>216</v>
      </c>
      <c r="EQ140" s="21" t="s">
        <v>216</v>
      </c>
      <c r="ER140" s="21" t="s">
        <v>216</v>
      </c>
      <c r="ES140" s="21" t="s">
        <v>216</v>
      </c>
      <c r="ET140" s="21" t="s">
        <v>216</v>
      </c>
      <c r="EU140" s="21" t="s">
        <v>216</v>
      </c>
      <c r="EV140" s="21" t="s">
        <v>216</v>
      </c>
      <c r="EW140" s="21" t="s">
        <v>216</v>
      </c>
      <c r="EX140" s="21" t="s">
        <v>216</v>
      </c>
      <c r="EY140" s="21" t="s">
        <v>216</v>
      </c>
      <c r="EZ140" s="21" t="s">
        <v>216</v>
      </c>
      <c r="FA140" s="21" t="s">
        <v>216</v>
      </c>
      <c r="FB140" s="21" t="s">
        <v>216</v>
      </c>
      <c r="FC140" s="21" t="s">
        <v>216</v>
      </c>
      <c r="FD140" s="21" t="s">
        <v>216</v>
      </c>
      <c r="FE140" s="21" t="s">
        <v>216</v>
      </c>
      <c r="FF140" s="21" t="s">
        <v>216</v>
      </c>
      <c r="FG140" s="21" t="s">
        <v>216</v>
      </c>
      <c r="FH140" s="21" t="s">
        <v>216</v>
      </c>
      <c r="FI140" s="21" t="s">
        <v>216</v>
      </c>
      <c r="FJ140" s="21" t="s">
        <v>216</v>
      </c>
      <c r="FK140" s="21" t="s">
        <v>216</v>
      </c>
      <c r="FL140" s="21" t="s">
        <v>216</v>
      </c>
      <c r="FM140" s="21" t="s">
        <v>216</v>
      </c>
      <c r="FN140" s="21" t="s">
        <v>216</v>
      </c>
      <c r="FO140" s="21" t="s">
        <v>216</v>
      </c>
      <c r="FP140" s="21" t="s">
        <v>216</v>
      </c>
    </row>
    <row r="141" spans="7:172" x14ac:dyDescent="0.35">
      <c r="G141" s="34"/>
      <c r="H141" s="145">
        <v>98103</v>
      </c>
      <c r="I141" s="145" t="s">
        <v>421</v>
      </c>
      <c r="J141" s="145">
        <v>22</v>
      </c>
      <c r="K141" s="145">
        <v>18</v>
      </c>
      <c r="L141" s="145">
        <v>11</v>
      </c>
      <c r="M141" s="145">
        <v>18</v>
      </c>
      <c r="N141" s="145">
        <v>13</v>
      </c>
      <c r="O141" s="145">
        <v>15</v>
      </c>
      <c r="P141" s="145">
        <v>5</v>
      </c>
      <c r="Q141" s="145">
        <v>14</v>
      </c>
      <c r="R141" s="145">
        <v>6</v>
      </c>
      <c r="S141" s="145">
        <v>2</v>
      </c>
      <c r="T141" s="145">
        <v>3</v>
      </c>
      <c r="U141" s="145">
        <v>1</v>
      </c>
      <c r="V141" s="34"/>
      <c r="W141" s="145">
        <v>98103</v>
      </c>
      <c r="X141" s="145" t="s">
        <v>421</v>
      </c>
      <c r="Y141" s="67">
        <v>5.6251598056762976E-3</v>
      </c>
      <c r="Z141" s="67">
        <v>4.9450549450549448E-3</v>
      </c>
      <c r="AA141" s="67">
        <v>2.136752136752137E-3</v>
      </c>
      <c r="AB141" s="67">
        <v>3.9113428943937422E-3</v>
      </c>
      <c r="AC141" s="67">
        <v>2.6257321753181176E-3</v>
      </c>
      <c r="AD141" s="67">
        <v>3.4618047542118624E-3</v>
      </c>
      <c r="AE141" s="67">
        <v>1.361285053090117E-3</v>
      </c>
      <c r="AF141" s="67">
        <v>3.9874679578467669E-3</v>
      </c>
      <c r="AG141" s="67">
        <v>2.2455089820359281E-3</v>
      </c>
      <c r="AH141" s="67">
        <v>6.66000666000666E-4</v>
      </c>
      <c r="AI141" s="67">
        <v>1.2067578439259854E-3</v>
      </c>
      <c r="AJ141" s="67">
        <v>3.7835792659856227E-4</v>
      </c>
      <c r="AK141" s="34"/>
      <c r="AL141" s="145">
        <v>98258</v>
      </c>
      <c r="AM141" s="145" t="s">
        <v>421</v>
      </c>
      <c r="AN141" s="145"/>
      <c r="AO141" s="145"/>
      <c r="AP141" s="145">
        <v>1</v>
      </c>
      <c r="AQ141" s="145">
        <v>2</v>
      </c>
      <c r="AR141" s="145">
        <v>6</v>
      </c>
      <c r="AS141" s="145"/>
      <c r="AT141" s="145"/>
      <c r="AU141" s="145"/>
      <c r="AV141" s="145"/>
      <c r="AW141" s="145"/>
      <c r="AX141" s="145"/>
      <c r="AY141" s="145"/>
      <c r="BA141" s="145">
        <v>98258</v>
      </c>
      <c r="BB141" s="145" t="s">
        <v>421</v>
      </c>
      <c r="BC141" s="67">
        <v>0</v>
      </c>
      <c r="BD141" s="67">
        <v>0</v>
      </c>
      <c r="BE141" s="67">
        <v>1.6447368421052631E-3</v>
      </c>
      <c r="BF141" s="67">
        <v>2.9498525073746312E-3</v>
      </c>
      <c r="BG141" s="67">
        <v>7.0754716981132077E-3</v>
      </c>
      <c r="BH141" s="67">
        <v>0</v>
      </c>
      <c r="BI141" s="67">
        <v>0</v>
      </c>
      <c r="BJ141" s="67">
        <v>0</v>
      </c>
      <c r="BK141" s="67">
        <v>0</v>
      </c>
      <c r="BL141" s="67">
        <v>0</v>
      </c>
      <c r="BM141" s="67">
        <v>0</v>
      </c>
      <c r="BN141" s="67">
        <v>0</v>
      </c>
      <c r="BP141" s="145">
        <v>98260</v>
      </c>
      <c r="BQ141" s="145" t="s">
        <v>419</v>
      </c>
      <c r="BR141" s="145"/>
      <c r="BS141" s="145"/>
      <c r="BT141" s="145">
        <v>1</v>
      </c>
      <c r="BU141" s="145">
        <v>1</v>
      </c>
      <c r="BV141" s="145">
        <v>1</v>
      </c>
      <c r="BW141" s="145"/>
      <c r="BX141" s="145"/>
      <c r="BY141" s="145"/>
      <c r="BZ141" s="145">
        <v>2</v>
      </c>
      <c r="CA141" s="145">
        <v>1</v>
      </c>
      <c r="CB141" s="145"/>
      <c r="CC141" s="145"/>
      <c r="CE141" s="145">
        <v>98260</v>
      </c>
      <c r="CF141" s="145" t="s">
        <v>419</v>
      </c>
      <c r="CG141" s="67">
        <v>0</v>
      </c>
      <c r="CH141" s="67">
        <v>0</v>
      </c>
      <c r="CI141" s="67">
        <v>1.984126984126984E-3</v>
      </c>
      <c r="CJ141" s="67">
        <v>1.6694490818030051E-3</v>
      </c>
      <c r="CK141" s="67">
        <v>1.364256480218281E-3</v>
      </c>
      <c r="CL141" s="67">
        <v>0</v>
      </c>
      <c r="CM141" s="67">
        <v>0</v>
      </c>
      <c r="CN141" s="67">
        <v>0</v>
      </c>
      <c r="CO141" s="67">
        <v>4.6728971962616819E-3</v>
      </c>
      <c r="CP141" s="67">
        <v>1.6501650165016502E-3</v>
      </c>
      <c r="CQ141" s="67">
        <v>0</v>
      </c>
      <c r="CR141" s="67">
        <v>0</v>
      </c>
      <c r="CS141" s="34"/>
      <c r="CT141" s="21">
        <v>98255</v>
      </c>
      <c r="CU141" s="150">
        <v>32705.0099999999</v>
      </c>
      <c r="CV141" s="150">
        <v>25865.27</v>
      </c>
      <c r="CW141" s="150">
        <v>45386.64</v>
      </c>
      <c r="CX141" s="150">
        <v>39211.25</v>
      </c>
      <c r="CY141" s="150">
        <v>51302.03</v>
      </c>
      <c r="CZ141" s="150">
        <v>38018.7599999999</v>
      </c>
      <c r="DA141" s="150">
        <v>44154.42</v>
      </c>
      <c r="DB141" s="150">
        <v>39574.449999999997</v>
      </c>
      <c r="DC141" s="150">
        <v>45265.18</v>
      </c>
      <c r="DD141" s="150">
        <v>41587.56</v>
      </c>
      <c r="DE141" s="150">
        <v>44700.19</v>
      </c>
      <c r="DF141" s="150">
        <v>41295.730000000003</v>
      </c>
      <c r="DG141" s="63"/>
      <c r="DH141" s="63"/>
      <c r="DI141" s="63"/>
      <c r="DJ141" s="63"/>
      <c r="DK141" s="63"/>
      <c r="DL141" s="63"/>
      <c r="DM141" s="63"/>
      <c r="DN141" s="63"/>
      <c r="DO141" s="63"/>
      <c r="DP141" s="63"/>
      <c r="DQ141" s="63"/>
      <c r="DR141" s="63"/>
      <c r="DS141" s="65"/>
      <c r="DT141" s="65"/>
      <c r="DU141" s="65"/>
      <c r="DV141" s="65"/>
      <c r="DW141" s="65"/>
      <c r="DX141" s="65"/>
      <c r="DY141" s="65"/>
      <c r="DZ141" s="65"/>
      <c r="EA141" s="65"/>
      <c r="EB141" s="65"/>
      <c r="EC141" s="65"/>
      <c r="ED141" s="65"/>
      <c r="EE141" s="34"/>
      <c r="EF141" s="21">
        <v>98253</v>
      </c>
      <c r="EG141" s="21" t="s">
        <v>216</v>
      </c>
      <c r="EH141" s="21" t="s">
        <v>216</v>
      </c>
      <c r="EI141" s="21" t="s">
        <v>216</v>
      </c>
      <c r="EJ141" s="21" t="s">
        <v>216</v>
      </c>
      <c r="EK141" s="21" t="s">
        <v>216</v>
      </c>
      <c r="EL141" s="21" t="s">
        <v>216</v>
      </c>
      <c r="EM141" s="21" t="s">
        <v>216</v>
      </c>
      <c r="EN141" s="21" t="s">
        <v>216</v>
      </c>
      <c r="EO141" s="21" t="s">
        <v>216</v>
      </c>
      <c r="EP141" s="21" t="s">
        <v>216</v>
      </c>
      <c r="EQ141" s="21" t="s">
        <v>216</v>
      </c>
      <c r="ER141" s="21" t="s">
        <v>216</v>
      </c>
      <c r="ES141" s="21" t="s">
        <v>216</v>
      </c>
      <c r="ET141" s="21" t="s">
        <v>216</v>
      </c>
      <c r="EU141" s="21" t="s">
        <v>216</v>
      </c>
      <c r="EV141" s="21" t="s">
        <v>216</v>
      </c>
      <c r="EW141" s="21" t="s">
        <v>216</v>
      </c>
      <c r="EX141" s="21" t="s">
        <v>216</v>
      </c>
      <c r="EY141" s="21" t="s">
        <v>216</v>
      </c>
      <c r="EZ141" s="21" t="s">
        <v>216</v>
      </c>
      <c r="FA141" s="21" t="s">
        <v>216</v>
      </c>
      <c r="FB141" s="21" t="s">
        <v>216</v>
      </c>
      <c r="FC141" s="21" t="s">
        <v>216</v>
      </c>
      <c r="FD141" s="21" t="s">
        <v>216</v>
      </c>
      <c r="FE141" s="21" t="s">
        <v>216</v>
      </c>
      <c r="FF141" s="21" t="s">
        <v>216</v>
      </c>
      <c r="FG141" s="21" t="s">
        <v>216</v>
      </c>
      <c r="FH141" s="21" t="s">
        <v>216</v>
      </c>
      <c r="FI141" s="21" t="s">
        <v>216</v>
      </c>
      <c r="FJ141" s="21" t="s">
        <v>216</v>
      </c>
      <c r="FK141" s="21" t="s">
        <v>216</v>
      </c>
      <c r="FL141" s="21" t="s">
        <v>216</v>
      </c>
      <c r="FM141" s="21" t="s">
        <v>216</v>
      </c>
      <c r="FN141" s="21" t="s">
        <v>216</v>
      </c>
      <c r="FO141" s="21" t="s">
        <v>216</v>
      </c>
      <c r="FP141" s="21" t="s">
        <v>216</v>
      </c>
    </row>
    <row r="142" spans="7:172" x14ac:dyDescent="0.35">
      <c r="G142" s="34"/>
      <c r="H142" s="145">
        <v>98104</v>
      </c>
      <c r="I142" s="145" t="s">
        <v>421</v>
      </c>
      <c r="J142" s="145"/>
      <c r="K142" s="145">
        <v>2</v>
      </c>
      <c r="L142" s="145">
        <v>2</v>
      </c>
      <c r="M142" s="145">
        <v>2</v>
      </c>
      <c r="N142" s="145">
        <v>2</v>
      </c>
      <c r="O142" s="145">
        <v>2</v>
      </c>
      <c r="P142" s="145">
        <v>1</v>
      </c>
      <c r="Q142" s="145">
        <v>1</v>
      </c>
      <c r="R142" s="145">
        <v>2</v>
      </c>
      <c r="S142" s="145">
        <v>1</v>
      </c>
      <c r="T142" s="145">
        <v>1</v>
      </c>
      <c r="U142" s="145"/>
      <c r="V142" s="34"/>
      <c r="W142" s="145">
        <v>98104</v>
      </c>
      <c r="X142" s="145" t="s">
        <v>421</v>
      </c>
      <c r="Y142" s="67">
        <v>0</v>
      </c>
      <c r="Z142" s="67">
        <v>5.4945054945054945E-4</v>
      </c>
      <c r="AA142" s="67">
        <v>3.885003885003885E-4</v>
      </c>
      <c r="AB142" s="67">
        <v>4.3459365493263801E-4</v>
      </c>
      <c r="AC142" s="67">
        <v>4.0395879620278729E-4</v>
      </c>
      <c r="AD142" s="67">
        <v>4.6157396722824835E-4</v>
      </c>
      <c r="AE142" s="67">
        <v>2.7225701061802342E-4</v>
      </c>
      <c r="AF142" s="67">
        <v>2.8481913984619768E-4</v>
      </c>
      <c r="AG142" s="67">
        <v>7.4850299401197609E-4</v>
      </c>
      <c r="AH142" s="67">
        <v>3.33000333000333E-4</v>
      </c>
      <c r="AI142" s="67">
        <v>4.0225261464199515E-4</v>
      </c>
      <c r="AJ142" s="67">
        <v>0</v>
      </c>
      <c r="AK142" s="34"/>
      <c r="AL142" s="145">
        <v>98260</v>
      </c>
      <c r="AM142" s="145" t="s">
        <v>419</v>
      </c>
      <c r="AN142" s="145"/>
      <c r="AO142" s="145">
        <v>1</v>
      </c>
      <c r="AP142" s="145">
        <v>1</v>
      </c>
      <c r="AQ142" s="145">
        <v>1</v>
      </c>
      <c r="AR142" s="145">
        <v>1</v>
      </c>
      <c r="AS142" s="145"/>
      <c r="AT142" s="145"/>
      <c r="AU142" s="145"/>
      <c r="AV142" s="145">
        <v>2</v>
      </c>
      <c r="AW142" s="145">
        <v>1</v>
      </c>
      <c r="AX142" s="145"/>
      <c r="AY142" s="145"/>
      <c r="BA142" s="145">
        <v>98260</v>
      </c>
      <c r="BB142" s="145" t="s">
        <v>419</v>
      </c>
      <c r="BC142" s="67">
        <v>0</v>
      </c>
      <c r="BD142" s="67">
        <v>2.8089887640449437E-3</v>
      </c>
      <c r="BE142" s="67">
        <v>1.6447368421052631E-3</v>
      </c>
      <c r="BF142" s="67">
        <v>1.4749262536873156E-3</v>
      </c>
      <c r="BG142" s="67">
        <v>1.1792452830188679E-3</v>
      </c>
      <c r="BH142" s="67">
        <v>0</v>
      </c>
      <c r="BI142" s="67">
        <v>0</v>
      </c>
      <c r="BJ142" s="67">
        <v>0</v>
      </c>
      <c r="BK142" s="67">
        <v>4.608294930875576E-3</v>
      </c>
      <c r="BL142" s="67">
        <v>1.6666666666666668E-3</v>
      </c>
      <c r="BM142" s="67">
        <v>0</v>
      </c>
      <c r="BN142" s="67">
        <v>0</v>
      </c>
      <c r="BP142" s="145">
        <v>98262</v>
      </c>
      <c r="BQ142" s="145" t="s">
        <v>419</v>
      </c>
      <c r="BR142" s="145"/>
      <c r="BS142" s="145">
        <v>1</v>
      </c>
      <c r="BT142" s="145"/>
      <c r="BU142" s="145"/>
      <c r="BV142" s="145">
        <v>1</v>
      </c>
      <c r="BW142" s="145"/>
      <c r="BX142" s="145"/>
      <c r="BY142" s="145"/>
      <c r="BZ142" s="145"/>
      <c r="CA142" s="145"/>
      <c r="CB142" s="145"/>
      <c r="CC142" s="145"/>
      <c r="CE142" s="145">
        <v>98262</v>
      </c>
      <c r="CF142" s="145" t="s">
        <v>419</v>
      </c>
      <c r="CG142" s="67">
        <v>0</v>
      </c>
      <c r="CH142" s="67">
        <v>3.472222222222222E-3</v>
      </c>
      <c r="CI142" s="67">
        <v>0</v>
      </c>
      <c r="CJ142" s="67">
        <v>0</v>
      </c>
      <c r="CK142" s="67">
        <v>1.364256480218281E-3</v>
      </c>
      <c r="CL142" s="67">
        <v>0</v>
      </c>
      <c r="CM142" s="67">
        <v>0</v>
      </c>
      <c r="CN142" s="67">
        <v>0</v>
      </c>
      <c r="CO142" s="67">
        <v>0</v>
      </c>
      <c r="CP142" s="67">
        <v>0</v>
      </c>
      <c r="CQ142" s="67">
        <v>0</v>
      </c>
      <c r="CR142" s="67">
        <v>0</v>
      </c>
      <c r="CS142" s="34"/>
      <c r="CT142" s="21">
        <v>98257</v>
      </c>
      <c r="CU142" s="150">
        <v>185626.11</v>
      </c>
      <c r="CV142" s="150">
        <v>189097.86</v>
      </c>
      <c r="CW142" s="150">
        <v>211218.43</v>
      </c>
      <c r="CX142" s="150">
        <v>206074.68999999901</v>
      </c>
      <c r="CY142" s="150">
        <v>208725.75</v>
      </c>
      <c r="CZ142" s="150">
        <v>200742.32</v>
      </c>
      <c r="DA142" s="150">
        <v>188916.21</v>
      </c>
      <c r="DB142" s="150">
        <v>173194.45</v>
      </c>
      <c r="DC142" s="150">
        <v>176156.21</v>
      </c>
      <c r="DD142" s="150">
        <v>168767.03999999899</v>
      </c>
      <c r="DE142" s="150">
        <v>184908.18999999901</v>
      </c>
      <c r="DF142" s="150">
        <v>215414.31999999899</v>
      </c>
      <c r="DG142" s="63"/>
      <c r="DH142" s="63"/>
      <c r="DI142" s="63"/>
      <c r="DJ142" s="63"/>
      <c r="DK142" s="63"/>
      <c r="DL142" s="63"/>
      <c r="DM142" s="63"/>
      <c r="DN142" s="63"/>
      <c r="DO142" s="63"/>
      <c r="DP142" s="63"/>
      <c r="DQ142" s="63"/>
      <c r="DR142" s="63"/>
      <c r="DS142" s="65"/>
      <c r="DT142" s="65"/>
      <c r="DU142" s="65"/>
      <c r="DV142" s="65"/>
      <c r="DW142" s="65"/>
      <c r="DX142" s="65"/>
      <c r="DY142" s="65"/>
      <c r="DZ142" s="65"/>
      <c r="EA142" s="65"/>
      <c r="EB142" s="65"/>
      <c r="EC142" s="65"/>
      <c r="ED142" s="65"/>
      <c r="EE142" s="34"/>
      <c r="EF142" s="21">
        <v>98255</v>
      </c>
      <c r="EG142" s="21" t="s">
        <v>216</v>
      </c>
      <c r="EH142" s="21" t="s">
        <v>216</v>
      </c>
      <c r="EI142" s="21" t="s">
        <v>216</v>
      </c>
      <c r="EJ142" s="21" t="s">
        <v>216</v>
      </c>
      <c r="EK142" s="21" t="s">
        <v>216</v>
      </c>
      <c r="EL142" s="21" t="s">
        <v>216</v>
      </c>
      <c r="EM142" s="21" t="s">
        <v>216</v>
      </c>
      <c r="EN142" s="21" t="s">
        <v>216</v>
      </c>
      <c r="EO142" s="21" t="s">
        <v>216</v>
      </c>
      <c r="EP142" s="21" t="s">
        <v>216</v>
      </c>
      <c r="EQ142" s="21" t="s">
        <v>216</v>
      </c>
      <c r="ER142" s="21" t="s">
        <v>216</v>
      </c>
      <c r="ES142" s="21" t="s">
        <v>216</v>
      </c>
      <c r="ET142" s="21" t="s">
        <v>216</v>
      </c>
      <c r="EU142" s="21" t="s">
        <v>216</v>
      </c>
      <c r="EV142" s="21" t="s">
        <v>216</v>
      </c>
      <c r="EW142" s="21" t="s">
        <v>216</v>
      </c>
      <c r="EX142" s="21" t="s">
        <v>216</v>
      </c>
      <c r="EY142" s="21" t="s">
        <v>216</v>
      </c>
      <c r="EZ142" s="21" t="s">
        <v>216</v>
      </c>
      <c r="FA142" s="21" t="s">
        <v>216</v>
      </c>
      <c r="FB142" s="21" t="s">
        <v>216</v>
      </c>
      <c r="FC142" s="21" t="s">
        <v>216</v>
      </c>
      <c r="FD142" s="21" t="s">
        <v>216</v>
      </c>
      <c r="FE142" s="21" t="s">
        <v>216</v>
      </c>
      <c r="FF142" s="21" t="s">
        <v>216</v>
      </c>
      <c r="FG142" s="21" t="s">
        <v>216</v>
      </c>
      <c r="FH142" s="21" t="s">
        <v>216</v>
      </c>
      <c r="FI142" s="21" t="s">
        <v>216</v>
      </c>
      <c r="FJ142" s="21" t="s">
        <v>216</v>
      </c>
      <c r="FK142" s="21" t="s">
        <v>216</v>
      </c>
      <c r="FL142" s="21" t="s">
        <v>216</v>
      </c>
      <c r="FM142" s="21" t="s">
        <v>216</v>
      </c>
      <c r="FN142" s="21" t="s">
        <v>216</v>
      </c>
      <c r="FO142" s="21" t="s">
        <v>216</v>
      </c>
      <c r="FP142" s="21" t="s">
        <v>216</v>
      </c>
    </row>
    <row r="143" spans="7:172" x14ac:dyDescent="0.35">
      <c r="G143" s="34"/>
      <c r="H143" s="145">
        <v>98105</v>
      </c>
      <c r="I143" s="145" t="s">
        <v>421</v>
      </c>
      <c r="J143" s="145">
        <v>12</v>
      </c>
      <c r="K143" s="145">
        <v>13</v>
      </c>
      <c r="L143" s="145">
        <v>14</v>
      </c>
      <c r="M143" s="145">
        <v>16</v>
      </c>
      <c r="N143" s="145">
        <v>9</v>
      </c>
      <c r="O143" s="145">
        <v>7</v>
      </c>
      <c r="P143" s="145">
        <v>5</v>
      </c>
      <c r="Q143" s="145">
        <v>4</v>
      </c>
      <c r="R143" s="145">
        <v>5</v>
      </c>
      <c r="S143" s="145">
        <v>1</v>
      </c>
      <c r="T143" s="145">
        <v>1</v>
      </c>
      <c r="U143" s="145">
        <v>2</v>
      </c>
      <c r="V143" s="34"/>
      <c r="W143" s="145">
        <v>98105</v>
      </c>
      <c r="X143" s="145" t="s">
        <v>421</v>
      </c>
      <c r="Y143" s="67">
        <v>3.068268984914344E-3</v>
      </c>
      <c r="Z143" s="67">
        <v>3.5714285714285713E-3</v>
      </c>
      <c r="AA143" s="67">
        <v>2.7195027195027195E-3</v>
      </c>
      <c r="AB143" s="67">
        <v>3.4767492394611041E-3</v>
      </c>
      <c r="AC143" s="67">
        <v>1.8178145829125429E-3</v>
      </c>
      <c r="AD143" s="67">
        <v>1.6155088852988692E-3</v>
      </c>
      <c r="AE143" s="67">
        <v>1.361285053090117E-3</v>
      </c>
      <c r="AF143" s="67">
        <v>1.1392765593847907E-3</v>
      </c>
      <c r="AG143" s="67">
        <v>1.8712574850299401E-3</v>
      </c>
      <c r="AH143" s="67">
        <v>3.33000333000333E-4</v>
      </c>
      <c r="AI143" s="67">
        <v>4.0225261464199515E-4</v>
      </c>
      <c r="AJ143" s="67">
        <v>7.5671585319712453E-4</v>
      </c>
      <c r="AK143" s="34"/>
      <c r="AL143" s="145">
        <v>98262</v>
      </c>
      <c r="AM143" s="145" t="s">
        <v>419</v>
      </c>
      <c r="AN143" s="145"/>
      <c r="AO143" s="145">
        <v>1</v>
      </c>
      <c r="AP143" s="145"/>
      <c r="AQ143" s="145">
        <v>1</v>
      </c>
      <c r="AR143" s="145"/>
      <c r="AS143" s="145"/>
      <c r="AT143" s="145"/>
      <c r="AU143" s="145"/>
      <c r="AV143" s="145"/>
      <c r="AW143" s="145"/>
      <c r="AX143" s="145"/>
      <c r="AY143" s="145"/>
      <c r="BA143" s="145">
        <v>98262</v>
      </c>
      <c r="BB143" s="145" t="s">
        <v>419</v>
      </c>
      <c r="BC143" s="67">
        <v>0</v>
      </c>
      <c r="BD143" s="67">
        <v>2.8089887640449437E-3</v>
      </c>
      <c r="BE143" s="67">
        <v>0</v>
      </c>
      <c r="BF143" s="67">
        <v>1.4749262536873156E-3</v>
      </c>
      <c r="BG143" s="67">
        <v>0</v>
      </c>
      <c r="BH143" s="67">
        <v>0</v>
      </c>
      <c r="BI143" s="67">
        <v>0</v>
      </c>
      <c r="BJ143" s="67">
        <v>0</v>
      </c>
      <c r="BK143" s="67">
        <v>0</v>
      </c>
      <c r="BL143" s="67">
        <v>0</v>
      </c>
      <c r="BM143" s="67">
        <v>0</v>
      </c>
      <c r="BN143" s="67">
        <v>0</v>
      </c>
      <c r="BP143" s="145">
        <v>98264</v>
      </c>
      <c r="BQ143" s="145" t="s">
        <v>419</v>
      </c>
      <c r="BR143" s="145">
        <v>4</v>
      </c>
      <c r="BS143" s="145">
        <v>3</v>
      </c>
      <c r="BT143" s="145">
        <v>1</v>
      </c>
      <c r="BU143" s="145">
        <v>2</v>
      </c>
      <c r="BV143" s="145">
        <v>2</v>
      </c>
      <c r="BW143" s="145"/>
      <c r="BX143" s="145"/>
      <c r="BY143" s="145">
        <v>3</v>
      </c>
      <c r="BZ143" s="145">
        <v>1</v>
      </c>
      <c r="CA143" s="145">
        <v>3</v>
      </c>
      <c r="CB143" s="145"/>
      <c r="CC143" s="145">
        <v>1</v>
      </c>
      <c r="CE143" s="145">
        <v>98264</v>
      </c>
      <c r="CF143" s="145" t="s">
        <v>419</v>
      </c>
      <c r="CG143" s="67">
        <v>1.6E-2</v>
      </c>
      <c r="CH143" s="67">
        <v>1.0416666666666666E-2</v>
      </c>
      <c r="CI143" s="67">
        <v>1.984126984126984E-3</v>
      </c>
      <c r="CJ143" s="67">
        <v>3.3388981636060101E-3</v>
      </c>
      <c r="CK143" s="67">
        <v>2.7285129604365621E-3</v>
      </c>
      <c r="CL143" s="67">
        <v>0</v>
      </c>
      <c r="CM143" s="67">
        <v>0</v>
      </c>
      <c r="CN143" s="67">
        <v>6.3965884861407248E-3</v>
      </c>
      <c r="CO143" s="67">
        <v>2.3364485981308409E-3</v>
      </c>
      <c r="CP143" s="67">
        <v>4.9504950495049506E-3</v>
      </c>
      <c r="CQ143" s="67">
        <v>0</v>
      </c>
      <c r="CR143" s="67">
        <v>3.5335689045936395E-3</v>
      </c>
      <c r="CS143" s="34"/>
      <c r="CT143" s="21">
        <v>98258</v>
      </c>
      <c r="CU143" s="150"/>
      <c r="CV143" s="150"/>
      <c r="CW143" s="150"/>
      <c r="CX143" s="150"/>
      <c r="CY143" s="150"/>
      <c r="CZ143" s="150"/>
      <c r="DA143" s="150"/>
      <c r="DB143" s="150"/>
      <c r="DC143" s="150"/>
      <c r="DD143" s="150"/>
      <c r="DE143" s="150"/>
      <c r="DF143" s="150"/>
      <c r="DG143" s="63">
        <v>585888.15</v>
      </c>
      <c r="DH143" s="63">
        <v>411690.56</v>
      </c>
      <c r="DI143" s="63">
        <v>654816.34</v>
      </c>
      <c r="DJ143" s="63">
        <v>662084.57999999996</v>
      </c>
      <c r="DK143" s="63">
        <v>627768.32999999996</v>
      </c>
      <c r="DL143" s="63">
        <v>538336.71</v>
      </c>
      <c r="DM143" s="63">
        <v>494380.56</v>
      </c>
      <c r="DN143" s="63">
        <v>438293.85</v>
      </c>
      <c r="DO143" s="63">
        <v>409496.64999999898</v>
      </c>
      <c r="DP143" s="63">
        <v>403269.05</v>
      </c>
      <c r="DQ143" s="63">
        <v>457633.11999999901</v>
      </c>
      <c r="DR143" s="63">
        <v>553926.40000000002</v>
      </c>
      <c r="DS143" s="65"/>
      <c r="DT143" s="65"/>
      <c r="DU143" s="65"/>
      <c r="DV143" s="65"/>
      <c r="DW143" s="65"/>
      <c r="DX143" s="65"/>
      <c r="DY143" s="65"/>
      <c r="DZ143" s="65"/>
      <c r="EA143" s="65"/>
      <c r="EB143" s="65"/>
      <c r="EC143" s="65"/>
      <c r="ED143" s="65"/>
      <c r="EE143" s="34"/>
      <c r="EF143" s="21">
        <v>98257</v>
      </c>
      <c r="EG143" s="21" t="s">
        <v>216</v>
      </c>
      <c r="EH143" s="21" t="s">
        <v>216</v>
      </c>
      <c r="EI143" s="21" t="s">
        <v>216</v>
      </c>
      <c r="EJ143" s="21" t="s">
        <v>216</v>
      </c>
      <c r="EK143" s="21" t="s">
        <v>216</v>
      </c>
      <c r="EL143" s="21" t="s">
        <v>216</v>
      </c>
      <c r="EM143" s="21" t="s">
        <v>216</v>
      </c>
      <c r="EN143" s="21" t="s">
        <v>216</v>
      </c>
      <c r="EO143" s="21" t="s">
        <v>216</v>
      </c>
      <c r="EP143" s="21" t="s">
        <v>216</v>
      </c>
      <c r="EQ143" s="21" t="s">
        <v>216</v>
      </c>
      <c r="ER143" s="21" t="s">
        <v>216</v>
      </c>
      <c r="ES143" s="21" t="s">
        <v>216</v>
      </c>
      <c r="ET143" s="21" t="s">
        <v>216</v>
      </c>
      <c r="EU143" s="21" t="s">
        <v>216</v>
      </c>
      <c r="EV143" s="21" t="s">
        <v>216</v>
      </c>
      <c r="EW143" s="21" t="s">
        <v>216</v>
      </c>
      <c r="EX143" s="21" t="s">
        <v>216</v>
      </c>
      <c r="EY143" s="21" t="s">
        <v>216</v>
      </c>
      <c r="EZ143" s="21" t="s">
        <v>216</v>
      </c>
      <c r="FA143" s="21" t="s">
        <v>216</v>
      </c>
      <c r="FB143" s="21" t="s">
        <v>216</v>
      </c>
      <c r="FC143" s="21" t="s">
        <v>216</v>
      </c>
      <c r="FD143" s="21" t="s">
        <v>216</v>
      </c>
      <c r="FE143" s="21" t="s">
        <v>216</v>
      </c>
      <c r="FF143" s="21" t="s">
        <v>216</v>
      </c>
      <c r="FG143" s="21" t="s">
        <v>216</v>
      </c>
      <c r="FH143" s="21" t="s">
        <v>216</v>
      </c>
      <c r="FI143" s="21" t="s">
        <v>216</v>
      </c>
      <c r="FJ143" s="21" t="s">
        <v>216</v>
      </c>
      <c r="FK143" s="21" t="s">
        <v>216</v>
      </c>
      <c r="FL143" s="21" t="s">
        <v>216</v>
      </c>
      <c r="FM143" s="21" t="s">
        <v>216</v>
      </c>
      <c r="FN143" s="21" t="s">
        <v>216</v>
      </c>
      <c r="FO143" s="21" t="s">
        <v>216</v>
      </c>
      <c r="FP143" s="21" t="s">
        <v>216</v>
      </c>
    </row>
    <row r="144" spans="7:172" x14ac:dyDescent="0.35">
      <c r="G144" s="34"/>
      <c r="H144" s="145">
        <v>98106</v>
      </c>
      <c r="I144" s="145" t="s">
        <v>421</v>
      </c>
      <c r="J144" s="145">
        <v>15</v>
      </c>
      <c r="K144" s="145">
        <v>10</v>
      </c>
      <c r="L144" s="145">
        <v>10</v>
      </c>
      <c r="M144" s="145">
        <v>11</v>
      </c>
      <c r="N144" s="145">
        <v>7</v>
      </c>
      <c r="O144" s="145">
        <v>8</v>
      </c>
      <c r="P144" s="145">
        <v>3</v>
      </c>
      <c r="Q144" s="145">
        <v>6</v>
      </c>
      <c r="R144" s="145">
        <v>4</v>
      </c>
      <c r="S144" s="145">
        <v>1</v>
      </c>
      <c r="T144" s="145">
        <v>1</v>
      </c>
      <c r="U144" s="145">
        <v>2</v>
      </c>
      <c r="V144" s="34"/>
      <c r="W144" s="145">
        <v>98106</v>
      </c>
      <c r="X144" s="145" t="s">
        <v>421</v>
      </c>
      <c r="Y144" s="67">
        <v>3.8353362311429303E-3</v>
      </c>
      <c r="Z144" s="67">
        <v>2.7472527472527475E-3</v>
      </c>
      <c r="AA144" s="67">
        <v>1.9425019425019425E-3</v>
      </c>
      <c r="AB144" s="67">
        <v>2.3902651021295088E-3</v>
      </c>
      <c r="AC144" s="67">
        <v>1.4138557867097556E-3</v>
      </c>
      <c r="AD144" s="67">
        <v>1.8462958689129934E-3</v>
      </c>
      <c r="AE144" s="67">
        <v>8.1677103185407026E-4</v>
      </c>
      <c r="AF144" s="67">
        <v>1.708914839077186E-3</v>
      </c>
      <c r="AG144" s="67">
        <v>1.4970059880239522E-3</v>
      </c>
      <c r="AH144" s="67">
        <v>3.33000333000333E-4</v>
      </c>
      <c r="AI144" s="67">
        <v>4.0225261464199515E-4</v>
      </c>
      <c r="AJ144" s="67">
        <v>7.5671585319712453E-4</v>
      </c>
      <c r="AK144" s="34"/>
      <c r="AL144" s="145">
        <v>98264</v>
      </c>
      <c r="AM144" s="145" t="s">
        <v>419</v>
      </c>
      <c r="AN144" s="145">
        <v>4</v>
      </c>
      <c r="AO144" s="145">
        <v>3</v>
      </c>
      <c r="AP144" s="145">
        <v>2</v>
      </c>
      <c r="AQ144" s="145">
        <v>1</v>
      </c>
      <c r="AR144" s="145">
        <v>2</v>
      </c>
      <c r="AS144" s="145"/>
      <c r="AT144" s="145"/>
      <c r="AU144" s="145">
        <v>3</v>
      </c>
      <c r="AV144" s="145">
        <v>1</v>
      </c>
      <c r="AW144" s="145">
        <v>3</v>
      </c>
      <c r="AX144" s="145"/>
      <c r="AY144" s="145">
        <v>1</v>
      </c>
      <c r="BA144" s="145">
        <v>98264</v>
      </c>
      <c r="BB144" s="145" t="s">
        <v>419</v>
      </c>
      <c r="BC144" s="67">
        <v>1.282051282051282E-2</v>
      </c>
      <c r="BD144" s="67">
        <v>8.4269662921348312E-3</v>
      </c>
      <c r="BE144" s="67">
        <v>3.2894736842105261E-3</v>
      </c>
      <c r="BF144" s="67">
        <v>1.4749262536873156E-3</v>
      </c>
      <c r="BG144" s="67">
        <v>2.3584905660377358E-3</v>
      </c>
      <c r="BH144" s="67">
        <v>0</v>
      </c>
      <c r="BI144" s="67">
        <v>0</v>
      </c>
      <c r="BJ144" s="67">
        <v>6.1728395061728392E-3</v>
      </c>
      <c r="BK144" s="67">
        <v>2.304147465437788E-3</v>
      </c>
      <c r="BL144" s="67">
        <v>5.0000000000000001E-3</v>
      </c>
      <c r="BM144" s="67">
        <v>0</v>
      </c>
      <c r="BN144" s="67">
        <v>3.6231884057971015E-3</v>
      </c>
      <c r="BP144" s="145">
        <v>98266</v>
      </c>
      <c r="BQ144" s="145" t="s">
        <v>419</v>
      </c>
      <c r="BR144" s="145"/>
      <c r="BS144" s="145"/>
      <c r="BT144" s="145">
        <v>2</v>
      </c>
      <c r="BU144" s="145"/>
      <c r="BV144" s="145"/>
      <c r="BW144" s="145"/>
      <c r="BX144" s="145"/>
      <c r="BY144" s="145"/>
      <c r="BZ144" s="145">
        <v>3</v>
      </c>
      <c r="CA144" s="145">
        <v>2</v>
      </c>
      <c r="CB144" s="145">
        <v>1</v>
      </c>
      <c r="CC144" s="145">
        <v>1</v>
      </c>
      <c r="CE144" s="145">
        <v>98266</v>
      </c>
      <c r="CF144" s="145" t="s">
        <v>419</v>
      </c>
      <c r="CG144" s="67">
        <v>0</v>
      </c>
      <c r="CH144" s="67">
        <v>0</v>
      </c>
      <c r="CI144" s="67">
        <v>3.968253968253968E-3</v>
      </c>
      <c r="CJ144" s="67">
        <v>0</v>
      </c>
      <c r="CK144" s="67">
        <v>0</v>
      </c>
      <c r="CL144" s="67">
        <v>0</v>
      </c>
      <c r="CM144" s="67">
        <v>0</v>
      </c>
      <c r="CN144" s="67">
        <v>0</v>
      </c>
      <c r="CO144" s="67">
        <v>7.0093457943925233E-3</v>
      </c>
      <c r="CP144" s="67">
        <v>3.3003300330033004E-3</v>
      </c>
      <c r="CQ144" s="67">
        <v>2.4271844660194173E-3</v>
      </c>
      <c r="CR144" s="67">
        <v>3.5335689045936395E-3</v>
      </c>
      <c r="CS144" s="34"/>
      <c r="CT144" s="21">
        <v>98260</v>
      </c>
      <c r="CU144" s="150">
        <v>160900.29999999999</v>
      </c>
      <c r="CV144" s="150">
        <v>178058.06999999899</v>
      </c>
      <c r="CW144" s="150">
        <v>179006.53999999899</v>
      </c>
      <c r="CX144" s="150">
        <v>201432.149999999</v>
      </c>
      <c r="CY144" s="150">
        <v>208945.21</v>
      </c>
      <c r="CZ144" s="150">
        <v>190127.71</v>
      </c>
      <c r="DA144" s="150">
        <v>170896.78</v>
      </c>
      <c r="DB144" s="150">
        <v>139630.54</v>
      </c>
      <c r="DC144" s="150">
        <v>134776.21999999901</v>
      </c>
      <c r="DD144" s="150">
        <v>128664.81</v>
      </c>
      <c r="DE144" s="150">
        <v>133666.88</v>
      </c>
      <c r="DF144" s="150">
        <v>152817.31999999899</v>
      </c>
      <c r="DG144" s="63"/>
      <c r="DH144" s="63"/>
      <c r="DI144" s="63"/>
      <c r="DJ144" s="63"/>
      <c r="DK144" s="63"/>
      <c r="DL144" s="63"/>
      <c r="DM144" s="63"/>
      <c r="DN144" s="63"/>
      <c r="DO144" s="63"/>
      <c r="DP144" s="63"/>
      <c r="DQ144" s="63"/>
      <c r="DR144" s="63"/>
      <c r="DS144" s="65"/>
      <c r="DT144" s="65"/>
      <c r="DU144" s="65"/>
      <c r="DV144" s="65"/>
      <c r="DW144" s="65"/>
      <c r="DX144" s="65"/>
      <c r="DY144" s="65"/>
      <c r="DZ144" s="65"/>
      <c r="EA144" s="65"/>
      <c r="EB144" s="65"/>
      <c r="EC144" s="65">
        <v>259.67</v>
      </c>
      <c r="ED144" s="65">
        <v>259.67</v>
      </c>
      <c r="EE144" s="34"/>
      <c r="EF144" s="21">
        <v>98258</v>
      </c>
      <c r="EG144" s="21" t="s">
        <v>216</v>
      </c>
      <c r="EH144" s="21" t="s">
        <v>216</v>
      </c>
      <c r="EI144" s="21" t="s">
        <v>216</v>
      </c>
      <c r="EJ144" s="21" t="s">
        <v>216</v>
      </c>
      <c r="EK144" s="21" t="s">
        <v>216</v>
      </c>
      <c r="EL144" s="21" t="s">
        <v>216</v>
      </c>
      <c r="EM144" s="21" t="s">
        <v>216</v>
      </c>
      <c r="EN144" s="21" t="s">
        <v>216</v>
      </c>
      <c r="EO144" s="21" t="s">
        <v>216</v>
      </c>
      <c r="EP144" s="21" t="s">
        <v>216</v>
      </c>
      <c r="EQ144" s="21" t="s">
        <v>216</v>
      </c>
      <c r="ER144" s="21" t="s">
        <v>216</v>
      </c>
      <c r="ES144" s="21" t="s">
        <v>216</v>
      </c>
      <c r="ET144" s="21" t="s">
        <v>216</v>
      </c>
      <c r="EU144" s="21" t="s">
        <v>216</v>
      </c>
      <c r="EV144" s="21" t="s">
        <v>216</v>
      </c>
      <c r="EW144" s="21" t="s">
        <v>216</v>
      </c>
      <c r="EX144" s="21" t="s">
        <v>216</v>
      </c>
      <c r="EY144" s="21" t="s">
        <v>216</v>
      </c>
      <c r="EZ144" s="21" t="s">
        <v>216</v>
      </c>
      <c r="FA144" s="21" t="s">
        <v>216</v>
      </c>
      <c r="FB144" s="21" t="s">
        <v>216</v>
      </c>
      <c r="FC144" s="21" t="s">
        <v>216</v>
      </c>
      <c r="FD144" s="21" t="s">
        <v>216</v>
      </c>
      <c r="FE144" s="21" t="s">
        <v>216</v>
      </c>
      <c r="FF144" s="21" t="s">
        <v>216</v>
      </c>
      <c r="FG144" s="21" t="s">
        <v>216</v>
      </c>
      <c r="FH144" s="21" t="s">
        <v>216</v>
      </c>
      <c r="FI144" s="21" t="s">
        <v>216</v>
      </c>
      <c r="FJ144" s="21" t="s">
        <v>216</v>
      </c>
      <c r="FK144" s="21" t="s">
        <v>216</v>
      </c>
      <c r="FL144" s="21" t="s">
        <v>216</v>
      </c>
      <c r="FM144" s="21" t="s">
        <v>216</v>
      </c>
      <c r="FN144" s="21" t="s">
        <v>216</v>
      </c>
      <c r="FO144" s="21" t="s">
        <v>216</v>
      </c>
      <c r="FP144" s="21" t="s">
        <v>216</v>
      </c>
    </row>
    <row r="145" spans="7:172" x14ac:dyDescent="0.35">
      <c r="G145" s="34"/>
      <c r="H145" s="145">
        <v>98107</v>
      </c>
      <c r="I145" s="145" t="s">
        <v>421</v>
      </c>
      <c r="J145" s="145">
        <v>2</v>
      </c>
      <c r="K145" s="145">
        <v>7</v>
      </c>
      <c r="L145" s="145">
        <v>1</v>
      </c>
      <c r="M145" s="145">
        <v>2</v>
      </c>
      <c r="N145" s="145">
        <v>5</v>
      </c>
      <c r="O145" s="145">
        <v>4</v>
      </c>
      <c r="P145" s="145">
        <v>2</v>
      </c>
      <c r="Q145" s="145">
        <v>3</v>
      </c>
      <c r="R145" s="145"/>
      <c r="S145" s="145">
        <v>1</v>
      </c>
      <c r="T145" s="145">
        <v>2</v>
      </c>
      <c r="U145" s="145">
        <v>3</v>
      </c>
      <c r="V145" s="34"/>
      <c r="W145" s="145">
        <v>98107</v>
      </c>
      <c r="X145" s="145" t="s">
        <v>421</v>
      </c>
      <c r="Y145" s="67">
        <v>5.1137816415239073E-4</v>
      </c>
      <c r="Z145" s="67">
        <v>1.9230769230769232E-3</v>
      </c>
      <c r="AA145" s="67">
        <v>1.9425019425019425E-4</v>
      </c>
      <c r="AB145" s="67">
        <v>4.3459365493263801E-4</v>
      </c>
      <c r="AC145" s="67">
        <v>1.0098969905069683E-3</v>
      </c>
      <c r="AD145" s="67">
        <v>9.231479344564967E-4</v>
      </c>
      <c r="AE145" s="67">
        <v>5.4451402123604684E-4</v>
      </c>
      <c r="AF145" s="67">
        <v>8.5445741953859298E-4</v>
      </c>
      <c r="AG145" s="67">
        <v>0</v>
      </c>
      <c r="AH145" s="67">
        <v>3.33000333000333E-4</v>
      </c>
      <c r="AI145" s="67">
        <v>8.045052292839903E-4</v>
      </c>
      <c r="AJ145" s="67">
        <v>1.1350737797956867E-3</v>
      </c>
      <c r="AK145" s="34"/>
      <c r="AL145" s="145">
        <v>98266</v>
      </c>
      <c r="AM145" s="145" t="s">
        <v>419</v>
      </c>
      <c r="AN145" s="145"/>
      <c r="AO145" s="145"/>
      <c r="AP145" s="145">
        <v>2</v>
      </c>
      <c r="AQ145" s="145"/>
      <c r="AR145" s="145"/>
      <c r="AS145" s="145"/>
      <c r="AT145" s="145"/>
      <c r="AU145" s="145"/>
      <c r="AV145" s="145">
        <v>3</v>
      </c>
      <c r="AW145" s="145">
        <v>3</v>
      </c>
      <c r="AX145" s="145"/>
      <c r="AY145" s="145">
        <v>2</v>
      </c>
      <c r="BA145" s="145">
        <v>98266</v>
      </c>
      <c r="BB145" s="145" t="s">
        <v>419</v>
      </c>
      <c r="BC145" s="67">
        <v>0</v>
      </c>
      <c r="BD145" s="67">
        <v>0</v>
      </c>
      <c r="BE145" s="67">
        <v>3.2894736842105261E-3</v>
      </c>
      <c r="BF145" s="67">
        <v>0</v>
      </c>
      <c r="BG145" s="67">
        <v>0</v>
      </c>
      <c r="BH145" s="67">
        <v>0</v>
      </c>
      <c r="BI145" s="67">
        <v>0</v>
      </c>
      <c r="BJ145" s="67">
        <v>0</v>
      </c>
      <c r="BK145" s="67">
        <v>6.9124423963133645E-3</v>
      </c>
      <c r="BL145" s="67">
        <v>5.0000000000000001E-3</v>
      </c>
      <c r="BM145" s="67">
        <v>0</v>
      </c>
      <c r="BN145" s="67">
        <v>7.246376811594203E-3</v>
      </c>
      <c r="BP145" s="145">
        <v>98270</v>
      </c>
      <c r="BQ145" s="145" t="s">
        <v>421</v>
      </c>
      <c r="BR145" s="145"/>
      <c r="BS145" s="145">
        <v>3</v>
      </c>
      <c r="BT145" s="145">
        <v>2</v>
      </c>
      <c r="BU145" s="145">
        <v>2</v>
      </c>
      <c r="BV145" s="145">
        <v>6</v>
      </c>
      <c r="BW145" s="145">
        <v>1</v>
      </c>
      <c r="BX145" s="145"/>
      <c r="BY145" s="145">
        <v>2</v>
      </c>
      <c r="BZ145" s="145"/>
      <c r="CA145" s="145">
        <v>2</v>
      </c>
      <c r="CB145" s="145">
        <v>1</v>
      </c>
      <c r="CC145" s="145"/>
      <c r="CE145" s="145">
        <v>98270</v>
      </c>
      <c r="CF145" s="145" t="s">
        <v>421</v>
      </c>
      <c r="CG145" s="67">
        <v>0</v>
      </c>
      <c r="CH145" s="67">
        <v>1.0416666666666666E-2</v>
      </c>
      <c r="CI145" s="67">
        <v>3.968253968253968E-3</v>
      </c>
      <c r="CJ145" s="67">
        <v>3.3388981636060101E-3</v>
      </c>
      <c r="CK145" s="67">
        <v>8.1855388813096858E-3</v>
      </c>
      <c r="CL145" s="67">
        <v>1.7094017094017094E-3</v>
      </c>
      <c r="CM145" s="67">
        <v>0</v>
      </c>
      <c r="CN145" s="67">
        <v>4.2643923240938165E-3</v>
      </c>
      <c r="CO145" s="67">
        <v>0</v>
      </c>
      <c r="CP145" s="67">
        <v>3.3003300330033004E-3</v>
      </c>
      <c r="CQ145" s="67">
        <v>2.4271844660194173E-3</v>
      </c>
      <c r="CR145" s="67">
        <v>0</v>
      </c>
      <c r="CS145" s="34"/>
      <c r="CT145" s="21">
        <v>98262</v>
      </c>
      <c r="CU145" s="150">
        <v>24012.0799999999</v>
      </c>
      <c r="CV145" s="150">
        <v>29753.07</v>
      </c>
      <c r="CW145" s="150">
        <v>44967.26</v>
      </c>
      <c r="CX145" s="150">
        <v>32464.23</v>
      </c>
      <c r="CY145" s="150">
        <v>35306.869999999901</v>
      </c>
      <c r="CZ145" s="150">
        <v>36228.559999999998</v>
      </c>
      <c r="DA145" s="150">
        <v>32421.08</v>
      </c>
      <c r="DB145" s="150">
        <v>38937.58</v>
      </c>
      <c r="DC145" s="150">
        <v>41303.919999999998</v>
      </c>
      <c r="DD145" s="150">
        <v>44433.99</v>
      </c>
      <c r="DE145" s="150">
        <v>35199.379999999997</v>
      </c>
      <c r="DF145" s="150">
        <v>51128.5</v>
      </c>
      <c r="DG145" s="63"/>
      <c r="DH145" s="63"/>
      <c r="DI145" s="63"/>
      <c r="DJ145" s="63"/>
      <c r="DK145" s="63"/>
      <c r="DL145" s="63"/>
      <c r="DM145" s="63"/>
      <c r="DN145" s="63"/>
      <c r="DO145" s="63"/>
      <c r="DP145" s="63"/>
      <c r="DQ145" s="63"/>
      <c r="DR145" s="63"/>
      <c r="DS145" s="65"/>
      <c r="DT145" s="65"/>
      <c r="DU145" s="65"/>
      <c r="DV145" s="65"/>
      <c r="DW145" s="65"/>
      <c r="DX145" s="65"/>
      <c r="DY145" s="65"/>
      <c r="DZ145" s="65"/>
      <c r="EA145" s="65"/>
      <c r="EB145" s="65"/>
      <c r="EC145" s="65"/>
      <c r="ED145" s="65"/>
      <c r="EE145" s="34"/>
      <c r="EF145" s="21">
        <v>98260</v>
      </c>
      <c r="EG145" s="21" t="s">
        <v>216</v>
      </c>
      <c r="EH145" s="21" t="s">
        <v>216</v>
      </c>
      <c r="EI145" s="21" t="s">
        <v>216</v>
      </c>
      <c r="EJ145" s="21" t="s">
        <v>216</v>
      </c>
      <c r="EK145" s="21" t="s">
        <v>216</v>
      </c>
      <c r="EL145" s="21" t="s">
        <v>216</v>
      </c>
      <c r="EM145" s="21" t="s">
        <v>216</v>
      </c>
      <c r="EN145" s="21" t="s">
        <v>216</v>
      </c>
      <c r="EO145" s="21" t="s">
        <v>216</v>
      </c>
      <c r="EP145" s="21" t="s">
        <v>216</v>
      </c>
      <c r="EQ145" s="21" t="s">
        <v>216</v>
      </c>
      <c r="ER145" s="21" t="s">
        <v>216</v>
      </c>
      <c r="ES145" s="21" t="s">
        <v>216</v>
      </c>
      <c r="ET145" s="21" t="s">
        <v>216</v>
      </c>
      <c r="EU145" s="21" t="s">
        <v>216</v>
      </c>
      <c r="EV145" s="21" t="s">
        <v>216</v>
      </c>
      <c r="EW145" s="21" t="s">
        <v>216</v>
      </c>
      <c r="EX145" s="21" t="s">
        <v>216</v>
      </c>
      <c r="EY145" s="21" t="s">
        <v>216</v>
      </c>
      <c r="EZ145" s="21" t="s">
        <v>216</v>
      </c>
      <c r="FA145" s="21" t="s">
        <v>216</v>
      </c>
      <c r="FB145" s="21" t="s">
        <v>216</v>
      </c>
      <c r="FC145" s="21" t="s">
        <v>216</v>
      </c>
      <c r="FD145" s="21" t="s">
        <v>216</v>
      </c>
      <c r="FE145" s="21" t="s">
        <v>216</v>
      </c>
      <c r="FF145" s="21" t="s">
        <v>216</v>
      </c>
      <c r="FG145" s="21" t="s">
        <v>216</v>
      </c>
      <c r="FH145" s="21" t="s">
        <v>216</v>
      </c>
      <c r="FI145" s="21" t="s">
        <v>216</v>
      </c>
      <c r="FJ145" s="21" t="s">
        <v>216</v>
      </c>
      <c r="FK145" s="21" t="s">
        <v>216</v>
      </c>
      <c r="FL145" s="21" t="s">
        <v>216</v>
      </c>
      <c r="FM145" s="21" t="s">
        <v>216</v>
      </c>
      <c r="FN145" s="21" t="s">
        <v>216</v>
      </c>
      <c r="FO145" s="21" t="s">
        <v>216</v>
      </c>
      <c r="FP145" s="21" t="s">
        <v>216</v>
      </c>
    </row>
    <row r="146" spans="7:172" x14ac:dyDescent="0.35">
      <c r="G146" s="34"/>
      <c r="H146" s="145">
        <v>98108</v>
      </c>
      <c r="I146" s="145" t="s">
        <v>421</v>
      </c>
      <c r="J146" s="145">
        <v>18</v>
      </c>
      <c r="K146" s="145">
        <v>7</v>
      </c>
      <c r="L146" s="145">
        <v>25</v>
      </c>
      <c r="M146" s="145">
        <v>10</v>
      </c>
      <c r="N146" s="145">
        <v>8</v>
      </c>
      <c r="O146" s="145">
        <v>9</v>
      </c>
      <c r="P146" s="145">
        <v>6</v>
      </c>
      <c r="Q146" s="145">
        <v>2</v>
      </c>
      <c r="R146" s="145">
        <v>4</v>
      </c>
      <c r="S146" s="145">
        <v>4</v>
      </c>
      <c r="T146" s="145">
        <v>2</v>
      </c>
      <c r="U146" s="145">
        <v>5</v>
      </c>
      <c r="V146" s="34"/>
      <c r="W146" s="145">
        <v>98108</v>
      </c>
      <c r="X146" s="145" t="s">
        <v>421</v>
      </c>
      <c r="Y146" s="67">
        <v>4.6024034773715162E-3</v>
      </c>
      <c r="Z146" s="67">
        <v>1.9230769230769232E-3</v>
      </c>
      <c r="AA146" s="67">
        <v>4.856254856254856E-3</v>
      </c>
      <c r="AB146" s="67">
        <v>2.1729682746631897E-3</v>
      </c>
      <c r="AC146" s="67">
        <v>1.6158351848111492E-3</v>
      </c>
      <c r="AD146" s="67">
        <v>2.0770828525271175E-3</v>
      </c>
      <c r="AE146" s="67">
        <v>1.6335420637081405E-3</v>
      </c>
      <c r="AF146" s="67">
        <v>5.6963827969239535E-4</v>
      </c>
      <c r="AG146" s="67">
        <v>1.4970059880239522E-3</v>
      </c>
      <c r="AH146" s="67">
        <v>1.332001332001332E-3</v>
      </c>
      <c r="AI146" s="67">
        <v>8.045052292839903E-4</v>
      </c>
      <c r="AJ146" s="67">
        <v>1.8917896329928112E-3</v>
      </c>
      <c r="AK146" s="34"/>
      <c r="AL146" s="145">
        <v>98267</v>
      </c>
      <c r="AM146" s="145" t="s">
        <v>419</v>
      </c>
      <c r="AN146" s="145"/>
      <c r="AO146" s="145"/>
      <c r="AP146" s="145">
        <v>1</v>
      </c>
      <c r="AQ146" s="145"/>
      <c r="AR146" s="145"/>
      <c r="AS146" s="145"/>
      <c r="AT146" s="145"/>
      <c r="AU146" s="145"/>
      <c r="AV146" s="145"/>
      <c r="AW146" s="145"/>
      <c r="AX146" s="145"/>
      <c r="AY146" s="145"/>
      <c r="BA146" s="145">
        <v>98267</v>
      </c>
      <c r="BB146" s="145" t="s">
        <v>419</v>
      </c>
      <c r="BC146" s="67">
        <v>0</v>
      </c>
      <c r="BD146" s="67">
        <v>0</v>
      </c>
      <c r="BE146" s="67">
        <v>1.6447368421052631E-3</v>
      </c>
      <c r="BF146" s="67">
        <v>0</v>
      </c>
      <c r="BG146" s="67">
        <v>0</v>
      </c>
      <c r="BH146" s="67">
        <v>0</v>
      </c>
      <c r="BI146" s="67">
        <v>0</v>
      </c>
      <c r="BJ146" s="67">
        <v>0</v>
      </c>
      <c r="BK146" s="67">
        <v>0</v>
      </c>
      <c r="BL146" s="67">
        <v>0</v>
      </c>
      <c r="BM146" s="67">
        <v>0</v>
      </c>
      <c r="BN146" s="67">
        <v>0</v>
      </c>
      <c r="BP146" s="145">
        <v>98271</v>
      </c>
      <c r="BQ146" s="145" t="s">
        <v>421</v>
      </c>
      <c r="BR146" s="145"/>
      <c r="BS146" s="145">
        <v>1</v>
      </c>
      <c r="BT146" s="145"/>
      <c r="BU146" s="145"/>
      <c r="BV146" s="145"/>
      <c r="BW146" s="145"/>
      <c r="BX146" s="145"/>
      <c r="BY146" s="145"/>
      <c r="BZ146" s="145"/>
      <c r="CA146" s="145"/>
      <c r="CB146" s="145"/>
      <c r="CC146" s="145"/>
      <c r="CE146" s="145">
        <v>98271</v>
      </c>
      <c r="CF146" s="145" t="s">
        <v>421</v>
      </c>
      <c r="CG146" s="67">
        <v>0</v>
      </c>
      <c r="CH146" s="67">
        <v>3.472222222222222E-3</v>
      </c>
      <c r="CI146" s="67">
        <v>0</v>
      </c>
      <c r="CJ146" s="67">
        <v>0</v>
      </c>
      <c r="CK146" s="67">
        <v>0</v>
      </c>
      <c r="CL146" s="67">
        <v>0</v>
      </c>
      <c r="CM146" s="67">
        <v>0</v>
      </c>
      <c r="CN146" s="67">
        <v>0</v>
      </c>
      <c r="CO146" s="67">
        <v>0</v>
      </c>
      <c r="CP146" s="67">
        <v>0</v>
      </c>
      <c r="CQ146" s="67">
        <v>0</v>
      </c>
      <c r="CR146" s="67">
        <v>0</v>
      </c>
      <c r="CS146" s="34"/>
      <c r="CT146" s="21">
        <v>98263</v>
      </c>
      <c r="CU146" s="150">
        <v>18530.71</v>
      </c>
      <c r="CV146" s="150">
        <v>11432.8299999999</v>
      </c>
      <c r="CW146" s="150">
        <v>22507.31</v>
      </c>
      <c r="CX146" s="150">
        <v>19409.47</v>
      </c>
      <c r="CY146" s="150">
        <v>33616.31</v>
      </c>
      <c r="CZ146" s="150">
        <v>26529.319999999901</v>
      </c>
      <c r="DA146" s="150">
        <v>31875.699999999899</v>
      </c>
      <c r="DB146" s="150">
        <v>27333.479999999901</v>
      </c>
      <c r="DC146" s="150">
        <v>33329.1899999999</v>
      </c>
      <c r="DD146" s="150">
        <v>29713.599999999999</v>
      </c>
      <c r="DE146" s="150">
        <v>32947.609999999899</v>
      </c>
      <c r="DF146" s="150">
        <v>23164.58</v>
      </c>
      <c r="DG146" s="63"/>
      <c r="DH146" s="63"/>
      <c r="DI146" s="63"/>
      <c r="DJ146" s="63"/>
      <c r="DK146" s="63"/>
      <c r="DL146" s="63"/>
      <c r="DM146" s="63"/>
      <c r="DN146" s="63"/>
      <c r="DO146" s="63"/>
      <c r="DP146" s="63"/>
      <c r="DQ146" s="63"/>
      <c r="DR146" s="63"/>
      <c r="DS146" s="65"/>
      <c r="DT146" s="65"/>
      <c r="DU146" s="65"/>
      <c r="DV146" s="65"/>
      <c r="DW146" s="65"/>
      <c r="DX146" s="65"/>
      <c r="DY146" s="65"/>
      <c r="DZ146" s="65"/>
      <c r="EA146" s="65"/>
      <c r="EB146" s="65"/>
      <c r="EC146" s="65"/>
      <c r="ED146" s="65"/>
      <c r="EE146" s="34"/>
      <c r="EF146" s="21">
        <v>98262</v>
      </c>
      <c r="EG146" s="21" t="s">
        <v>216</v>
      </c>
      <c r="EH146" s="21" t="s">
        <v>216</v>
      </c>
      <c r="EI146" s="21" t="s">
        <v>216</v>
      </c>
      <c r="EJ146" s="21" t="s">
        <v>216</v>
      </c>
      <c r="EK146" s="21" t="s">
        <v>216</v>
      </c>
      <c r="EL146" s="21" t="s">
        <v>216</v>
      </c>
      <c r="EM146" s="21" t="s">
        <v>216</v>
      </c>
      <c r="EN146" s="21" t="s">
        <v>216</v>
      </c>
      <c r="EO146" s="21" t="s">
        <v>216</v>
      </c>
      <c r="EP146" s="21" t="s">
        <v>216</v>
      </c>
      <c r="EQ146" s="21" t="s">
        <v>216</v>
      </c>
      <c r="ER146" s="21" t="s">
        <v>216</v>
      </c>
      <c r="ES146" s="21" t="s">
        <v>216</v>
      </c>
      <c r="ET146" s="21" t="s">
        <v>216</v>
      </c>
      <c r="EU146" s="21" t="s">
        <v>216</v>
      </c>
      <c r="EV146" s="21" t="s">
        <v>216</v>
      </c>
      <c r="EW146" s="21" t="s">
        <v>216</v>
      </c>
      <c r="EX146" s="21" t="s">
        <v>216</v>
      </c>
      <c r="EY146" s="21" t="s">
        <v>216</v>
      </c>
      <c r="EZ146" s="21" t="s">
        <v>216</v>
      </c>
      <c r="FA146" s="21" t="s">
        <v>216</v>
      </c>
      <c r="FB146" s="21" t="s">
        <v>216</v>
      </c>
      <c r="FC146" s="21" t="s">
        <v>216</v>
      </c>
      <c r="FD146" s="21" t="s">
        <v>216</v>
      </c>
      <c r="FE146" s="21" t="s">
        <v>216</v>
      </c>
      <c r="FF146" s="21" t="s">
        <v>216</v>
      </c>
      <c r="FG146" s="21" t="s">
        <v>216</v>
      </c>
      <c r="FH146" s="21" t="s">
        <v>216</v>
      </c>
      <c r="FI146" s="21" t="s">
        <v>216</v>
      </c>
      <c r="FJ146" s="21" t="s">
        <v>216</v>
      </c>
      <c r="FK146" s="21" t="s">
        <v>216</v>
      </c>
      <c r="FL146" s="21" t="s">
        <v>216</v>
      </c>
      <c r="FM146" s="21" t="s">
        <v>216</v>
      </c>
      <c r="FN146" s="21" t="s">
        <v>216</v>
      </c>
      <c r="FO146" s="21" t="s">
        <v>216</v>
      </c>
      <c r="FP146" s="21" t="s">
        <v>216</v>
      </c>
    </row>
    <row r="147" spans="7:172" x14ac:dyDescent="0.35">
      <c r="G147" s="34"/>
      <c r="H147" s="145">
        <v>98109</v>
      </c>
      <c r="I147" s="145" t="s">
        <v>421</v>
      </c>
      <c r="J147" s="145">
        <v>4</v>
      </c>
      <c r="K147" s="145">
        <v>2</v>
      </c>
      <c r="L147" s="145">
        <v>4</v>
      </c>
      <c r="M147" s="145">
        <v>5</v>
      </c>
      <c r="N147" s="145">
        <v>7</v>
      </c>
      <c r="O147" s="145">
        <v>4</v>
      </c>
      <c r="P147" s="145"/>
      <c r="Q147" s="145">
        <v>3</v>
      </c>
      <c r="R147" s="145">
        <v>2</v>
      </c>
      <c r="S147" s="145">
        <v>2</v>
      </c>
      <c r="T147" s="145"/>
      <c r="U147" s="145">
        <v>4</v>
      </c>
      <c r="V147" s="34"/>
      <c r="W147" s="145">
        <v>98109</v>
      </c>
      <c r="X147" s="145" t="s">
        <v>421</v>
      </c>
      <c r="Y147" s="67">
        <v>1.0227563283047815E-3</v>
      </c>
      <c r="Z147" s="67">
        <v>5.4945054945054945E-4</v>
      </c>
      <c r="AA147" s="67">
        <v>7.77000777000777E-4</v>
      </c>
      <c r="AB147" s="67">
        <v>1.0864841373315949E-3</v>
      </c>
      <c r="AC147" s="67">
        <v>1.4138557867097556E-3</v>
      </c>
      <c r="AD147" s="67">
        <v>9.231479344564967E-4</v>
      </c>
      <c r="AE147" s="67">
        <v>0</v>
      </c>
      <c r="AF147" s="67">
        <v>8.5445741953859298E-4</v>
      </c>
      <c r="AG147" s="67">
        <v>7.4850299401197609E-4</v>
      </c>
      <c r="AH147" s="67">
        <v>6.66000666000666E-4</v>
      </c>
      <c r="AI147" s="67">
        <v>0</v>
      </c>
      <c r="AJ147" s="67">
        <v>1.5134317063942491E-3</v>
      </c>
      <c r="AK147" s="34"/>
      <c r="AL147" s="145">
        <v>98270</v>
      </c>
      <c r="AM147" s="145" t="s">
        <v>421</v>
      </c>
      <c r="AN147" s="145"/>
      <c r="AO147" s="145">
        <v>4</v>
      </c>
      <c r="AP147" s="145">
        <v>3</v>
      </c>
      <c r="AQ147" s="145">
        <v>3</v>
      </c>
      <c r="AR147" s="145">
        <v>6</v>
      </c>
      <c r="AS147" s="145">
        <v>1</v>
      </c>
      <c r="AT147" s="145"/>
      <c r="AU147" s="145">
        <v>1</v>
      </c>
      <c r="AV147" s="145">
        <v>1</v>
      </c>
      <c r="AW147" s="145"/>
      <c r="AX147" s="145"/>
      <c r="AY147" s="145"/>
      <c r="BA147" s="145">
        <v>98270</v>
      </c>
      <c r="BB147" s="145" t="s">
        <v>421</v>
      </c>
      <c r="BC147" s="67">
        <v>0</v>
      </c>
      <c r="BD147" s="67">
        <v>1.1235955056179775E-2</v>
      </c>
      <c r="BE147" s="67">
        <v>4.9342105263157892E-3</v>
      </c>
      <c r="BF147" s="67">
        <v>4.4247787610619468E-3</v>
      </c>
      <c r="BG147" s="67">
        <v>7.0754716981132077E-3</v>
      </c>
      <c r="BH147" s="67">
        <v>1.736111111111111E-3</v>
      </c>
      <c r="BI147" s="67">
        <v>0</v>
      </c>
      <c r="BJ147" s="67">
        <v>2.05761316872428E-3</v>
      </c>
      <c r="BK147" s="67">
        <v>2.304147465437788E-3</v>
      </c>
      <c r="BL147" s="67">
        <v>0</v>
      </c>
      <c r="BM147" s="67">
        <v>0</v>
      </c>
      <c r="BN147" s="67">
        <v>0</v>
      </c>
      <c r="BP147" s="145">
        <v>98272</v>
      </c>
      <c r="BQ147" s="145" t="s">
        <v>421</v>
      </c>
      <c r="BR147" s="145"/>
      <c r="BS147" s="145"/>
      <c r="BT147" s="145"/>
      <c r="BU147" s="145"/>
      <c r="BV147" s="145">
        <v>2</v>
      </c>
      <c r="BW147" s="145"/>
      <c r="BX147" s="145"/>
      <c r="BY147" s="145"/>
      <c r="BZ147" s="145"/>
      <c r="CA147" s="145"/>
      <c r="CB147" s="145"/>
      <c r="CC147" s="145"/>
      <c r="CE147" s="145">
        <v>98272</v>
      </c>
      <c r="CF147" s="145" t="s">
        <v>421</v>
      </c>
      <c r="CG147" s="67">
        <v>0</v>
      </c>
      <c r="CH147" s="67">
        <v>0</v>
      </c>
      <c r="CI147" s="67">
        <v>0</v>
      </c>
      <c r="CJ147" s="67">
        <v>0</v>
      </c>
      <c r="CK147" s="67">
        <v>2.7285129604365621E-3</v>
      </c>
      <c r="CL147" s="67">
        <v>0</v>
      </c>
      <c r="CM147" s="67">
        <v>0</v>
      </c>
      <c r="CN147" s="67">
        <v>0</v>
      </c>
      <c r="CO147" s="67">
        <v>0</v>
      </c>
      <c r="CP147" s="67">
        <v>0</v>
      </c>
      <c r="CQ147" s="67">
        <v>0</v>
      </c>
      <c r="CR147" s="67">
        <v>0</v>
      </c>
      <c r="CS147" s="34"/>
      <c r="CT147" s="21">
        <v>98264</v>
      </c>
      <c r="CU147" s="150">
        <v>517996.45999999897</v>
      </c>
      <c r="CV147" s="150">
        <v>564053.28</v>
      </c>
      <c r="CW147" s="150">
        <v>577836.15999999898</v>
      </c>
      <c r="CX147" s="150">
        <v>613212.46</v>
      </c>
      <c r="CY147" s="150">
        <v>583634.49999999895</v>
      </c>
      <c r="CZ147" s="150">
        <v>563791.29</v>
      </c>
      <c r="DA147" s="150">
        <v>560804.65</v>
      </c>
      <c r="DB147" s="150">
        <v>550421.25</v>
      </c>
      <c r="DC147" s="150">
        <v>574908.64999999898</v>
      </c>
      <c r="DD147" s="150">
        <v>585175.89999999898</v>
      </c>
      <c r="DE147" s="150">
        <v>569393.43999999994</v>
      </c>
      <c r="DF147" s="150">
        <v>658455.56999999995</v>
      </c>
      <c r="DG147" s="63"/>
      <c r="DH147" s="63"/>
      <c r="DI147" s="63"/>
      <c r="DJ147" s="63"/>
      <c r="DK147" s="63"/>
      <c r="DL147" s="63"/>
      <c r="DM147" s="63"/>
      <c r="DN147" s="63"/>
      <c r="DO147" s="63"/>
      <c r="DP147" s="63"/>
      <c r="DQ147" s="63"/>
      <c r="DR147" s="63"/>
      <c r="DS147" s="65"/>
      <c r="DT147" s="65"/>
      <c r="DU147" s="65"/>
      <c r="DV147" s="65"/>
      <c r="DW147" s="65"/>
      <c r="DX147" s="65"/>
      <c r="DY147" s="65"/>
      <c r="DZ147" s="65"/>
      <c r="EA147" s="65"/>
      <c r="EB147" s="65"/>
      <c r="EC147" s="65"/>
      <c r="ED147" s="65"/>
      <c r="EE147" s="34"/>
      <c r="EF147" s="21">
        <v>98263</v>
      </c>
      <c r="EG147" s="21" t="s">
        <v>216</v>
      </c>
      <c r="EH147" s="21" t="s">
        <v>216</v>
      </c>
      <c r="EI147" s="21" t="s">
        <v>216</v>
      </c>
      <c r="EJ147" s="21" t="s">
        <v>216</v>
      </c>
      <c r="EK147" s="21" t="s">
        <v>216</v>
      </c>
      <c r="EL147" s="21" t="s">
        <v>216</v>
      </c>
      <c r="EM147" s="21" t="s">
        <v>216</v>
      </c>
      <c r="EN147" s="21" t="s">
        <v>216</v>
      </c>
      <c r="EO147" s="21" t="s">
        <v>216</v>
      </c>
      <c r="EP147" s="21" t="s">
        <v>216</v>
      </c>
      <c r="EQ147" s="21" t="s">
        <v>216</v>
      </c>
      <c r="ER147" s="21" t="s">
        <v>216</v>
      </c>
      <c r="ES147" s="21" t="s">
        <v>216</v>
      </c>
      <c r="ET147" s="21" t="s">
        <v>216</v>
      </c>
      <c r="EU147" s="21" t="s">
        <v>216</v>
      </c>
      <c r="EV147" s="21" t="s">
        <v>216</v>
      </c>
      <c r="EW147" s="21" t="s">
        <v>216</v>
      </c>
      <c r="EX147" s="21" t="s">
        <v>216</v>
      </c>
      <c r="EY147" s="21" t="s">
        <v>216</v>
      </c>
      <c r="EZ147" s="21" t="s">
        <v>216</v>
      </c>
      <c r="FA147" s="21" t="s">
        <v>216</v>
      </c>
      <c r="FB147" s="21" t="s">
        <v>216</v>
      </c>
      <c r="FC147" s="21" t="s">
        <v>216</v>
      </c>
      <c r="FD147" s="21" t="s">
        <v>216</v>
      </c>
      <c r="FE147" s="21" t="s">
        <v>216</v>
      </c>
      <c r="FF147" s="21" t="s">
        <v>216</v>
      </c>
      <c r="FG147" s="21" t="s">
        <v>216</v>
      </c>
      <c r="FH147" s="21" t="s">
        <v>216</v>
      </c>
      <c r="FI147" s="21" t="s">
        <v>216</v>
      </c>
      <c r="FJ147" s="21" t="s">
        <v>216</v>
      </c>
      <c r="FK147" s="21" t="s">
        <v>216</v>
      </c>
      <c r="FL147" s="21" t="s">
        <v>216</v>
      </c>
      <c r="FM147" s="21" t="s">
        <v>216</v>
      </c>
      <c r="FN147" s="21" t="s">
        <v>216</v>
      </c>
      <c r="FO147" s="21" t="s">
        <v>216</v>
      </c>
      <c r="FP147" s="21" t="s">
        <v>216</v>
      </c>
    </row>
    <row r="148" spans="7:172" x14ac:dyDescent="0.35">
      <c r="G148" s="34"/>
      <c r="H148" s="145">
        <v>98110</v>
      </c>
      <c r="I148" s="145" t="s">
        <v>419</v>
      </c>
      <c r="J148" s="145">
        <v>9</v>
      </c>
      <c r="K148" s="145">
        <v>13</v>
      </c>
      <c r="L148" s="145">
        <v>17</v>
      </c>
      <c r="M148" s="145">
        <v>11</v>
      </c>
      <c r="N148" s="145">
        <v>14</v>
      </c>
      <c r="O148" s="145">
        <v>9</v>
      </c>
      <c r="P148" s="145">
        <v>9</v>
      </c>
      <c r="Q148" s="145">
        <v>15</v>
      </c>
      <c r="R148" s="145">
        <v>7</v>
      </c>
      <c r="S148" s="145">
        <v>4</v>
      </c>
      <c r="T148" s="145">
        <v>6</v>
      </c>
      <c r="U148" s="145">
        <v>5</v>
      </c>
      <c r="V148" s="34"/>
      <c r="W148" s="145">
        <v>98110</v>
      </c>
      <c r="X148" s="145" t="s">
        <v>419</v>
      </c>
      <c r="Y148" s="67">
        <v>2.3012017386857581E-3</v>
      </c>
      <c r="Z148" s="67">
        <v>3.5714285714285713E-3</v>
      </c>
      <c r="AA148" s="67">
        <v>3.3022533022533025E-3</v>
      </c>
      <c r="AB148" s="67">
        <v>2.3902651021295088E-3</v>
      </c>
      <c r="AC148" s="67">
        <v>2.8277115734195112E-3</v>
      </c>
      <c r="AD148" s="67">
        <v>2.0770828525271175E-3</v>
      </c>
      <c r="AE148" s="67">
        <v>2.4503130955622109E-3</v>
      </c>
      <c r="AF148" s="67">
        <v>4.2722870976929653E-3</v>
      </c>
      <c r="AG148" s="67">
        <v>2.619760479041916E-3</v>
      </c>
      <c r="AH148" s="67">
        <v>1.332001332001332E-3</v>
      </c>
      <c r="AI148" s="67">
        <v>2.4135156878519709E-3</v>
      </c>
      <c r="AJ148" s="67">
        <v>1.8917896329928112E-3</v>
      </c>
      <c r="AK148" s="34"/>
      <c r="AL148" s="145">
        <v>98271</v>
      </c>
      <c r="AM148" s="145" t="s">
        <v>421</v>
      </c>
      <c r="AN148" s="145"/>
      <c r="AO148" s="145">
        <v>2</v>
      </c>
      <c r="AP148" s="145"/>
      <c r="AQ148" s="145"/>
      <c r="AR148" s="145"/>
      <c r="AS148" s="145"/>
      <c r="AT148" s="145"/>
      <c r="AU148" s="145"/>
      <c r="AV148" s="145"/>
      <c r="AW148" s="145"/>
      <c r="AX148" s="145"/>
      <c r="AY148" s="145"/>
      <c r="BA148" s="145">
        <v>98271</v>
      </c>
      <c r="BB148" s="145" t="s">
        <v>421</v>
      </c>
      <c r="BC148" s="67">
        <v>0</v>
      </c>
      <c r="BD148" s="67">
        <v>5.6179775280898875E-3</v>
      </c>
      <c r="BE148" s="67">
        <v>0</v>
      </c>
      <c r="BF148" s="67">
        <v>0</v>
      </c>
      <c r="BG148" s="67">
        <v>0</v>
      </c>
      <c r="BH148" s="67">
        <v>0</v>
      </c>
      <c r="BI148" s="67">
        <v>0</v>
      </c>
      <c r="BJ148" s="67">
        <v>0</v>
      </c>
      <c r="BK148" s="67">
        <v>0</v>
      </c>
      <c r="BL148" s="67">
        <v>0</v>
      </c>
      <c r="BM148" s="67">
        <v>0</v>
      </c>
      <c r="BN148" s="67">
        <v>0</v>
      </c>
      <c r="BP148" s="145">
        <v>98273</v>
      </c>
      <c r="BQ148" s="145" t="s">
        <v>419</v>
      </c>
      <c r="BR148" s="145">
        <v>2</v>
      </c>
      <c r="BS148" s="145">
        <v>2</v>
      </c>
      <c r="BT148" s="145">
        <v>1</v>
      </c>
      <c r="BU148" s="145">
        <v>2</v>
      </c>
      <c r="BV148" s="145">
        <v>6</v>
      </c>
      <c r="BW148" s="145">
        <v>3</v>
      </c>
      <c r="BX148" s="145">
        <v>2</v>
      </c>
      <c r="BY148" s="145">
        <v>3</v>
      </c>
      <c r="BZ148" s="145">
        <v>1</v>
      </c>
      <c r="CA148" s="145">
        <v>4</v>
      </c>
      <c r="CB148" s="145">
        <v>5</v>
      </c>
      <c r="CC148" s="145"/>
      <c r="CE148" s="145">
        <v>98273</v>
      </c>
      <c r="CF148" s="145" t="s">
        <v>419</v>
      </c>
      <c r="CG148" s="67">
        <v>8.0000000000000002E-3</v>
      </c>
      <c r="CH148" s="67">
        <v>6.9444444444444441E-3</v>
      </c>
      <c r="CI148" s="67">
        <v>1.984126984126984E-3</v>
      </c>
      <c r="CJ148" s="67">
        <v>3.3388981636060101E-3</v>
      </c>
      <c r="CK148" s="67">
        <v>8.1855388813096858E-3</v>
      </c>
      <c r="CL148" s="67">
        <v>5.1282051282051282E-3</v>
      </c>
      <c r="CM148" s="67">
        <v>3.8834951456310678E-3</v>
      </c>
      <c r="CN148" s="67">
        <v>6.3965884861407248E-3</v>
      </c>
      <c r="CO148" s="67">
        <v>2.3364485981308409E-3</v>
      </c>
      <c r="CP148" s="67">
        <v>6.6006600660066007E-3</v>
      </c>
      <c r="CQ148" s="67">
        <v>1.2135922330097087E-2</v>
      </c>
      <c r="CR148" s="67">
        <v>0</v>
      </c>
      <c r="CS148" s="34"/>
      <c r="CT148" s="21">
        <v>98266</v>
      </c>
      <c r="CU148" s="150">
        <v>269298.2</v>
      </c>
      <c r="CV148" s="150">
        <v>317014.38</v>
      </c>
      <c r="CW148" s="150">
        <v>340068.88</v>
      </c>
      <c r="CX148" s="150">
        <v>384566.49</v>
      </c>
      <c r="CY148" s="150">
        <v>402179.64</v>
      </c>
      <c r="CZ148" s="150">
        <v>377651.03</v>
      </c>
      <c r="DA148" s="150">
        <v>375290.61</v>
      </c>
      <c r="DB148" s="150">
        <v>365028.8</v>
      </c>
      <c r="DC148" s="150">
        <v>361689.55</v>
      </c>
      <c r="DD148" s="150">
        <v>372134.73</v>
      </c>
      <c r="DE148" s="150">
        <v>374632.29</v>
      </c>
      <c r="DF148" s="150">
        <v>423388.07</v>
      </c>
      <c r="DG148" s="63"/>
      <c r="DH148" s="63"/>
      <c r="DI148" s="63"/>
      <c r="DJ148" s="63"/>
      <c r="DK148" s="63"/>
      <c r="DL148" s="63"/>
      <c r="DM148" s="63"/>
      <c r="DN148" s="63"/>
      <c r="DO148" s="63"/>
      <c r="DP148" s="63"/>
      <c r="DQ148" s="63"/>
      <c r="DR148" s="63"/>
      <c r="DS148" s="65"/>
      <c r="DT148" s="65"/>
      <c r="DU148" s="65"/>
      <c r="DV148" s="65"/>
      <c r="DW148" s="65"/>
      <c r="DX148" s="65"/>
      <c r="DY148" s="65"/>
      <c r="DZ148" s="65"/>
      <c r="EA148" s="65"/>
      <c r="EB148" s="65"/>
      <c r="EC148" s="65"/>
      <c r="ED148" s="65"/>
      <c r="EE148" s="34"/>
      <c r="EF148" s="21">
        <v>98264</v>
      </c>
      <c r="EG148" s="21" t="s">
        <v>216</v>
      </c>
      <c r="EH148" s="21" t="s">
        <v>216</v>
      </c>
      <c r="EI148" s="21" t="s">
        <v>216</v>
      </c>
      <c r="EJ148" s="21" t="s">
        <v>216</v>
      </c>
      <c r="EK148" s="21" t="s">
        <v>216</v>
      </c>
      <c r="EL148" s="21" t="s">
        <v>216</v>
      </c>
      <c r="EM148" s="21" t="s">
        <v>216</v>
      </c>
      <c r="EN148" s="21" t="s">
        <v>216</v>
      </c>
      <c r="EO148" s="21" t="s">
        <v>216</v>
      </c>
      <c r="EP148" s="21" t="s">
        <v>216</v>
      </c>
      <c r="EQ148" s="21" t="s">
        <v>216</v>
      </c>
      <c r="ER148" s="21" t="s">
        <v>216</v>
      </c>
      <c r="ES148" s="21" t="s">
        <v>216</v>
      </c>
      <c r="ET148" s="21" t="s">
        <v>216</v>
      </c>
      <c r="EU148" s="21" t="s">
        <v>216</v>
      </c>
      <c r="EV148" s="21" t="s">
        <v>216</v>
      </c>
      <c r="EW148" s="21" t="s">
        <v>216</v>
      </c>
      <c r="EX148" s="21" t="s">
        <v>216</v>
      </c>
      <c r="EY148" s="21" t="s">
        <v>216</v>
      </c>
      <c r="EZ148" s="21" t="s">
        <v>216</v>
      </c>
      <c r="FA148" s="21" t="s">
        <v>216</v>
      </c>
      <c r="FB148" s="21" t="s">
        <v>216</v>
      </c>
      <c r="FC148" s="21" t="s">
        <v>216</v>
      </c>
      <c r="FD148" s="21" t="s">
        <v>216</v>
      </c>
      <c r="FE148" s="21" t="s">
        <v>216</v>
      </c>
      <c r="FF148" s="21" t="s">
        <v>216</v>
      </c>
      <c r="FG148" s="21" t="s">
        <v>216</v>
      </c>
      <c r="FH148" s="21" t="s">
        <v>216</v>
      </c>
      <c r="FI148" s="21" t="s">
        <v>216</v>
      </c>
      <c r="FJ148" s="21" t="s">
        <v>216</v>
      </c>
      <c r="FK148" s="21" t="s">
        <v>216</v>
      </c>
      <c r="FL148" s="21" t="s">
        <v>216</v>
      </c>
      <c r="FM148" s="21" t="s">
        <v>216</v>
      </c>
      <c r="FN148" s="21" t="s">
        <v>216</v>
      </c>
      <c r="FO148" s="21" t="s">
        <v>216</v>
      </c>
      <c r="FP148" s="21" t="s">
        <v>216</v>
      </c>
    </row>
    <row r="149" spans="7:172" x14ac:dyDescent="0.35">
      <c r="G149" s="34"/>
      <c r="H149" s="145">
        <v>98112</v>
      </c>
      <c r="I149" s="145" t="s">
        <v>421</v>
      </c>
      <c r="J149" s="145">
        <v>4</v>
      </c>
      <c r="K149" s="145">
        <v>7</v>
      </c>
      <c r="L149" s="145">
        <v>7</v>
      </c>
      <c r="M149" s="145">
        <v>8</v>
      </c>
      <c r="N149" s="145">
        <v>6</v>
      </c>
      <c r="O149" s="145">
        <v>3</v>
      </c>
      <c r="P149" s="145">
        <v>5</v>
      </c>
      <c r="Q149" s="145">
        <v>1</v>
      </c>
      <c r="R149" s="145">
        <v>1</v>
      </c>
      <c r="S149" s="145"/>
      <c r="T149" s="145">
        <v>1</v>
      </c>
      <c r="U149" s="145"/>
      <c r="V149" s="34"/>
      <c r="W149" s="145">
        <v>98112</v>
      </c>
      <c r="X149" s="145" t="s">
        <v>421</v>
      </c>
      <c r="Y149" s="67">
        <v>1.0227563283047815E-3</v>
      </c>
      <c r="Z149" s="67">
        <v>1.9230769230769232E-3</v>
      </c>
      <c r="AA149" s="67">
        <v>1.3597513597513598E-3</v>
      </c>
      <c r="AB149" s="67">
        <v>1.738374619730552E-3</v>
      </c>
      <c r="AC149" s="67">
        <v>1.211876388608362E-3</v>
      </c>
      <c r="AD149" s="67">
        <v>6.9236095084237244E-4</v>
      </c>
      <c r="AE149" s="67">
        <v>1.361285053090117E-3</v>
      </c>
      <c r="AF149" s="67">
        <v>2.8481913984619768E-4</v>
      </c>
      <c r="AG149" s="67">
        <v>3.7425149700598805E-4</v>
      </c>
      <c r="AH149" s="67">
        <v>0</v>
      </c>
      <c r="AI149" s="67">
        <v>4.0225261464199515E-4</v>
      </c>
      <c r="AJ149" s="67">
        <v>0</v>
      </c>
      <c r="AK149" s="34"/>
      <c r="AL149" s="145">
        <v>98272</v>
      </c>
      <c r="AM149" s="145" t="s">
        <v>421</v>
      </c>
      <c r="AN149" s="145"/>
      <c r="AO149" s="145"/>
      <c r="AP149" s="145"/>
      <c r="AQ149" s="145"/>
      <c r="AR149" s="145">
        <v>2</v>
      </c>
      <c r="AS149" s="145"/>
      <c r="AT149" s="145"/>
      <c r="AU149" s="145"/>
      <c r="AV149" s="145"/>
      <c r="AW149" s="145"/>
      <c r="AX149" s="145"/>
      <c r="AY149" s="145"/>
      <c r="BA149" s="145">
        <v>98272</v>
      </c>
      <c r="BB149" s="145" t="s">
        <v>421</v>
      </c>
      <c r="BC149" s="67">
        <v>0</v>
      </c>
      <c r="BD149" s="67">
        <v>0</v>
      </c>
      <c r="BE149" s="67">
        <v>0</v>
      </c>
      <c r="BF149" s="67">
        <v>0</v>
      </c>
      <c r="BG149" s="67">
        <v>2.3584905660377358E-3</v>
      </c>
      <c r="BH149" s="67">
        <v>0</v>
      </c>
      <c r="BI149" s="67">
        <v>0</v>
      </c>
      <c r="BJ149" s="67">
        <v>0</v>
      </c>
      <c r="BK149" s="67">
        <v>0</v>
      </c>
      <c r="BL149" s="67">
        <v>0</v>
      </c>
      <c r="BM149" s="67">
        <v>0</v>
      </c>
      <c r="BN149" s="67">
        <v>0</v>
      </c>
      <c r="BP149" s="145">
        <v>98274</v>
      </c>
      <c r="BQ149" s="145" t="s">
        <v>419</v>
      </c>
      <c r="BR149" s="145">
        <v>2</v>
      </c>
      <c r="BS149" s="145">
        <v>2</v>
      </c>
      <c r="BT149" s="145">
        <v>1</v>
      </c>
      <c r="BU149" s="145">
        <v>1</v>
      </c>
      <c r="BV149" s="145"/>
      <c r="BW149" s="145"/>
      <c r="BX149" s="145"/>
      <c r="BY149" s="145">
        <v>2</v>
      </c>
      <c r="BZ149" s="145">
        <v>1</v>
      </c>
      <c r="CA149" s="145">
        <v>1</v>
      </c>
      <c r="CB149" s="145">
        <v>3</v>
      </c>
      <c r="CC149" s="145">
        <v>1</v>
      </c>
      <c r="CE149" s="145">
        <v>98274</v>
      </c>
      <c r="CF149" s="145" t="s">
        <v>419</v>
      </c>
      <c r="CG149" s="67">
        <v>8.0000000000000002E-3</v>
      </c>
      <c r="CH149" s="67">
        <v>6.9444444444444441E-3</v>
      </c>
      <c r="CI149" s="67">
        <v>1.984126984126984E-3</v>
      </c>
      <c r="CJ149" s="67">
        <v>1.6694490818030051E-3</v>
      </c>
      <c r="CK149" s="67">
        <v>0</v>
      </c>
      <c r="CL149" s="67">
        <v>0</v>
      </c>
      <c r="CM149" s="67">
        <v>0</v>
      </c>
      <c r="CN149" s="67">
        <v>4.2643923240938165E-3</v>
      </c>
      <c r="CO149" s="67">
        <v>2.3364485981308409E-3</v>
      </c>
      <c r="CP149" s="67">
        <v>1.6501650165016502E-3</v>
      </c>
      <c r="CQ149" s="67">
        <v>7.2815533980582527E-3</v>
      </c>
      <c r="CR149" s="67">
        <v>3.5335689045936395E-3</v>
      </c>
      <c r="CS149" s="34"/>
      <c r="CT149" s="21">
        <v>98267</v>
      </c>
      <c r="CU149" s="150">
        <v>29309.88</v>
      </c>
      <c r="CV149" s="150">
        <v>43242.729999999901</v>
      </c>
      <c r="CW149" s="150">
        <v>38607.35</v>
      </c>
      <c r="CX149" s="150">
        <v>51368.42</v>
      </c>
      <c r="CY149" s="150">
        <v>46441.18</v>
      </c>
      <c r="CZ149" s="150">
        <v>52386.28</v>
      </c>
      <c r="DA149" s="150">
        <v>47394.16</v>
      </c>
      <c r="DB149" s="150">
        <v>55271.809999999903</v>
      </c>
      <c r="DC149" s="150">
        <v>50084.9399999999</v>
      </c>
      <c r="DD149" s="150">
        <v>59686.5799999999</v>
      </c>
      <c r="DE149" s="150">
        <v>53864.68</v>
      </c>
      <c r="DF149" s="150">
        <v>65982.2</v>
      </c>
      <c r="DG149" s="63"/>
      <c r="DH149" s="63"/>
      <c r="DI149" s="63"/>
      <c r="DJ149" s="63"/>
      <c r="DK149" s="63"/>
      <c r="DL149" s="63"/>
      <c r="DM149" s="63"/>
      <c r="DN149" s="63"/>
      <c r="DO149" s="63"/>
      <c r="DP149" s="63"/>
      <c r="DQ149" s="63"/>
      <c r="DR149" s="63"/>
      <c r="DS149" s="65"/>
      <c r="DT149" s="65"/>
      <c r="DU149" s="65"/>
      <c r="DV149" s="65"/>
      <c r="DW149" s="65"/>
      <c r="DX149" s="65"/>
      <c r="DY149" s="65"/>
      <c r="DZ149" s="65"/>
      <c r="EA149" s="65"/>
      <c r="EB149" s="65"/>
      <c r="EC149" s="65"/>
      <c r="ED149" s="65"/>
      <c r="EE149" s="34"/>
      <c r="EF149" s="21">
        <v>98266</v>
      </c>
      <c r="EG149" s="21" t="s">
        <v>216</v>
      </c>
      <c r="EH149" s="21" t="s">
        <v>216</v>
      </c>
      <c r="EI149" s="21" t="s">
        <v>216</v>
      </c>
      <c r="EJ149" s="21" t="s">
        <v>216</v>
      </c>
      <c r="EK149" s="21" t="s">
        <v>216</v>
      </c>
      <c r="EL149" s="21" t="s">
        <v>216</v>
      </c>
      <c r="EM149" s="21" t="s">
        <v>216</v>
      </c>
      <c r="EN149" s="21" t="s">
        <v>216</v>
      </c>
      <c r="EO149" s="21" t="s">
        <v>216</v>
      </c>
      <c r="EP149" s="21" t="s">
        <v>216</v>
      </c>
      <c r="EQ149" s="21" t="s">
        <v>216</v>
      </c>
      <c r="ER149" s="21" t="s">
        <v>216</v>
      </c>
      <c r="ES149" s="21" t="s">
        <v>216</v>
      </c>
      <c r="ET149" s="21" t="s">
        <v>216</v>
      </c>
      <c r="EU149" s="21" t="s">
        <v>216</v>
      </c>
      <c r="EV149" s="21" t="s">
        <v>216</v>
      </c>
      <c r="EW149" s="21" t="s">
        <v>216</v>
      </c>
      <c r="EX149" s="21" t="s">
        <v>216</v>
      </c>
      <c r="EY149" s="21" t="s">
        <v>216</v>
      </c>
      <c r="EZ149" s="21" t="s">
        <v>216</v>
      </c>
      <c r="FA149" s="21" t="s">
        <v>216</v>
      </c>
      <c r="FB149" s="21" t="s">
        <v>216</v>
      </c>
      <c r="FC149" s="21" t="s">
        <v>216</v>
      </c>
      <c r="FD149" s="21" t="s">
        <v>216</v>
      </c>
      <c r="FE149" s="21" t="s">
        <v>216</v>
      </c>
      <c r="FF149" s="21" t="s">
        <v>216</v>
      </c>
      <c r="FG149" s="21" t="s">
        <v>216</v>
      </c>
      <c r="FH149" s="21" t="s">
        <v>216</v>
      </c>
      <c r="FI149" s="21" t="s">
        <v>216</v>
      </c>
      <c r="FJ149" s="21" t="s">
        <v>216</v>
      </c>
      <c r="FK149" s="21" t="s">
        <v>216</v>
      </c>
      <c r="FL149" s="21" t="s">
        <v>216</v>
      </c>
      <c r="FM149" s="21" t="s">
        <v>216</v>
      </c>
      <c r="FN149" s="21" t="s">
        <v>216</v>
      </c>
      <c r="FO149" s="21" t="s">
        <v>216</v>
      </c>
      <c r="FP149" s="21" t="s">
        <v>216</v>
      </c>
    </row>
    <row r="150" spans="7:172" x14ac:dyDescent="0.35">
      <c r="G150" s="34"/>
      <c r="H150" s="145">
        <v>98115</v>
      </c>
      <c r="I150" s="145" t="s">
        <v>421</v>
      </c>
      <c r="J150" s="145">
        <v>21</v>
      </c>
      <c r="K150" s="145">
        <v>21</v>
      </c>
      <c r="L150" s="145">
        <v>30</v>
      </c>
      <c r="M150" s="145">
        <v>22</v>
      </c>
      <c r="N150" s="145">
        <v>18</v>
      </c>
      <c r="O150" s="145">
        <v>12</v>
      </c>
      <c r="P150" s="145">
        <v>11</v>
      </c>
      <c r="Q150" s="145">
        <v>9</v>
      </c>
      <c r="R150" s="145">
        <v>4</v>
      </c>
      <c r="S150" s="145">
        <v>9</v>
      </c>
      <c r="T150" s="145">
        <v>3</v>
      </c>
      <c r="U150" s="145">
        <v>8</v>
      </c>
      <c r="V150" s="34"/>
      <c r="W150" s="145">
        <v>98115</v>
      </c>
      <c r="X150" s="145" t="s">
        <v>421</v>
      </c>
      <c r="Y150" s="67">
        <v>5.369470723600102E-3</v>
      </c>
      <c r="Z150" s="67">
        <v>5.7692307692307696E-3</v>
      </c>
      <c r="AA150" s="67">
        <v>5.8275058275058279E-3</v>
      </c>
      <c r="AB150" s="67">
        <v>4.7805302042590175E-3</v>
      </c>
      <c r="AC150" s="67">
        <v>3.6356291658250859E-3</v>
      </c>
      <c r="AD150" s="67">
        <v>2.7694438033694898E-3</v>
      </c>
      <c r="AE150" s="67">
        <v>2.9948271167982575E-3</v>
      </c>
      <c r="AF150" s="67">
        <v>2.5633722586157789E-3</v>
      </c>
      <c r="AG150" s="67">
        <v>1.4970059880239522E-3</v>
      </c>
      <c r="AH150" s="67">
        <v>2.997002997002997E-3</v>
      </c>
      <c r="AI150" s="67">
        <v>1.2067578439259854E-3</v>
      </c>
      <c r="AJ150" s="67">
        <v>3.0268634127884981E-3</v>
      </c>
      <c r="AK150" s="34"/>
      <c r="AL150" s="145">
        <v>98273</v>
      </c>
      <c r="AM150" s="145" t="s">
        <v>419</v>
      </c>
      <c r="AN150" s="145">
        <v>2</v>
      </c>
      <c r="AO150" s="145">
        <v>2</v>
      </c>
      <c r="AP150" s="145">
        <v>1</v>
      </c>
      <c r="AQ150" s="145">
        <v>2</v>
      </c>
      <c r="AR150" s="145">
        <v>7</v>
      </c>
      <c r="AS150" s="145">
        <v>3</v>
      </c>
      <c r="AT150" s="145">
        <v>3</v>
      </c>
      <c r="AU150" s="145">
        <v>4</v>
      </c>
      <c r="AV150" s="145">
        <v>1</v>
      </c>
      <c r="AW150" s="145">
        <v>3</v>
      </c>
      <c r="AX150" s="145">
        <v>6</v>
      </c>
      <c r="AY150" s="145"/>
      <c r="BA150" s="145">
        <v>98273</v>
      </c>
      <c r="BB150" s="145" t="s">
        <v>419</v>
      </c>
      <c r="BC150" s="67">
        <v>6.41025641025641E-3</v>
      </c>
      <c r="BD150" s="67">
        <v>5.6179775280898875E-3</v>
      </c>
      <c r="BE150" s="67">
        <v>1.6447368421052631E-3</v>
      </c>
      <c r="BF150" s="67">
        <v>2.9498525073746312E-3</v>
      </c>
      <c r="BG150" s="67">
        <v>8.2547169811320754E-3</v>
      </c>
      <c r="BH150" s="67">
        <v>5.208333333333333E-3</v>
      </c>
      <c r="BI150" s="67">
        <v>5.6497175141242938E-3</v>
      </c>
      <c r="BJ150" s="67">
        <v>8.23045267489712E-3</v>
      </c>
      <c r="BK150" s="67">
        <v>2.304147465437788E-3</v>
      </c>
      <c r="BL150" s="67">
        <v>5.0000000000000001E-3</v>
      </c>
      <c r="BM150" s="67">
        <v>1.6393442622950821E-2</v>
      </c>
      <c r="BN150" s="67">
        <v>0</v>
      </c>
      <c r="BP150" s="145">
        <v>98276</v>
      </c>
      <c r="BQ150" s="145" t="s">
        <v>419</v>
      </c>
      <c r="BR150" s="145"/>
      <c r="BS150" s="145"/>
      <c r="BT150" s="145"/>
      <c r="BU150" s="145"/>
      <c r="BV150" s="145"/>
      <c r="BW150" s="145"/>
      <c r="BX150" s="145"/>
      <c r="BY150" s="145"/>
      <c r="BZ150" s="145"/>
      <c r="CA150" s="145">
        <v>1</v>
      </c>
      <c r="CB150" s="145"/>
      <c r="CC150" s="145"/>
      <c r="CE150" s="145">
        <v>98276</v>
      </c>
      <c r="CF150" s="145" t="s">
        <v>419</v>
      </c>
      <c r="CG150" s="67">
        <v>0</v>
      </c>
      <c r="CH150" s="67">
        <v>0</v>
      </c>
      <c r="CI150" s="67">
        <v>0</v>
      </c>
      <c r="CJ150" s="67">
        <v>0</v>
      </c>
      <c r="CK150" s="67">
        <v>0</v>
      </c>
      <c r="CL150" s="67">
        <v>0</v>
      </c>
      <c r="CM150" s="67">
        <v>0</v>
      </c>
      <c r="CN150" s="67">
        <v>0</v>
      </c>
      <c r="CO150" s="67">
        <v>0</v>
      </c>
      <c r="CP150" s="67">
        <v>1.6501650165016502E-3</v>
      </c>
      <c r="CQ150" s="67">
        <v>0</v>
      </c>
      <c r="CR150" s="67">
        <v>0</v>
      </c>
      <c r="CS150" s="34"/>
      <c r="CT150" s="21">
        <v>98270</v>
      </c>
      <c r="CU150" s="150"/>
      <c r="CV150" s="150"/>
      <c r="CW150" s="150"/>
      <c r="CX150" s="150"/>
      <c r="CY150" s="150"/>
      <c r="CZ150" s="150"/>
      <c r="DA150" s="150"/>
      <c r="DB150" s="150"/>
      <c r="DC150" s="150"/>
      <c r="DD150" s="150"/>
      <c r="DE150" s="150"/>
      <c r="DF150" s="150"/>
      <c r="DG150" s="63">
        <v>661037.93999999994</v>
      </c>
      <c r="DH150" s="63">
        <v>697797.89</v>
      </c>
      <c r="DI150" s="63">
        <v>732176.65</v>
      </c>
      <c r="DJ150" s="63">
        <v>773722.799999999</v>
      </c>
      <c r="DK150" s="63">
        <v>738882.31999999902</v>
      </c>
      <c r="DL150" s="63">
        <v>642001.85</v>
      </c>
      <c r="DM150" s="63">
        <v>600367.19999999995</v>
      </c>
      <c r="DN150" s="63">
        <v>548394.88</v>
      </c>
      <c r="DO150" s="63">
        <v>536626.28</v>
      </c>
      <c r="DP150" s="63">
        <v>528337.31999999995</v>
      </c>
      <c r="DQ150" s="63">
        <v>571850.18999999994</v>
      </c>
      <c r="DR150" s="63">
        <v>698577.79</v>
      </c>
      <c r="DS150" s="65"/>
      <c r="DT150" s="65"/>
      <c r="DU150" s="65"/>
      <c r="DV150" s="65"/>
      <c r="DW150" s="65"/>
      <c r="DX150" s="65"/>
      <c r="DY150" s="65"/>
      <c r="DZ150" s="65"/>
      <c r="EA150" s="65"/>
      <c r="EB150" s="65"/>
      <c r="EC150" s="65"/>
      <c r="ED150" s="65"/>
      <c r="EE150" s="34"/>
      <c r="EF150" s="21">
        <v>98267</v>
      </c>
      <c r="EG150" s="21" t="s">
        <v>216</v>
      </c>
      <c r="EH150" s="21" t="s">
        <v>216</v>
      </c>
      <c r="EI150" s="21" t="s">
        <v>216</v>
      </c>
      <c r="EJ150" s="21" t="s">
        <v>216</v>
      </c>
      <c r="EK150" s="21" t="s">
        <v>216</v>
      </c>
      <c r="EL150" s="21" t="s">
        <v>216</v>
      </c>
      <c r="EM150" s="21" t="s">
        <v>216</v>
      </c>
      <c r="EN150" s="21" t="s">
        <v>216</v>
      </c>
      <c r="EO150" s="21" t="s">
        <v>216</v>
      </c>
      <c r="EP150" s="21" t="s">
        <v>216</v>
      </c>
      <c r="EQ150" s="21" t="s">
        <v>216</v>
      </c>
      <c r="ER150" s="21" t="s">
        <v>216</v>
      </c>
      <c r="ES150" s="21" t="s">
        <v>216</v>
      </c>
      <c r="ET150" s="21" t="s">
        <v>216</v>
      </c>
      <c r="EU150" s="21" t="s">
        <v>216</v>
      </c>
      <c r="EV150" s="21" t="s">
        <v>216</v>
      </c>
      <c r="EW150" s="21" t="s">
        <v>216</v>
      </c>
      <c r="EX150" s="21" t="s">
        <v>216</v>
      </c>
      <c r="EY150" s="21" t="s">
        <v>216</v>
      </c>
      <c r="EZ150" s="21" t="s">
        <v>216</v>
      </c>
      <c r="FA150" s="21" t="s">
        <v>216</v>
      </c>
      <c r="FB150" s="21" t="s">
        <v>216</v>
      </c>
      <c r="FC150" s="21" t="s">
        <v>216</v>
      </c>
      <c r="FD150" s="21" t="s">
        <v>216</v>
      </c>
      <c r="FE150" s="21" t="s">
        <v>216</v>
      </c>
      <c r="FF150" s="21" t="s">
        <v>216</v>
      </c>
      <c r="FG150" s="21" t="s">
        <v>216</v>
      </c>
      <c r="FH150" s="21" t="s">
        <v>216</v>
      </c>
      <c r="FI150" s="21" t="s">
        <v>216</v>
      </c>
      <c r="FJ150" s="21" t="s">
        <v>216</v>
      </c>
      <c r="FK150" s="21" t="s">
        <v>216</v>
      </c>
      <c r="FL150" s="21" t="s">
        <v>216</v>
      </c>
      <c r="FM150" s="21" t="s">
        <v>216</v>
      </c>
      <c r="FN150" s="21" t="s">
        <v>216</v>
      </c>
      <c r="FO150" s="21" t="s">
        <v>216</v>
      </c>
      <c r="FP150" s="21" t="s">
        <v>216</v>
      </c>
    </row>
    <row r="151" spans="7:172" x14ac:dyDescent="0.35">
      <c r="G151" s="34"/>
      <c r="H151" s="145">
        <v>98116</v>
      </c>
      <c r="I151" s="145" t="s">
        <v>421</v>
      </c>
      <c r="J151" s="145">
        <v>10</v>
      </c>
      <c r="K151" s="145">
        <v>9</v>
      </c>
      <c r="L151" s="145">
        <v>9</v>
      </c>
      <c r="M151" s="145">
        <v>4</v>
      </c>
      <c r="N151" s="145">
        <v>6</v>
      </c>
      <c r="O151" s="145">
        <v>5</v>
      </c>
      <c r="P151" s="145">
        <v>12</v>
      </c>
      <c r="Q151" s="145">
        <v>3</v>
      </c>
      <c r="R151" s="145">
        <v>3</v>
      </c>
      <c r="S151" s="145">
        <v>3</v>
      </c>
      <c r="T151" s="145">
        <v>2</v>
      </c>
      <c r="U151" s="145">
        <v>6</v>
      </c>
      <c r="V151" s="34"/>
      <c r="W151" s="145">
        <v>98116</v>
      </c>
      <c r="X151" s="145" t="s">
        <v>421</v>
      </c>
      <c r="Y151" s="67">
        <v>2.5568908207619537E-3</v>
      </c>
      <c r="Z151" s="67">
        <v>2.4725274725274724E-3</v>
      </c>
      <c r="AA151" s="67">
        <v>1.7482517482517483E-3</v>
      </c>
      <c r="AB151" s="67">
        <v>8.6918730986527601E-4</v>
      </c>
      <c r="AC151" s="67">
        <v>1.211876388608362E-3</v>
      </c>
      <c r="AD151" s="67">
        <v>1.1539349180706207E-3</v>
      </c>
      <c r="AE151" s="67">
        <v>3.267084127416281E-3</v>
      </c>
      <c r="AF151" s="67">
        <v>8.5445741953859298E-4</v>
      </c>
      <c r="AG151" s="67">
        <v>1.122754491017964E-3</v>
      </c>
      <c r="AH151" s="67">
        <v>9.99000999000999E-4</v>
      </c>
      <c r="AI151" s="67">
        <v>8.045052292839903E-4</v>
      </c>
      <c r="AJ151" s="67">
        <v>2.2701475595913734E-3</v>
      </c>
      <c r="AK151" s="34"/>
      <c r="AL151" s="145">
        <v>98274</v>
      </c>
      <c r="AM151" s="145" t="s">
        <v>419</v>
      </c>
      <c r="AN151" s="145">
        <v>2</v>
      </c>
      <c r="AO151" s="145">
        <v>2</v>
      </c>
      <c r="AP151" s="145">
        <v>1</v>
      </c>
      <c r="AQ151" s="145">
        <v>1</v>
      </c>
      <c r="AR151" s="145"/>
      <c r="AS151" s="145"/>
      <c r="AT151" s="145"/>
      <c r="AU151" s="145">
        <v>2</v>
      </c>
      <c r="AV151" s="145">
        <v>1</v>
      </c>
      <c r="AW151" s="145">
        <v>1</v>
      </c>
      <c r="AX151" s="145">
        <v>3</v>
      </c>
      <c r="AY151" s="145">
        <v>1</v>
      </c>
      <c r="BA151" s="145">
        <v>98274</v>
      </c>
      <c r="BB151" s="145" t="s">
        <v>419</v>
      </c>
      <c r="BC151" s="67">
        <v>6.41025641025641E-3</v>
      </c>
      <c r="BD151" s="67">
        <v>5.6179775280898875E-3</v>
      </c>
      <c r="BE151" s="67">
        <v>1.6447368421052631E-3</v>
      </c>
      <c r="BF151" s="67">
        <v>1.4749262536873156E-3</v>
      </c>
      <c r="BG151" s="67">
        <v>0</v>
      </c>
      <c r="BH151" s="67">
        <v>0</v>
      </c>
      <c r="BI151" s="67">
        <v>0</v>
      </c>
      <c r="BJ151" s="67">
        <v>4.11522633744856E-3</v>
      </c>
      <c r="BK151" s="67">
        <v>2.304147465437788E-3</v>
      </c>
      <c r="BL151" s="67">
        <v>1.6666666666666668E-3</v>
      </c>
      <c r="BM151" s="67">
        <v>8.1967213114754103E-3</v>
      </c>
      <c r="BN151" s="67">
        <v>3.6231884057971015E-3</v>
      </c>
      <c r="BP151" s="145">
        <v>98277</v>
      </c>
      <c r="BQ151" s="145" t="s">
        <v>419</v>
      </c>
      <c r="BR151" s="145">
        <v>3</v>
      </c>
      <c r="BS151" s="145">
        <v>9</v>
      </c>
      <c r="BT151" s="145">
        <v>13</v>
      </c>
      <c r="BU151" s="145">
        <v>5</v>
      </c>
      <c r="BV151" s="145">
        <v>3</v>
      </c>
      <c r="BW151" s="145">
        <v>6</v>
      </c>
      <c r="BX151" s="145">
        <v>2</v>
      </c>
      <c r="BY151" s="145">
        <v>9</v>
      </c>
      <c r="BZ151" s="145">
        <v>3</v>
      </c>
      <c r="CA151" s="145">
        <v>4</v>
      </c>
      <c r="CB151" s="145">
        <v>8</v>
      </c>
      <c r="CC151" s="145">
        <v>3</v>
      </c>
      <c r="CE151" s="145">
        <v>98277</v>
      </c>
      <c r="CF151" s="145" t="s">
        <v>419</v>
      </c>
      <c r="CG151" s="67">
        <v>1.2E-2</v>
      </c>
      <c r="CH151" s="67">
        <v>3.125E-2</v>
      </c>
      <c r="CI151" s="67">
        <v>2.5793650793650792E-2</v>
      </c>
      <c r="CJ151" s="67">
        <v>8.3472454090150246E-3</v>
      </c>
      <c r="CK151" s="67">
        <v>4.0927694406548429E-3</v>
      </c>
      <c r="CL151" s="67">
        <v>1.0256410256410256E-2</v>
      </c>
      <c r="CM151" s="67">
        <v>3.8834951456310678E-3</v>
      </c>
      <c r="CN151" s="67">
        <v>1.9189765458422176E-2</v>
      </c>
      <c r="CO151" s="67">
        <v>7.0093457943925233E-3</v>
      </c>
      <c r="CP151" s="67">
        <v>6.6006600660066007E-3</v>
      </c>
      <c r="CQ151" s="67">
        <v>1.9417475728155338E-2</v>
      </c>
      <c r="CR151" s="67">
        <v>1.0600706713780919E-2</v>
      </c>
      <c r="CS151" s="34"/>
      <c r="CT151" s="21">
        <v>98271</v>
      </c>
      <c r="CU151" s="150"/>
      <c r="CV151" s="150"/>
      <c r="CW151" s="150"/>
      <c r="CX151" s="150"/>
      <c r="CY151" s="150"/>
      <c r="CZ151" s="150"/>
      <c r="DA151" s="150"/>
      <c r="DB151" s="150"/>
      <c r="DC151" s="150"/>
      <c r="DD151" s="150"/>
      <c r="DE151" s="150"/>
      <c r="DF151" s="150"/>
      <c r="DG151" s="63">
        <v>168104.24</v>
      </c>
      <c r="DH151" s="63">
        <v>154144.85999999999</v>
      </c>
      <c r="DI151" s="63">
        <v>163412.43</v>
      </c>
      <c r="DJ151" s="63">
        <v>178130.56</v>
      </c>
      <c r="DK151" s="63">
        <v>165097.639999999</v>
      </c>
      <c r="DL151" s="63">
        <v>145943.75</v>
      </c>
      <c r="DM151" s="63">
        <v>131147.26999999999</v>
      </c>
      <c r="DN151" s="63">
        <v>117481.34</v>
      </c>
      <c r="DO151" s="63">
        <v>119327.34</v>
      </c>
      <c r="DP151" s="63">
        <v>127715.15</v>
      </c>
      <c r="DQ151" s="63">
        <v>135357.71</v>
      </c>
      <c r="DR151" s="63">
        <v>175291</v>
      </c>
      <c r="DS151" s="65"/>
      <c r="DT151" s="65"/>
      <c r="DU151" s="65"/>
      <c r="DV151" s="65"/>
      <c r="DW151" s="65"/>
      <c r="DX151" s="65"/>
      <c r="DY151" s="65"/>
      <c r="DZ151" s="65"/>
      <c r="EA151" s="65"/>
      <c r="EB151" s="65"/>
      <c r="EC151" s="65"/>
      <c r="ED151" s="65"/>
      <c r="EE151" s="34"/>
      <c r="EF151" s="21">
        <v>98270</v>
      </c>
      <c r="EG151" s="21" t="s">
        <v>216</v>
      </c>
      <c r="EH151" s="21" t="s">
        <v>216</v>
      </c>
      <c r="EI151" s="21" t="s">
        <v>216</v>
      </c>
      <c r="EJ151" s="21" t="s">
        <v>216</v>
      </c>
      <c r="EK151" s="21" t="s">
        <v>216</v>
      </c>
      <c r="EL151" s="21" t="s">
        <v>216</v>
      </c>
      <c r="EM151" s="21" t="s">
        <v>216</v>
      </c>
      <c r="EN151" s="21" t="s">
        <v>216</v>
      </c>
      <c r="EO151" s="21" t="s">
        <v>216</v>
      </c>
      <c r="EP151" s="21" t="s">
        <v>216</v>
      </c>
      <c r="EQ151" s="21" t="s">
        <v>216</v>
      </c>
      <c r="ER151" s="21" t="s">
        <v>216</v>
      </c>
      <c r="ES151" s="21" t="s">
        <v>216</v>
      </c>
      <c r="ET151" s="21" t="s">
        <v>216</v>
      </c>
      <c r="EU151" s="21" t="s">
        <v>216</v>
      </c>
      <c r="EV151" s="21" t="s">
        <v>216</v>
      </c>
      <c r="EW151" s="21" t="s">
        <v>216</v>
      </c>
      <c r="EX151" s="21" t="s">
        <v>216</v>
      </c>
      <c r="EY151" s="21" t="s">
        <v>216</v>
      </c>
      <c r="EZ151" s="21" t="s">
        <v>216</v>
      </c>
      <c r="FA151" s="21" t="s">
        <v>216</v>
      </c>
      <c r="FB151" s="21" t="s">
        <v>216</v>
      </c>
      <c r="FC151" s="21" t="s">
        <v>216</v>
      </c>
      <c r="FD151" s="21" t="s">
        <v>216</v>
      </c>
      <c r="FE151" s="21" t="s">
        <v>216</v>
      </c>
      <c r="FF151" s="21" t="s">
        <v>216</v>
      </c>
      <c r="FG151" s="21" t="s">
        <v>216</v>
      </c>
      <c r="FH151" s="21" t="s">
        <v>216</v>
      </c>
      <c r="FI151" s="21" t="s">
        <v>216</v>
      </c>
      <c r="FJ151" s="21" t="s">
        <v>216</v>
      </c>
      <c r="FK151" s="21" t="s">
        <v>216</v>
      </c>
      <c r="FL151" s="21" t="s">
        <v>216</v>
      </c>
      <c r="FM151" s="21" t="s">
        <v>216</v>
      </c>
      <c r="FN151" s="21" t="s">
        <v>216</v>
      </c>
      <c r="FO151" s="21" t="s">
        <v>216</v>
      </c>
      <c r="FP151" s="21" t="s">
        <v>216</v>
      </c>
    </row>
    <row r="152" spans="7:172" x14ac:dyDescent="0.35">
      <c r="G152" s="34"/>
      <c r="H152" s="145">
        <v>98117</v>
      </c>
      <c r="I152" s="145" t="s">
        <v>421</v>
      </c>
      <c r="J152" s="145">
        <v>8</v>
      </c>
      <c r="K152" s="145">
        <v>11</v>
      </c>
      <c r="L152" s="145">
        <v>10</v>
      </c>
      <c r="M152" s="145">
        <v>10</v>
      </c>
      <c r="N152" s="145">
        <v>15</v>
      </c>
      <c r="O152" s="145">
        <v>9</v>
      </c>
      <c r="P152" s="145">
        <v>9</v>
      </c>
      <c r="Q152" s="145">
        <v>6</v>
      </c>
      <c r="R152" s="145">
        <v>5</v>
      </c>
      <c r="S152" s="145">
        <v>1</v>
      </c>
      <c r="T152" s="145">
        <v>3</v>
      </c>
      <c r="U152" s="145">
        <v>4</v>
      </c>
      <c r="V152" s="34"/>
      <c r="W152" s="145">
        <v>98117</v>
      </c>
      <c r="X152" s="145" t="s">
        <v>421</v>
      </c>
      <c r="Y152" s="67">
        <v>2.0455126566095629E-3</v>
      </c>
      <c r="Z152" s="67">
        <v>3.0219780219780221E-3</v>
      </c>
      <c r="AA152" s="67">
        <v>1.9425019425019425E-3</v>
      </c>
      <c r="AB152" s="67">
        <v>2.1729682746631897E-3</v>
      </c>
      <c r="AC152" s="67">
        <v>3.0296909715209048E-3</v>
      </c>
      <c r="AD152" s="67">
        <v>2.0770828525271175E-3</v>
      </c>
      <c r="AE152" s="67">
        <v>2.4503130955622109E-3</v>
      </c>
      <c r="AF152" s="67">
        <v>1.708914839077186E-3</v>
      </c>
      <c r="AG152" s="67">
        <v>1.8712574850299401E-3</v>
      </c>
      <c r="AH152" s="67">
        <v>3.33000333000333E-4</v>
      </c>
      <c r="AI152" s="67">
        <v>1.2067578439259854E-3</v>
      </c>
      <c r="AJ152" s="67">
        <v>1.5134317063942491E-3</v>
      </c>
      <c r="AK152" s="34"/>
      <c r="AL152" s="145">
        <v>98276</v>
      </c>
      <c r="AM152" s="145" t="s">
        <v>419</v>
      </c>
      <c r="AN152" s="145"/>
      <c r="AO152" s="145"/>
      <c r="AP152" s="145"/>
      <c r="AQ152" s="145"/>
      <c r="AR152" s="145"/>
      <c r="AS152" s="145"/>
      <c r="AT152" s="145"/>
      <c r="AU152" s="145"/>
      <c r="AV152" s="145"/>
      <c r="AW152" s="145">
        <v>1</v>
      </c>
      <c r="AX152" s="145"/>
      <c r="AY152" s="145"/>
      <c r="BA152" s="145">
        <v>98276</v>
      </c>
      <c r="BB152" s="145" t="s">
        <v>419</v>
      </c>
      <c r="BC152" s="67">
        <v>0</v>
      </c>
      <c r="BD152" s="67">
        <v>0</v>
      </c>
      <c r="BE152" s="67">
        <v>0</v>
      </c>
      <c r="BF152" s="67">
        <v>0</v>
      </c>
      <c r="BG152" s="67">
        <v>0</v>
      </c>
      <c r="BH152" s="67">
        <v>0</v>
      </c>
      <c r="BI152" s="67">
        <v>0</v>
      </c>
      <c r="BJ152" s="67">
        <v>0</v>
      </c>
      <c r="BK152" s="67">
        <v>0</v>
      </c>
      <c r="BL152" s="67">
        <v>1.6666666666666668E-3</v>
      </c>
      <c r="BM152" s="67">
        <v>0</v>
      </c>
      <c r="BN152" s="67">
        <v>0</v>
      </c>
      <c r="BP152" s="145">
        <v>98281</v>
      </c>
      <c r="BQ152" s="145" t="s">
        <v>419</v>
      </c>
      <c r="BR152" s="145"/>
      <c r="BS152" s="145"/>
      <c r="BT152" s="145"/>
      <c r="BU152" s="145"/>
      <c r="BV152" s="145"/>
      <c r="BW152" s="145"/>
      <c r="BX152" s="145">
        <v>2</v>
      </c>
      <c r="BY152" s="145"/>
      <c r="BZ152" s="145"/>
      <c r="CA152" s="145"/>
      <c r="CB152" s="145"/>
      <c r="CC152" s="145"/>
      <c r="CE152" s="145">
        <v>98281</v>
      </c>
      <c r="CF152" s="145" t="s">
        <v>419</v>
      </c>
      <c r="CG152" s="67">
        <v>0</v>
      </c>
      <c r="CH152" s="67">
        <v>0</v>
      </c>
      <c r="CI152" s="67">
        <v>0</v>
      </c>
      <c r="CJ152" s="67">
        <v>0</v>
      </c>
      <c r="CK152" s="67">
        <v>0</v>
      </c>
      <c r="CL152" s="67">
        <v>0</v>
      </c>
      <c r="CM152" s="67">
        <v>3.8834951456310678E-3</v>
      </c>
      <c r="CN152" s="67">
        <v>0</v>
      </c>
      <c r="CO152" s="67">
        <v>0</v>
      </c>
      <c r="CP152" s="67">
        <v>0</v>
      </c>
      <c r="CQ152" s="67">
        <v>0</v>
      </c>
      <c r="CR152" s="67">
        <v>0</v>
      </c>
      <c r="CS152" s="34"/>
      <c r="CT152" s="21">
        <v>98272</v>
      </c>
      <c r="CU152" s="150"/>
      <c r="CV152" s="150"/>
      <c r="CW152" s="150"/>
      <c r="CX152" s="150"/>
      <c r="CY152" s="150"/>
      <c r="CZ152" s="150"/>
      <c r="DA152" s="150"/>
      <c r="DB152" s="150"/>
      <c r="DC152" s="150"/>
      <c r="DD152" s="150"/>
      <c r="DE152" s="150"/>
      <c r="DF152" s="150"/>
      <c r="DG152" s="63">
        <v>227707.47</v>
      </c>
      <c r="DH152" s="63">
        <v>141806.35</v>
      </c>
      <c r="DI152" s="63">
        <v>254326.06</v>
      </c>
      <c r="DJ152" s="63">
        <v>274941.59999999998</v>
      </c>
      <c r="DK152" s="63">
        <v>251203.86</v>
      </c>
      <c r="DL152" s="63">
        <v>215959.8</v>
      </c>
      <c r="DM152" s="63">
        <v>201901.519999999</v>
      </c>
      <c r="DN152" s="63">
        <v>178782.29</v>
      </c>
      <c r="DO152" s="63">
        <v>174751.77</v>
      </c>
      <c r="DP152" s="63">
        <v>173260.14</v>
      </c>
      <c r="DQ152" s="63">
        <v>133890.79</v>
      </c>
      <c r="DR152" s="63">
        <v>242947.82</v>
      </c>
      <c r="DS152" s="65"/>
      <c r="DT152" s="65"/>
      <c r="DU152" s="65"/>
      <c r="DV152" s="65"/>
      <c r="DW152" s="65"/>
      <c r="DX152" s="65"/>
      <c r="DY152" s="65"/>
      <c r="DZ152" s="65"/>
      <c r="EA152" s="65"/>
      <c r="EB152" s="65"/>
      <c r="EC152" s="65"/>
      <c r="ED152" s="65"/>
      <c r="EE152" s="34"/>
      <c r="EF152" s="21">
        <v>98271</v>
      </c>
      <c r="EG152" s="21" t="s">
        <v>216</v>
      </c>
      <c r="EH152" s="21" t="s">
        <v>216</v>
      </c>
      <c r="EI152" s="21" t="s">
        <v>216</v>
      </c>
      <c r="EJ152" s="21" t="s">
        <v>216</v>
      </c>
      <c r="EK152" s="21" t="s">
        <v>216</v>
      </c>
      <c r="EL152" s="21" t="s">
        <v>216</v>
      </c>
      <c r="EM152" s="21" t="s">
        <v>216</v>
      </c>
      <c r="EN152" s="21" t="s">
        <v>216</v>
      </c>
      <c r="EO152" s="21" t="s">
        <v>216</v>
      </c>
      <c r="EP152" s="21" t="s">
        <v>216</v>
      </c>
      <c r="EQ152" s="21" t="s">
        <v>216</v>
      </c>
      <c r="ER152" s="21" t="s">
        <v>216</v>
      </c>
      <c r="ES152" s="21" t="s">
        <v>216</v>
      </c>
      <c r="ET152" s="21" t="s">
        <v>216</v>
      </c>
      <c r="EU152" s="21" t="s">
        <v>216</v>
      </c>
      <c r="EV152" s="21" t="s">
        <v>216</v>
      </c>
      <c r="EW152" s="21" t="s">
        <v>216</v>
      </c>
      <c r="EX152" s="21" t="s">
        <v>216</v>
      </c>
      <c r="EY152" s="21" t="s">
        <v>216</v>
      </c>
      <c r="EZ152" s="21" t="s">
        <v>216</v>
      </c>
      <c r="FA152" s="21" t="s">
        <v>216</v>
      </c>
      <c r="FB152" s="21" t="s">
        <v>216</v>
      </c>
      <c r="FC152" s="21" t="s">
        <v>216</v>
      </c>
      <c r="FD152" s="21" t="s">
        <v>216</v>
      </c>
      <c r="FE152" s="21" t="s">
        <v>216</v>
      </c>
      <c r="FF152" s="21" t="s">
        <v>216</v>
      </c>
      <c r="FG152" s="21" t="s">
        <v>216</v>
      </c>
      <c r="FH152" s="21" t="s">
        <v>216</v>
      </c>
      <c r="FI152" s="21" t="s">
        <v>216</v>
      </c>
      <c r="FJ152" s="21" t="s">
        <v>216</v>
      </c>
      <c r="FK152" s="21" t="s">
        <v>216</v>
      </c>
      <c r="FL152" s="21" t="s">
        <v>216</v>
      </c>
      <c r="FM152" s="21" t="s">
        <v>216</v>
      </c>
      <c r="FN152" s="21" t="s">
        <v>216</v>
      </c>
      <c r="FO152" s="21" t="s">
        <v>216</v>
      </c>
      <c r="FP152" s="21" t="s">
        <v>216</v>
      </c>
    </row>
    <row r="153" spans="7:172" x14ac:dyDescent="0.35">
      <c r="G153" s="34"/>
      <c r="H153" s="145">
        <v>98118</v>
      </c>
      <c r="I153" s="145" t="s">
        <v>421</v>
      </c>
      <c r="J153" s="145">
        <v>26</v>
      </c>
      <c r="K153" s="145">
        <v>15</v>
      </c>
      <c r="L153" s="145">
        <v>35</v>
      </c>
      <c r="M153" s="145">
        <v>16</v>
      </c>
      <c r="N153" s="145">
        <v>26</v>
      </c>
      <c r="O153" s="145">
        <v>27</v>
      </c>
      <c r="P153" s="145">
        <v>16</v>
      </c>
      <c r="Q153" s="145">
        <v>13</v>
      </c>
      <c r="R153" s="145">
        <v>10</v>
      </c>
      <c r="S153" s="145">
        <v>7</v>
      </c>
      <c r="T153" s="145">
        <v>7</v>
      </c>
      <c r="U153" s="145">
        <v>11</v>
      </c>
      <c r="V153" s="34"/>
      <c r="W153" s="145">
        <v>98118</v>
      </c>
      <c r="X153" s="145" t="s">
        <v>421</v>
      </c>
      <c r="Y153" s="67">
        <v>6.6479161339810791E-3</v>
      </c>
      <c r="Z153" s="67">
        <v>4.120879120879121E-3</v>
      </c>
      <c r="AA153" s="67">
        <v>6.798756798756799E-3</v>
      </c>
      <c r="AB153" s="67">
        <v>3.4767492394611041E-3</v>
      </c>
      <c r="AC153" s="67">
        <v>5.2514643506362353E-3</v>
      </c>
      <c r="AD153" s="67">
        <v>6.2312485575813526E-3</v>
      </c>
      <c r="AE153" s="67">
        <v>4.3561121698883747E-3</v>
      </c>
      <c r="AF153" s="67">
        <v>3.7026488180005698E-3</v>
      </c>
      <c r="AG153" s="67">
        <v>3.7425149700598802E-3</v>
      </c>
      <c r="AH153" s="67">
        <v>2.331002331002331E-3</v>
      </c>
      <c r="AI153" s="67">
        <v>2.8157683024939663E-3</v>
      </c>
      <c r="AJ153" s="67">
        <v>4.1619371925841848E-3</v>
      </c>
      <c r="AK153" s="34"/>
      <c r="AL153" s="145">
        <v>98277</v>
      </c>
      <c r="AM153" s="145" t="s">
        <v>419</v>
      </c>
      <c r="AN153" s="145">
        <v>3</v>
      </c>
      <c r="AO153" s="145">
        <v>11</v>
      </c>
      <c r="AP153" s="145">
        <v>14</v>
      </c>
      <c r="AQ153" s="145">
        <v>4</v>
      </c>
      <c r="AR153" s="145">
        <v>5</v>
      </c>
      <c r="AS153" s="145">
        <v>8</v>
      </c>
      <c r="AT153" s="145">
        <v>3</v>
      </c>
      <c r="AU153" s="145">
        <v>9</v>
      </c>
      <c r="AV153" s="145">
        <v>2</v>
      </c>
      <c r="AW153" s="145">
        <v>6</v>
      </c>
      <c r="AX153" s="145">
        <v>6</v>
      </c>
      <c r="AY153" s="145">
        <v>5</v>
      </c>
      <c r="BA153" s="145">
        <v>98277</v>
      </c>
      <c r="BB153" s="145" t="s">
        <v>419</v>
      </c>
      <c r="BC153" s="67">
        <v>9.6153846153846159E-3</v>
      </c>
      <c r="BD153" s="67">
        <v>3.0898876404494381E-2</v>
      </c>
      <c r="BE153" s="67">
        <v>2.3026315789473683E-2</v>
      </c>
      <c r="BF153" s="67">
        <v>5.8997050147492625E-3</v>
      </c>
      <c r="BG153" s="67">
        <v>5.89622641509434E-3</v>
      </c>
      <c r="BH153" s="67">
        <v>1.3888888888888888E-2</v>
      </c>
      <c r="BI153" s="67">
        <v>5.6497175141242938E-3</v>
      </c>
      <c r="BJ153" s="67">
        <v>1.8518518518518517E-2</v>
      </c>
      <c r="BK153" s="67">
        <v>4.608294930875576E-3</v>
      </c>
      <c r="BL153" s="67">
        <v>0.01</v>
      </c>
      <c r="BM153" s="67">
        <v>1.6393442622950821E-2</v>
      </c>
      <c r="BN153" s="67">
        <v>1.8115942028985508E-2</v>
      </c>
      <c r="BP153" s="145">
        <v>98283</v>
      </c>
      <c r="BQ153" s="145" t="s">
        <v>419</v>
      </c>
      <c r="BR153" s="145"/>
      <c r="BS153" s="145"/>
      <c r="BT153" s="145"/>
      <c r="BU153" s="145"/>
      <c r="BV153" s="145"/>
      <c r="BW153" s="145"/>
      <c r="BX153" s="145"/>
      <c r="BY153" s="145"/>
      <c r="BZ153" s="145"/>
      <c r="CA153" s="145"/>
      <c r="CB153" s="145">
        <v>1</v>
      </c>
      <c r="CC153" s="145"/>
      <c r="CE153" s="145">
        <v>98283</v>
      </c>
      <c r="CF153" s="145" t="s">
        <v>419</v>
      </c>
      <c r="CG153" s="67">
        <v>0</v>
      </c>
      <c r="CH153" s="67">
        <v>0</v>
      </c>
      <c r="CI153" s="67">
        <v>0</v>
      </c>
      <c r="CJ153" s="67">
        <v>0</v>
      </c>
      <c r="CK153" s="67">
        <v>0</v>
      </c>
      <c r="CL153" s="67">
        <v>0</v>
      </c>
      <c r="CM153" s="67">
        <v>0</v>
      </c>
      <c r="CN153" s="67">
        <v>0</v>
      </c>
      <c r="CO153" s="67">
        <v>0</v>
      </c>
      <c r="CP153" s="67">
        <v>0</v>
      </c>
      <c r="CQ153" s="67">
        <v>2.4271844660194173E-3</v>
      </c>
      <c r="CR153" s="67">
        <v>0</v>
      </c>
      <c r="CS153" s="34"/>
      <c r="CT153" s="21">
        <v>98273</v>
      </c>
      <c r="CU153" s="150">
        <v>707182.03</v>
      </c>
      <c r="CV153" s="150">
        <v>792360.28999999899</v>
      </c>
      <c r="CW153" s="150">
        <v>851765.13</v>
      </c>
      <c r="CX153" s="150">
        <v>950100.03</v>
      </c>
      <c r="CY153" s="150">
        <v>904948.19</v>
      </c>
      <c r="CZ153" s="150">
        <v>858392.02</v>
      </c>
      <c r="DA153" s="150">
        <v>824709.79</v>
      </c>
      <c r="DB153" s="150">
        <v>871453.57</v>
      </c>
      <c r="DC153" s="150">
        <v>814824.51</v>
      </c>
      <c r="DD153" s="150">
        <v>829067.18</v>
      </c>
      <c r="DE153" s="150">
        <v>833039.66</v>
      </c>
      <c r="DF153" s="150">
        <v>987490.7</v>
      </c>
      <c r="DG153" s="63"/>
      <c r="DH153" s="63"/>
      <c r="DI153" s="63"/>
      <c r="DJ153" s="63"/>
      <c r="DK153" s="63"/>
      <c r="DL153" s="63"/>
      <c r="DM153" s="63"/>
      <c r="DN153" s="63"/>
      <c r="DO153" s="63"/>
      <c r="DP153" s="63"/>
      <c r="DQ153" s="63"/>
      <c r="DR153" s="63"/>
      <c r="DS153" s="65"/>
      <c r="DT153" s="65"/>
      <c r="DU153" s="65"/>
      <c r="DV153" s="65"/>
      <c r="DW153" s="65"/>
      <c r="DX153" s="65"/>
      <c r="DY153" s="65"/>
      <c r="DZ153" s="65"/>
      <c r="EA153" s="65"/>
      <c r="EB153" s="65"/>
      <c r="EC153" s="65"/>
      <c r="ED153" s="65"/>
      <c r="EE153" s="34"/>
      <c r="EF153" s="21">
        <v>98272</v>
      </c>
      <c r="EG153" s="21" t="s">
        <v>216</v>
      </c>
      <c r="EH153" s="21" t="s">
        <v>216</v>
      </c>
      <c r="EI153" s="21" t="s">
        <v>216</v>
      </c>
      <c r="EJ153" s="21" t="s">
        <v>216</v>
      </c>
      <c r="EK153" s="21" t="s">
        <v>216</v>
      </c>
      <c r="EL153" s="21" t="s">
        <v>216</v>
      </c>
      <c r="EM153" s="21" t="s">
        <v>216</v>
      </c>
      <c r="EN153" s="21" t="s">
        <v>216</v>
      </c>
      <c r="EO153" s="21" t="s">
        <v>216</v>
      </c>
      <c r="EP153" s="21" t="s">
        <v>216</v>
      </c>
      <c r="EQ153" s="21" t="s">
        <v>216</v>
      </c>
      <c r="ER153" s="21" t="s">
        <v>216</v>
      </c>
      <c r="ES153" s="21" t="s">
        <v>216</v>
      </c>
      <c r="ET153" s="21" t="s">
        <v>216</v>
      </c>
      <c r="EU153" s="21" t="s">
        <v>216</v>
      </c>
      <c r="EV153" s="21" t="s">
        <v>216</v>
      </c>
      <c r="EW153" s="21" t="s">
        <v>216</v>
      </c>
      <c r="EX153" s="21" t="s">
        <v>216</v>
      </c>
      <c r="EY153" s="21" t="s">
        <v>216</v>
      </c>
      <c r="EZ153" s="21" t="s">
        <v>216</v>
      </c>
      <c r="FA153" s="21" t="s">
        <v>216</v>
      </c>
      <c r="FB153" s="21" t="s">
        <v>216</v>
      </c>
      <c r="FC153" s="21" t="s">
        <v>216</v>
      </c>
      <c r="FD153" s="21" t="s">
        <v>216</v>
      </c>
      <c r="FE153" s="21" t="s">
        <v>216</v>
      </c>
      <c r="FF153" s="21" t="s">
        <v>216</v>
      </c>
      <c r="FG153" s="21" t="s">
        <v>216</v>
      </c>
      <c r="FH153" s="21" t="s">
        <v>216</v>
      </c>
      <c r="FI153" s="21" t="s">
        <v>216</v>
      </c>
      <c r="FJ153" s="21" t="s">
        <v>216</v>
      </c>
      <c r="FK153" s="21" t="s">
        <v>216</v>
      </c>
      <c r="FL153" s="21" t="s">
        <v>216</v>
      </c>
      <c r="FM153" s="21" t="s">
        <v>216</v>
      </c>
      <c r="FN153" s="21" t="s">
        <v>216</v>
      </c>
      <c r="FO153" s="21" t="s">
        <v>216</v>
      </c>
      <c r="FP153" s="21" t="s">
        <v>216</v>
      </c>
    </row>
    <row r="154" spans="7:172" x14ac:dyDescent="0.35">
      <c r="G154" s="34"/>
      <c r="H154" s="145">
        <v>98119</v>
      </c>
      <c r="I154" s="145" t="s">
        <v>421</v>
      </c>
      <c r="J154" s="145">
        <v>5</v>
      </c>
      <c r="K154" s="145">
        <v>2</v>
      </c>
      <c r="L154" s="145">
        <v>4</v>
      </c>
      <c r="M154" s="145">
        <v>6</v>
      </c>
      <c r="N154" s="145">
        <v>5</v>
      </c>
      <c r="O154" s="145">
        <v>7</v>
      </c>
      <c r="P154" s="145">
        <v>4</v>
      </c>
      <c r="Q154" s="145">
        <v>5</v>
      </c>
      <c r="R154" s="145">
        <v>1</v>
      </c>
      <c r="S154" s="145">
        <v>1</v>
      </c>
      <c r="T154" s="145">
        <v>1</v>
      </c>
      <c r="U154" s="145">
        <v>1</v>
      </c>
      <c r="V154" s="34"/>
      <c r="W154" s="145">
        <v>98119</v>
      </c>
      <c r="X154" s="145" t="s">
        <v>421</v>
      </c>
      <c r="Y154" s="67">
        <v>1.2784454103809768E-3</v>
      </c>
      <c r="Z154" s="67">
        <v>5.4945054945054945E-4</v>
      </c>
      <c r="AA154" s="67">
        <v>7.77000777000777E-4</v>
      </c>
      <c r="AB154" s="67">
        <v>1.3037809647979139E-3</v>
      </c>
      <c r="AC154" s="67">
        <v>1.0098969905069683E-3</v>
      </c>
      <c r="AD154" s="67">
        <v>1.6155088852988692E-3</v>
      </c>
      <c r="AE154" s="67">
        <v>1.0890280424720937E-3</v>
      </c>
      <c r="AF154" s="67">
        <v>1.4240956992309882E-3</v>
      </c>
      <c r="AG154" s="67">
        <v>3.7425149700598805E-4</v>
      </c>
      <c r="AH154" s="67">
        <v>3.33000333000333E-4</v>
      </c>
      <c r="AI154" s="67">
        <v>4.0225261464199515E-4</v>
      </c>
      <c r="AJ154" s="67">
        <v>3.7835792659856227E-4</v>
      </c>
      <c r="AK154" s="34"/>
      <c r="AL154" s="145">
        <v>98281</v>
      </c>
      <c r="AM154" s="145" t="s">
        <v>419</v>
      </c>
      <c r="AN154" s="145"/>
      <c r="AO154" s="145"/>
      <c r="AP154" s="145"/>
      <c r="AQ154" s="145"/>
      <c r="AR154" s="145"/>
      <c r="AS154" s="145"/>
      <c r="AT154" s="145">
        <v>2</v>
      </c>
      <c r="AU154" s="145"/>
      <c r="AV154" s="145"/>
      <c r="AW154" s="145"/>
      <c r="AX154" s="145"/>
      <c r="AY154" s="145"/>
      <c r="BA154" s="145">
        <v>98281</v>
      </c>
      <c r="BB154" s="145" t="s">
        <v>419</v>
      </c>
      <c r="BC154" s="67">
        <v>0</v>
      </c>
      <c r="BD154" s="67">
        <v>0</v>
      </c>
      <c r="BE154" s="67">
        <v>0</v>
      </c>
      <c r="BF154" s="67">
        <v>0</v>
      </c>
      <c r="BG154" s="67">
        <v>0</v>
      </c>
      <c r="BH154" s="67">
        <v>0</v>
      </c>
      <c r="BI154" s="67">
        <v>3.766478342749529E-3</v>
      </c>
      <c r="BJ154" s="67">
        <v>0</v>
      </c>
      <c r="BK154" s="67">
        <v>0</v>
      </c>
      <c r="BL154" s="67">
        <v>0</v>
      </c>
      <c r="BM154" s="67">
        <v>0</v>
      </c>
      <c r="BN154" s="67">
        <v>0</v>
      </c>
      <c r="BP154" s="145">
        <v>98284</v>
      </c>
      <c r="BQ154" s="145" t="s">
        <v>419</v>
      </c>
      <c r="BR154" s="145">
        <v>6</v>
      </c>
      <c r="BS154" s="145">
        <v>3</v>
      </c>
      <c r="BT154" s="145">
        <v>8</v>
      </c>
      <c r="BU154" s="145">
        <v>2</v>
      </c>
      <c r="BV154" s="145">
        <v>4</v>
      </c>
      <c r="BW154" s="145">
        <v>2</v>
      </c>
      <c r="BX154" s="145">
        <v>1</v>
      </c>
      <c r="BY154" s="145">
        <v>2</v>
      </c>
      <c r="BZ154" s="145">
        <v>3</v>
      </c>
      <c r="CA154" s="145">
        <v>8</v>
      </c>
      <c r="CB154" s="145">
        <v>6</v>
      </c>
      <c r="CC154" s="145">
        <v>5</v>
      </c>
      <c r="CE154" s="145">
        <v>98284</v>
      </c>
      <c r="CF154" s="145" t="s">
        <v>419</v>
      </c>
      <c r="CG154" s="67">
        <v>2.4E-2</v>
      </c>
      <c r="CH154" s="67">
        <v>1.0416666666666666E-2</v>
      </c>
      <c r="CI154" s="67">
        <v>1.5873015873015872E-2</v>
      </c>
      <c r="CJ154" s="67">
        <v>3.3388981636060101E-3</v>
      </c>
      <c r="CK154" s="67">
        <v>5.4570259208731242E-3</v>
      </c>
      <c r="CL154" s="67">
        <v>3.4188034188034188E-3</v>
      </c>
      <c r="CM154" s="67">
        <v>1.9417475728155339E-3</v>
      </c>
      <c r="CN154" s="67">
        <v>4.2643923240938165E-3</v>
      </c>
      <c r="CO154" s="67">
        <v>7.0093457943925233E-3</v>
      </c>
      <c r="CP154" s="67">
        <v>1.3201320132013201E-2</v>
      </c>
      <c r="CQ154" s="67">
        <v>1.4563106796116505E-2</v>
      </c>
      <c r="CR154" s="67">
        <v>1.7667844522968199E-2</v>
      </c>
      <c r="CS154" s="34"/>
      <c r="CT154" s="21">
        <v>98274</v>
      </c>
      <c r="CU154" s="150">
        <v>451213.76</v>
      </c>
      <c r="CV154" s="150">
        <v>506491.87</v>
      </c>
      <c r="CW154" s="150">
        <v>507158.26</v>
      </c>
      <c r="CX154" s="150">
        <v>536592.36</v>
      </c>
      <c r="CY154" s="150">
        <v>530257.14</v>
      </c>
      <c r="CZ154" s="150">
        <v>452846.44</v>
      </c>
      <c r="DA154" s="150">
        <v>457612.73</v>
      </c>
      <c r="DB154" s="150">
        <v>458075.41999999899</v>
      </c>
      <c r="DC154" s="150">
        <v>456664.98</v>
      </c>
      <c r="DD154" s="150">
        <v>446167.73</v>
      </c>
      <c r="DE154" s="150">
        <v>464503.70999999897</v>
      </c>
      <c r="DF154" s="150">
        <v>540519.55000000005</v>
      </c>
      <c r="DG154" s="63"/>
      <c r="DH154" s="63"/>
      <c r="DI154" s="63"/>
      <c r="DJ154" s="63"/>
      <c r="DK154" s="63"/>
      <c r="DL154" s="63"/>
      <c r="DM154" s="63"/>
      <c r="DN154" s="63"/>
      <c r="DO154" s="63"/>
      <c r="DP154" s="63"/>
      <c r="DQ154" s="63"/>
      <c r="DR154" s="63"/>
      <c r="DS154" s="65"/>
      <c r="DT154" s="65"/>
      <c r="DU154" s="65"/>
      <c r="DV154" s="65"/>
      <c r="DW154" s="65"/>
      <c r="DX154" s="65"/>
      <c r="DY154" s="65"/>
      <c r="DZ154" s="65"/>
      <c r="EA154" s="65"/>
      <c r="EB154" s="65"/>
      <c r="EC154" s="65"/>
      <c r="ED154" s="65"/>
      <c r="EE154" s="34"/>
      <c r="EF154" s="21">
        <v>98273</v>
      </c>
      <c r="EG154" s="21" t="s">
        <v>216</v>
      </c>
      <c r="EH154" s="21" t="s">
        <v>216</v>
      </c>
      <c r="EI154" s="21" t="s">
        <v>216</v>
      </c>
      <c r="EJ154" s="21" t="s">
        <v>216</v>
      </c>
      <c r="EK154" s="21" t="s">
        <v>216</v>
      </c>
      <c r="EL154" s="21" t="s">
        <v>216</v>
      </c>
      <c r="EM154" s="21" t="s">
        <v>216</v>
      </c>
      <c r="EN154" s="21" t="s">
        <v>216</v>
      </c>
      <c r="EO154" s="21" t="s">
        <v>216</v>
      </c>
      <c r="EP154" s="21" t="s">
        <v>216</v>
      </c>
      <c r="EQ154" s="21" t="s">
        <v>216</v>
      </c>
      <c r="ER154" s="21" t="s">
        <v>216</v>
      </c>
      <c r="ES154" s="21" t="s">
        <v>216</v>
      </c>
      <c r="ET154" s="21" t="s">
        <v>216</v>
      </c>
      <c r="EU154" s="21" t="s">
        <v>216</v>
      </c>
      <c r="EV154" s="21" t="s">
        <v>216</v>
      </c>
      <c r="EW154" s="21" t="s">
        <v>216</v>
      </c>
      <c r="EX154" s="21" t="s">
        <v>216</v>
      </c>
      <c r="EY154" s="21" t="s">
        <v>216</v>
      </c>
      <c r="EZ154" s="21" t="s">
        <v>216</v>
      </c>
      <c r="FA154" s="21" t="s">
        <v>216</v>
      </c>
      <c r="FB154" s="21" t="s">
        <v>216</v>
      </c>
      <c r="FC154" s="21" t="s">
        <v>216</v>
      </c>
      <c r="FD154" s="21" t="s">
        <v>216</v>
      </c>
      <c r="FE154" s="21" t="s">
        <v>216</v>
      </c>
      <c r="FF154" s="21" t="s">
        <v>216</v>
      </c>
      <c r="FG154" s="21" t="s">
        <v>216</v>
      </c>
      <c r="FH154" s="21" t="s">
        <v>216</v>
      </c>
      <c r="FI154" s="21" t="s">
        <v>216</v>
      </c>
      <c r="FJ154" s="21" t="s">
        <v>216</v>
      </c>
      <c r="FK154" s="21" t="s">
        <v>216</v>
      </c>
      <c r="FL154" s="21" t="s">
        <v>216</v>
      </c>
      <c r="FM154" s="21" t="s">
        <v>216</v>
      </c>
      <c r="FN154" s="21" t="s">
        <v>216</v>
      </c>
      <c r="FO154" s="21" t="s">
        <v>216</v>
      </c>
      <c r="FP154" s="21" t="s">
        <v>216</v>
      </c>
    </row>
    <row r="155" spans="7:172" x14ac:dyDescent="0.35">
      <c r="G155" s="34"/>
      <c r="H155" s="145">
        <v>98121</v>
      </c>
      <c r="I155" s="145" t="s">
        <v>421</v>
      </c>
      <c r="J155" s="145">
        <v>1</v>
      </c>
      <c r="K155" s="145">
        <v>2</v>
      </c>
      <c r="L155" s="145">
        <v>1</v>
      </c>
      <c r="M155" s="145">
        <v>1</v>
      </c>
      <c r="N155" s="145">
        <v>2</v>
      </c>
      <c r="O155" s="145"/>
      <c r="P155" s="145">
        <v>1</v>
      </c>
      <c r="Q155" s="145">
        <v>2</v>
      </c>
      <c r="R155" s="145"/>
      <c r="S155" s="145">
        <v>1</v>
      </c>
      <c r="T155" s="145"/>
      <c r="U155" s="145"/>
      <c r="V155" s="34"/>
      <c r="W155" s="145">
        <v>98121</v>
      </c>
      <c r="X155" s="145" t="s">
        <v>421</v>
      </c>
      <c r="Y155" s="67">
        <v>2.5568908207619537E-4</v>
      </c>
      <c r="Z155" s="67">
        <v>5.4945054945054945E-4</v>
      </c>
      <c r="AA155" s="67">
        <v>1.9425019425019425E-4</v>
      </c>
      <c r="AB155" s="67">
        <v>2.17296827466319E-4</v>
      </c>
      <c r="AC155" s="67">
        <v>4.0395879620278729E-4</v>
      </c>
      <c r="AD155" s="67">
        <v>0</v>
      </c>
      <c r="AE155" s="67">
        <v>2.7225701061802342E-4</v>
      </c>
      <c r="AF155" s="67">
        <v>5.6963827969239535E-4</v>
      </c>
      <c r="AG155" s="67">
        <v>0</v>
      </c>
      <c r="AH155" s="67">
        <v>3.33000333000333E-4</v>
      </c>
      <c r="AI155" s="67">
        <v>0</v>
      </c>
      <c r="AJ155" s="67">
        <v>0</v>
      </c>
      <c r="AK155" s="34"/>
      <c r="AL155" s="145">
        <v>98283</v>
      </c>
      <c r="AM155" s="145" t="s">
        <v>419</v>
      </c>
      <c r="AN155" s="145"/>
      <c r="AO155" s="145"/>
      <c r="AP155" s="145"/>
      <c r="AQ155" s="145"/>
      <c r="AR155" s="145"/>
      <c r="AS155" s="145"/>
      <c r="AT155" s="145"/>
      <c r="AU155" s="145"/>
      <c r="AV155" s="145"/>
      <c r="AW155" s="145"/>
      <c r="AX155" s="145">
        <v>1</v>
      </c>
      <c r="AY155" s="145"/>
      <c r="BA155" s="145">
        <v>98283</v>
      </c>
      <c r="BB155" s="145" t="s">
        <v>419</v>
      </c>
      <c r="BC155" s="67">
        <v>0</v>
      </c>
      <c r="BD155" s="67">
        <v>0</v>
      </c>
      <c r="BE155" s="67">
        <v>0</v>
      </c>
      <c r="BF155" s="67">
        <v>0</v>
      </c>
      <c r="BG155" s="67">
        <v>0</v>
      </c>
      <c r="BH155" s="67">
        <v>0</v>
      </c>
      <c r="BI155" s="67">
        <v>0</v>
      </c>
      <c r="BJ155" s="67">
        <v>0</v>
      </c>
      <c r="BK155" s="67">
        <v>0</v>
      </c>
      <c r="BL155" s="67">
        <v>0</v>
      </c>
      <c r="BM155" s="67">
        <v>2.7322404371584699E-3</v>
      </c>
      <c r="BN155" s="67">
        <v>0</v>
      </c>
      <c r="BP155" s="145">
        <v>98296</v>
      </c>
      <c r="BQ155" s="145" t="s">
        <v>421</v>
      </c>
      <c r="BR155" s="145"/>
      <c r="BS155" s="145"/>
      <c r="BT155" s="145"/>
      <c r="BU155" s="145"/>
      <c r="BV155" s="145"/>
      <c r="BW155" s="145">
        <v>1</v>
      </c>
      <c r="BX155" s="145"/>
      <c r="BY155" s="145"/>
      <c r="BZ155" s="145"/>
      <c r="CA155" s="145"/>
      <c r="CB155" s="145"/>
      <c r="CC155" s="145"/>
      <c r="CE155" s="145">
        <v>98296</v>
      </c>
      <c r="CF155" s="145" t="s">
        <v>421</v>
      </c>
      <c r="CG155" s="67">
        <v>0</v>
      </c>
      <c r="CH155" s="67">
        <v>0</v>
      </c>
      <c r="CI155" s="67">
        <v>0</v>
      </c>
      <c r="CJ155" s="67">
        <v>0</v>
      </c>
      <c r="CK155" s="67">
        <v>0</v>
      </c>
      <c r="CL155" s="67">
        <v>1.7094017094017094E-3</v>
      </c>
      <c r="CM155" s="67">
        <v>0</v>
      </c>
      <c r="CN155" s="67">
        <v>0</v>
      </c>
      <c r="CO155" s="67">
        <v>0</v>
      </c>
      <c r="CP155" s="67">
        <v>0</v>
      </c>
      <c r="CQ155" s="67">
        <v>0</v>
      </c>
      <c r="CR155" s="67">
        <v>0</v>
      </c>
      <c r="CS155" s="34"/>
      <c r="CT155" s="21">
        <v>98275</v>
      </c>
      <c r="CU155" s="150"/>
      <c r="CV155" s="150"/>
      <c r="CW155" s="150"/>
      <c r="CX155" s="150"/>
      <c r="CY155" s="150"/>
      <c r="CZ155" s="150"/>
      <c r="DA155" s="150"/>
      <c r="DB155" s="150"/>
      <c r="DC155" s="150"/>
      <c r="DD155" s="150"/>
      <c r="DE155" s="150"/>
      <c r="DF155" s="150"/>
      <c r="DG155" s="63">
        <v>129072.67</v>
      </c>
      <c r="DH155" s="63">
        <v>137376.38</v>
      </c>
      <c r="DI155" s="63">
        <v>136453.71</v>
      </c>
      <c r="DJ155" s="63">
        <v>137124.35</v>
      </c>
      <c r="DK155" s="63">
        <v>145515.53</v>
      </c>
      <c r="DL155" s="63">
        <v>120046.25</v>
      </c>
      <c r="DM155" s="63">
        <v>113293.15</v>
      </c>
      <c r="DN155" s="63">
        <v>107184.87</v>
      </c>
      <c r="DO155" s="63">
        <v>100490.81</v>
      </c>
      <c r="DP155" s="63">
        <v>98045.7</v>
      </c>
      <c r="DQ155" s="63">
        <v>107476.27</v>
      </c>
      <c r="DR155" s="63">
        <v>130102.129999999</v>
      </c>
      <c r="DS155" s="65"/>
      <c r="DT155" s="65"/>
      <c r="DU155" s="65"/>
      <c r="DV155" s="65"/>
      <c r="DW155" s="65"/>
      <c r="DX155" s="65"/>
      <c r="DY155" s="65"/>
      <c r="DZ155" s="65"/>
      <c r="EA155" s="65"/>
      <c r="EB155" s="65"/>
      <c r="EC155" s="65"/>
      <c r="ED155" s="65"/>
      <c r="EE155" s="34"/>
      <c r="EF155" s="21">
        <v>98274</v>
      </c>
      <c r="EG155" s="21" t="s">
        <v>216</v>
      </c>
      <c r="EH155" s="21" t="s">
        <v>216</v>
      </c>
      <c r="EI155" s="21" t="s">
        <v>216</v>
      </c>
      <c r="EJ155" s="21" t="s">
        <v>216</v>
      </c>
      <c r="EK155" s="21" t="s">
        <v>216</v>
      </c>
      <c r="EL155" s="21" t="s">
        <v>216</v>
      </c>
      <c r="EM155" s="21" t="s">
        <v>216</v>
      </c>
      <c r="EN155" s="21" t="s">
        <v>216</v>
      </c>
      <c r="EO155" s="21" t="s">
        <v>216</v>
      </c>
      <c r="EP155" s="21" t="s">
        <v>216</v>
      </c>
      <c r="EQ155" s="21" t="s">
        <v>216</v>
      </c>
      <c r="ER155" s="21" t="s">
        <v>216</v>
      </c>
      <c r="ES155" s="21" t="s">
        <v>216</v>
      </c>
      <c r="ET155" s="21" t="s">
        <v>216</v>
      </c>
      <c r="EU155" s="21" t="s">
        <v>216</v>
      </c>
      <c r="EV155" s="21" t="s">
        <v>216</v>
      </c>
      <c r="EW155" s="21" t="s">
        <v>216</v>
      </c>
      <c r="EX155" s="21" t="s">
        <v>216</v>
      </c>
      <c r="EY155" s="21" t="s">
        <v>216</v>
      </c>
      <c r="EZ155" s="21" t="s">
        <v>216</v>
      </c>
      <c r="FA155" s="21" t="s">
        <v>216</v>
      </c>
      <c r="FB155" s="21" t="s">
        <v>216</v>
      </c>
      <c r="FC155" s="21" t="s">
        <v>216</v>
      </c>
      <c r="FD155" s="21" t="s">
        <v>216</v>
      </c>
      <c r="FE155" s="21" t="s">
        <v>216</v>
      </c>
      <c r="FF155" s="21" t="s">
        <v>216</v>
      </c>
      <c r="FG155" s="21" t="s">
        <v>216</v>
      </c>
      <c r="FH155" s="21" t="s">
        <v>216</v>
      </c>
      <c r="FI155" s="21" t="s">
        <v>216</v>
      </c>
      <c r="FJ155" s="21" t="s">
        <v>216</v>
      </c>
      <c r="FK155" s="21" t="s">
        <v>216</v>
      </c>
      <c r="FL155" s="21" t="s">
        <v>216</v>
      </c>
      <c r="FM155" s="21" t="s">
        <v>216</v>
      </c>
      <c r="FN155" s="21" t="s">
        <v>216</v>
      </c>
      <c r="FO155" s="21" t="s">
        <v>216</v>
      </c>
      <c r="FP155" s="21" t="s">
        <v>216</v>
      </c>
    </row>
    <row r="156" spans="7:172" x14ac:dyDescent="0.35">
      <c r="G156" s="34"/>
      <c r="H156" s="145">
        <v>98122</v>
      </c>
      <c r="I156" s="145" t="s">
        <v>421</v>
      </c>
      <c r="J156" s="145">
        <v>11</v>
      </c>
      <c r="K156" s="145">
        <v>13</v>
      </c>
      <c r="L156" s="145">
        <v>14</v>
      </c>
      <c r="M156" s="145">
        <v>13</v>
      </c>
      <c r="N156" s="145">
        <v>20</v>
      </c>
      <c r="O156" s="145">
        <v>7</v>
      </c>
      <c r="P156" s="145">
        <v>6</v>
      </c>
      <c r="Q156" s="145">
        <v>8</v>
      </c>
      <c r="R156" s="145">
        <v>7</v>
      </c>
      <c r="S156" s="145">
        <v>6</v>
      </c>
      <c r="T156" s="145">
        <v>10</v>
      </c>
      <c r="U156" s="145">
        <v>5</v>
      </c>
      <c r="V156" s="34"/>
      <c r="W156" s="145">
        <v>98122</v>
      </c>
      <c r="X156" s="145" t="s">
        <v>421</v>
      </c>
      <c r="Y156" s="67">
        <v>2.8125799028381488E-3</v>
      </c>
      <c r="Z156" s="67">
        <v>3.5714285714285713E-3</v>
      </c>
      <c r="AA156" s="67">
        <v>2.7195027195027195E-3</v>
      </c>
      <c r="AB156" s="67">
        <v>2.8248587570621469E-3</v>
      </c>
      <c r="AC156" s="67">
        <v>4.039587962027873E-3</v>
      </c>
      <c r="AD156" s="67">
        <v>1.6155088852988692E-3</v>
      </c>
      <c r="AE156" s="67">
        <v>1.6335420637081405E-3</v>
      </c>
      <c r="AF156" s="67">
        <v>2.2785531187695814E-3</v>
      </c>
      <c r="AG156" s="67">
        <v>2.619760479041916E-3</v>
      </c>
      <c r="AH156" s="67">
        <v>1.998001998001998E-3</v>
      </c>
      <c r="AI156" s="67">
        <v>4.0225261464199519E-3</v>
      </c>
      <c r="AJ156" s="67">
        <v>1.8917896329928112E-3</v>
      </c>
      <c r="AK156" s="34"/>
      <c r="AL156" s="145">
        <v>98284</v>
      </c>
      <c r="AM156" s="145" t="s">
        <v>419</v>
      </c>
      <c r="AN156" s="145">
        <v>7</v>
      </c>
      <c r="AO156" s="145">
        <v>4</v>
      </c>
      <c r="AP156" s="145">
        <v>9</v>
      </c>
      <c r="AQ156" s="145">
        <v>3</v>
      </c>
      <c r="AR156" s="145">
        <v>4</v>
      </c>
      <c r="AS156" s="145">
        <v>1</v>
      </c>
      <c r="AT156" s="145">
        <v>1</v>
      </c>
      <c r="AU156" s="145">
        <v>2</v>
      </c>
      <c r="AV156" s="145">
        <v>3</v>
      </c>
      <c r="AW156" s="145">
        <v>8</v>
      </c>
      <c r="AX156" s="145">
        <v>7</v>
      </c>
      <c r="AY156" s="145">
        <v>4</v>
      </c>
      <c r="BA156" s="145">
        <v>98284</v>
      </c>
      <c r="BB156" s="145" t="s">
        <v>419</v>
      </c>
      <c r="BC156" s="67">
        <v>2.2435897435897436E-2</v>
      </c>
      <c r="BD156" s="67">
        <v>1.1235955056179775E-2</v>
      </c>
      <c r="BE156" s="67">
        <v>1.4802631578947368E-2</v>
      </c>
      <c r="BF156" s="67">
        <v>4.4247787610619468E-3</v>
      </c>
      <c r="BG156" s="67">
        <v>4.7169811320754715E-3</v>
      </c>
      <c r="BH156" s="67">
        <v>1.736111111111111E-3</v>
      </c>
      <c r="BI156" s="67">
        <v>1.8832391713747645E-3</v>
      </c>
      <c r="BJ156" s="67">
        <v>4.11522633744856E-3</v>
      </c>
      <c r="BK156" s="67">
        <v>6.9124423963133645E-3</v>
      </c>
      <c r="BL156" s="67">
        <v>1.3333333333333334E-2</v>
      </c>
      <c r="BM156" s="67">
        <v>1.912568306010929E-2</v>
      </c>
      <c r="BN156" s="67">
        <v>1.4492753623188406E-2</v>
      </c>
      <c r="BP156" s="145">
        <v>98310</v>
      </c>
      <c r="BQ156" s="145" t="s">
        <v>419</v>
      </c>
      <c r="BR156" s="145">
        <v>9</v>
      </c>
      <c r="BS156" s="145">
        <v>2</v>
      </c>
      <c r="BT156" s="145">
        <v>6</v>
      </c>
      <c r="BU156" s="145">
        <v>3</v>
      </c>
      <c r="BV156" s="145">
        <v>8</v>
      </c>
      <c r="BW156" s="145">
        <v>4</v>
      </c>
      <c r="BX156" s="145">
        <v>7</v>
      </c>
      <c r="BY156" s="145">
        <v>3</v>
      </c>
      <c r="BZ156" s="145">
        <v>1</v>
      </c>
      <c r="CA156" s="145">
        <v>7</v>
      </c>
      <c r="CB156" s="145">
        <v>7</v>
      </c>
      <c r="CC156" s="145">
        <v>5</v>
      </c>
      <c r="CE156" s="145">
        <v>98310</v>
      </c>
      <c r="CF156" s="145" t="s">
        <v>419</v>
      </c>
      <c r="CG156" s="67">
        <v>3.5999999999999997E-2</v>
      </c>
      <c r="CH156" s="67">
        <v>6.9444444444444441E-3</v>
      </c>
      <c r="CI156" s="67">
        <v>1.1904761904761904E-2</v>
      </c>
      <c r="CJ156" s="67">
        <v>5.008347245409015E-3</v>
      </c>
      <c r="CK156" s="67">
        <v>1.0914051841746248E-2</v>
      </c>
      <c r="CL156" s="67">
        <v>6.8376068376068376E-3</v>
      </c>
      <c r="CM156" s="67">
        <v>1.3592233009708738E-2</v>
      </c>
      <c r="CN156" s="67">
        <v>6.3965884861407248E-3</v>
      </c>
      <c r="CO156" s="67">
        <v>2.3364485981308409E-3</v>
      </c>
      <c r="CP156" s="67">
        <v>1.155115511551155E-2</v>
      </c>
      <c r="CQ156" s="67">
        <v>1.6990291262135922E-2</v>
      </c>
      <c r="CR156" s="67">
        <v>1.7667844522968199E-2</v>
      </c>
      <c r="CS156" s="34"/>
      <c r="CT156" s="21">
        <v>98276</v>
      </c>
      <c r="CU156" s="150">
        <v>25949.549999999901</v>
      </c>
      <c r="CV156" s="150">
        <v>27037.5</v>
      </c>
      <c r="CW156" s="150">
        <v>30568.91</v>
      </c>
      <c r="CX156" s="150">
        <v>32559.389999999901</v>
      </c>
      <c r="CY156" s="150">
        <v>34048.74</v>
      </c>
      <c r="CZ156" s="150">
        <v>33151.659999999902</v>
      </c>
      <c r="DA156" s="150">
        <v>34362.789999999899</v>
      </c>
      <c r="DB156" s="150">
        <v>34666.269999999997</v>
      </c>
      <c r="DC156" s="150">
        <v>36482.219999999899</v>
      </c>
      <c r="DD156" s="150">
        <v>34793.58</v>
      </c>
      <c r="DE156" s="150">
        <v>33350.080000000002</v>
      </c>
      <c r="DF156" s="150">
        <v>36500.85</v>
      </c>
      <c r="DG156" s="63"/>
      <c r="DH156" s="63"/>
      <c r="DI156" s="63"/>
      <c r="DJ156" s="63"/>
      <c r="DK156" s="63"/>
      <c r="DL156" s="63"/>
      <c r="DM156" s="63"/>
      <c r="DN156" s="63"/>
      <c r="DO156" s="63"/>
      <c r="DP156" s="63"/>
      <c r="DQ156" s="63"/>
      <c r="DR156" s="63"/>
      <c r="DS156" s="65"/>
      <c r="DT156" s="65"/>
      <c r="DU156" s="65"/>
      <c r="DV156" s="65"/>
      <c r="DW156" s="65"/>
      <c r="DX156" s="65"/>
      <c r="DY156" s="65"/>
      <c r="DZ156" s="65"/>
      <c r="EA156" s="65"/>
      <c r="EB156" s="65"/>
      <c r="EC156" s="65"/>
      <c r="ED156" s="65"/>
      <c r="EE156" s="34"/>
      <c r="EF156" s="21">
        <v>98275</v>
      </c>
      <c r="EG156" s="21" t="s">
        <v>216</v>
      </c>
      <c r="EH156" s="21" t="s">
        <v>216</v>
      </c>
      <c r="EI156" s="21" t="s">
        <v>216</v>
      </c>
      <c r="EJ156" s="21" t="s">
        <v>216</v>
      </c>
      <c r="EK156" s="21" t="s">
        <v>216</v>
      </c>
      <c r="EL156" s="21" t="s">
        <v>216</v>
      </c>
      <c r="EM156" s="21" t="s">
        <v>216</v>
      </c>
      <c r="EN156" s="21" t="s">
        <v>216</v>
      </c>
      <c r="EO156" s="21" t="s">
        <v>216</v>
      </c>
      <c r="EP156" s="21" t="s">
        <v>216</v>
      </c>
      <c r="EQ156" s="21" t="s">
        <v>216</v>
      </c>
      <c r="ER156" s="21" t="s">
        <v>216</v>
      </c>
      <c r="ES156" s="21" t="s">
        <v>216</v>
      </c>
      <c r="ET156" s="21" t="s">
        <v>216</v>
      </c>
      <c r="EU156" s="21" t="s">
        <v>216</v>
      </c>
      <c r="EV156" s="21" t="s">
        <v>216</v>
      </c>
      <c r="EW156" s="21" t="s">
        <v>216</v>
      </c>
      <c r="EX156" s="21" t="s">
        <v>216</v>
      </c>
      <c r="EY156" s="21" t="s">
        <v>216</v>
      </c>
      <c r="EZ156" s="21" t="s">
        <v>216</v>
      </c>
      <c r="FA156" s="21" t="s">
        <v>216</v>
      </c>
      <c r="FB156" s="21" t="s">
        <v>216</v>
      </c>
      <c r="FC156" s="21" t="s">
        <v>216</v>
      </c>
      <c r="FD156" s="21" t="s">
        <v>216</v>
      </c>
      <c r="FE156" s="21" t="s">
        <v>216</v>
      </c>
      <c r="FF156" s="21" t="s">
        <v>216</v>
      </c>
      <c r="FG156" s="21" t="s">
        <v>216</v>
      </c>
      <c r="FH156" s="21" t="s">
        <v>216</v>
      </c>
      <c r="FI156" s="21" t="s">
        <v>216</v>
      </c>
      <c r="FJ156" s="21" t="s">
        <v>216</v>
      </c>
      <c r="FK156" s="21" t="s">
        <v>216</v>
      </c>
      <c r="FL156" s="21" t="s">
        <v>216</v>
      </c>
      <c r="FM156" s="21" t="s">
        <v>216</v>
      </c>
      <c r="FN156" s="21" t="s">
        <v>216</v>
      </c>
      <c r="FO156" s="21" t="s">
        <v>216</v>
      </c>
      <c r="FP156" s="21" t="s">
        <v>216</v>
      </c>
    </row>
    <row r="157" spans="7:172" x14ac:dyDescent="0.35">
      <c r="G157" s="34"/>
      <c r="H157" s="145">
        <v>98125</v>
      </c>
      <c r="I157" s="145" t="s">
        <v>421</v>
      </c>
      <c r="J157" s="145">
        <v>6</v>
      </c>
      <c r="K157" s="145">
        <v>7</v>
      </c>
      <c r="L157" s="145">
        <v>19</v>
      </c>
      <c r="M157" s="145">
        <v>16</v>
      </c>
      <c r="N157" s="145">
        <v>9</v>
      </c>
      <c r="O157" s="145">
        <v>13</v>
      </c>
      <c r="P157" s="145">
        <v>2</v>
      </c>
      <c r="Q157" s="145">
        <v>12</v>
      </c>
      <c r="R157" s="145">
        <v>7</v>
      </c>
      <c r="S157" s="145">
        <v>4</v>
      </c>
      <c r="T157" s="145">
        <v>3</v>
      </c>
      <c r="U157" s="145">
        <v>3</v>
      </c>
      <c r="V157" s="34"/>
      <c r="W157" s="145">
        <v>98125</v>
      </c>
      <c r="X157" s="145" t="s">
        <v>421</v>
      </c>
      <c r="Y157" s="67">
        <v>1.534134492457172E-3</v>
      </c>
      <c r="Z157" s="67">
        <v>1.9230769230769232E-3</v>
      </c>
      <c r="AA157" s="67">
        <v>3.690753690753691E-3</v>
      </c>
      <c r="AB157" s="67">
        <v>3.4767492394611041E-3</v>
      </c>
      <c r="AC157" s="67">
        <v>1.8178145829125429E-3</v>
      </c>
      <c r="AD157" s="67">
        <v>3.0002307869836141E-3</v>
      </c>
      <c r="AE157" s="67">
        <v>5.4451402123604684E-4</v>
      </c>
      <c r="AF157" s="67">
        <v>3.4178296781543719E-3</v>
      </c>
      <c r="AG157" s="67">
        <v>2.619760479041916E-3</v>
      </c>
      <c r="AH157" s="67">
        <v>1.332001332001332E-3</v>
      </c>
      <c r="AI157" s="67">
        <v>1.2067578439259854E-3</v>
      </c>
      <c r="AJ157" s="67">
        <v>1.1350737797956867E-3</v>
      </c>
      <c r="AK157" s="34"/>
      <c r="AL157" s="145">
        <v>98290</v>
      </c>
      <c r="AM157" s="145" t="s">
        <v>421</v>
      </c>
      <c r="AN157" s="145"/>
      <c r="AO157" s="145"/>
      <c r="AP157" s="145"/>
      <c r="AQ157" s="145">
        <v>1</v>
      </c>
      <c r="AR157" s="145"/>
      <c r="AS157" s="145"/>
      <c r="AT157" s="145"/>
      <c r="AU157" s="145"/>
      <c r="AV157" s="145"/>
      <c r="AW157" s="145"/>
      <c r="AX157" s="145"/>
      <c r="AY157" s="145"/>
      <c r="BA157" s="145">
        <v>98290</v>
      </c>
      <c r="BB157" s="145" t="s">
        <v>421</v>
      </c>
      <c r="BC157" s="67">
        <v>0</v>
      </c>
      <c r="BD157" s="67">
        <v>0</v>
      </c>
      <c r="BE157" s="67">
        <v>0</v>
      </c>
      <c r="BF157" s="67">
        <v>1.4749262536873156E-3</v>
      </c>
      <c r="BG157" s="67">
        <v>0</v>
      </c>
      <c r="BH157" s="67">
        <v>0</v>
      </c>
      <c r="BI157" s="67">
        <v>0</v>
      </c>
      <c r="BJ157" s="67">
        <v>0</v>
      </c>
      <c r="BK157" s="67">
        <v>0</v>
      </c>
      <c r="BL157" s="67">
        <v>0</v>
      </c>
      <c r="BM157" s="67">
        <v>0</v>
      </c>
      <c r="BN157" s="67">
        <v>0</v>
      </c>
      <c r="BP157" s="145">
        <v>98311</v>
      </c>
      <c r="BQ157" s="145" t="s">
        <v>419</v>
      </c>
      <c r="BR157" s="145">
        <v>3</v>
      </c>
      <c r="BS157" s="145">
        <v>1</v>
      </c>
      <c r="BT157" s="145">
        <v>9</v>
      </c>
      <c r="BU157" s="145">
        <v>2</v>
      </c>
      <c r="BV157" s="145">
        <v>3</v>
      </c>
      <c r="BW157" s="145">
        <v>6</v>
      </c>
      <c r="BX157" s="145">
        <v>2</v>
      </c>
      <c r="BY157" s="145">
        <v>1</v>
      </c>
      <c r="BZ157" s="145">
        <v>3</v>
      </c>
      <c r="CA157" s="145">
        <v>4</v>
      </c>
      <c r="CB157" s="145">
        <v>3</v>
      </c>
      <c r="CC157" s="145">
        <v>5</v>
      </c>
      <c r="CE157" s="145">
        <v>98311</v>
      </c>
      <c r="CF157" s="145" t="s">
        <v>419</v>
      </c>
      <c r="CG157" s="67">
        <v>1.2E-2</v>
      </c>
      <c r="CH157" s="67">
        <v>3.472222222222222E-3</v>
      </c>
      <c r="CI157" s="67">
        <v>1.7857142857142856E-2</v>
      </c>
      <c r="CJ157" s="67">
        <v>3.3388981636060101E-3</v>
      </c>
      <c r="CK157" s="67">
        <v>4.0927694406548429E-3</v>
      </c>
      <c r="CL157" s="67">
        <v>1.0256410256410256E-2</v>
      </c>
      <c r="CM157" s="67">
        <v>3.8834951456310678E-3</v>
      </c>
      <c r="CN157" s="67">
        <v>2.1321961620469083E-3</v>
      </c>
      <c r="CO157" s="67">
        <v>7.0093457943925233E-3</v>
      </c>
      <c r="CP157" s="67">
        <v>6.6006600660066007E-3</v>
      </c>
      <c r="CQ157" s="67">
        <v>7.2815533980582527E-3</v>
      </c>
      <c r="CR157" s="67">
        <v>1.7667844522968199E-2</v>
      </c>
      <c r="CS157" s="34"/>
      <c r="CT157" s="21">
        <v>98277</v>
      </c>
      <c r="CU157" s="150">
        <v>1400260.6</v>
      </c>
      <c r="CV157" s="150">
        <v>1264251.42</v>
      </c>
      <c r="CW157" s="150">
        <v>1630034.69</v>
      </c>
      <c r="CX157" s="150">
        <v>1713849.66</v>
      </c>
      <c r="CY157" s="150">
        <v>1658596.4</v>
      </c>
      <c r="CZ157" s="150">
        <v>1532672.21999999</v>
      </c>
      <c r="DA157" s="150">
        <v>1489475.15</v>
      </c>
      <c r="DB157" s="150">
        <v>1417736.91</v>
      </c>
      <c r="DC157" s="150">
        <v>1435130.16</v>
      </c>
      <c r="DD157" s="150">
        <v>1425908.26</v>
      </c>
      <c r="DE157" s="150">
        <v>1414153.48</v>
      </c>
      <c r="DF157" s="150">
        <v>1754143.92</v>
      </c>
      <c r="DG157" s="63"/>
      <c r="DH157" s="63"/>
      <c r="DI157" s="63"/>
      <c r="DJ157" s="63"/>
      <c r="DK157" s="63"/>
      <c r="DL157" s="63"/>
      <c r="DM157" s="63"/>
      <c r="DN157" s="63"/>
      <c r="DO157" s="63"/>
      <c r="DP157" s="63"/>
      <c r="DQ157" s="63"/>
      <c r="DR157" s="63"/>
      <c r="DS157" s="65"/>
      <c r="DT157" s="65"/>
      <c r="DU157" s="65"/>
      <c r="DV157" s="65"/>
      <c r="DW157" s="65"/>
      <c r="DX157" s="65"/>
      <c r="DY157" s="65"/>
      <c r="DZ157" s="65"/>
      <c r="EA157" s="65"/>
      <c r="EB157" s="65"/>
      <c r="EC157" s="65"/>
      <c r="ED157" s="65"/>
      <c r="EE157" s="34"/>
      <c r="EF157" s="21">
        <v>98276</v>
      </c>
      <c r="EG157" s="21" t="s">
        <v>216</v>
      </c>
      <c r="EH157" s="21" t="s">
        <v>216</v>
      </c>
      <c r="EI157" s="21" t="s">
        <v>216</v>
      </c>
      <c r="EJ157" s="21" t="s">
        <v>216</v>
      </c>
      <c r="EK157" s="21" t="s">
        <v>216</v>
      </c>
      <c r="EL157" s="21" t="s">
        <v>216</v>
      </c>
      <c r="EM157" s="21" t="s">
        <v>216</v>
      </c>
      <c r="EN157" s="21" t="s">
        <v>216</v>
      </c>
      <c r="EO157" s="21" t="s">
        <v>216</v>
      </c>
      <c r="EP157" s="21" t="s">
        <v>216</v>
      </c>
      <c r="EQ157" s="21" t="s">
        <v>216</v>
      </c>
      <c r="ER157" s="21" t="s">
        <v>216</v>
      </c>
      <c r="ES157" s="21" t="s">
        <v>216</v>
      </c>
      <c r="ET157" s="21" t="s">
        <v>216</v>
      </c>
      <c r="EU157" s="21" t="s">
        <v>216</v>
      </c>
      <c r="EV157" s="21" t="s">
        <v>216</v>
      </c>
      <c r="EW157" s="21" t="s">
        <v>216</v>
      </c>
      <c r="EX157" s="21" t="s">
        <v>216</v>
      </c>
      <c r="EY157" s="21" t="s">
        <v>216</v>
      </c>
      <c r="EZ157" s="21" t="s">
        <v>216</v>
      </c>
      <c r="FA157" s="21" t="s">
        <v>216</v>
      </c>
      <c r="FB157" s="21" t="s">
        <v>216</v>
      </c>
      <c r="FC157" s="21" t="s">
        <v>216</v>
      </c>
      <c r="FD157" s="21" t="s">
        <v>216</v>
      </c>
      <c r="FE157" s="21" t="s">
        <v>216</v>
      </c>
      <c r="FF157" s="21" t="s">
        <v>216</v>
      </c>
      <c r="FG157" s="21" t="s">
        <v>216</v>
      </c>
      <c r="FH157" s="21" t="s">
        <v>216</v>
      </c>
      <c r="FI157" s="21" t="s">
        <v>216</v>
      </c>
      <c r="FJ157" s="21" t="s">
        <v>216</v>
      </c>
      <c r="FK157" s="21" t="s">
        <v>216</v>
      </c>
      <c r="FL157" s="21" t="s">
        <v>216</v>
      </c>
      <c r="FM157" s="21" t="s">
        <v>216</v>
      </c>
      <c r="FN157" s="21" t="s">
        <v>216</v>
      </c>
      <c r="FO157" s="21" t="s">
        <v>216</v>
      </c>
      <c r="FP157" s="21" t="s">
        <v>216</v>
      </c>
    </row>
    <row r="158" spans="7:172" x14ac:dyDescent="0.35">
      <c r="G158" s="34"/>
      <c r="H158" s="145">
        <v>98126</v>
      </c>
      <c r="I158" s="145" t="s">
        <v>421</v>
      </c>
      <c r="J158" s="145">
        <v>10</v>
      </c>
      <c r="K158" s="145">
        <v>7</v>
      </c>
      <c r="L158" s="145">
        <v>11</v>
      </c>
      <c r="M158" s="145">
        <v>10</v>
      </c>
      <c r="N158" s="145">
        <v>13</v>
      </c>
      <c r="O158" s="145">
        <v>8</v>
      </c>
      <c r="P158" s="145">
        <v>4</v>
      </c>
      <c r="Q158" s="145">
        <v>6</v>
      </c>
      <c r="R158" s="145">
        <v>4</v>
      </c>
      <c r="S158" s="145"/>
      <c r="T158" s="145">
        <v>3</v>
      </c>
      <c r="U158" s="145">
        <v>3</v>
      </c>
      <c r="V158" s="34"/>
      <c r="W158" s="145">
        <v>98126</v>
      </c>
      <c r="X158" s="145" t="s">
        <v>421</v>
      </c>
      <c r="Y158" s="67">
        <v>2.5568908207619537E-3</v>
      </c>
      <c r="Z158" s="67">
        <v>1.9230769230769232E-3</v>
      </c>
      <c r="AA158" s="67">
        <v>2.136752136752137E-3</v>
      </c>
      <c r="AB158" s="67">
        <v>2.1729682746631897E-3</v>
      </c>
      <c r="AC158" s="67">
        <v>2.6257321753181176E-3</v>
      </c>
      <c r="AD158" s="67">
        <v>1.8462958689129934E-3</v>
      </c>
      <c r="AE158" s="67">
        <v>1.0890280424720937E-3</v>
      </c>
      <c r="AF158" s="67">
        <v>1.708914839077186E-3</v>
      </c>
      <c r="AG158" s="67">
        <v>1.4970059880239522E-3</v>
      </c>
      <c r="AH158" s="67">
        <v>0</v>
      </c>
      <c r="AI158" s="67">
        <v>1.2067578439259854E-3</v>
      </c>
      <c r="AJ158" s="67">
        <v>1.1350737797956867E-3</v>
      </c>
      <c r="AK158" s="34"/>
      <c r="AL158" s="145">
        <v>98296</v>
      </c>
      <c r="AM158" s="145" t="s">
        <v>421</v>
      </c>
      <c r="AN158" s="145"/>
      <c r="AO158" s="145"/>
      <c r="AP158" s="145"/>
      <c r="AQ158" s="145"/>
      <c r="AR158" s="145">
        <v>1</v>
      </c>
      <c r="AS158" s="145"/>
      <c r="AT158" s="145"/>
      <c r="AU158" s="145"/>
      <c r="AV158" s="145"/>
      <c r="AW158" s="145"/>
      <c r="AX158" s="145"/>
      <c r="AY158" s="145"/>
      <c r="BA158" s="145">
        <v>98296</v>
      </c>
      <c r="BB158" s="145" t="s">
        <v>421</v>
      </c>
      <c r="BC158" s="67">
        <v>0</v>
      </c>
      <c r="BD158" s="67">
        <v>0</v>
      </c>
      <c r="BE158" s="67">
        <v>0</v>
      </c>
      <c r="BF158" s="67">
        <v>0</v>
      </c>
      <c r="BG158" s="67">
        <v>1.1792452830188679E-3</v>
      </c>
      <c r="BH158" s="67">
        <v>0</v>
      </c>
      <c r="BI158" s="67">
        <v>0</v>
      </c>
      <c r="BJ158" s="67">
        <v>0</v>
      </c>
      <c r="BK158" s="67">
        <v>0</v>
      </c>
      <c r="BL158" s="67">
        <v>0</v>
      </c>
      <c r="BM158" s="67">
        <v>0</v>
      </c>
      <c r="BN158" s="67">
        <v>0</v>
      </c>
      <c r="BP158" s="145">
        <v>98312</v>
      </c>
      <c r="BQ158" s="145" t="s">
        <v>419</v>
      </c>
      <c r="BR158" s="145">
        <v>5</v>
      </c>
      <c r="BS158" s="145">
        <v>5</v>
      </c>
      <c r="BT158" s="145">
        <v>7</v>
      </c>
      <c r="BU158" s="145">
        <v>9</v>
      </c>
      <c r="BV158" s="145">
        <v>11</v>
      </c>
      <c r="BW158" s="145">
        <v>8</v>
      </c>
      <c r="BX158" s="145">
        <v>7</v>
      </c>
      <c r="BY158" s="145">
        <v>3</v>
      </c>
      <c r="BZ158" s="145">
        <v>10</v>
      </c>
      <c r="CA158" s="145">
        <v>10</v>
      </c>
      <c r="CB158" s="145">
        <v>7</v>
      </c>
      <c r="CC158" s="145">
        <v>5</v>
      </c>
      <c r="CE158" s="145">
        <v>98312</v>
      </c>
      <c r="CF158" s="145" t="s">
        <v>419</v>
      </c>
      <c r="CG158" s="67">
        <v>0.02</v>
      </c>
      <c r="CH158" s="67">
        <v>1.7361111111111112E-2</v>
      </c>
      <c r="CI158" s="67">
        <v>1.3888888888888888E-2</v>
      </c>
      <c r="CJ158" s="67">
        <v>1.5025041736227046E-2</v>
      </c>
      <c r="CK158" s="67">
        <v>1.5006821282401092E-2</v>
      </c>
      <c r="CL158" s="67">
        <v>1.3675213675213675E-2</v>
      </c>
      <c r="CM158" s="67">
        <v>1.3592233009708738E-2</v>
      </c>
      <c r="CN158" s="67">
        <v>6.3965884861407248E-3</v>
      </c>
      <c r="CO158" s="67">
        <v>2.336448598130841E-2</v>
      </c>
      <c r="CP158" s="67">
        <v>1.65016501650165E-2</v>
      </c>
      <c r="CQ158" s="67">
        <v>1.6990291262135922E-2</v>
      </c>
      <c r="CR158" s="67">
        <v>1.7667844522968199E-2</v>
      </c>
      <c r="CS158" s="34"/>
      <c r="CT158" s="21">
        <v>98281</v>
      </c>
      <c r="CU158" s="150">
        <v>51147.18</v>
      </c>
      <c r="CV158" s="150">
        <v>67340.789999999994</v>
      </c>
      <c r="CW158" s="150">
        <v>116814.03</v>
      </c>
      <c r="CX158" s="150">
        <v>72715.73</v>
      </c>
      <c r="CY158" s="150">
        <v>75565.089999999895</v>
      </c>
      <c r="CZ158" s="150">
        <v>70622.990000000005</v>
      </c>
      <c r="DA158" s="150">
        <v>66645.27</v>
      </c>
      <c r="DB158" s="150">
        <v>80887.899999999994</v>
      </c>
      <c r="DC158" s="150">
        <v>86184.15</v>
      </c>
      <c r="DD158" s="150">
        <v>75140.27</v>
      </c>
      <c r="DE158" s="150">
        <v>54894.68</v>
      </c>
      <c r="DF158" s="150">
        <v>102070.52</v>
      </c>
      <c r="DG158" s="63"/>
      <c r="DH158" s="63"/>
      <c r="DI158" s="63"/>
      <c r="DJ158" s="63"/>
      <c r="DK158" s="63"/>
      <c r="DL158" s="63"/>
      <c r="DM158" s="63"/>
      <c r="DN158" s="63"/>
      <c r="DO158" s="63"/>
      <c r="DP158" s="63"/>
      <c r="DQ158" s="63"/>
      <c r="DR158" s="63"/>
      <c r="DS158" s="65"/>
      <c r="DT158" s="65"/>
      <c r="DU158" s="65"/>
      <c r="DV158" s="65"/>
      <c r="DW158" s="65"/>
      <c r="DX158" s="65"/>
      <c r="DY158" s="65"/>
      <c r="DZ158" s="65"/>
      <c r="EA158" s="65"/>
      <c r="EB158" s="65"/>
      <c r="EC158" s="65"/>
      <c r="ED158" s="65"/>
      <c r="EE158" s="34"/>
      <c r="EF158" s="21">
        <v>98277</v>
      </c>
      <c r="EG158" s="21" t="s">
        <v>216</v>
      </c>
      <c r="EH158" s="21" t="s">
        <v>216</v>
      </c>
      <c r="EI158" s="21" t="s">
        <v>216</v>
      </c>
      <c r="EJ158" s="21" t="s">
        <v>216</v>
      </c>
      <c r="EK158" s="21" t="s">
        <v>216</v>
      </c>
      <c r="EL158" s="21" t="s">
        <v>216</v>
      </c>
      <c r="EM158" s="21" t="s">
        <v>216</v>
      </c>
      <c r="EN158" s="21" t="s">
        <v>216</v>
      </c>
      <c r="EO158" s="21" t="s">
        <v>216</v>
      </c>
      <c r="EP158" s="21" t="s">
        <v>216</v>
      </c>
      <c r="EQ158" s="21" t="s">
        <v>216</v>
      </c>
      <c r="ER158" s="21" t="s">
        <v>216</v>
      </c>
      <c r="ES158" s="21" t="s">
        <v>216</v>
      </c>
      <c r="ET158" s="21" t="s">
        <v>216</v>
      </c>
      <c r="EU158" s="21" t="s">
        <v>216</v>
      </c>
      <c r="EV158" s="21" t="s">
        <v>216</v>
      </c>
      <c r="EW158" s="21" t="s">
        <v>216</v>
      </c>
      <c r="EX158" s="21" t="s">
        <v>216</v>
      </c>
      <c r="EY158" s="21" t="s">
        <v>216</v>
      </c>
      <c r="EZ158" s="21" t="s">
        <v>216</v>
      </c>
      <c r="FA158" s="21" t="s">
        <v>216</v>
      </c>
      <c r="FB158" s="21" t="s">
        <v>216</v>
      </c>
      <c r="FC158" s="21" t="s">
        <v>216</v>
      </c>
      <c r="FD158" s="21" t="s">
        <v>216</v>
      </c>
      <c r="FE158" s="21" t="s">
        <v>216</v>
      </c>
      <c r="FF158" s="21" t="s">
        <v>216</v>
      </c>
      <c r="FG158" s="21" t="s">
        <v>216</v>
      </c>
      <c r="FH158" s="21" t="s">
        <v>216</v>
      </c>
      <c r="FI158" s="21" t="s">
        <v>216</v>
      </c>
      <c r="FJ158" s="21" t="s">
        <v>216</v>
      </c>
      <c r="FK158" s="21" t="s">
        <v>216</v>
      </c>
      <c r="FL158" s="21" t="s">
        <v>216</v>
      </c>
      <c r="FM158" s="21" t="s">
        <v>216</v>
      </c>
      <c r="FN158" s="21" t="s">
        <v>216</v>
      </c>
      <c r="FO158" s="21" t="s">
        <v>216</v>
      </c>
      <c r="FP158" s="21" t="s">
        <v>216</v>
      </c>
    </row>
    <row r="159" spans="7:172" x14ac:dyDescent="0.35">
      <c r="G159" s="34"/>
      <c r="H159" s="145">
        <v>98133</v>
      </c>
      <c r="I159" s="145" t="s">
        <v>421</v>
      </c>
      <c r="J159" s="145">
        <v>15</v>
      </c>
      <c r="K159" s="145">
        <v>16</v>
      </c>
      <c r="L159" s="145">
        <v>19</v>
      </c>
      <c r="M159" s="145">
        <v>17</v>
      </c>
      <c r="N159" s="145">
        <v>16</v>
      </c>
      <c r="O159" s="145">
        <v>15</v>
      </c>
      <c r="P159" s="145">
        <v>12</v>
      </c>
      <c r="Q159" s="145">
        <v>10</v>
      </c>
      <c r="R159" s="145">
        <v>4</v>
      </c>
      <c r="S159" s="145">
        <v>11</v>
      </c>
      <c r="T159" s="145">
        <v>3</v>
      </c>
      <c r="U159" s="145">
        <v>10</v>
      </c>
      <c r="V159" s="34"/>
      <c r="W159" s="145">
        <v>98133</v>
      </c>
      <c r="X159" s="145" t="s">
        <v>421</v>
      </c>
      <c r="Y159" s="67">
        <v>3.8353362311429303E-3</v>
      </c>
      <c r="Z159" s="67">
        <v>4.3956043956043956E-3</v>
      </c>
      <c r="AA159" s="67">
        <v>3.690753690753691E-3</v>
      </c>
      <c r="AB159" s="67">
        <v>3.6940460669274227E-3</v>
      </c>
      <c r="AC159" s="67">
        <v>3.2316703696222983E-3</v>
      </c>
      <c r="AD159" s="67">
        <v>3.4618047542118624E-3</v>
      </c>
      <c r="AE159" s="67">
        <v>3.267084127416281E-3</v>
      </c>
      <c r="AF159" s="67">
        <v>2.8481913984619764E-3</v>
      </c>
      <c r="AG159" s="67">
        <v>1.4970059880239522E-3</v>
      </c>
      <c r="AH159" s="67">
        <v>3.663003663003663E-3</v>
      </c>
      <c r="AI159" s="67">
        <v>1.2067578439259854E-3</v>
      </c>
      <c r="AJ159" s="67">
        <v>3.7835792659856224E-3</v>
      </c>
      <c r="AK159" s="34"/>
      <c r="AL159" s="145">
        <v>98310</v>
      </c>
      <c r="AM159" s="145" t="s">
        <v>419</v>
      </c>
      <c r="AN159" s="145">
        <v>9</v>
      </c>
      <c r="AO159" s="145">
        <v>2</v>
      </c>
      <c r="AP159" s="145">
        <v>7</v>
      </c>
      <c r="AQ159" s="145">
        <v>3</v>
      </c>
      <c r="AR159" s="145">
        <v>7</v>
      </c>
      <c r="AS159" s="145">
        <v>5</v>
      </c>
      <c r="AT159" s="145">
        <v>6</v>
      </c>
      <c r="AU159" s="145">
        <v>5</v>
      </c>
      <c r="AV159" s="145">
        <v>2</v>
      </c>
      <c r="AW159" s="145">
        <v>9</v>
      </c>
      <c r="AX159" s="145">
        <v>5</v>
      </c>
      <c r="AY159" s="145">
        <v>5</v>
      </c>
      <c r="BA159" s="145">
        <v>98310</v>
      </c>
      <c r="BB159" s="145" t="s">
        <v>419</v>
      </c>
      <c r="BC159" s="67">
        <v>2.8846153846153848E-2</v>
      </c>
      <c r="BD159" s="67">
        <v>5.6179775280898875E-3</v>
      </c>
      <c r="BE159" s="67">
        <v>1.1513157894736841E-2</v>
      </c>
      <c r="BF159" s="67">
        <v>4.4247787610619468E-3</v>
      </c>
      <c r="BG159" s="67">
        <v>8.2547169811320754E-3</v>
      </c>
      <c r="BH159" s="67">
        <v>8.6805555555555559E-3</v>
      </c>
      <c r="BI159" s="67">
        <v>1.1299435028248588E-2</v>
      </c>
      <c r="BJ159" s="67">
        <v>1.0288065843621399E-2</v>
      </c>
      <c r="BK159" s="67">
        <v>4.608294930875576E-3</v>
      </c>
      <c r="BL159" s="67">
        <v>1.4999999999999999E-2</v>
      </c>
      <c r="BM159" s="67">
        <v>1.3661202185792349E-2</v>
      </c>
      <c r="BN159" s="67">
        <v>1.8115942028985508E-2</v>
      </c>
      <c r="BP159" s="145">
        <v>98321</v>
      </c>
      <c r="BQ159" s="145" t="s">
        <v>419</v>
      </c>
      <c r="BR159" s="145">
        <v>2</v>
      </c>
      <c r="BS159" s="145"/>
      <c r="BT159" s="145">
        <v>2</v>
      </c>
      <c r="BU159" s="145">
        <v>2</v>
      </c>
      <c r="BV159" s="145">
        <v>4</v>
      </c>
      <c r="BW159" s="145">
        <v>2</v>
      </c>
      <c r="BX159" s="145">
        <v>5</v>
      </c>
      <c r="BY159" s="145">
        <v>3</v>
      </c>
      <c r="BZ159" s="145">
        <v>1</v>
      </c>
      <c r="CA159" s="145">
        <v>3</v>
      </c>
      <c r="CB159" s="145"/>
      <c r="CC159" s="145"/>
      <c r="CE159" s="145">
        <v>98321</v>
      </c>
      <c r="CF159" s="145" t="s">
        <v>419</v>
      </c>
      <c r="CG159" s="67">
        <v>8.0000000000000002E-3</v>
      </c>
      <c r="CH159" s="67">
        <v>0</v>
      </c>
      <c r="CI159" s="67">
        <v>3.968253968253968E-3</v>
      </c>
      <c r="CJ159" s="67">
        <v>3.3388981636060101E-3</v>
      </c>
      <c r="CK159" s="67">
        <v>5.4570259208731242E-3</v>
      </c>
      <c r="CL159" s="67">
        <v>3.4188034188034188E-3</v>
      </c>
      <c r="CM159" s="67">
        <v>9.7087378640776691E-3</v>
      </c>
      <c r="CN159" s="67">
        <v>6.3965884861407248E-3</v>
      </c>
      <c r="CO159" s="67">
        <v>2.3364485981308409E-3</v>
      </c>
      <c r="CP159" s="67">
        <v>4.9504950495049506E-3</v>
      </c>
      <c r="CQ159" s="67">
        <v>0</v>
      </c>
      <c r="CR159" s="67">
        <v>0</v>
      </c>
      <c r="CS159" s="34"/>
      <c r="CT159" s="21">
        <v>98283</v>
      </c>
      <c r="CU159" s="150">
        <v>19961.669999999998</v>
      </c>
      <c r="CV159" s="150">
        <v>29777.52</v>
      </c>
      <c r="CW159" s="150">
        <v>22079.309999999899</v>
      </c>
      <c r="CX159" s="150">
        <v>33604.980000000003</v>
      </c>
      <c r="CY159" s="150">
        <v>31596.82</v>
      </c>
      <c r="CZ159" s="150">
        <v>32806.050000000003</v>
      </c>
      <c r="DA159" s="150">
        <v>30395.95</v>
      </c>
      <c r="DB159" s="150">
        <v>35764.699999999997</v>
      </c>
      <c r="DC159" s="150">
        <v>34597.94</v>
      </c>
      <c r="DD159" s="150">
        <v>36130.769999999997</v>
      </c>
      <c r="DE159" s="150">
        <v>28370.969999999899</v>
      </c>
      <c r="DF159" s="150">
        <v>36299.08</v>
      </c>
      <c r="DG159" s="63"/>
      <c r="DH159" s="63"/>
      <c r="DI159" s="63"/>
      <c r="DJ159" s="63"/>
      <c r="DK159" s="63"/>
      <c r="DL159" s="63"/>
      <c r="DM159" s="63"/>
      <c r="DN159" s="63"/>
      <c r="DO159" s="63"/>
      <c r="DP159" s="63"/>
      <c r="DQ159" s="63"/>
      <c r="DR159" s="63"/>
      <c r="DS159" s="65"/>
      <c r="DT159" s="65"/>
      <c r="DU159" s="65"/>
      <c r="DV159" s="65"/>
      <c r="DW159" s="65"/>
      <c r="DX159" s="65"/>
      <c r="DY159" s="65"/>
      <c r="DZ159" s="65"/>
      <c r="EA159" s="65"/>
      <c r="EB159" s="65"/>
      <c r="EC159" s="65"/>
      <c r="ED159" s="65"/>
      <c r="EE159" s="34"/>
      <c r="EF159" s="21">
        <v>98281</v>
      </c>
      <c r="EG159" s="21" t="s">
        <v>216</v>
      </c>
      <c r="EH159" s="21" t="s">
        <v>216</v>
      </c>
      <c r="EI159" s="21" t="s">
        <v>216</v>
      </c>
      <c r="EJ159" s="21" t="s">
        <v>216</v>
      </c>
      <c r="EK159" s="21" t="s">
        <v>216</v>
      </c>
      <c r="EL159" s="21" t="s">
        <v>216</v>
      </c>
      <c r="EM159" s="21" t="s">
        <v>216</v>
      </c>
      <c r="EN159" s="21" t="s">
        <v>216</v>
      </c>
      <c r="EO159" s="21" t="s">
        <v>216</v>
      </c>
      <c r="EP159" s="21" t="s">
        <v>216</v>
      </c>
      <c r="EQ159" s="21" t="s">
        <v>216</v>
      </c>
      <c r="ER159" s="21" t="s">
        <v>216</v>
      </c>
      <c r="ES159" s="21" t="s">
        <v>216</v>
      </c>
      <c r="ET159" s="21" t="s">
        <v>216</v>
      </c>
      <c r="EU159" s="21" t="s">
        <v>216</v>
      </c>
      <c r="EV159" s="21" t="s">
        <v>216</v>
      </c>
      <c r="EW159" s="21" t="s">
        <v>216</v>
      </c>
      <c r="EX159" s="21" t="s">
        <v>216</v>
      </c>
      <c r="EY159" s="21" t="s">
        <v>216</v>
      </c>
      <c r="EZ159" s="21" t="s">
        <v>216</v>
      </c>
      <c r="FA159" s="21" t="s">
        <v>216</v>
      </c>
      <c r="FB159" s="21" t="s">
        <v>216</v>
      </c>
      <c r="FC159" s="21" t="s">
        <v>216</v>
      </c>
      <c r="FD159" s="21" t="s">
        <v>216</v>
      </c>
      <c r="FE159" s="21" t="s">
        <v>216</v>
      </c>
      <c r="FF159" s="21" t="s">
        <v>216</v>
      </c>
      <c r="FG159" s="21" t="s">
        <v>216</v>
      </c>
      <c r="FH159" s="21" t="s">
        <v>216</v>
      </c>
      <c r="FI159" s="21" t="s">
        <v>216</v>
      </c>
      <c r="FJ159" s="21" t="s">
        <v>216</v>
      </c>
      <c r="FK159" s="21" t="s">
        <v>216</v>
      </c>
      <c r="FL159" s="21" t="s">
        <v>216</v>
      </c>
      <c r="FM159" s="21" t="s">
        <v>216</v>
      </c>
      <c r="FN159" s="21" t="s">
        <v>216</v>
      </c>
      <c r="FO159" s="21" t="s">
        <v>216</v>
      </c>
      <c r="FP159" s="21" t="s">
        <v>216</v>
      </c>
    </row>
    <row r="160" spans="7:172" x14ac:dyDescent="0.35">
      <c r="G160" s="34"/>
      <c r="H160" s="145">
        <v>98134</v>
      </c>
      <c r="I160" s="145" t="s">
        <v>421</v>
      </c>
      <c r="J160" s="145">
        <v>1</v>
      </c>
      <c r="K160" s="145">
        <v>1</v>
      </c>
      <c r="L160" s="145">
        <v>1</v>
      </c>
      <c r="M160" s="145"/>
      <c r="N160" s="145">
        <v>1</v>
      </c>
      <c r="O160" s="145">
        <v>1</v>
      </c>
      <c r="P160" s="145"/>
      <c r="Q160" s="145">
        <v>1</v>
      </c>
      <c r="R160" s="145"/>
      <c r="S160" s="145">
        <v>1</v>
      </c>
      <c r="T160" s="145"/>
      <c r="U160" s="145"/>
      <c r="V160" s="34"/>
      <c r="W160" s="145">
        <v>98134</v>
      </c>
      <c r="X160" s="145" t="s">
        <v>421</v>
      </c>
      <c r="Y160" s="67">
        <v>2.5568908207619537E-4</v>
      </c>
      <c r="Z160" s="67">
        <v>2.7472527472527473E-4</v>
      </c>
      <c r="AA160" s="67">
        <v>1.9425019425019425E-4</v>
      </c>
      <c r="AB160" s="67">
        <v>0</v>
      </c>
      <c r="AC160" s="67">
        <v>2.0197939810139365E-4</v>
      </c>
      <c r="AD160" s="67">
        <v>2.3078698361412417E-4</v>
      </c>
      <c r="AE160" s="67">
        <v>0</v>
      </c>
      <c r="AF160" s="67">
        <v>2.8481913984619768E-4</v>
      </c>
      <c r="AG160" s="67">
        <v>0</v>
      </c>
      <c r="AH160" s="67">
        <v>3.33000333000333E-4</v>
      </c>
      <c r="AI160" s="67">
        <v>0</v>
      </c>
      <c r="AJ160" s="67">
        <v>0</v>
      </c>
      <c r="AK160" s="34"/>
      <c r="AL160" s="145">
        <v>98311</v>
      </c>
      <c r="AM160" s="145" t="s">
        <v>419</v>
      </c>
      <c r="AN160" s="145">
        <v>5</v>
      </c>
      <c r="AO160" s="145"/>
      <c r="AP160" s="145">
        <v>11</v>
      </c>
      <c r="AQ160" s="145">
        <v>3</v>
      </c>
      <c r="AR160" s="145">
        <v>4</v>
      </c>
      <c r="AS160" s="145">
        <v>4</v>
      </c>
      <c r="AT160" s="145">
        <v>2</v>
      </c>
      <c r="AU160" s="145">
        <v>2</v>
      </c>
      <c r="AV160" s="145">
        <v>4</v>
      </c>
      <c r="AW160" s="145">
        <v>3</v>
      </c>
      <c r="AX160" s="145">
        <v>4</v>
      </c>
      <c r="AY160" s="145">
        <v>3</v>
      </c>
      <c r="BA160" s="145">
        <v>98311</v>
      </c>
      <c r="BB160" s="145" t="s">
        <v>419</v>
      </c>
      <c r="BC160" s="67">
        <v>1.6025641025641024E-2</v>
      </c>
      <c r="BD160" s="67">
        <v>0</v>
      </c>
      <c r="BE160" s="67">
        <v>1.8092105263157895E-2</v>
      </c>
      <c r="BF160" s="67">
        <v>4.4247787610619468E-3</v>
      </c>
      <c r="BG160" s="67">
        <v>4.7169811320754715E-3</v>
      </c>
      <c r="BH160" s="67">
        <v>6.9444444444444441E-3</v>
      </c>
      <c r="BI160" s="67">
        <v>3.766478342749529E-3</v>
      </c>
      <c r="BJ160" s="67">
        <v>4.11522633744856E-3</v>
      </c>
      <c r="BK160" s="67">
        <v>9.2165898617511521E-3</v>
      </c>
      <c r="BL160" s="67">
        <v>5.0000000000000001E-3</v>
      </c>
      <c r="BM160" s="67">
        <v>1.092896174863388E-2</v>
      </c>
      <c r="BN160" s="67">
        <v>1.0869565217391304E-2</v>
      </c>
      <c r="BP160" s="145">
        <v>98323</v>
      </c>
      <c r="BQ160" s="145" t="s">
        <v>419</v>
      </c>
      <c r="BR160" s="145"/>
      <c r="BS160" s="145"/>
      <c r="BT160" s="145"/>
      <c r="BU160" s="145"/>
      <c r="BV160" s="145"/>
      <c r="BW160" s="145"/>
      <c r="BX160" s="145"/>
      <c r="BY160" s="145"/>
      <c r="BZ160" s="145">
        <v>1</v>
      </c>
      <c r="CA160" s="145"/>
      <c r="CB160" s="145">
        <v>1</v>
      </c>
      <c r="CC160" s="145"/>
      <c r="CE160" s="145">
        <v>98323</v>
      </c>
      <c r="CF160" s="145" t="s">
        <v>419</v>
      </c>
      <c r="CG160" s="67">
        <v>0</v>
      </c>
      <c r="CH160" s="67">
        <v>0</v>
      </c>
      <c r="CI160" s="67">
        <v>0</v>
      </c>
      <c r="CJ160" s="67">
        <v>0</v>
      </c>
      <c r="CK160" s="67">
        <v>0</v>
      </c>
      <c r="CL160" s="67">
        <v>0</v>
      </c>
      <c r="CM160" s="67">
        <v>0</v>
      </c>
      <c r="CN160" s="67">
        <v>0</v>
      </c>
      <c r="CO160" s="67">
        <v>2.3364485981308409E-3</v>
      </c>
      <c r="CP160" s="67">
        <v>0</v>
      </c>
      <c r="CQ160" s="67">
        <v>2.4271844660194173E-3</v>
      </c>
      <c r="CR160" s="67">
        <v>0</v>
      </c>
      <c r="CS160" s="34"/>
      <c r="CT160" s="21">
        <v>98284</v>
      </c>
      <c r="CU160" s="150">
        <v>871207.88</v>
      </c>
      <c r="CV160" s="150">
        <v>973784.39</v>
      </c>
      <c r="CW160" s="150">
        <v>1033801.41999999</v>
      </c>
      <c r="CX160" s="150">
        <v>1124924.21</v>
      </c>
      <c r="CY160" s="150">
        <v>1199989.29</v>
      </c>
      <c r="CZ160" s="150">
        <v>1062539.77999999</v>
      </c>
      <c r="DA160" s="150">
        <v>1076207.5900000001</v>
      </c>
      <c r="DB160" s="150">
        <v>1015080.17</v>
      </c>
      <c r="DC160" s="150">
        <v>1049184.79999999</v>
      </c>
      <c r="DD160" s="150">
        <v>1040795.94</v>
      </c>
      <c r="DE160" s="150">
        <v>1040934.75</v>
      </c>
      <c r="DF160" s="150">
        <v>1121413.1399999899</v>
      </c>
      <c r="DG160" s="63"/>
      <c r="DH160" s="63"/>
      <c r="DI160" s="63"/>
      <c r="DJ160" s="63"/>
      <c r="DK160" s="63"/>
      <c r="DL160" s="63"/>
      <c r="DM160" s="63"/>
      <c r="DN160" s="63"/>
      <c r="DO160" s="63"/>
      <c r="DP160" s="63"/>
      <c r="DQ160" s="63"/>
      <c r="DR160" s="63"/>
      <c r="DS160" s="65"/>
      <c r="DT160" s="65"/>
      <c r="DU160" s="65"/>
      <c r="DV160" s="65"/>
      <c r="DW160" s="65"/>
      <c r="DX160" s="65"/>
      <c r="DY160" s="65"/>
      <c r="DZ160" s="65"/>
      <c r="EA160" s="65"/>
      <c r="EB160" s="65"/>
      <c r="EC160" s="65"/>
      <c r="ED160" s="65"/>
      <c r="EE160" s="34"/>
      <c r="EF160" s="21">
        <v>98283</v>
      </c>
      <c r="EG160" s="21" t="s">
        <v>216</v>
      </c>
      <c r="EH160" s="21" t="s">
        <v>216</v>
      </c>
      <c r="EI160" s="21" t="s">
        <v>216</v>
      </c>
      <c r="EJ160" s="21" t="s">
        <v>216</v>
      </c>
      <c r="EK160" s="21" t="s">
        <v>216</v>
      </c>
      <c r="EL160" s="21" t="s">
        <v>216</v>
      </c>
      <c r="EM160" s="21" t="s">
        <v>216</v>
      </c>
      <c r="EN160" s="21" t="s">
        <v>216</v>
      </c>
      <c r="EO160" s="21" t="s">
        <v>216</v>
      </c>
      <c r="EP160" s="21" t="s">
        <v>216</v>
      </c>
      <c r="EQ160" s="21" t="s">
        <v>216</v>
      </c>
      <c r="ER160" s="21" t="s">
        <v>216</v>
      </c>
      <c r="ES160" s="21" t="s">
        <v>216</v>
      </c>
      <c r="ET160" s="21" t="s">
        <v>216</v>
      </c>
      <c r="EU160" s="21" t="s">
        <v>216</v>
      </c>
      <c r="EV160" s="21" t="s">
        <v>216</v>
      </c>
      <c r="EW160" s="21" t="s">
        <v>216</v>
      </c>
      <c r="EX160" s="21" t="s">
        <v>216</v>
      </c>
      <c r="EY160" s="21" t="s">
        <v>216</v>
      </c>
      <c r="EZ160" s="21" t="s">
        <v>216</v>
      </c>
      <c r="FA160" s="21" t="s">
        <v>216</v>
      </c>
      <c r="FB160" s="21" t="s">
        <v>216</v>
      </c>
      <c r="FC160" s="21" t="s">
        <v>216</v>
      </c>
      <c r="FD160" s="21" t="s">
        <v>216</v>
      </c>
      <c r="FE160" s="21" t="s">
        <v>216</v>
      </c>
      <c r="FF160" s="21" t="s">
        <v>216</v>
      </c>
      <c r="FG160" s="21" t="s">
        <v>216</v>
      </c>
      <c r="FH160" s="21" t="s">
        <v>216</v>
      </c>
      <c r="FI160" s="21" t="s">
        <v>216</v>
      </c>
      <c r="FJ160" s="21" t="s">
        <v>216</v>
      </c>
      <c r="FK160" s="21" t="s">
        <v>216</v>
      </c>
      <c r="FL160" s="21" t="s">
        <v>216</v>
      </c>
      <c r="FM160" s="21" t="s">
        <v>216</v>
      </c>
      <c r="FN160" s="21" t="s">
        <v>216</v>
      </c>
      <c r="FO160" s="21" t="s">
        <v>216</v>
      </c>
      <c r="FP160" s="21" t="s">
        <v>216</v>
      </c>
    </row>
    <row r="161" spans="7:172" x14ac:dyDescent="0.35">
      <c r="G161" s="34"/>
      <c r="H161" s="145">
        <v>98136</v>
      </c>
      <c r="I161" s="145" t="s">
        <v>421</v>
      </c>
      <c r="J161" s="145">
        <v>3</v>
      </c>
      <c r="K161" s="145">
        <v>5</v>
      </c>
      <c r="L161" s="145">
        <v>7</v>
      </c>
      <c r="M161" s="145">
        <v>3</v>
      </c>
      <c r="N161" s="145">
        <v>3</v>
      </c>
      <c r="O161" s="145">
        <v>6</v>
      </c>
      <c r="P161" s="145">
        <v>3</v>
      </c>
      <c r="Q161" s="145">
        <v>2</v>
      </c>
      <c r="R161" s="145">
        <v>1</v>
      </c>
      <c r="S161" s="145">
        <v>3</v>
      </c>
      <c r="T161" s="145">
        <v>2</v>
      </c>
      <c r="U161" s="145">
        <v>2</v>
      </c>
      <c r="V161" s="34"/>
      <c r="W161" s="145">
        <v>98136</v>
      </c>
      <c r="X161" s="145" t="s">
        <v>421</v>
      </c>
      <c r="Y161" s="67">
        <v>7.6706724622858599E-4</v>
      </c>
      <c r="Z161" s="67">
        <v>1.3736263736263737E-3</v>
      </c>
      <c r="AA161" s="67">
        <v>1.3597513597513598E-3</v>
      </c>
      <c r="AB161" s="67">
        <v>6.5189048239895696E-4</v>
      </c>
      <c r="AC161" s="67">
        <v>6.0593819430418102E-4</v>
      </c>
      <c r="AD161" s="67">
        <v>1.3847219016847449E-3</v>
      </c>
      <c r="AE161" s="67">
        <v>8.1677103185407026E-4</v>
      </c>
      <c r="AF161" s="67">
        <v>5.6963827969239535E-4</v>
      </c>
      <c r="AG161" s="67">
        <v>3.7425149700598805E-4</v>
      </c>
      <c r="AH161" s="67">
        <v>9.99000999000999E-4</v>
      </c>
      <c r="AI161" s="67">
        <v>8.045052292839903E-4</v>
      </c>
      <c r="AJ161" s="67">
        <v>7.5671585319712453E-4</v>
      </c>
      <c r="AK161" s="34"/>
      <c r="AL161" s="145">
        <v>98312</v>
      </c>
      <c r="AM161" s="145" t="s">
        <v>419</v>
      </c>
      <c r="AN161" s="145">
        <v>6</v>
      </c>
      <c r="AO161" s="145">
        <v>4</v>
      </c>
      <c r="AP161" s="145">
        <v>9</v>
      </c>
      <c r="AQ161" s="145">
        <v>8</v>
      </c>
      <c r="AR161" s="145">
        <v>11</v>
      </c>
      <c r="AS161" s="145">
        <v>8</v>
      </c>
      <c r="AT161" s="145">
        <v>9</v>
      </c>
      <c r="AU161" s="145">
        <v>2</v>
      </c>
      <c r="AV161" s="145">
        <v>12</v>
      </c>
      <c r="AW161" s="145">
        <v>12</v>
      </c>
      <c r="AX161" s="145">
        <v>5</v>
      </c>
      <c r="AY161" s="145">
        <v>5</v>
      </c>
      <c r="BA161" s="145">
        <v>98312</v>
      </c>
      <c r="BB161" s="145" t="s">
        <v>419</v>
      </c>
      <c r="BC161" s="67">
        <v>1.9230769230769232E-2</v>
      </c>
      <c r="BD161" s="67">
        <v>1.1235955056179775E-2</v>
      </c>
      <c r="BE161" s="67">
        <v>1.4802631578947368E-2</v>
      </c>
      <c r="BF161" s="67">
        <v>1.1799410029498525E-2</v>
      </c>
      <c r="BG161" s="67">
        <v>1.2971698113207548E-2</v>
      </c>
      <c r="BH161" s="67">
        <v>1.3888888888888888E-2</v>
      </c>
      <c r="BI161" s="67">
        <v>1.6949152542372881E-2</v>
      </c>
      <c r="BJ161" s="67">
        <v>4.11522633744856E-3</v>
      </c>
      <c r="BK161" s="67">
        <v>2.7649769585253458E-2</v>
      </c>
      <c r="BL161" s="67">
        <v>0.02</v>
      </c>
      <c r="BM161" s="67">
        <v>1.3661202185792349E-2</v>
      </c>
      <c r="BN161" s="67">
        <v>1.8115942028985508E-2</v>
      </c>
      <c r="BP161" s="145">
        <v>98327</v>
      </c>
      <c r="BQ161" s="145" t="s">
        <v>419</v>
      </c>
      <c r="BR161" s="145"/>
      <c r="BS161" s="145">
        <v>3</v>
      </c>
      <c r="BT161" s="145"/>
      <c r="BU161" s="145">
        <v>2</v>
      </c>
      <c r="BV161" s="145"/>
      <c r="BW161" s="145"/>
      <c r="BX161" s="145"/>
      <c r="BY161" s="145"/>
      <c r="BZ161" s="145">
        <v>3</v>
      </c>
      <c r="CA161" s="145">
        <v>2</v>
      </c>
      <c r="CB161" s="145">
        <v>1</v>
      </c>
      <c r="CC161" s="145">
        <v>1</v>
      </c>
      <c r="CE161" s="145">
        <v>98327</v>
      </c>
      <c r="CF161" s="145" t="s">
        <v>419</v>
      </c>
      <c r="CG161" s="67">
        <v>0</v>
      </c>
      <c r="CH161" s="67">
        <v>1.0416666666666666E-2</v>
      </c>
      <c r="CI161" s="67">
        <v>0</v>
      </c>
      <c r="CJ161" s="67">
        <v>3.3388981636060101E-3</v>
      </c>
      <c r="CK161" s="67">
        <v>0</v>
      </c>
      <c r="CL161" s="67">
        <v>0</v>
      </c>
      <c r="CM161" s="67">
        <v>0</v>
      </c>
      <c r="CN161" s="67">
        <v>0</v>
      </c>
      <c r="CO161" s="67">
        <v>7.0093457943925233E-3</v>
      </c>
      <c r="CP161" s="67">
        <v>3.3003300330033004E-3</v>
      </c>
      <c r="CQ161" s="67">
        <v>2.4271844660194173E-3</v>
      </c>
      <c r="CR161" s="67">
        <v>3.5335689045936395E-3</v>
      </c>
      <c r="CS161" s="34"/>
      <c r="CT161" s="21">
        <v>98288</v>
      </c>
      <c r="CU161" s="150">
        <v>16850.659999999902</v>
      </c>
      <c r="CV161" s="150">
        <v>16137.32</v>
      </c>
      <c r="CW161" s="150">
        <v>16607.349999999999</v>
      </c>
      <c r="CX161" s="150">
        <v>19805.900000000001</v>
      </c>
      <c r="CY161" s="150">
        <v>18922.54</v>
      </c>
      <c r="CZ161" s="150">
        <v>15118.95</v>
      </c>
      <c r="DA161" s="150">
        <v>14626.07</v>
      </c>
      <c r="DB161" s="150">
        <v>14671.25</v>
      </c>
      <c r="DC161" s="150">
        <v>13870.17</v>
      </c>
      <c r="DD161" s="150">
        <v>14501.9199999999</v>
      </c>
      <c r="DE161" s="150">
        <v>14454.33</v>
      </c>
      <c r="DF161" s="150">
        <v>14817.6</v>
      </c>
      <c r="DG161" s="63"/>
      <c r="DH161" s="63"/>
      <c r="DI161" s="63"/>
      <c r="DJ161" s="63"/>
      <c r="DK161" s="63"/>
      <c r="DL161" s="63"/>
      <c r="DM161" s="63"/>
      <c r="DN161" s="63"/>
      <c r="DO161" s="63"/>
      <c r="DP161" s="63"/>
      <c r="DQ161" s="63"/>
      <c r="DR161" s="63"/>
      <c r="DS161" s="65"/>
      <c r="DT161" s="65"/>
      <c r="DU161" s="65"/>
      <c r="DV161" s="65"/>
      <c r="DW161" s="65"/>
      <c r="DX161" s="65"/>
      <c r="DY161" s="65"/>
      <c r="DZ161" s="65"/>
      <c r="EA161" s="65"/>
      <c r="EB161" s="65"/>
      <c r="EC161" s="65"/>
      <c r="ED161" s="65"/>
      <c r="EE161" s="34"/>
      <c r="EF161" s="21">
        <v>98284</v>
      </c>
      <c r="EG161" s="21" t="s">
        <v>216</v>
      </c>
      <c r="EH161" s="21" t="s">
        <v>216</v>
      </c>
      <c r="EI161" s="21" t="s">
        <v>216</v>
      </c>
      <c r="EJ161" s="21" t="s">
        <v>216</v>
      </c>
      <c r="EK161" s="21" t="s">
        <v>216</v>
      </c>
      <c r="EL161" s="21" t="s">
        <v>216</v>
      </c>
      <c r="EM161" s="21" t="s">
        <v>216</v>
      </c>
      <c r="EN161" s="21" t="s">
        <v>216</v>
      </c>
      <c r="EO161" s="21" t="s">
        <v>216</v>
      </c>
      <c r="EP161" s="21" t="s">
        <v>216</v>
      </c>
      <c r="EQ161" s="21" t="s">
        <v>216</v>
      </c>
      <c r="ER161" s="21" t="s">
        <v>216</v>
      </c>
      <c r="ES161" s="21" t="s">
        <v>216</v>
      </c>
      <c r="ET161" s="21" t="s">
        <v>216</v>
      </c>
      <c r="EU161" s="21" t="s">
        <v>216</v>
      </c>
      <c r="EV161" s="21" t="s">
        <v>216</v>
      </c>
      <c r="EW161" s="21" t="s">
        <v>216</v>
      </c>
      <c r="EX161" s="21" t="s">
        <v>216</v>
      </c>
      <c r="EY161" s="21" t="s">
        <v>216</v>
      </c>
      <c r="EZ161" s="21" t="s">
        <v>216</v>
      </c>
      <c r="FA161" s="21" t="s">
        <v>216</v>
      </c>
      <c r="FB161" s="21" t="s">
        <v>216</v>
      </c>
      <c r="FC161" s="21" t="s">
        <v>216</v>
      </c>
      <c r="FD161" s="21" t="s">
        <v>216</v>
      </c>
      <c r="FE161" s="21" t="s">
        <v>216</v>
      </c>
      <c r="FF161" s="21" t="s">
        <v>216</v>
      </c>
      <c r="FG161" s="21" t="s">
        <v>216</v>
      </c>
      <c r="FH161" s="21" t="s">
        <v>216</v>
      </c>
      <c r="FI161" s="21" t="s">
        <v>216</v>
      </c>
      <c r="FJ161" s="21" t="s">
        <v>216</v>
      </c>
      <c r="FK161" s="21" t="s">
        <v>216</v>
      </c>
      <c r="FL161" s="21" t="s">
        <v>216</v>
      </c>
      <c r="FM161" s="21" t="s">
        <v>216</v>
      </c>
      <c r="FN161" s="21" t="s">
        <v>216</v>
      </c>
      <c r="FO161" s="21" t="s">
        <v>216</v>
      </c>
      <c r="FP161" s="21" t="s">
        <v>216</v>
      </c>
    </row>
    <row r="162" spans="7:172" x14ac:dyDescent="0.35">
      <c r="G162" s="34"/>
      <c r="H162" s="145">
        <v>98144</v>
      </c>
      <c r="I162" s="145" t="s">
        <v>421</v>
      </c>
      <c r="J162" s="145">
        <v>13</v>
      </c>
      <c r="K162" s="145">
        <v>12</v>
      </c>
      <c r="L162" s="145">
        <v>24</v>
      </c>
      <c r="M162" s="145">
        <v>6</v>
      </c>
      <c r="N162" s="145">
        <v>8</v>
      </c>
      <c r="O162" s="145">
        <v>11</v>
      </c>
      <c r="P162" s="145">
        <v>6</v>
      </c>
      <c r="Q162" s="145">
        <v>1</v>
      </c>
      <c r="R162" s="145">
        <v>1</v>
      </c>
      <c r="S162" s="145">
        <v>3</v>
      </c>
      <c r="T162" s="145">
        <v>3</v>
      </c>
      <c r="U162" s="145">
        <v>4</v>
      </c>
      <c r="V162" s="34"/>
      <c r="W162" s="145">
        <v>98144</v>
      </c>
      <c r="X162" s="145" t="s">
        <v>421</v>
      </c>
      <c r="Y162" s="67">
        <v>3.3239580669905395E-3</v>
      </c>
      <c r="Z162" s="67">
        <v>3.2967032967032967E-3</v>
      </c>
      <c r="AA162" s="67">
        <v>4.662004662004662E-3</v>
      </c>
      <c r="AB162" s="67">
        <v>1.3037809647979139E-3</v>
      </c>
      <c r="AC162" s="67">
        <v>1.6158351848111492E-3</v>
      </c>
      <c r="AD162" s="67">
        <v>2.5386568197553658E-3</v>
      </c>
      <c r="AE162" s="67">
        <v>1.6335420637081405E-3</v>
      </c>
      <c r="AF162" s="67">
        <v>2.8481913984619768E-4</v>
      </c>
      <c r="AG162" s="67">
        <v>3.7425149700598805E-4</v>
      </c>
      <c r="AH162" s="67">
        <v>9.99000999000999E-4</v>
      </c>
      <c r="AI162" s="67">
        <v>1.2067578439259854E-3</v>
      </c>
      <c r="AJ162" s="67">
        <v>1.5134317063942491E-3</v>
      </c>
      <c r="AK162" s="34"/>
      <c r="AL162" s="145">
        <v>98321</v>
      </c>
      <c r="AM162" s="145" t="s">
        <v>419</v>
      </c>
      <c r="AN162" s="145">
        <v>2</v>
      </c>
      <c r="AO162" s="145"/>
      <c r="AP162" s="145">
        <v>3</v>
      </c>
      <c r="AQ162" s="145">
        <v>1</v>
      </c>
      <c r="AR162" s="145">
        <v>4</v>
      </c>
      <c r="AS162" s="145">
        <v>2</v>
      </c>
      <c r="AT162" s="145">
        <v>5</v>
      </c>
      <c r="AU162" s="145">
        <v>3</v>
      </c>
      <c r="AV162" s="145">
        <v>3</v>
      </c>
      <c r="AW162" s="145">
        <v>1</v>
      </c>
      <c r="AX162" s="145"/>
      <c r="AY162" s="145"/>
      <c r="BA162" s="145">
        <v>98321</v>
      </c>
      <c r="BB162" s="145" t="s">
        <v>419</v>
      </c>
      <c r="BC162" s="67">
        <v>6.41025641025641E-3</v>
      </c>
      <c r="BD162" s="67">
        <v>0</v>
      </c>
      <c r="BE162" s="67">
        <v>4.9342105263157892E-3</v>
      </c>
      <c r="BF162" s="67">
        <v>1.4749262536873156E-3</v>
      </c>
      <c r="BG162" s="67">
        <v>4.7169811320754715E-3</v>
      </c>
      <c r="BH162" s="67">
        <v>3.472222222222222E-3</v>
      </c>
      <c r="BI162" s="67">
        <v>9.4161958568738224E-3</v>
      </c>
      <c r="BJ162" s="67">
        <v>6.1728395061728392E-3</v>
      </c>
      <c r="BK162" s="67">
        <v>6.9124423963133645E-3</v>
      </c>
      <c r="BL162" s="67">
        <v>1.6666666666666668E-3</v>
      </c>
      <c r="BM162" s="67">
        <v>0</v>
      </c>
      <c r="BN162" s="67">
        <v>0</v>
      </c>
      <c r="BP162" s="145">
        <v>98328</v>
      </c>
      <c r="BQ162" s="145" t="s">
        <v>419</v>
      </c>
      <c r="BR162" s="145">
        <v>1</v>
      </c>
      <c r="BS162" s="145"/>
      <c r="BT162" s="145"/>
      <c r="BU162" s="145"/>
      <c r="BV162" s="145"/>
      <c r="BW162" s="145"/>
      <c r="BX162" s="145"/>
      <c r="BY162" s="145"/>
      <c r="BZ162" s="145"/>
      <c r="CA162" s="145"/>
      <c r="CB162" s="145"/>
      <c r="CC162" s="145"/>
      <c r="CE162" s="145">
        <v>98328</v>
      </c>
      <c r="CF162" s="145" t="s">
        <v>419</v>
      </c>
      <c r="CG162" s="67">
        <v>4.0000000000000001E-3</v>
      </c>
      <c r="CH162" s="67">
        <v>0</v>
      </c>
      <c r="CI162" s="67">
        <v>0</v>
      </c>
      <c r="CJ162" s="67">
        <v>0</v>
      </c>
      <c r="CK162" s="67">
        <v>0</v>
      </c>
      <c r="CL162" s="67">
        <v>0</v>
      </c>
      <c r="CM162" s="67">
        <v>0</v>
      </c>
      <c r="CN162" s="67">
        <v>0</v>
      </c>
      <c r="CO162" s="67">
        <v>0</v>
      </c>
      <c r="CP162" s="67">
        <v>0</v>
      </c>
      <c r="CQ162" s="67">
        <v>0</v>
      </c>
      <c r="CR162" s="67">
        <v>0</v>
      </c>
      <c r="CS162" s="34"/>
      <c r="CT162" s="21">
        <v>98290</v>
      </c>
      <c r="CU162" s="150"/>
      <c r="CV162" s="150"/>
      <c r="CW162" s="150"/>
      <c r="CX162" s="150"/>
      <c r="CY162" s="150"/>
      <c r="CZ162" s="150"/>
      <c r="DA162" s="150"/>
      <c r="DB162" s="150"/>
      <c r="DC162" s="150"/>
      <c r="DD162" s="150"/>
      <c r="DE162" s="150"/>
      <c r="DF162" s="150"/>
      <c r="DG162" s="63">
        <v>150596.69</v>
      </c>
      <c r="DH162" s="63">
        <v>102916.55999999899</v>
      </c>
      <c r="DI162" s="63">
        <v>171659.23</v>
      </c>
      <c r="DJ162" s="63">
        <v>181996.77999999901</v>
      </c>
      <c r="DK162" s="63">
        <v>166102.67000000001</v>
      </c>
      <c r="DL162" s="63">
        <v>141553.94</v>
      </c>
      <c r="DM162" s="63">
        <v>132238.51</v>
      </c>
      <c r="DN162" s="63">
        <v>115299.81</v>
      </c>
      <c r="DO162" s="63">
        <v>114719.03999999999</v>
      </c>
      <c r="DP162" s="63">
        <v>113638.14</v>
      </c>
      <c r="DQ162" s="63">
        <v>125417.53</v>
      </c>
      <c r="DR162" s="63">
        <v>165249.69</v>
      </c>
      <c r="DS162" s="65"/>
      <c r="DT162" s="65"/>
      <c r="DU162" s="65"/>
      <c r="DV162" s="65"/>
      <c r="DW162" s="65"/>
      <c r="DX162" s="65"/>
      <c r="DY162" s="65"/>
      <c r="DZ162" s="65"/>
      <c r="EA162" s="65"/>
      <c r="EB162" s="65"/>
      <c r="EC162" s="65"/>
      <c r="ED162" s="65"/>
      <c r="EE162" s="34"/>
      <c r="EF162" s="21">
        <v>98288</v>
      </c>
      <c r="EG162" s="21" t="s">
        <v>216</v>
      </c>
      <c r="EH162" s="21" t="s">
        <v>216</v>
      </c>
      <c r="EI162" s="21" t="s">
        <v>216</v>
      </c>
      <c r="EJ162" s="21" t="s">
        <v>216</v>
      </c>
      <c r="EK162" s="21" t="s">
        <v>216</v>
      </c>
      <c r="EL162" s="21" t="s">
        <v>216</v>
      </c>
      <c r="EM162" s="21" t="s">
        <v>216</v>
      </c>
      <c r="EN162" s="21" t="s">
        <v>216</v>
      </c>
      <c r="EO162" s="21" t="s">
        <v>216</v>
      </c>
      <c r="EP162" s="21" t="s">
        <v>216</v>
      </c>
      <c r="EQ162" s="21" t="s">
        <v>216</v>
      </c>
      <c r="ER162" s="21" t="s">
        <v>216</v>
      </c>
      <c r="ES162" s="21" t="s">
        <v>216</v>
      </c>
      <c r="ET162" s="21" t="s">
        <v>216</v>
      </c>
      <c r="EU162" s="21" t="s">
        <v>216</v>
      </c>
      <c r="EV162" s="21" t="s">
        <v>216</v>
      </c>
      <c r="EW162" s="21" t="s">
        <v>216</v>
      </c>
      <c r="EX162" s="21" t="s">
        <v>216</v>
      </c>
      <c r="EY162" s="21" t="s">
        <v>216</v>
      </c>
      <c r="EZ162" s="21" t="s">
        <v>216</v>
      </c>
      <c r="FA162" s="21" t="s">
        <v>216</v>
      </c>
      <c r="FB162" s="21" t="s">
        <v>216</v>
      </c>
      <c r="FC162" s="21" t="s">
        <v>216</v>
      </c>
      <c r="FD162" s="21" t="s">
        <v>216</v>
      </c>
      <c r="FE162" s="21" t="s">
        <v>216</v>
      </c>
      <c r="FF162" s="21" t="s">
        <v>216</v>
      </c>
      <c r="FG162" s="21" t="s">
        <v>216</v>
      </c>
      <c r="FH162" s="21" t="s">
        <v>216</v>
      </c>
      <c r="FI162" s="21" t="s">
        <v>216</v>
      </c>
      <c r="FJ162" s="21" t="s">
        <v>216</v>
      </c>
      <c r="FK162" s="21" t="s">
        <v>216</v>
      </c>
      <c r="FL162" s="21" t="s">
        <v>216</v>
      </c>
      <c r="FM162" s="21" t="s">
        <v>216</v>
      </c>
      <c r="FN162" s="21" t="s">
        <v>216</v>
      </c>
      <c r="FO162" s="21" t="s">
        <v>216</v>
      </c>
      <c r="FP162" s="21" t="s">
        <v>216</v>
      </c>
    </row>
    <row r="163" spans="7:172" x14ac:dyDescent="0.35">
      <c r="G163" s="34"/>
      <c r="H163" s="145">
        <v>98146</v>
      </c>
      <c r="I163" s="145" t="s">
        <v>421</v>
      </c>
      <c r="J163" s="145">
        <v>15</v>
      </c>
      <c r="K163" s="145">
        <v>8</v>
      </c>
      <c r="L163" s="145">
        <v>9</v>
      </c>
      <c r="M163" s="145">
        <v>10</v>
      </c>
      <c r="N163" s="145">
        <v>14</v>
      </c>
      <c r="O163" s="145">
        <v>20</v>
      </c>
      <c r="P163" s="145">
        <v>11</v>
      </c>
      <c r="Q163" s="145">
        <v>10</v>
      </c>
      <c r="R163" s="145">
        <v>7</v>
      </c>
      <c r="S163" s="145">
        <v>2</v>
      </c>
      <c r="T163" s="145">
        <v>5</v>
      </c>
      <c r="U163" s="145">
        <v>6</v>
      </c>
      <c r="V163" s="34"/>
      <c r="W163" s="145">
        <v>98146</v>
      </c>
      <c r="X163" s="145" t="s">
        <v>421</v>
      </c>
      <c r="Y163" s="67">
        <v>3.8353362311429303E-3</v>
      </c>
      <c r="Z163" s="67">
        <v>2.1978021978021978E-3</v>
      </c>
      <c r="AA163" s="67">
        <v>1.7482517482517483E-3</v>
      </c>
      <c r="AB163" s="67">
        <v>2.1729682746631897E-3</v>
      </c>
      <c r="AC163" s="67">
        <v>2.8277115734195112E-3</v>
      </c>
      <c r="AD163" s="67">
        <v>4.6157396722824829E-3</v>
      </c>
      <c r="AE163" s="67">
        <v>2.9948271167982575E-3</v>
      </c>
      <c r="AF163" s="67">
        <v>2.8481913984619764E-3</v>
      </c>
      <c r="AG163" s="67">
        <v>2.619760479041916E-3</v>
      </c>
      <c r="AH163" s="67">
        <v>6.66000666000666E-4</v>
      </c>
      <c r="AI163" s="67">
        <v>2.011263073209976E-3</v>
      </c>
      <c r="AJ163" s="67">
        <v>2.2701475595913734E-3</v>
      </c>
      <c r="AK163" s="34"/>
      <c r="AL163" s="145">
        <v>98323</v>
      </c>
      <c r="AM163" s="145" t="s">
        <v>419</v>
      </c>
      <c r="AN163" s="145"/>
      <c r="AO163" s="145"/>
      <c r="AP163" s="145"/>
      <c r="AQ163" s="145"/>
      <c r="AR163" s="145"/>
      <c r="AS163" s="145"/>
      <c r="AT163" s="145"/>
      <c r="AU163" s="145"/>
      <c r="AV163" s="145">
        <v>1</v>
      </c>
      <c r="AW163" s="145"/>
      <c r="AX163" s="145">
        <v>1</v>
      </c>
      <c r="AY163" s="145"/>
      <c r="BA163" s="145">
        <v>98323</v>
      </c>
      <c r="BB163" s="145" t="s">
        <v>419</v>
      </c>
      <c r="BC163" s="67">
        <v>0</v>
      </c>
      <c r="BD163" s="67">
        <v>0</v>
      </c>
      <c r="BE163" s="67">
        <v>0</v>
      </c>
      <c r="BF163" s="67">
        <v>0</v>
      </c>
      <c r="BG163" s="67">
        <v>0</v>
      </c>
      <c r="BH163" s="67">
        <v>0</v>
      </c>
      <c r="BI163" s="67">
        <v>0</v>
      </c>
      <c r="BJ163" s="67">
        <v>0</v>
      </c>
      <c r="BK163" s="67">
        <v>2.304147465437788E-3</v>
      </c>
      <c r="BL163" s="67">
        <v>0</v>
      </c>
      <c r="BM163" s="67">
        <v>2.7322404371584699E-3</v>
      </c>
      <c r="BN163" s="67">
        <v>0</v>
      </c>
      <c r="BP163" s="145">
        <v>98332</v>
      </c>
      <c r="BQ163" s="145" t="s">
        <v>419</v>
      </c>
      <c r="BR163" s="145"/>
      <c r="BS163" s="145"/>
      <c r="BT163" s="145"/>
      <c r="BU163" s="145"/>
      <c r="BV163" s="145">
        <v>1</v>
      </c>
      <c r="BW163" s="145"/>
      <c r="BX163" s="145"/>
      <c r="BY163" s="145"/>
      <c r="BZ163" s="145"/>
      <c r="CA163" s="145"/>
      <c r="CB163" s="145"/>
      <c r="CC163" s="145"/>
      <c r="CE163" s="145">
        <v>98332</v>
      </c>
      <c r="CF163" s="145" t="s">
        <v>419</v>
      </c>
      <c r="CG163" s="67">
        <v>0</v>
      </c>
      <c r="CH163" s="67">
        <v>0</v>
      </c>
      <c r="CI163" s="67">
        <v>0</v>
      </c>
      <c r="CJ163" s="67">
        <v>0</v>
      </c>
      <c r="CK163" s="67">
        <v>1.364256480218281E-3</v>
      </c>
      <c r="CL163" s="67">
        <v>0</v>
      </c>
      <c r="CM163" s="67">
        <v>0</v>
      </c>
      <c r="CN163" s="67">
        <v>0</v>
      </c>
      <c r="CO163" s="67">
        <v>0</v>
      </c>
      <c r="CP163" s="67">
        <v>0</v>
      </c>
      <c r="CQ163" s="67">
        <v>0</v>
      </c>
      <c r="CR163" s="67">
        <v>0</v>
      </c>
      <c r="CS163" s="34"/>
      <c r="CT163" s="21">
        <v>98292</v>
      </c>
      <c r="CU163" s="150">
        <v>2664.36</v>
      </c>
      <c r="CV163" s="150">
        <v>5900.9299999999903</v>
      </c>
      <c r="CW163" s="150">
        <v>1946.58</v>
      </c>
      <c r="CX163" s="150">
        <v>6296.8099999999904</v>
      </c>
      <c r="CY163" s="150">
        <v>5084.95</v>
      </c>
      <c r="CZ163" s="150">
        <v>3641.27</v>
      </c>
      <c r="DA163" s="150">
        <v>3277.91</v>
      </c>
      <c r="DB163" s="150">
        <v>3041.79</v>
      </c>
      <c r="DC163" s="150">
        <v>2963.3499999999899</v>
      </c>
      <c r="DD163" s="150">
        <v>3544.95</v>
      </c>
      <c r="DE163" s="150">
        <v>3055.45</v>
      </c>
      <c r="DF163" s="150">
        <v>4488.17</v>
      </c>
      <c r="DG163" s="63">
        <v>25647.73</v>
      </c>
      <c r="DH163" s="63">
        <v>22412.0799999999</v>
      </c>
      <c r="DI163" s="63">
        <v>20661.949999999899</v>
      </c>
      <c r="DJ163" s="63">
        <v>21609.019999999899</v>
      </c>
      <c r="DK163" s="63">
        <v>15508.76</v>
      </c>
      <c r="DL163" s="63">
        <v>10242.200000000001</v>
      </c>
      <c r="DM163" s="63">
        <v>9380.93</v>
      </c>
      <c r="DN163" s="63">
        <v>9317.7999999999993</v>
      </c>
      <c r="DO163" s="63">
        <v>9501.94</v>
      </c>
      <c r="DP163" s="63">
        <v>11122.51</v>
      </c>
      <c r="DQ163" s="63">
        <v>8269.41</v>
      </c>
      <c r="DR163" s="63">
        <v>13738.51</v>
      </c>
      <c r="DS163" s="65"/>
      <c r="DT163" s="65"/>
      <c r="DU163" s="65"/>
      <c r="DV163" s="65"/>
      <c r="DW163" s="65"/>
      <c r="DX163" s="65"/>
      <c r="DY163" s="65"/>
      <c r="DZ163" s="65"/>
      <c r="EA163" s="65"/>
      <c r="EB163" s="65"/>
      <c r="EC163" s="65"/>
      <c r="ED163" s="65"/>
      <c r="EE163" s="34"/>
      <c r="EF163" s="21">
        <v>98290</v>
      </c>
      <c r="EG163" s="21" t="s">
        <v>216</v>
      </c>
      <c r="EH163" s="21" t="s">
        <v>216</v>
      </c>
      <c r="EI163" s="21" t="s">
        <v>216</v>
      </c>
      <c r="EJ163" s="21" t="s">
        <v>216</v>
      </c>
      <c r="EK163" s="21" t="s">
        <v>216</v>
      </c>
      <c r="EL163" s="21" t="s">
        <v>216</v>
      </c>
      <c r="EM163" s="21" t="s">
        <v>216</v>
      </c>
      <c r="EN163" s="21" t="s">
        <v>216</v>
      </c>
      <c r="EO163" s="21" t="s">
        <v>216</v>
      </c>
      <c r="EP163" s="21" t="s">
        <v>216</v>
      </c>
      <c r="EQ163" s="21" t="s">
        <v>216</v>
      </c>
      <c r="ER163" s="21" t="s">
        <v>216</v>
      </c>
      <c r="ES163" s="21" t="s">
        <v>216</v>
      </c>
      <c r="ET163" s="21" t="s">
        <v>216</v>
      </c>
      <c r="EU163" s="21" t="s">
        <v>216</v>
      </c>
      <c r="EV163" s="21" t="s">
        <v>216</v>
      </c>
      <c r="EW163" s="21" t="s">
        <v>216</v>
      </c>
      <c r="EX163" s="21" t="s">
        <v>216</v>
      </c>
      <c r="EY163" s="21" t="s">
        <v>216</v>
      </c>
      <c r="EZ163" s="21" t="s">
        <v>216</v>
      </c>
      <c r="FA163" s="21" t="s">
        <v>216</v>
      </c>
      <c r="FB163" s="21" t="s">
        <v>216</v>
      </c>
      <c r="FC163" s="21" t="s">
        <v>216</v>
      </c>
      <c r="FD163" s="21" t="s">
        <v>216</v>
      </c>
      <c r="FE163" s="21" t="s">
        <v>216</v>
      </c>
      <c r="FF163" s="21" t="s">
        <v>216</v>
      </c>
      <c r="FG163" s="21" t="s">
        <v>216</v>
      </c>
      <c r="FH163" s="21" t="s">
        <v>216</v>
      </c>
      <c r="FI163" s="21" t="s">
        <v>216</v>
      </c>
      <c r="FJ163" s="21" t="s">
        <v>216</v>
      </c>
      <c r="FK163" s="21" t="s">
        <v>216</v>
      </c>
      <c r="FL163" s="21" t="s">
        <v>216</v>
      </c>
      <c r="FM163" s="21" t="s">
        <v>216</v>
      </c>
      <c r="FN163" s="21" t="s">
        <v>216</v>
      </c>
      <c r="FO163" s="21" t="s">
        <v>216</v>
      </c>
      <c r="FP163" s="21" t="s">
        <v>216</v>
      </c>
    </row>
    <row r="164" spans="7:172" x14ac:dyDescent="0.35">
      <c r="G164" s="34"/>
      <c r="H164" s="145">
        <v>98148</v>
      </c>
      <c r="I164" s="145" t="s">
        <v>419</v>
      </c>
      <c r="J164" s="145">
        <v>18</v>
      </c>
      <c r="K164" s="145">
        <v>15</v>
      </c>
      <c r="L164" s="145">
        <v>19</v>
      </c>
      <c r="M164" s="145">
        <v>17</v>
      </c>
      <c r="N164" s="145">
        <v>12</v>
      </c>
      <c r="O164" s="145">
        <v>15</v>
      </c>
      <c r="P164" s="145">
        <v>14</v>
      </c>
      <c r="Q164" s="145">
        <v>14</v>
      </c>
      <c r="R164" s="145">
        <v>5</v>
      </c>
      <c r="S164" s="145">
        <v>9</v>
      </c>
      <c r="T164" s="145">
        <v>6</v>
      </c>
      <c r="U164" s="145">
        <v>4</v>
      </c>
      <c r="V164" s="34"/>
      <c r="W164" s="145">
        <v>98148</v>
      </c>
      <c r="X164" s="145" t="s">
        <v>419</v>
      </c>
      <c r="Y164" s="67">
        <v>4.6024034773715162E-3</v>
      </c>
      <c r="Z164" s="67">
        <v>4.120879120879121E-3</v>
      </c>
      <c r="AA164" s="67">
        <v>3.690753690753691E-3</v>
      </c>
      <c r="AB164" s="67">
        <v>3.6940460669274227E-3</v>
      </c>
      <c r="AC164" s="67">
        <v>2.4237527772167241E-3</v>
      </c>
      <c r="AD164" s="67">
        <v>3.4618047542118624E-3</v>
      </c>
      <c r="AE164" s="67">
        <v>3.8115981486523277E-3</v>
      </c>
      <c r="AF164" s="67">
        <v>3.9874679578467669E-3</v>
      </c>
      <c r="AG164" s="67">
        <v>1.8712574850299401E-3</v>
      </c>
      <c r="AH164" s="67">
        <v>2.997002997002997E-3</v>
      </c>
      <c r="AI164" s="67">
        <v>2.4135156878519709E-3</v>
      </c>
      <c r="AJ164" s="67">
        <v>1.5134317063942491E-3</v>
      </c>
      <c r="AK164" s="34"/>
      <c r="AL164" s="145">
        <v>98327</v>
      </c>
      <c r="AM164" s="145" t="s">
        <v>419</v>
      </c>
      <c r="AN164" s="145"/>
      <c r="AO164" s="145">
        <v>4</v>
      </c>
      <c r="AP164" s="145"/>
      <c r="AQ164" s="145">
        <v>1</v>
      </c>
      <c r="AR164" s="145"/>
      <c r="AS164" s="145"/>
      <c r="AT164" s="145"/>
      <c r="AU164" s="145">
        <v>1</v>
      </c>
      <c r="AV164" s="145">
        <v>2</v>
      </c>
      <c r="AW164" s="145">
        <v>2</v>
      </c>
      <c r="AX164" s="145">
        <v>2</v>
      </c>
      <c r="AY164" s="145"/>
      <c r="BA164" s="145">
        <v>98327</v>
      </c>
      <c r="BB164" s="145" t="s">
        <v>419</v>
      </c>
      <c r="BC164" s="67">
        <v>0</v>
      </c>
      <c r="BD164" s="67">
        <v>1.1235955056179775E-2</v>
      </c>
      <c r="BE164" s="67">
        <v>0</v>
      </c>
      <c r="BF164" s="67">
        <v>1.4749262536873156E-3</v>
      </c>
      <c r="BG164" s="67">
        <v>0</v>
      </c>
      <c r="BH164" s="67">
        <v>0</v>
      </c>
      <c r="BI164" s="67">
        <v>0</v>
      </c>
      <c r="BJ164" s="67">
        <v>2.05761316872428E-3</v>
      </c>
      <c r="BK164" s="67">
        <v>4.608294930875576E-3</v>
      </c>
      <c r="BL164" s="67">
        <v>3.3333333333333335E-3</v>
      </c>
      <c r="BM164" s="67">
        <v>5.4644808743169399E-3</v>
      </c>
      <c r="BN164" s="67">
        <v>0</v>
      </c>
      <c r="BP164" s="145">
        <v>98332</v>
      </c>
      <c r="BQ164" s="145" t="s">
        <v>421</v>
      </c>
      <c r="BR164" s="145"/>
      <c r="BS164" s="145"/>
      <c r="BT164" s="145">
        <v>1</v>
      </c>
      <c r="BU164" s="145"/>
      <c r="BV164" s="145">
        <v>1</v>
      </c>
      <c r="BW164" s="145"/>
      <c r="BX164" s="145"/>
      <c r="BY164" s="145"/>
      <c r="BZ164" s="145"/>
      <c r="CA164" s="145"/>
      <c r="CB164" s="145"/>
      <c r="CC164" s="145"/>
      <c r="CE164" s="145">
        <v>98332</v>
      </c>
      <c r="CF164" s="145" t="s">
        <v>421</v>
      </c>
      <c r="CG164" s="67">
        <v>0</v>
      </c>
      <c r="CH164" s="67">
        <v>0</v>
      </c>
      <c r="CI164" s="67">
        <v>1.984126984126984E-3</v>
      </c>
      <c r="CJ164" s="67">
        <v>0</v>
      </c>
      <c r="CK164" s="67">
        <v>1.364256480218281E-3</v>
      </c>
      <c r="CL164" s="67">
        <v>0</v>
      </c>
      <c r="CM164" s="67">
        <v>0</v>
      </c>
      <c r="CN164" s="67">
        <v>0</v>
      </c>
      <c r="CO164" s="67">
        <v>0</v>
      </c>
      <c r="CP164" s="67">
        <v>0</v>
      </c>
      <c r="CQ164" s="67">
        <v>0</v>
      </c>
      <c r="CR164" s="67">
        <v>0</v>
      </c>
      <c r="CS164" s="34"/>
      <c r="CT164" s="21">
        <v>98294</v>
      </c>
      <c r="CU164" s="150"/>
      <c r="CV164" s="150"/>
      <c r="CW164" s="150"/>
      <c r="CX164" s="150"/>
      <c r="CY164" s="150"/>
      <c r="CZ164" s="150"/>
      <c r="DA164" s="150"/>
      <c r="DB164" s="150"/>
      <c r="DC164" s="150"/>
      <c r="DD164" s="150"/>
      <c r="DE164" s="150"/>
      <c r="DF164" s="150"/>
      <c r="DG164" s="63">
        <v>75668.509999999995</v>
      </c>
      <c r="DH164" s="63">
        <v>69164.41</v>
      </c>
      <c r="DI164" s="63">
        <v>106729.38</v>
      </c>
      <c r="DJ164" s="63">
        <v>94190.3</v>
      </c>
      <c r="DK164" s="63">
        <v>92014.92</v>
      </c>
      <c r="DL164" s="63">
        <v>82034.42</v>
      </c>
      <c r="DM164" s="63">
        <v>79815.56</v>
      </c>
      <c r="DN164" s="63">
        <v>80487.360000000001</v>
      </c>
      <c r="DO164" s="63">
        <v>76393.22</v>
      </c>
      <c r="DP164" s="63">
        <v>74980.719999999899</v>
      </c>
      <c r="DQ164" s="63">
        <v>61839.58</v>
      </c>
      <c r="DR164" s="63">
        <v>93298.45</v>
      </c>
      <c r="DS164" s="65"/>
      <c r="DT164" s="65"/>
      <c r="DU164" s="65"/>
      <c r="DV164" s="65"/>
      <c r="DW164" s="65"/>
      <c r="DX164" s="65"/>
      <c r="DY164" s="65"/>
      <c r="DZ164" s="65"/>
      <c r="EA164" s="65"/>
      <c r="EB164" s="65"/>
      <c r="EC164" s="65"/>
      <c r="ED164" s="65"/>
      <c r="EE164" s="34"/>
      <c r="EF164" s="21">
        <v>98292</v>
      </c>
      <c r="EG164" s="21" t="s">
        <v>216</v>
      </c>
      <c r="EH164" s="21" t="s">
        <v>216</v>
      </c>
      <c r="EI164" s="21" t="s">
        <v>216</v>
      </c>
      <c r="EJ164" s="21" t="s">
        <v>216</v>
      </c>
      <c r="EK164" s="21" t="s">
        <v>216</v>
      </c>
      <c r="EL164" s="21" t="s">
        <v>216</v>
      </c>
      <c r="EM164" s="21" t="s">
        <v>216</v>
      </c>
      <c r="EN164" s="21" t="s">
        <v>216</v>
      </c>
      <c r="EO164" s="21" t="s">
        <v>216</v>
      </c>
      <c r="EP164" s="21" t="s">
        <v>216</v>
      </c>
      <c r="EQ164" s="21" t="s">
        <v>216</v>
      </c>
      <c r="ER164" s="21" t="s">
        <v>216</v>
      </c>
      <c r="ES164" s="21" t="s">
        <v>216</v>
      </c>
      <c r="ET164" s="21" t="s">
        <v>216</v>
      </c>
      <c r="EU164" s="21" t="s">
        <v>216</v>
      </c>
      <c r="EV164" s="21" t="s">
        <v>216</v>
      </c>
      <c r="EW164" s="21" t="s">
        <v>216</v>
      </c>
      <c r="EX164" s="21" t="s">
        <v>216</v>
      </c>
      <c r="EY164" s="21" t="s">
        <v>216</v>
      </c>
      <c r="EZ164" s="21" t="s">
        <v>216</v>
      </c>
      <c r="FA164" s="21" t="s">
        <v>216</v>
      </c>
      <c r="FB164" s="21" t="s">
        <v>216</v>
      </c>
      <c r="FC164" s="21" t="s">
        <v>216</v>
      </c>
      <c r="FD164" s="21" t="s">
        <v>216</v>
      </c>
      <c r="FE164" s="21" t="s">
        <v>216</v>
      </c>
      <c r="FF164" s="21" t="s">
        <v>216</v>
      </c>
      <c r="FG164" s="21" t="s">
        <v>216</v>
      </c>
      <c r="FH164" s="21" t="s">
        <v>216</v>
      </c>
      <c r="FI164" s="21" t="s">
        <v>216</v>
      </c>
      <c r="FJ164" s="21" t="s">
        <v>216</v>
      </c>
      <c r="FK164" s="21" t="s">
        <v>216</v>
      </c>
      <c r="FL164" s="21" t="s">
        <v>216</v>
      </c>
      <c r="FM164" s="21" t="s">
        <v>216</v>
      </c>
      <c r="FN164" s="21" t="s">
        <v>216</v>
      </c>
      <c r="FO164" s="21" t="s">
        <v>216</v>
      </c>
      <c r="FP164" s="21" t="s">
        <v>216</v>
      </c>
    </row>
    <row r="165" spans="7:172" x14ac:dyDescent="0.35">
      <c r="G165" s="34"/>
      <c r="H165" s="145">
        <v>98148</v>
      </c>
      <c r="I165" s="145" t="s">
        <v>421</v>
      </c>
      <c r="J165" s="145">
        <v>1</v>
      </c>
      <c r="K165" s="145"/>
      <c r="L165" s="145"/>
      <c r="M165" s="145"/>
      <c r="N165" s="145"/>
      <c r="O165" s="145"/>
      <c r="P165" s="145">
        <v>2</v>
      </c>
      <c r="Q165" s="145">
        <v>1</v>
      </c>
      <c r="R165" s="145">
        <v>1</v>
      </c>
      <c r="S165" s="145"/>
      <c r="T165" s="145"/>
      <c r="U165" s="145"/>
      <c r="V165" s="34"/>
      <c r="W165" s="145">
        <v>98148</v>
      </c>
      <c r="X165" s="145" t="s">
        <v>421</v>
      </c>
      <c r="Y165" s="67">
        <v>2.5568908207619537E-4</v>
      </c>
      <c r="Z165" s="67">
        <v>0</v>
      </c>
      <c r="AA165" s="67">
        <v>0</v>
      </c>
      <c r="AB165" s="67">
        <v>0</v>
      </c>
      <c r="AC165" s="67">
        <v>0</v>
      </c>
      <c r="AD165" s="67">
        <v>0</v>
      </c>
      <c r="AE165" s="67">
        <v>5.4451402123604684E-4</v>
      </c>
      <c r="AF165" s="67">
        <v>2.8481913984619768E-4</v>
      </c>
      <c r="AG165" s="67">
        <v>3.7425149700598805E-4</v>
      </c>
      <c r="AH165" s="67">
        <v>0</v>
      </c>
      <c r="AI165" s="67">
        <v>0</v>
      </c>
      <c r="AJ165" s="67">
        <v>0</v>
      </c>
      <c r="AK165" s="34"/>
      <c r="AL165" s="145">
        <v>98328</v>
      </c>
      <c r="AM165" s="145" t="s">
        <v>419</v>
      </c>
      <c r="AN165" s="145">
        <v>1</v>
      </c>
      <c r="AO165" s="145"/>
      <c r="AP165" s="145"/>
      <c r="AQ165" s="145"/>
      <c r="AR165" s="145"/>
      <c r="AS165" s="145"/>
      <c r="AT165" s="145"/>
      <c r="AU165" s="145"/>
      <c r="AV165" s="145"/>
      <c r="AW165" s="145"/>
      <c r="AX165" s="145"/>
      <c r="AY165" s="145"/>
      <c r="BA165" s="145">
        <v>98328</v>
      </c>
      <c r="BB165" s="145" t="s">
        <v>419</v>
      </c>
      <c r="BC165" s="67">
        <v>3.205128205128205E-3</v>
      </c>
      <c r="BD165" s="67">
        <v>0</v>
      </c>
      <c r="BE165" s="67">
        <v>0</v>
      </c>
      <c r="BF165" s="67">
        <v>0</v>
      </c>
      <c r="BG165" s="67">
        <v>0</v>
      </c>
      <c r="BH165" s="67">
        <v>0</v>
      </c>
      <c r="BI165" s="67">
        <v>0</v>
      </c>
      <c r="BJ165" s="67">
        <v>0</v>
      </c>
      <c r="BK165" s="67">
        <v>0</v>
      </c>
      <c r="BL165" s="67">
        <v>0</v>
      </c>
      <c r="BM165" s="67">
        <v>0</v>
      </c>
      <c r="BN165" s="67">
        <v>0</v>
      </c>
      <c r="BP165" s="145">
        <v>98335</v>
      </c>
      <c r="BQ165" s="145" t="s">
        <v>421</v>
      </c>
      <c r="BR165" s="145"/>
      <c r="BS165" s="145">
        <v>1</v>
      </c>
      <c r="BT165" s="145"/>
      <c r="BU165" s="145"/>
      <c r="BV165" s="145"/>
      <c r="BW165" s="145"/>
      <c r="BX165" s="145"/>
      <c r="BY165" s="145"/>
      <c r="BZ165" s="145"/>
      <c r="CA165" s="145"/>
      <c r="CB165" s="145"/>
      <c r="CC165" s="145"/>
      <c r="CE165" s="145">
        <v>98335</v>
      </c>
      <c r="CF165" s="145" t="s">
        <v>421</v>
      </c>
      <c r="CG165" s="67">
        <v>0</v>
      </c>
      <c r="CH165" s="67">
        <v>3.472222222222222E-3</v>
      </c>
      <c r="CI165" s="67">
        <v>0</v>
      </c>
      <c r="CJ165" s="67">
        <v>0</v>
      </c>
      <c r="CK165" s="67">
        <v>0</v>
      </c>
      <c r="CL165" s="67">
        <v>0</v>
      </c>
      <c r="CM165" s="67">
        <v>0</v>
      </c>
      <c r="CN165" s="67">
        <v>0</v>
      </c>
      <c r="CO165" s="67">
        <v>0</v>
      </c>
      <c r="CP165" s="67">
        <v>0</v>
      </c>
      <c r="CQ165" s="67">
        <v>0</v>
      </c>
      <c r="CR165" s="67">
        <v>0</v>
      </c>
      <c r="CS165" s="34"/>
      <c r="CT165" s="21">
        <v>98295</v>
      </c>
      <c r="CU165" s="150">
        <v>62270.38</v>
      </c>
      <c r="CV165" s="150">
        <v>76020.429999999993</v>
      </c>
      <c r="CW165" s="150">
        <v>65076.5</v>
      </c>
      <c r="CX165" s="150">
        <v>76539.73</v>
      </c>
      <c r="CY165" s="150">
        <v>72998.889999999898</v>
      </c>
      <c r="CZ165" s="150">
        <v>91954.76</v>
      </c>
      <c r="DA165" s="150">
        <v>83163.409999999902</v>
      </c>
      <c r="DB165" s="150">
        <v>94400.41</v>
      </c>
      <c r="DC165" s="150">
        <v>87618.159999999902</v>
      </c>
      <c r="DD165" s="150">
        <v>81255.8299999999</v>
      </c>
      <c r="DE165" s="150">
        <v>80402.179999999993</v>
      </c>
      <c r="DF165" s="150">
        <v>93930.41</v>
      </c>
      <c r="DG165" s="63"/>
      <c r="DH165" s="63"/>
      <c r="DI165" s="63"/>
      <c r="DJ165" s="63"/>
      <c r="DK165" s="63"/>
      <c r="DL165" s="63"/>
      <c r="DM165" s="63"/>
      <c r="DN165" s="63"/>
      <c r="DO165" s="63"/>
      <c r="DP165" s="63"/>
      <c r="DQ165" s="63"/>
      <c r="DR165" s="63"/>
      <c r="DS165" s="65"/>
      <c r="DT165" s="65"/>
      <c r="DU165" s="65"/>
      <c r="DV165" s="65"/>
      <c r="DW165" s="65"/>
      <c r="DX165" s="65"/>
      <c r="DY165" s="65"/>
      <c r="DZ165" s="65"/>
      <c r="EA165" s="65"/>
      <c r="EB165" s="65"/>
      <c r="EC165" s="65"/>
      <c r="ED165" s="65"/>
      <c r="EE165" s="34"/>
      <c r="EF165" s="21">
        <v>98294</v>
      </c>
      <c r="EG165" s="21" t="s">
        <v>216</v>
      </c>
      <c r="EH165" s="21" t="s">
        <v>216</v>
      </c>
      <c r="EI165" s="21" t="s">
        <v>216</v>
      </c>
      <c r="EJ165" s="21" t="s">
        <v>216</v>
      </c>
      <c r="EK165" s="21" t="s">
        <v>216</v>
      </c>
      <c r="EL165" s="21" t="s">
        <v>216</v>
      </c>
      <c r="EM165" s="21" t="s">
        <v>216</v>
      </c>
      <c r="EN165" s="21" t="s">
        <v>216</v>
      </c>
      <c r="EO165" s="21" t="s">
        <v>216</v>
      </c>
      <c r="EP165" s="21" t="s">
        <v>216</v>
      </c>
      <c r="EQ165" s="21" t="s">
        <v>216</v>
      </c>
      <c r="ER165" s="21" t="s">
        <v>216</v>
      </c>
      <c r="ES165" s="21" t="s">
        <v>216</v>
      </c>
      <c r="ET165" s="21" t="s">
        <v>216</v>
      </c>
      <c r="EU165" s="21" t="s">
        <v>216</v>
      </c>
      <c r="EV165" s="21" t="s">
        <v>216</v>
      </c>
      <c r="EW165" s="21" t="s">
        <v>216</v>
      </c>
      <c r="EX165" s="21" t="s">
        <v>216</v>
      </c>
      <c r="EY165" s="21" t="s">
        <v>216</v>
      </c>
      <c r="EZ165" s="21" t="s">
        <v>216</v>
      </c>
      <c r="FA165" s="21" t="s">
        <v>216</v>
      </c>
      <c r="FB165" s="21" t="s">
        <v>216</v>
      </c>
      <c r="FC165" s="21" t="s">
        <v>216</v>
      </c>
      <c r="FD165" s="21" t="s">
        <v>216</v>
      </c>
      <c r="FE165" s="21" t="s">
        <v>216</v>
      </c>
      <c r="FF165" s="21" t="s">
        <v>216</v>
      </c>
      <c r="FG165" s="21" t="s">
        <v>216</v>
      </c>
      <c r="FH165" s="21" t="s">
        <v>216</v>
      </c>
      <c r="FI165" s="21" t="s">
        <v>216</v>
      </c>
      <c r="FJ165" s="21" t="s">
        <v>216</v>
      </c>
      <c r="FK165" s="21" t="s">
        <v>216</v>
      </c>
      <c r="FL165" s="21" t="s">
        <v>216</v>
      </c>
      <c r="FM165" s="21" t="s">
        <v>216</v>
      </c>
      <c r="FN165" s="21" t="s">
        <v>216</v>
      </c>
      <c r="FO165" s="21" t="s">
        <v>216</v>
      </c>
      <c r="FP165" s="21" t="s">
        <v>216</v>
      </c>
    </row>
    <row r="166" spans="7:172" x14ac:dyDescent="0.35">
      <c r="G166" s="34"/>
      <c r="H166" s="145">
        <v>98148</v>
      </c>
      <c r="I166" s="145" t="s">
        <v>420</v>
      </c>
      <c r="J166" s="145">
        <v>4</v>
      </c>
      <c r="K166" s="145">
        <v>4</v>
      </c>
      <c r="L166" s="145">
        <v>5</v>
      </c>
      <c r="M166" s="145">
        <v>6</v>
      </c>
      <c r="N166" s="145">
        <v>6</v>
      </c>
      <c r="O166" s="145">
        <v>5</v>
      </c>
      <c r="P166" s="145">
        <v>3</v>
      </c>
      <c r="Q166" s="145">
        <v>3</v>
      </c>
      <c r="R166" s="145">
        <v>1</v>
      </c>
      <c r="S166" s="145">
        <v>2</v>
      </c>
      <c r="T166" s="145">
        <v>4</v>
      </c>
      <c r="U166" s="145">
        <v>2</v>
      </c>
      <c r="V166" s="34"/>
      <c r="W166" s="145">
        <v>98148</v>
      </c>
      <c r="X166" s="145" t="s">
        <v>420</v>
      </c>
      <c r="Y166" s="67">
        <v>1.0227563283047815E-3</v>
      </c>
      <c r="Z166" s="67">
        <v>1.0989010989010989E-3</v>
      </c>
      <c r="AA166" s="67">
        <v>9.7125097125097125E-4</v>
      </c>
      <c r="AB166" s="67">
        <v>1.3037809647979139E-3</v>
      </c>
      <c r="AC166" s="67">
        <v>1.211876388608362E-3</v>
      </c>
      <c r="AD166" s="67">
        <v>1.1539349180706207E-3</v>
      </c>
      <c r="AE166" s="67">
        <v>8.1677103185407026E-4</v>
      </c>
      <c r="AF166" s="67">
        <v>8.5445741953859298E-4</v>
      </c>
      <c r="AG166" s="67">
        <v>3.7425149700598805E-4</v>
      </c>
      <c r="AH166" s="67">
        <v>6.66000666000666E-4</v>
      </c>
      <c r="AI166" s="67">
        <v>1.6090104585679806E-3</v>
      </c>
      <c r="AJ166" s="67">
        <v>7.5671585319712453E-4</v>
      </c>
      <c r="AK166" s="34"/>
      <c r="AL166" s="145">
        <v>98332</v>
      </c>
      <c r="AM166" s="145" t="s">
        <v>419</v>
      </c>
      <c r="AN166" s="145"/>
      <c r="AO166" s="145"/>
      <c r="AP166" s="145"/>
      <c r="AQ166" s="145"/>
      <c r="AR166" s="145">
        <v>1</v>
      </c>
      <c r="AS166" s="145"/>
      <c r="AT166" s="145"/>
      <c r="AU166" s="145"/>
      <c r="AV166" s="145"/>
      <c r="AW166" s="145"/>
      <c r="AX166" s="145"/>
      <c r="AY166" s="145"/>
      <c r="BA166" s="145">
        <v>98332</v>
      </c>
      <c r="BB166" s="145" t="s">
        <v>419</v>
      </c>
      <c r="BC166" s="67">
        <v>0</v>
      </c>
      <c r="BD166" s="67">
        <v>0</v>
      </c>
      <c r="BE166" s="67">
        <v>0</v>
      </c>
      <c r="BF166" s="67">
        <v>0</v>
      </c>
      <c r="BG166" s="67">
        <v>1.1792452830188679E-3</v>
      </c>
      <c r="BH166" s="67">
        <v>0</v>
      </c>
      <c r="BI166" s="67">
        <v>0</v>
      </c>
      <c r="BJ166" s="67">
        <v>0</v>
      </c>
      <c r="BK166" s="67">
        <v>0</v>
      </c>
      <c r="BL166" s="67">
        <v>0</v>
      </c>
      <c r="BM166" s="67">
        <v>0</v>
      </c>
      <c r="BN166" s="67">
        <v>0</v>
      </c>
      <c r="BP166" s="145">
        <v>98337</v>
      </c>
      <c r="BQ166" s="145" t="s">
        <v>419</v>
      </c>
      <c r="BR166" s="145">
        <v>2</v>
      </c>
      <c r="BS166" s="145">
        <v>2</v>
      </c>
      <c r="BT166" s="145"/>
      <c r="BU166" s="145">
        <v>1</v>
      </c>
      <c r="BV166" s="145">
        <v>3</v>
      </c>
      <c r="BW166" s="145">
        <v>4</v>
      </c>
      <c r="BX166" s="145">
        <v>4</v>
      </c>
      <c r="BY166" s="145">
        <v>2</v>
      </c>
      <c r="BZ166" s="145">
        <v>4</v>
      </c>
      <c r="CA166" s="145">
        <v>1</v>
      </c>
      <c r="CB166" s="145">
        <v>4</v>
      </c>
      <c r="CC166" s="145">
        <v>2</v>
      </c>
      <c r="CE166" s="145">
        <v>98337</v>
      </c>
      <c r="CF166" s="145" t="s">
        <v>419</v>
      </c>
      <c r="CG166" s="67">
        <v>8.0000000000000002E-3</v>
      </c>
      <c r="CH166" s="67">
        <v>6.9444444444444441E-3</v>
      </c>
      <c r="CI166" s="67">
        <v>0</v>
      </c>
      <c r="CJ166" s="67">
        <v>1.6694490818030051E-3</v>
      </c>
      <c r="CK166" s="67">
        <v>4.0927694406548429E-3</v>
      </c>
      <c r="CL166" s="67">
        <v>6.8376068376068376E-3</v>
      </c>
      <c r="CM166" s="67">
        <v>7.7669902912621356E-3</v>
      </c>
      <c r="CN166" s="67">
        <v>4.2643923240938165E-3</v>
      </c>
      <c r="CO166" s="67">
        <v>9.3457943925233638E-3</v>
      </c>
      <c r="CP166" s="67">
        <v>1.6501650165016502E-3</v>
      </c>
      <c r="CQ166" s="67">
        <v>9.7087378640776691E-3</v>
      </c>
      <c r="CR166" s="67">
        <v>7.0671378091872791E-3</v>
      </c>
      <c r="CS166" s="34"/>
      <c r="CT166" s="21">
        <v>98296</v>
      </c>
      <c r="CU166" s="150"/>
      <c r="CV166" s="150"/>
      <c r="CW166" s="150"/>
      <c r="CX166" s="150"/>
      <c r="CY166" s="150"/>
      <c r="CZ166" s="150"/>
      <c r="DA166" s="150"/>
      <c r="DB166" s="150"/>
      <c r="DC166" s="150"/>
      <c r="DD166" s="150"/>
      <c r="DE166" s="150"/>
      <c r="DF166" s="150"/>
      <c r="DG166" s="63">
        <v>122415.25999999901</v>
      </c>
      <c r="DH166" s="63">
        <v>147988.639999999</v>
      </c>
      <c r="DI166" s="63">
        <v>145275.60999999999</v>
      </c>
      <c r="DJ166" s="63">
        <v>163076.06</v>
      </c>
      <c r="DK166" s="63">
        <v>169053.68999999901</v>
      </c>
      <c r="DL166" s="63">
        <v>141059.989999999</v>
      </c>
      <c r="DM166" s="63">
        <v>128043.45</v>
      </c>
      <c r="DN166" s="63">
        <v>124162.049999999</v>
      </c>
      <c r="DO166" s="63">
        <v>102423.14</v>
      </c>
      <c r="DP166" s="63">
        <v>102708.33</v>
      </c>
      <c r="DQ166" s="63">
        <v>109667.08</v>
      </c>
      <c r="DR166" s="63">
        <v>129983.049999999</v>
      </c>
      <c r="DS166" s="65"/>
      <c r="DT166" s="65"/>
      <c r="DU166" s="65"/>
      <c r="DV166" s="65"/>
      <c r="DW166" s="65"/>
      <c r="DX166" s="65"/>
      <c r="DY166" s="65"/>
      <c r="DZ166" s="65"/>
      <c r="EA166" s="65"/>
      <c r="EB166" s="65"/>
      <c r="EC166" s="65"/>
      <c r="ED166" s="65"/>
      <c r="EE166" s="34"/>
      <c r="EF166" s="21">
        <v>98295</v>
      </c>
      <c r="EG166" s="21" t="s">
        <v>216</v>
      </c>
      <c r="EH166" s="21" t="s">
        <v>216</v>
      </c>
      <c r="EI166" s="21" t="s">
        <v>216</v>
      </c>
      <c r="EJ166" s="21" t="s">
        <v>216</v>
      </c>
      <c r="EK166" s="21" t="s">
        <v>216</v>
      </c>
      <c r="EL166" s="21" t="s">
        <v>216</v>
      </c>
      <c r="EM166" s="21" t="s">
        <v>216</v>
      </c>
      <c r="EN166" s="21" t="s">
        <v>216</v>
      </c>
      <c r="EO166" s="21" t="s">
        <v>216</v>
      </c>
      <c r="EP166" s="21" t="s">
        <v>216</v>
      </c>
      <c r="EQ166" s="21" t="s">
        <v>216</v>
      </c>
      <c r="ER166" s="21" t="s">
        <v>216</v>
      </c>
      <c r="ES166" s="21" t="s">
        <v>216</v>
      </c>
      <c r="ET166" s="21" t="s">
        <v>216</v>
      </c>
      <c r="EU166" s="21" t="s">
        <v>216</v>
      </c>
      <c r="EV166" s="21" t="s">
        <v>216</v>
      </c>
      <c r="EW166" s="21" t="s">
        <v>216</v>
      </c>
      <c r="EX166" s="21" t="s">
        <v>216</v>
      </c>
      <c r="EY166" s="21" t="s">
        <v>216</v>
      </c>
      <c r="EZ166" s="21" t="s">
        <v>216</v>
      </c>
      <c r="FA166" s="21" t="s">
        <v>216</v>
      </c>
      <c r="FB166" s="21" t="s">
        <v>216</v>
      </c>
      <c r="FC166" s="21" t="s">
        <v>216</v>
      </c>
      <c r="FD166" s="21" t="s">
        <v>216</v>
      </c>
      <c r="FE166" s="21" t="s">
        <v>216</v>
      </c>
      <c r="FF166" s="21" t="s">
        <v>216</v>
      </c>
      <c r="FG166" s="21" t="s">
        <v>216</v>
      </c>
      <c r="FH166" s="21" t="s">
        <v>216</v>
      </c>
      <c r="FI166" s="21" t="s">
        <v>216</v>
      </c>
      <c r="FJ166" s="21" t="s">
        <v>216</v>
      </c>
      <c r="FK166" s="21" t="s">
        <v>216</v>
      </c>
      <c r="FL166" s="21" t="s">
        <v>216</v>
      </c>
      <c r="FM166" s="21" t="s">
        <v>216</v>
      </c>
      <c r="FN166" s="21" t="s">
        <v>216</v>
      </c>
      <c r="FO166" s="21" t="s">
        <v>216</v>
      </c>
      <c r="FP166" s="21" t="s">
        <v>216</v>
      </c>
    </row>
    <row r="167" spans="7:172" x14ac:dyDescent="0.35">
      <c r="G167" s="34"/>
      <c r="H167" s="145">
        <v>98155</v>
      </c>
      <c r="I167" s="145" t="s">
        <v>419</v>
      </c>
      <c r="J167" s="145"/>
      <c r="K167" s="145"/>
      <c r="L167" s="145">
        <v>2</v>
      </c>
      <c r="M167" s="145"/>
      <c r="N167" s="145"/>
      <c r="O167" s="145"/>
      <c r="P167" s="145"/>
      <c r="Q167" s="145"/>
      <c r="R167" s="145"/>
      <c r="S167" s="145"/>
      <c r="T167" s="145"/>
      <c r="U167" s="145"/>
      <c r="V167" s="34"/>
      <c r="W167" s="145">
        <v>98155</v>
      </c>
      <c r="X167" s="145" t="s">
        <v>419</v>
      </c>
      <c r="Y167" s="67">
        <v>0</v>
      </c>
      <c r="Z167" s="67">
        <v>0</v>
      </c>
      <c r="AA167" s="67">
        <v>3.885003885003885E-4</v>
      </c>
      <c r="AB167" s="67">
        <v>0</v>
      </c>
      <c r="AC167" s="67">
        <v>0</v>
      </c>
      <c r="AD167" s="67">
        <v>0</v>
      </c>
      <c r="AE167" s="67">
        <v>0</v>
      </c>
      <c r="AF167" s="67">
        <v>0</v>
      </c>
      <c r="AG167" s="67">
        <v>0</v>
      </c>
      <c r="AH167" s="67">
        <v>0</v>
      </c>
      <c r="AI167" s="67">
        <v>0</v>
      </c>
      <c r="AJ167" s="67">
        <v>0</v>
      </c>
      <c r="AK167" s="34"/>
      <c r="AL167" s="145">
        <v>98332</v>
      </c>
      <c r="AM167" s="145" t="s">
        <v>421</v>
      </c>
      <c r="AN167" s="145"/>
      <c r="AO167" s="145"/>
      <c r="AP167" s="145">
        <v>2</v>
      </c>
      <c r="AQ167" s="145"/>
      <c r="AR167" s="145"/>
      <c r="AS167" s="145"/>
      <c r="AT167" s="145"/>
      <c r="AU167" s="145"/>
      <c r="AV167" s="145"/>
      <c r="AW167" s="145"/>
      <c r="AX167" s="145"/>
      <c r="AY167" s="145"/>
      <c r="BA167" s="145">
        <v>98332</v>
      </c>
      <c r="BB167" s="145" t="s">
        <v>421</v>
      </c>
      <c r="BC167" s="67">
        <v>0</v>
      </c>
      <c r="BD167" s="67">
        <v>0</v>
      </c>
      <c r="BE167" s="67">
        <v>3.2894736842105261E-3</v>
      </c>
      <c r="BF167" s="67">
        <v>0</v>
      </c>
      <c r="BG167" s="67">
        <v>0</v>
      </c>
      <c r="BH167" s="67">
        <v>0</v>
      </c>
      <c r="BI167" s="67">
        <v>0</v>
      </c>
      <c r="BJ167" s="67">
        <v>0</v>
      </c>
      <c r="BK167" s="67">
        <v>0</v>
      </c>
      <c r="BL167" s="67">
        <v>0</v>
      </c>
      <c r="BM167" s="67">
        <v>0</v>
      </c>
      <c r="BN167" s="67">
        <v>0</v>
      </c>
      <c r="BP167" s="145">
        <v>98338</v>
      </c>
      <c r="BQ167" s="145" t="s">
        <v>419</v>
      </c>
      <c r="BR167" s="145">
        <v>3</v>
      </c>
      <c r="BS167" s="145">
        <v>1</v>
      </c>
      <c r="BT167" s="145">
        <v>1</v>
      </c>
      <c r="BU167" s="145"/>
      <c r="BV167" s="145">
        <v>3</v>
      </c>
      <c r="BW167" s="145">
        <v>6</v>
      </c>
      <c r="BX167" s="145">
        <v>2</v>
      </c>
      <c r="BY167" s="145">
        <v>1</v>
      </c>
      <c r="BZ167" s="145">
        <v>2</v>
      </c>
      <c r="CA167" s="145">
        <v>3</v>
      </c>
      <c r="CB167" s="145">
        <v>2</v>
      </c>
      <c r="CC167" s="145">
        <v>3</v>
      </c>
      <c r="CE167" s="145">
        <v>98338</v>
      </c>
      <c r="CF167" s="145" t="s">
        <v>419</v>
      </c>
      <c r="CG167" s="67">
        <v>1.2E-2</v>
      </c>
      <c r="CH167" s="67">
        <v>3.472222222222222E-3</v>
      </c>
      <c r="CI167" s="67">
        <v>1.984126984126984E-3</v>
      </c>
      <c r="CJ167" s="67">
        <v>0</v>
      </c>
      <c r="CK167" s="67">
        <v>4.0927694406548429E-3</v>
      </c>
      <c r="CL167" s="67">
        <v>1.0256410256410256E-2</v>
      </c>
      <c r="CM167" s="67">
        <v>3.8834951456310678E-3</v>
      </c>
      <c r="CN167" s="67">
        <v>2.1321961620469083E-3</v>
      </c>
      <c r="CO167" s="67">
        <v>4.6728971962616819E-3</v>
      </c>
      <c r="CP167" s="67">
        <v>4.9504950495049506E-3</v>
      </c>
      <c r="CQ167" s="67">
        <v>4.8543689320388345E-3</v>
      </c>
      <c r="CR167" s="67">
        <v>1.0600706713780919E-2</v>
      </c>
      <c r="CS167" s="34"/>
      <c r="CT167" s="21">
        <v>98310</v>
      </c>
      <c r="CU167" s="150">
        <v>809127.30999999901</v>
      </c>
      <c r="CV167" s="150">
        <v>881411.27</v>
      </c>
      <c r="CW167" s="150">
        <v>974583.67</v>
      </c>
      <c r="CX167" s="150">
        <v>1084978.44</v>
      </c>
      <c r="CY167" s="150">
        <v>1071840.1399999999</v>
      </c>
      <c r="CZ167" s="150">
        <v>1003189.24999999</v>
      </c>
      <c r="DA167" s="150">
        <v>997933.55999999901</v>
      </c>
      <c r="DB167" s="150">
        <v>1001504.20999999</v>
      </c>
      <c r="DC167" s="150">
        <v>1020493.66</v>
      </c>
      <c r="DD167" s="150">
        <v>1027370.72</v>
      </c>
      <c r="DE167" s="150">
        <v>1029686.31</v>
      </c>
      <c r="DF167" s="150">
        <v>1179315.02</v>
      </c>
      <c r="DG167" s="63"/>
      <c r="DH167" s="63"/>
      <c r="DI167" s="63"/>
      <c r="DJ167" s="63"/>
      <c r="DK167" s="63"/>
      <c r="DL167" s="63"/>
      <c r="DM167" s="63"/>
      <c r="DN167" s="63"/>
      <c r="DO167" s="63"/>
      <c r="DP167" s="63"/>
      <c r="DQ167" s="63"/>
      <c r="DR167" s="63"/>
      <c r="DS167" s="65"/>
      <c r="DT167" s="65"/>
      <c r="DU167" s="65"/>
      <c r="DV167" s="65"/>
      <c r="DW167" s="65"/>
      <c r="DX167" s="65"/>
      <c r="DY167" s="65"/>
      <c r="DZ167" s="65"/>
      <c r="EA167" s="65"/>
      <c r="EB167" s="65"/>
      <c r="EC167" s="65"/>
      <c r="ED167" s="65"/>
      <c r="EE167" s="34"/>
      <c r="EF167" s="21">
        <v>98296</v>
      </c>
      <c r="EG167" s="21" t="s">
        <v>216</v>
      </c>
      <c r="EH167" s="21" t="s">
        <v>216</v>
      </c>
      <c r="EI167" s="21" t="s">
        <v>216</v>
      </c>
      <c r="EJ167" s="21" t="s">
        <v>216</v>
      </c>
      <c r="EK167" s="21" t="s">
        <v>216</v>
      </c>
      <c r="EL167" s="21" t="s">
        <v>216</v>
      </c>
      <c r="EM167" s="21" t="s">
        <v>216</v>
      </c>
      <c r="EN167" s="21" t="s">
        <v>216</v>
      </c>
      <c r="EO167" s="21" t="s">
        <v>216</v>
      </c>
      <c r="EP167" s="21" t="s">
        <v>216</v>
      </c>
      <c r="EQ167" s="21" t="s">
        <v>216</v>
      </c>
      <c r="ER167" s="21" t="s">
        <v>216</v>
      </c>
      <c r="ES167" s="21" t="s">
        <v>216</v>
      </c>
      <c r="ET167" s="21" t="s">
        <v>216</v>
      </c>
      <c r="EU167" s="21" t="s">
        <v>216</v>
      </c>
      <c r="EV167" s="21" t="s">
        <v>216</v>
      </c>
      <c r="EW167" s="21" t="s">
        <v>216</v>
      </c>
      <c r="EX167" s="21" t="s">
        <v>216</v>
      </c>
      <c r="EY167" s="21" t="s">
        <v>216</v>
      </c>
      <c r="EZ167" s="21" t="s">
        <v>216</v>
      </c>
      <c r="FA167" s="21" t="s">
        <v>216</v>
      </c>
      <c r="FB167" s="21" t="s">
        <v>216</v>
      </c>
      <c r="FC167" s="21" t="s">
        <v>216</v>
      </c>
      <c r="FD167" s="21" t="s">
        <v>216</v>
      </c>
      <c r="FE167" s="21" t="s">
        <v>216</v>
      </c>
      <c r="FF167" s="21" t="s">
        <v>216</v>
      </c>
      <c r="FG167" s="21" t="s">
        <v>216</v>
      </c>
      <c r="FH167" s="21" t="s">
        <v>216</v>
      </c>
      <c r="FI167" s="21" t="s">
        <v>216</v>
      </c>
      <c r="FJ167" s="21" t="s">
        <v>216</v>
      </c>
      <c r="FK167" s="21" t="s">
        <v>216</v>
      </c>
      <c r="FL167" s="21" t="s">
        <v>216</v>
      </c>
      <c r="FM167" s="21" t="s">
        <v>216</v>
      </c>
      <c r="FN167" s="21" t="s">
        <v>216</v>
      </c>
      <c r="FO167" s="21" t="s">
        <v>216</v>
      </c>
      <c r="FP167" s="21" t="s">
        <v>216</v>
      </c>
    </row>
    <row r="168" spans="7:172" x14ac:dyDescent="0.35">
      <c r="G168" s="34"/>
      <c r="H168" s="145">
        <v>98155</v>
      </c>
      <c r="I168" s="145" t="s">
        <v>421</v>
      </c>
      <c r="J168" s="145">
        <v>18</v>
      </c>
      <c r="K168" s="145">
        <v>11</v>
      </c>
      <c r="L168" s="145">
        <v>18</v>
      </c>
      <c r="M168" s="145">
        <v>22</v>
      </c>
      <c r="N168" s="145">
        <v>20</v>
      </c>
      <c r="O168" s="145">
        <v>8</v>
      </c>
      <c r="P168" s="145">
        <v>9</v>
      </c>
      <c r="Q168" s="145">
        <v>6</v>
      </c>
      <c r="R168" s="145">
        <v>7</v>
      </c>
      <c r="S168" s="145">
        <v>2</v>
      </c>
      <c r="T168" s="145">
        <v>5</v>
      </c>
      <c r="U168" s="145">
        <v>4</v>
      </c>
      <c r="V168" s="34"/>
      <c r="W168" s="145">
        <v>98155</v>
      </c>
      <c r="X168" s="145" t="s">
        <v>421</v>
      </c>
      <c r="Y168" s="67">
        <v>4.6024034773715162E-3</v>
      </c>
      <c r="Z168" s="67">
        <v>3.0219780219780221E-3</v>
      </c>
      <c r="AA168" s="67">
        <v>3.4965034965034965E-3</v>
      </c>
      <c r="AB168" s="67">
        <v>4.7805302042590175E-3</v>
      </c>
      <c r="AC168" s="67">
        <v>4.039587962027873E-3</v>
      </c>
      <c r="AD168" s="67">
        <v>1.8462958689129934E-3</v>
      </c>
      <c r="AE168" s="67">
        <v>2.4503130955622109E-3</v>
      </c>
      <c r="AF168" s="67">
        <v>1.708914839077186E-3</v>
      </c>
      <c r="AG168" s="67">
        <v>2.619760479041916E-3</v>
      </c>
      <c r="AH168" s="67">
        <v>6.66000666000666E-4</v>
      </c>
      <c r="AI168" s="67">
        <v>2.011263073209976E-3</v>
      </c>
      <c r="AJ168" s="67">
        <v>1.5134317063942491E-3</v>
      </c>
      <c r="AK168" s="34"/>
      <c r="AL168" s="145">
        <v>98335</v>
      </c>
      <c r="AM168" s="145" t="s">
        <v>421</v>
      </c>
      <c r="AN168" s="145"/>
      <c r="AO168" s="145">
        <v>1</v>
      </c>
      <c r="AP168" s="145"/>
      <c r="AQ168" s="145"/>
      <c r="AR168" s="145"/>
      <c r="AS168" s="145"/>
      <c r="AT168" s="145"/>
      <c r="AU168" s="145"/>
      <c r="AV168" s="145"/>
      <c r="AW168" s="145"/>
      <c r="AX168" s="145"/>
      <c r="AY168" s="145"/>
      <c r="BA168" s="145">
        <v>98335</v>
      </c>
      <c r="BB168" s="145" t="s">
        <v>421</v>
      </c>
      <c r="BC168" s="67">
        <v>0</v>
      </c>
      <c r="BD168" s="67">
        <v>2.8089887640449437E-3</v>
      </c>
      <c r="BE168" s="67">
        <v>0</v>
      </c>
      <c r="BF168" s="67">
        <v>0</v>
      </c>
      <c r="BG168" s="67">
        <v>0</v>
      </c>
      <c r="BH168" s="67">
        <v>0</v>
      </c>
      <c r="BI168" s="67">
        <v>0</v>
      </c>
      <c r="BJ168" s="67">
        <v>0</v>
      </c>
      <c r="BK168" s="67">
        <v>0</v>
      </c>
      <c r="BL168" s="67">
        <v>0</v>
      </c>
      <c r="BM168" s="67">
        <v>0</v>
      </c>
      <c r="BN168" s="67">
        <v>0</v>
      </c>
      <c r="BP168" s="145">
        <v>98338</v>
      </c>
      <c r="BQ168" s="145" t="s">
        <v>421</v>
      </c>
      <c r="BR168" s="145"/>
      <c r="BS168" s="145"/>
      <c r="BT168" s="145"/>
      <c r="BU168" s="145">
        <v>1</v>
      </c>
      <c r="BV168" s="145">
        <v>1</v>
      </c>
      <c r="BW168" s="145"/>
      <c r="BX168" s="145"/>
      <c r="BY168" s="145"/>
      <c r="BZ168" s="145"/>
      <c r="CA168" s="145"/>
      <c r="CB168" s="145"/>
      <c r="CC168" s="145"/>
      <c r="CE168" s="145">
        <v>98338</v>
      </c>
      <c r="CF168" s="145" t="s">
        <v>421</v>
      </c>
      <c r="CG168" s="67">
        <v>0</v>
      </c>
      <c r="CH168" s="67">
        <v>0</v>
      </c>
      <c r="CI168" s="67">
        <v>0</v>
      </c>
      <c r="CJ168" s="67">
        <v>1.6694490818030051E-3</v>
      </c>
      <c r="CK168" s="67">
        <v>1.364256480218281E-3</v>
      </c>
      <c r="CL168" s="67">
        <v>0</v>
      </c>
      <c r="CM168" s="67">
        <v>0</v>
      </c>
      <c r="CN168" s="67">
        <v>0</v>
      </c>
      <c r="CO168" s="67">
        <v>0</v>
      </c>
      <c r="CP168" s="67">
        <v>0</v>
      </c>
      <c r="CQ168" s="67">
        <v>0</v>
      </c>
      <c r="CR168" s="67">
        <v>0</v>
      </c>
      <c r="CS168" s="34"/>
      <c r="CT168" s="21">
        <v>98311</v>
      </c>
      <c r="CU168" s="150">
        <v>855217.56999999902</v>
      </c>
      <c r="CV168" s="150">
        <v>933775.65999999898</v>
      </c>
      <c r="CW168" s="150">
        <v>991602.1</v>
      </c>
      <c r="CX168" s="150">
        <v>1076657.22999999</v>
      </c>
      <c r="CY168" s="150">
        <v>1080801.6399999899</v>
      </c>
      <c r="CZ168" s="150">
        <v>993956.27999999898</v>
      </c>
      <c r="DA168" s="150">
        <v>982930.9</v>
      </c>
      <c r="DB168" s="150">
        <v>967237.55</v>
      </c>
      <c r="DC168" s="150">
        <v>985962.81999999902</v>
      </c>
      <c r="DD168" s="150">
        <v>995231.6</v>
      </c>
      <c r="DE168" s="150">
        <v>898659.29</v>
      </c>
      <c r="DF168" s="150">
        <v>1171229.3700000001</v>
      </c>
      <c r="DG168" s="63"/>
      <c r="DH168" s="63"/>
      <c r="DI168" s="63"/>
      <c r="DJ168" s="63"/>
      <c r="DK168" s="63"/>
      <c r="DL168" s="63"/>
      <c r="DM168" s="63"/>
      <c r="DN168" s="63"/>
      <c r="DO168" s="63"/>
      <c r="DP168" s="63"/>
      <c r="DQ168" s="63"/>
      <c r="DR168" s="63"/>
      <c r="DS168" s="65"/>
      <c r="DT168" s="65"/>
      <c r="DU168" s="65"/>
      <c r="DV168" s="65"/>
      <c r="DW168" s="65"/>
      <c r="DX168" s="65"/>
      <c r="DY168" s="65"/>
      <c r="DZ168" s="65"/>
      <c r="EA168" s="65"/>
      <c r="EB168" s="65"/>
      <c r="EC168" s="65"/>
      <c r="ED168" s="65"/>
      <c r="EE168" s="34"/>
      <c r="EF168" s="21">
        <v>98310</v>
      </c>
      <c r="EG168" s="21" t="s">
        <v>216</v>
      </c>
      <c r="EH168" s="21" t="s">
        <v>216</v>
      </c>
      <c r="EI168" s="21" t="s">
        <v>216</v>
      </c>
      <c r="EJ168" s="21" t="s">
        <v>216</v>
      </c>
      <c r="EK168" s="21" t="s">
        <v>216</v>
      </c>
      <c r="EL168" s="21" t="s">
        <v>216</v>
      </c>
      <c r="EM168" s="21" t="s">
        <v>216</v>
      </c>
      <c r="EN168" s="21" t="s">
        <v>216</v>
      </c>
      <c r="EO168" s="21" t="s">
        <v>216</v>
      </c>
      <c r="EP168" s="21" t="s">
        <v>216</v>
      </c>
      <c r="EQ168" s="21" t="s">
        <v>216</v>
      </c>
      <c r="ER168" s="21" t="s">
        <v>216</v>
      </c>
      <c r="ES168" s="21" t="s">
        <v>216</v>
      </c>
      <c r="ET168" s="21" t="s">
        <v>216</v>
      </c>
      <c r="EU168" s="21" t="s">
        <v>216</v>
      </c>
      <c r="EV168" s="21" t="s">
        <v>216</v>
      </c>
      <c r="EW168" s="21" t="s">
        <v>216</v>
      </c>
      <c r="EX168" s="21" t="s">
        <v>216</v>
      </c>
      <c r="EY168" s="21" t="s">
        <v>216</v>
      </c>
      <c r="EZ168" s="21" t="s">
        <v>216</v>
      </c>
      <c r="FA168" s="21" t="s">
        <v>216</v>
      </c>
      <c r="FB168" s="21" t="s">
        <v>216</v>
      </c>
      <c r="FC168" s="21" t="s">
        <v>216</v>
      </c>
      <c r="FD168" s="21" t="s">
        <v>216</v>
      </c>
      <c r="FE168" s="21" t="s">
        <v>216</v>
      </c>
      <c r="FF168" s="21" t="s">
        <v>216</v>
      </c>
      <c r="FG168" s="21" t="s">
        <v>216</v>
      </c>
      <c r="FH168" s="21" t="s">
        <v>216</v>
      </c>
      <c r="FI168" s="21" t="s">
        <v>216</v>
      </c>
      <c r="FJ168" s="21" t="s">
        <v>216</v>
      </c>
      <c r="FK168" s="21" t="s">
        <v>216</v>
      </c>
      <c r="FL168" s="21" t="s">
        <v>216</v>
      </c>
      <c r="FM168" s="21" t="s">
        <v>216</v>
      </c>
      <c r="FN168" s="21" t="s">
        <v>216</v>
      </c>
      <c r="FO168" s="21" t="s">
        <v>216</v>
      </c>
      <c r="FP168" s="21" t="s">
        <v>216</v>
      </c>
    </row>
    <row r="169" spans="7:172" x14ac:dyDescent="0.35">
      <c r="G169" s="34"/>
      <c r="H169" s="145">
        <v>98155</v>
      </c>
      <c r="I169" s="145" t="s">
        <v>420</v>
      </c>
      <c r="J169" s="145"/>
      <c r="K169" s="145"/>
      <c r="L169" s="145">
        <v>1</v>
      </c>
      <c r="M169" s="145"/>
      <c r="N169" s="145"/>
      <c r="O169" s="145"/>
      <c r="P169" s="145">
        <v>1</v>
      </c>
      <c r="Q169" s="145"/>
      <c r="R169" s="145"/>
      <c r="S169" s="145"/>
      <c r="T169" s="145"/>
      <c r="U169" s="145"/>
      <c r="V169" s="34"/>
      <c r="W169" s="145">
        <v>98155</v>
      </c>
      <c r="X169" s="145" t="s">
        <v>420</v>
      </c>
      <c r="Y169" s="67">
        <v>0</v>
      </c>
      <c r="Z169" s="67">
        <v>0</v>
      </c>
      <c r="AA169" s="67">
        <v>1.9425019425019425E-4</v>
      </c>
      <c r="AB169" s="67">
        <v>0</v>
      </c>
      <c r="AC169" s="67">
        <v>0</v>
      </c>
      <c r="AD169" s="67">
        <v>0</v>
      </c>
      <c r="AE169" s="67">
        <v>2.7225701061802342E-4</v>
      </c>
      <c r="AF169" s="67">
        <v>0</v>
      </c>
      <c r="AG169" s="67">
        <v>0</v>
      </c>
      <c r="AH169" s="67">
        <v>0</v>
      </c>
      <c r="AI169" s="67">
        <v>0</v>
      </c>
      <c r="AJ169" s="67">
        <v>0</v>
      </c>
      <c r="AK169" s="34"/>
      <c r="AL169" s="145">
        <v>98337</v>
      </c>
      <c r="AM169" s="145" t="s">
        <v>419</v>
      </c>
      <c r="AN169" s="145">
        <v>2</v>
      </c>
      <c r="AO169" s="145">
        <v>3</v>
      </c>
      <c r="AP169" s="145"/>
      <c r="AQ169" s="145">
        <v>1</v>
      </c>
      <c r="AR169" s="145">
        <v>5</v>
      </c>
      <c r="AS169" s="145">
        <v>5</v>
      </c>
      <c r="AT169" s="145">
        <v>3</v>
      </c>
      <c r="AU169" s="145">
        <v>4</v>
      </c>
      <c r="AV169" s="145">
        <v>2</v>
      </c>
      <c r="AW169" s="145">
        <v>1</v>
      </c>
      <c r="AX169" s="145">
        <v>2</v>
      </c>
      <c r="AY169" s="145">
        <v>2</v>
      </c>
      <c r="BA169" s="145">
        <v>98337</v>
      </c>
      <c r="BB169" s="145" t="s">
        <v>419</v>
      </c>
      <c r="BC169" s="67">
        <v>6.41025641025641E-3</v>
      </c>
      <c r="BD169" s="67">
        <v>8.4269662921348312E-3</v>
      </c>
      <c r="BE169" s="67">
        <v>0</v>
      </c>
      <c r="BF169" s="67">
        <v>1.4749262536873156E-3</v>
      </c>
      <c r="BG169" s="67">
        <v>5.89622641509434E-3</v>
      </c>
      <c r="BH169" s="67">
        <v>8.6805555555555559E-3</v>
      </c>
      <c r="BI169" s="67">
        <v>5.6497175141242938E-3</v>
      </c>
      <c r="BJ169" s="67">
        <v>8.23045267489712E-3</v>
      </c>
      <c r="BK169" s="67">
        <v>4.608294930875576E-3</v>
      </c>
      <c r="BL169" s="67">
        <v>1.6666666666666668E-3</v>
      </c>
      <c r="BM169" s="67">
        <v>5.4644808743169399E-3</v>
      </c>
      <c r="BN169" s="67">
        <v>7.246376811594203E-3</v>
      </c>
      <c r="BP169" s="145">
        <v>98340</v>
      </c>
      <c r="BQ169" s="145" t="s">
        <v>419</v>
      </c>
      <c r="BR169" s="145"/>
      <c r="BS169" s="145"/>
      <c r="BT169" s="145"/>
      <c r="BU169" s="145"/>
      <c r="BV169" s="145">
        <v>1</v>
      </c>
      <c r="BW169" s="145"/>
      <c r="BX169" s="145"/>
      <c r="BY169" s="145">
        <v>1</v>
      </c>
      <c r="BZ169" s="145"/>
      <c r="CA169" s="145"/>
      <c r="CB169" s="145"/>
      <c r="CC169" s="145"/>
      <c r="CE169" s="145">
        <v>98340</v>
      </c>
      <c r="CF169" s="145" t="s">
        <v>419</v>
      </c>
      <c r="CG169" s="67">
        <v>0</v>
      </c>
      <c r="CH169" s="67">
        <v>0</v>
      </c>
      <c r="CI169" s="67">
        <v>0</v>
      </c>
      <c r="CJ169" s="67">
        <v>0</v>
      </c>
      <c r="CK169" s="67">
        <v>1.364256480218281E-3</v>
      </c>
      <c r="CL169" s="67">
        <v>0</v>
      </c>
      <c r="CM169" s="67">
        <v>0</v>
      </c>
      <c r="CN169" s="67">
        <v>2.1321961620469083E-3</v>
      </c>
      <c r="CO169" s="67">
        <v>0</v>
      </c>
      <c r="CP169" s="67">
        <v>0</v>
      </c>
      <c r="CQ169" s="67">
        <v>0</v>
      </c>
      <c r="CR169" s="67">
        <v>0</v>
      </c>
      <c r="CS169" s="34"/>
      <c r="CT169" s="21">
        <v>98312</v>
      </c>
      <c r="CU169" s="150">
        <v>1399271.76</v>
      </c>
      <c r="CV169" s="150">
        <v>1601595.8399999901</v>
      </c>
      <c r="CW169" s="150">
        <v>1697728.71</v>
      </c>
      <c r="CX169" s="150">
        <v>1834210.9399999899</v>
      </c>
      <c r="CY169" s="150">
        <v>1839383.9099999899</v>
      </c>
      <c r="CZ169" s="150">
        <v>1723521.95999999</v>
      </c>
      <c r="DA169" s="150">
        <v>1683996.25</v>
      </c>
      <c r="DB169" s="150">
        <v>1693304.33</v>
      </c>
      <c r="DC169" s="150">
        <v>1701284.62</v>
      </c>
      <c r="DD169" s="150">
        <v>1793209.5899999901</v>
      </c>
      <c r="DE169" s="150">
        <v>1864450.35</v>
      </c>
      <c r="DF169" s="150">
        <v>2034396.28</v>
      </c>
      <c r="DG169" s="63"/>
      <c r="DH169" s="63"/>
      <c r="DI169" s="63"/>
      <c r="DJ169" s="63"/>
      <c r="DK169" s="63"/>
      <c r="DL169" s="63"/>
      <c r="DM169" s="63"/>
      <c r="DN169" s="63"/>
      <c r="DO169" s="63"/>
      <c r="DP169" s="63"/>
      <c r="DQ169" s="63"/>
      <c r="DR169" s="63"/>
      <c r="DS169" s="65"/>
      <c r="DT169" s="65"/>
      <c r="DU169" s="65"/>
      <c r="DV169" s="65"/>
      <c r="DW169" s="65"/>
      <c r="DX169" s="65"/>
      <c r="DY169" s="65"/>
      <c r="DZ169" s="65"/>
      <c r="EA169" s="65">
        <v>11.78</v>
      </c>
      <c r="EB169" s="65"/>
      <c r="EC169" s="65"/>
      <c r="ED169" s="65"/>
      <c r="EE169" s="34"/>
      <c r="EF169" s="21">
        <v>98311</v>
      </c>
      <c r="EG169" s="21" t="s">
        <v>216</v>
      </c>
      <c r="EH169" s="21" t="s">
        <v>216</v>
      </c>
      <c r="EI169" s="21" t="s">
        <v>216</v>
      </c>
      <c r="EJ169" s="21" t="s">
        <v>216</v>
      </c>
      <c r="EK169" s="21" t="s">
        <v>216</v>
      </c>
      <c r="EL169" s="21" t="s">
        <v>216</v>
      </c>
      <c r="EM169" s="21" t="s">
        <v>216</v>
      </c>
      <c r="EN169" s="21" t="s">
        <v>216</v>
      </c>
      <c r="EO169" s="21" t="s">
        <v>216</v>
      </c>
      <c r="EP169" s="21" t="s">
        <v>216</v>
      </c>
      <c r="EQ169" s="21" t="s">
        <v>216</v>
      </c>
      <c r="ER169" s="21" t="s">
        <v>216</v>
      </c>
      <c r="ES169" s="21" t="s">
        <v>216</v>
      </c>
      <c r="ET169" s="21" t="s">
        <v>216</v>
      </c>
      <c r="EU169" s="21" t="s">
        <v>216</v>
      </c>
      <c r="EV169" s="21" t="s">
        <v>216</v>
      </c>
      <c r="EW169" s="21" t="s">
        <v>216</v>
      </c>
      <c r="EX169" s="21" t="s">
        <v>216</v>
      </c>
      <c r="EY169" s="21" t="s">
        <v>216</v>
      </c>
      <c r="EZ169" s="21" t="s">
        <v>216</v>
      </c>
      <c r="FA169" s="21" t="s">
        <v>216</v>
      </c>
      <c r="FB169" s="21" t="s">
        <v>216</v>
      </c>
      <c r="FC169" s="21" t="s">
        <v>216</v>
      </c>
      <c r="FD169" s="21" t="s">
        <v>216</v>
      </c>
      <c r="FE169" s="21" t="s">
        <v>216</v>
      </c>
      <c r="FF169" s="21" t="s">
        <v>216</v>
      </c>
      <c r="FG169" s="21" t="s">
        <v>216</v>
      </c>
      <c r="FH169" s="21" t="s">
        <v>216</v>
      </c>
      <c r="FI169" s="21" t="s">
        <v>216</v>
      </c>
      <c r="FJ169" s="21" t="s">
        <v>216</v>
      </c>
      <c r="FK169" s="21" t="s">
        <v>216</v>
      </c>
      <c r="FL169" s="21" t="s">
        <v>216</v>
      </c>
      <c r="FM169" s="21" t="s">
        <v>216</v>
      </c>
      <c r="FN169" s="21" t="s">
        <v>216</v>
      </c>
      <c r="FO169" s="21" t="s">
        <v>216</v>
      </c>
      <c r="FP169" s="21" t="s">
        <v>216</v>
      </c>
    </row>
    <row r="170" spans="7:172" x14ac:dyDescent="0.35">
      <c r="G170" s="34"/>
      <c r="H170" s="145">
        <v>98166</v>
      </c>
      <c r="I170" s="145" t="s">
        <v>419</v>
      </c>
      <c r="J170" s="145">
        <v>3</v>
      </c>
      <c r="K170" s="145">
        <v>4</v>
      </c>
      <c r="L170" s="145">
        <v>7</v>
      </c>
      <c r="M170" s="145">
        <v>5</v>
      </c>
      <c r="N170" s="145">
        <v>5</v>
      </c>
      <c r="O170" s="145">
        <v>1</v>
      </c>
      <c r="P170" s="145">
        <v>5</v>
      </c>
      <c r="Q170" s="145">
        <v>1</v>
      </c>
      <c r="R170" s="145">
        <v>2</v>
      </c>
      <c r="S170" s="145">
        <v>1</v>
      </c>
      <c r="T170" s="145"/>
      <c r="U170" s="145">
        <v>2</v>
      </c>
      <c r="V170" s="34"/>
      <c r="W170" s="145">
        <v>98166</v>
      </c>
      <c r="X170" s="145" t="s">
        <v>419</v>
      </c>
      <c r="Y170" s="67">
        <v>7.6706724622858599E-4</v>
      </c>
      <c r="Z170" s="67">
        <v>1.0989010989010989E-3</v>
      </c>
      <c r="AA170" s="67">
        <v>1.3597513597513598E-3</v>
      </c>
      <c r="AB170" s="67">
        <v>1.0864841373315949E-3</v>
      </c>
      <c r="AC170" s="67">
        <v>1.0098969905069683E-3</v>
      </c>
      <c r="AD170" s="67">
        <v>2.3078698361412417E-4</v>
      </c>
      <c r="AE170" s="67">
        <v>1.361285053090117E-3</v>
      </c>
      <c r="AF170" s="67">
        <v>2.8481913984619768E-4</v>
      </c>
      <c r="AG170" s="67">
        <v>7.4850299401197609E-4</v>
      </c>
      <c r="AH170" s="67">
        <v>3.33000333000333E-4</v>
      </c>
      <c r="AI170" s="67">
        <v>0</v>
      </c>
      <c r="AJ170" s="67">
        <v>7.5671585319712453E-4</v>
      </c>
      <c r="AK170" s="34"/>
      <c r="AL170" s="145">
        <v>98338</v>
      </c>
      <c r="AM170" s="145" t="s">
        <v>419</v>
      </c>
      <c r="AN170" s="145">
        <v>3</v>
      </c>
      <c r="AO170" s="145">
        <v>2</v>
      </c>
      <c r="AP170" s="145">
        <v>1</v>
      </c>
      <c r="AQ170" s="145">
        <v>1</v>
      </c>
      <c r="AR170" s="145">
        <v>4</v>
      </c>
      <c r="AS170" s="145">
        <v>5</v>
      </c>
      <c r="AT170" s="145">
        <v>2</v>
      </c>
      <c r="AU170" s="145">
        <v>2</v>
      </c>
      <c r="AV170" s="145">
        <v>1</v>
      </c>
      <c r="AW170" s="145">
        <v>3</v>
      </c>
      <c r="AX170" s="145">
        <v>1</v>
      </c>
      <c r="AY170" s="145">
        <v>4</v>
      </c>
      <c r="BA170" s="145">
        <v>98338</v>
      </c>
      <c r="BB170" s="145" t="s">
        <v>419</v>
      </c>
      <c r="BC170" s="67">
        <v>9.6153846153846159E-3</v>
      </c>
      <c r="BD170" s="67">
        <v>5.6179775280898875E-3</v>
      </c>
      <c r="BE170" s="67">
        <v>1.6447368421052631E-3</v>
      </c>
      <c r="BF170" s="67">
        <v>1.4749262536873156E-3</v>
      </c>
      <c r="BG170" s="67">
        <v>4.7169811320754715E-3</v>
      </c>
      <c r="BH170" s="67">
        <v>8.6805555555555559E-3</v>
      </c>
      <c r="BI170" s="67">
        <v>3.766478342749529E-3</v>
      </c>
      <c r="BJ170" s="67">
        <v>4.11522633744856E-3</v>
      </c>
      <c r="BK170" s="67">
        <v>2.304147465437788E-3</v>
      </c>
      <c r="BL170" s="67">
        <v>5.0000000000000001E-3</v>
      </c>
      <c r="BM170" s="67">
        <v>2.7322404371584699E-3</v>
      </c>
      <c r="BN170" s="67">
        <v>1.4492753623188406E-2</v>
      </c>
      <c r="BP170" s="145">
        <v>98342</v>
      </c>
      <c r="BQ170" s="145" t="s">
        <v>419</v>
      </c>
      <c r="BR170" s="145"/>
      <c r="BS170" s="145"/>
      <c r="BT170" s="145"/>
      <c r="BU170" s="145"/>
      <c r="BV170" s="145">
        <v>1</v>
      </c>
      <c r="BW170" s="145"/>
      <c r="BX170" s="145">
        <v>1</v>
      </c>
      <c r="BY170" s="145"/>
      <c r="BZ170" s="145"/>
      <c r="CA170" s="145"/>
      <c r="CB170" s="145"/>
      <c r="CC170" s="145"/>
      <c r="CE170" s="145">
        <v>98342</v>
      </c>
      <c r="CF170" s="145" t="s">
        <v>419</v>
      </c>
      <c r="CG170" s="67">
        <v>0</v>
      </c>
      <c r="CH170" s="67">
        <v>0</v>
      </c>
      <c r="CI170" s="67">
        <v>0</v>
      </c>
      <c r="CJ170" s="67">
        <v>0</v>
      </c>
      <c r="CK170" s="67">
        <v>1.364256480218281E-3</v>
      </c>
      <c r="CL170" s="67">
        <v>0</v>
      </c>
      <c r="CM170" s="67">
        <v>1.9417475728155339E-3</v>
      </c>
      <c r="CN170" s="67">
        <v>0</v>
      </c>
      <c r="CO170" s="67">
        <v>0</v>
      </c>
      <c r="CP170" s="67">
        <v>0</v>
      </c>
      <c r="CQ170" s="67">
        <v>0</v>
      </c>
      <c r="CR170" s="67">
        <v>0</v>
      </c>
      <c r="CS170" s="34"/>
      <c r="CT170" s="21">
        <v>98321</v>
      </c>
      <c r="CU170" s="150">
        <v>406344.489999999</v>
      </c>
      <c r="CV170" s="150">
        <v>443199.62999999902</v>
      </c>
      <c r="CW170" s="150">
        <v>479484.97</v>
      </c>
      <c r="CX170" s="150">
        <v>478621.54</v>
      </c>
      <c r="CY170" s="150">
        <v>531541.34</v>
      </c>
      <c r="CZ170" s="150">
        <v>479796.78</v>
      </c>
      <c r="DA170" s="150">
        <v>475302.24</v>
      </c>
      <c r="DB170" s="150">
        <v>465186.39</v>
      </c>
      <c r="DC170" s="150">
        <v>462510.72</v>
      </c>
      <c r="DD170" s="150">
        <v>411658.82</v>
      </c>
      <c r="DE170" s="150">
        <v>409338.16</v>
      </c>
      <c r="DF170" s="150">
        <v>435746.94999999902</v>
      </c>
      <c r="DG170" s="63">
        <v>1593.15</v>
      </c>
      <c r="DH170" s="63">
        <v>1665.82</v>
      </c>
      <c r="DI170" s="63">
        <v>2580.1999999999998</v>
      </c>
      <c r="DJ170" s="63">
        <v>2567.0500000000002</v>
      </c>
      <c r="DK170" s="63">
        <v>802.45999999999901</v>
      </c>
      <c r="DL170" s="63">
        <v>743.09</v>
      </c>
      <c r="DM170" s="63">
        <v>922.29999999999905</v>
      </c>
      <c r="DN170" s="63">
        <v>869.69999999999902</v>
      </c>
      <c r="DO170" s="63">
        <v>610.54</v>
      </c>
      <c r="DP170" s="63">
        <v>735.17</v>
      </c>
      <c r="DQ170" s="63">
        <v>743.82</v>
      </c>
      <c r="DR170" s="63">
        <v>1187.6399999999901</v>
      </c>
      <c r="DS170" s="65">
        <v>214907.11999999901</v>
      </c>
      <c r="DT170" s="65">
        <v>226168.57</v>
      </c>
      <c r="DU170" s="65">
        <v>224957.769999999</v>
      </c>
      <c r="DV170" s="65">
        <v>258111.17</v>
      </c>
      <c r="DW170" s="65">
        <v>253666.50999999899</v>
      </c>
      <c r="DX170" s="65">
        <v>229349.52</v>
      </c>
      <c r="DY170" s="65">
        <v>215625.89</v>
      </c>
      <c r="DZ170" s="65">
        <v>213882.25</v>
      </c>
      <c r="EA170" s="65">
        <v>204223.89</v>
      </c>
      <c r="EB170" s="65">
        <v>185949.77</v>
      </c>
      <c r="EC170" s="65">
        <v>190546.6</v>
      </c>
      <c r="ED170" s="65">
        <v>215058.44</v>
      </c>
      <c r="EE170" s="34"/>
      <c r="EF170" s="21">
        <v>98312</v>
      </c>
      <c r="EG170" s="21" t="s">
        <v>216</v>
      </c>
      <c r="EH170" s="21" t="s">
        <v>216</v>
      </c>
      <c r="EI170" s="21" t="s">
        <v>216</v>
      </c>
      <c r="EJ170" s="21" t="s">
        <v>216</v>
      </c>
      <c r="EK170" s="21" t="s">
        <v>216</v>
      </c>
      <c r="EL170" s="21" t="s">
        <v>216</v>
      </c>
      <c r="EM170" s="21" t="s">
        <v>216</v>
      </c>
      <c r="EN170" s="21" t="s">
        <v>216</v>
      </c>
      <c r="EO170" s="21" t="s">
        <v>216</v>
      </c>
      <c r="EP170" s="21" t="s">
        <v>216</v>
      </c>
      <c r="EQ170" s="21" t="s">
        <v>216</v>
      </c>
      <c r="ER170" s="21" t="s">
        <v>216</v>
      </c>
      <c r="ES170" s="21" t="s">
        <v>216</v>
      </c>
      <c r="ET170" s="21" t="s">
        <v>216</v>
      </c>
      <c r="EU170" s="21" t="s">
        <v>216</v>
      </c>
      <c r="EV170" s="21" t="s">
        <v>216</v>
      </c>
      <c r="EW170" s="21" t="s">
        <v>216</v>
      </c>
      <c r="EX170" s="21" t="s">
        <v>216</v>
      </c>
      <c r="EY170" s="21" t="s">
        <v>216</v>
      </c>
      <c r="EZ170" s="21" t="s">
        <v>216</v>
      </c>
      <c r="FA170" s="21" t="s">
        <v>216</v>
      </c>
      <c r="FB170" s="21" t="s">
        <v>216</v>
      </c>
      <c r="FC170" s="21" t="s">
        <v>216</v>
      </c>
      <c r="FD170" s="21" t="s">
        <v>216</v>
      </c>
      <c r="FE170" s="21" t="s">
        <v>216</v>
      </c>
      <c r="FF170" s="21" t="s">
        <v>216</v>
      </c>
      <c r="FG170" s="21" t="s">
        <v>216</v>
      </c>
      <c r="FH170" s="21" t="s">
        <v>216</v>
      </c>
      <c r="FI170" s="21" t="s">
        <v>216</v>
      </c>
      <c r="FJ170" s="21" t="s">
        <v>216</v>
      </c>
      <c r="FK170" s="21" t="s">
        <v>216</v>
      </c>
      <c r="FL170" s="21" t="s">
        <v>216</v>
      </c>
      <c r="FM170" s="21" t="s">
        <v>216</v>
      </c>
      <c r="FN170" s="21" t="s">
        <v>216</v>
      </c>
      <c r="FO170" s="21" t="s">
        <v>216</v>
      </c>
      <c r="FP170" s="21" t="s">
        <v>216</v>
      </c>
    </row>
    <row r="171" spans="7:172" x14ac:dyDescent="0.35">
      <c r="G171" s="34"/>
      <c r="H171" s="145">
        <v>98166</v>
      </c>
      <c r="I171" s="145" t="s">
        <v>421</v>
      </c>
      <c r="J171" s="145">
        <v>7</v>
      </c>
      <c r="K171" s="145">
        <v>16</v>
      </c>
      <c r="L171" s="145">
        <v>19</v>
      </c>
      <c r="M171" s="145">
        <v>10</v>
      </c>
      <c r="N171" s="145">
        <v>20</v>
      </c>
      <c r="O171" s="145">
        <v>14</v>
      </c>
      <c r="P171" s="145">
        <v>9</v>
      </c>
      <c r="Q171" s="145">
        <v>8</v>
      </c>
      <c r="R171" s="145">
        <v>5</v>
      </c>
      <c r="S171" s="145">
        <v>3</v>
      </c>
      <c r="T171" s="145">
        <v>5</v>
      </c>
      <c r="U171" s="145">
        <v>8</v>
      </c>
      <c r="V171" s="34"/>
      <c r="W171" s="145">
        <v>98166</v>
      </c>
      <c r="X171" s="145" t="s">
        <v>421</v>
      </c>
      <c r="Y171" s="67">
        <v>1.7898235745333673E-3</v>
      </c>
      <c r="Z171" s="67">
        <v>4.3956043956043956E-3</v>
      </c>
      <c r="AA171" s="67">
        <v>3.690753690753691E-3</v>
      </c>
      <c r="AB171" s="67">
        <v>2.1729682746631897E-3</v>
      </c>
      <c r="AC171" s="67">
        <v>4.039587962027873E-3</v>
      </c>
      <c r="AD171" s="67">
        <v>3.2310177705977385E-3</v>
      </c>
      <c r="AE171" s="67">
        <v>2.4503130955622109E-3</v>
      </c>
      <c r="AF171" s="67">
        <v>2.2785531187695814E-3</v>
      </c>
      <c r="AG171" s="67">
        <v>1.8712574850299401E-3</v>
      </c>
      <c r="AH171" s="67">
        <v>9.99000999000999E-4</v>
      </c>
      <c r="AI171" s="67">
        <v>2.011263073209976E-3</v>
      </c>
      <c r="AJ171" s="67">
        <v>3.0268634127884981E-3</v>
      </c>
      <c r="AK171" s="34"/>
      <c r="AL171" s="145">
        <v>98338</v>
      </c>
      <c r="AM171" s="145" t="s">
        <v>421</v>
      </c>
      <c r="AN171" s="145"/>
      <c r="AO171" s="145"/>
      <c r="AP171" s="145"/>
      <c r="AQ171" s="145">
        <v>1</v>
      </c>
      <c r="AR171" s="145">
        <v>1</v>
      </c>
      <c r="AS171" s="145"/>
      <c r="AT171" s="145"/>
      <c r="AU171" s="145"/>
      <c r="AV171" s="145"/>
      <c r="AW171" s="145"/>
      <c r="AX171" s="145"/>
      <c r="AY171" s="145"/>
      <c r="BA171" s="145">
        <v>98338</v>
      </c>
      <c r="BB171" s="145" t="s">
        <v>421</v>
      </c>
      <c r="BC171" s="67">
        <v>0</v>
      </c>
      <c r="BD171" s="67">
        <v>0</v>
      </c>
      <c r="BE171" s="67">
        <v>0</v>
      </c>
      <c r="BF171" s="67">
        <v>1.4749262536873156E-3</v>
      </c>
      <c r="BG171" s="67">
        <v>1.1792452830188679E-3</v>
      </c>
      <c r="BH171" s="67">
        <v>0</v>
      </c>
      <c r="BI171" s="67">
        <v>0</v>
      </c>
      <c r="BJ171" s="67">
        <v>0</v>
      </c>
      <c r="BK171" s="67">
        <v>0</v>
      </c>
      <c r="BL171" s="67">
        <v>0</v>
      </c>
      <c r="BM171" s="67">
        <v>0</v>
      </c>
      <c r="BN171" s="67">
        <v>0</v>
      </c>
      <c r="BP171" s="145">
        <v>98345</v>
      </c>
      <c r="BQ171" s="145" t="s">
        <v>419</v>
      </c>
      <c r="BR171" s="145"/>
      <c r="BS171" s="145"/>
      <c r="BT171" s="145"/>
      <c r="BU171" s="145"/>
      <c r="BV171" s="145">
        <v>1</v>
      </c>
      <c r="BW171" s="145"/>
      <c r="BX171" s="145"/>
      <c r="BY171" s="145"/>
      <c r="BZ171" s="145"/>
      <c r="CA171" s="145"/>
      <c r="CB171" s="145"/>
      <c r="CC171" s="145"/>
      <c r="CE171" s="145">
        <v>98345</v>
      </c>
      <c r="CF171" s="145" t="s">
        <v>419</v>
      </c>
      <c r="CG171" s="67">
        <v>0</v>
      </c>
      <c r="CH171" s="67">
        <v>0</v>
      </c>
      <c r="CI171" s="67">
        <v>0</v>
      </c>
      <c r="CJ171" s="67">
        <v>0</v>
      </c>
      <c r="CK171" s="67">
        <v>1.364256480218281E-3</v>
      </c>
      <c r="CL171" s="67">
        <v>0</v>
      </c>
      <c r="CM171" s="67">
        <v>0</v>
      </c>
      <c r="CN171" s="67">
        <v>0</v>
      </c>
      <c r="CO171" s="67">
        <v>0</v>
      </c>
      <c r="CP171" s="67">
        <v>0</v>
      </c>
      <c r="CQ171" s="67">
        <v>0</v>
      </c>
      <c r="CR171" s="67">
        <v>0</v>
      </c>
      <c r="CS171" s="34"/>
      <c r="CT171" s="21">
        <v>98323</v>
      </c>
      <c r="CU171" s="150">
        <v>33912.559999999998</v>
      </c>
      <c r="CV171" s="150">
        <v>53260.469999999899</v>
      </c>
      <c r="CW171" s="150">
        <v>42672.4</v>
      </c>
      <c r="CX171" s="150">
        <v>65932.73</v>
      </c>
      <c r="CY171" s="150">
        <v>50241.219999999899</v>
      </c>
      <c r="CZ171" s="150">
        <v>63363.609999999899</v>
      </c>
      <c r="DA171" s="150">
        <v>51668.099999999897</v>
      </c>
      <c r="DB171" s="150">
        <v>59902.2</v>
      </c>
      <c r="DC171" s="150">
        <v>50186.91</v>
      </c>
      <c r="DD171" s="150">
        <v>57502.6</v>
      </c>
      <c r="DE171" s="150">
        <v>49641.619999999901</v>
      </c>
      <c r="DF171" s="150">
        <v>62843.85</v>
      </c>
      <c r="DG171" s="63"/>
      <c r="DH171" s="63"/>
      <c r="DI171" s="63"/>
      <c r="DJ171" s="63"/>
      <c r="DK171" s="63"/>
      <c r="DL171" s="63"/>
      <c r="DM171" s="63"/>
      <c r="DN171" s="63"/>
      <c r="DO171" s="63"/>
      <c r="DP171" s="63"/>
      <c r="DQ171" s="63"/>
      <c r="DR171" s="63"/>
      <c r="DS171" s="65"/>
      <c r="DT171" s="65"/>
      <c r="DU171" s="65"/>
      <c r="DV171" s="65"/>
      <c r="DW171" s="65"/>
      <c r="DX171" s="65"/>
      <c r="DY171" s="65"/>
      <c r="DZ171" s="65"/>
      <c r="EA171" s="65"/>
      <c r="EB171" s="65"/>
      <c r="EC171" s="65"/>
      <c r="ED171" s="65"/>
      <c r="EE171" s="34"/>
      <c r="EF171" s="21">
        <v>98321</v>
      </c>
      <c r="EG171" s="21" t="s">
        <v>216</v>
      </c>
      <c r="EH171" s="21" t="s">
        <v>216</v>
      </c>
      <c r="EI171" s="21" t="s">
        <v>216</v>
      </c>
      <c r="EJ171" s="21" t="s">
        <v>216</v>
      </c>
      <c r="EK171" s="21" t="s">
        <v>216</v>
      </c>
      <c r="EL171" s="21" t="s">
        <v>216</v>
      </c>
      <c r="EM171" s="21" t="s">
        <v>216</v>
      </c>
      <c r="EN171" s="21" t="s">
        <v>216</v>
      </c>
      <c r="EO171" s="21" t="s">
        <v>216</v>
      </c>
      <c r="EP171" s="21" t="s">
        <v>216</v>
      </c>
      <c r="EQ171" s="21" t="s">
        <v>216</v>
      </c>
      <c r="ER171" s="21" t="s">
        <v>216</v>
      </c>
      <c r="ES171" s="21" t="s">
        <v>216</v>
      </c>
      <c r="ET171" s="21" t="s">
        <v>216</v>
      </c>
      <c r="EU171" s="21" t="s">
        <v>216</v>
      </c>
      <c r="EV171" s="21" t="s">
        <v>216</v>
      </c>
      <c r="EW171" s="21" t="s">
        <v>216</v>
      </c>
      <c r="EX171" s="21" t="s">
        <v>216</v>
      </c>
      <c r="EY171" s="21" t="s">
        <v>216</v>
      </c>
      <c r="EZ171" s="21" t="s">
        <v>216</v>
      </c>
      <c r="FA171" s="21" t="s">
        <v>216</v>
      </c>
      <c r="FB171" s="21" t="s">
        <v>216</v>
      </c>
      <c r="FC171" s="21" t="s">
        <v>216</v>
      </c>
      <c r="FD171" s="21" t="s">
        <v>216</v>
      </c>
      <c r="FE171" s="21" t="s">
        <v>216</v>
      </c>
      <c r="FF171" s="21" t="s">
        <v>216</v>
      </c>
      <c r="FG171" s="21" t="s">
        <v>216</v>
      </c>
      <c r="FH171" s="21" t="s">
        <v>216</v>
      </c>
      <c r="FI171" s="21" t="s">
        <v>216</v>
      </c>
      <c r="FJ171" s="21" t="s">
        <v>216</v>
      </c>
      <c r="FK171" s="21" t="s">
        <v>216</v>
      </c>
      <c r="FL171" s="21" t="s">
        <v>216</v>
      </c>
      <c r="FM171" s="21" t="s">
        <v>216</v>
      </c>
      <c r="FN171" s="21" t="s">
        <v>216</v>
      </c>
      <c r="FO171" s="21" t="s">
        <v>216</v>
      </c>
      <c r="FP171" s="21" t="s">
        <v>216</v>
      </c>
    </row>
    <row r="172" spans="7:172" x14ac:dyDescent="0.35">
      <c r="G172" s="34"/>
      <c r="H172" s="145">
        <v>98166</v>
      </c>
      <c r="I172" s="145" t="s">
        <v>420</v>
      </c>
      <c r="J172" s="145">
        <v>2</v>
      </c>
      <c r="K172" s="145">
        <v>2</v>
      </c>
      <c r="L172" s="145">
        <v>5</v>
      </c>
      <c r="M172" s="145">
        <v>3</v>
      </c>
      <c r="N172" s="145">
        <v>2</v>
      </c>
      <c r="O172" s="145">
        <v>4</v>
      </c>
      <c r="P172" s="145">
        <v>2</v>
      </c>
      <c r="Q172" s="145"/>
      <c r="R172" s="145">
        <v>4</v>
      </c>
      <c r="S172" s="145">
        <v>1</v>
      </c>
      <c r="T172" s="145">
        <v>2</v>
      </c>
      <c r="U172" s="145">
        <v>3</v>
      </c>
      <c r="V172" s="34"/>
      <c r="W172" s="145">
        <v>98166</v>
      </c>
      <c r="X172" s="145" t="s">
        <v>420</v>
      </c>
      <c r="Y172" s="67">
        <v>5.1137816415239073E-4</v>
      </c>
      <c r="Z172" s="67">
        <v>5.4945054945054945E-4</v>
      </c>
      <c r="AA172" s="67">
        <v>9.7125097125097125E-4</v>
      </c>
      <c r="AB172" s="67">
        <v>6.5189048239895696E-4</v>
      </c>
      <c r="AC172" s="67">
        <v>4.0395879620278729E-4</v>
      </c>
      <c r="AD172" s="67">
        <v>9.231479344564967E-4</v>
      </c>
      <c r="AE172" s="67">
        <v>5.4451402123604684E-4</v>
      </c>
      <c r="AF172" s="67">
        <v>0</v>
      </c>
      <c r="AG172" s="67">
        <v>1.4970059880239522E-3</v>
      </c>
      <c r="AH172" s="67">
        <v>3.33000333000333E-4</v>
      </c>
      <c r="AI172" s="67">
        <v>8.045052292839903E-4</v>
      </c>
      <c r="AJ172" s="67">
        <v>1.1350737797956867E-3</v>
      </c>
      <c r="AK172" s="34"/>
      <c r="AL172" s="145">
        <v>98340</v>
      </c>
      <c r="AM172" s="145" t="s">
        <v>419</v>
      </c>
      <c r="AN172" s="145"/>
      <c r="AO172" s="145"/>
      <c r="AP172" s="145"/>
      <c r="AQ172" s="145"/>
      <c r="AR172" s="145">
        <v>1</v>
      </c>
      <c r="AS172" s="145"/>
      <c r="AT172" s="145"/>
      <c r="AU172" s="145">
        <v>1</v>
      </c>
      <c r="AV172" s="145"/>
      <c r="AW172" s="145"/>
      <c r="AX172" s="145"/>
      <c r="AY172" s="145"/>
      <c r="BA172" s="145">
        <v>98340</v>
      </c>
      <c r="BB172" s="145" t="s">
        <v>419</v>
      </c>
      <c r="BC172" s="67">
        <v>0</v>
      </c>
      <c r="BD172" s="67">
        <v>0</v>
      </c>
      <c r="BE172" s="67">
        <v>0</v>
      </c>
      <c r="BF172" s="67">
        <v>0</v>
      </c>
      <c r="BG172" s="67">
        <v>1.1792452830188679E-3</v>
      </c>
      <c r="BH172" s="67">
        <v>0</v>
      </c>
      <c r="BI172" s="67">
        <v>0</v>
      </c>
      <c r="BJ172" s="67">
        <v>2.05761316872428E-3</v>
      </c>
      <c r="BK172" s="67">
        <v>0</v>
      </c>
      <c r="BL172" s="67">
        <v>0</v>
      </c>
      <c r="BM172" s="67">
        <v>0</v>
      </c>
      <c r="BN172" s="67">
        <v>0</v>
      </c>
      <c r="BP172" s="145">
        <v>98346</v>
      </c>
      <c r="BQ172" s="145" t="s">
        <v>419</v>
      </c>
      <c r="BR172" s="145">
        <v>3</v>
      </c>
      <c r="BS172" s="145">
        <v>3</v>
      </c>
      <c r="BT172" s="145">
        <v>4</v>
      </c>
      <c r="BU172" s="145">
        <v>3</v>
      </c>
      <c r="BV172" s="145">
        <v>2</v>
      </c>
      <c r="BW172" s="145">
        <v>2</v>
      </c>
      <c r="BX172" s="145">
        <v>4</v>
      </c>
      <c r="BY172" s="145"/>
      <c r="BZ172" s="145">
        <v>1</v>
      </c>
      <c r="CA172" s="145">
        <v>2</v>
      </c>
      <c r="CB172" s="145"/>
      <c r="CC172" s="145">
        <v>1</v>
      </c>
      <c r="CE172" s="145">
        <v>98346</v>
      </c>
      <c r="CF172" s="145" t="s">
        <v>419</v>
      </c>
      <c r="CG172" s="67">
        <v>1.2E-2</v>
      </c>
      <c r="CH172" s="67">
        <v>1.0416666666666666E-2</v>
      </c>
      <c r="CI172" s="67">
        <v>7.9365079365079361E-3</v>
      </c>
      <c r="CJ172" s="67">
        <v>5.008347245409015E-3</v>
      </c>
      <c r="CK172" s="67">
        <v>2.7285129604365621E-3</v>
      </c>
      <c r="CL172" s="67">
        <v>3.4188034188034188E-3</v>
      </c>
      <c r="CM172" s="67">
        <v>7.7669902912621356E-3</v>
      </c>
      <c r="CN172" s="67">
        <v>0</v>
      </c>
      <c r="CO172" s="67">
        <v>2.3364485981308409E-3</v>
      </c>
      <c r="CP172" s="67">
        <v>3.3003300330033004E-3</v>
      </c>
      <c r="CQ172" s="67">
        <v>0</v>
      </c>
      <c r="CR172" s="67">
        <v>3.5335689045936395E-3</v>
      </c>
      <c r="CS172" s="34"/>
      <c r="CT172" s="21">
        <v>98327</v>
      </c>
      <c r="CU172" s="150">
        <v>48830.14</v>
      </c>
      <c r="CV172" s="150">
        <v>54841.74</v>
      </c>
      <c r="CW172" s="150">
        <v>62037.48</v>
      </c>
      <c r="CX172" s="150">
        <v>64354.139999999898</v>
      </c>
      <c r="CY172" s="150">
        <v>64848.599999999897</v>
      </c>
      <c r="CZ172" s="150">
        <v>64243.47</v>
      </c>
      <c r="DA172" s="150">
        <v>54875.85</v>
      </c>
      <c r="DB172" s="150">
        <v>54763.479999999901</v>
      </c>
      <c r="DC172" s="150">
        <v>51222.6</v>
      </c>
      <c r="DD172" s="150">
        <v>49013.29</v>
      </c>
      <c r="DE172" s="150">
        <v>50405.9</v>
      </c>
      <c r="DF172" s="150">
        <v>57006.52</v>
      </c>
      <c r="DG172" s="63">
        <v>72.239999999999995</v>
      </c>
      <c r="DH172" s="63">
        <v>72.239999999999995</v>
      </c>
      <c r="DI172" s="63">
        <v>94.22</v>
      </c>
      <c r="DJ172" s="63">
        <v>48.94</v>
      </c>
      <c r="DK172" s="63">
        <v>69.72</v>
      </c>
      <c r="DL172" s="63">
        <v>68.67</v>
      </c>
      <c r="DM172" s="63"/>
      <c r="DN172" s="63"/>
      <c r="DO172" s="63"/>
      <c r="DP172" s="63">
        <v>10.19</v>
      </c>
      <c r="DQ172" s="63"/>
      <c r="DR172" s="63"/>
      <c r="DS172" s="65">
        <v>181482.15</v>
      </c>
      <c r="DT172" s="65">
        <v>193791.74</v>
      </c>
      <c r="DU172" s="65">
        <v>197760.5</v>
      </c>
      <c r="DV172" s="65">
        <v>197690.86</v>
      </c>
      <c r="DW172" s="65">
        <v>185970.95</v>
      </c>
      <c r="DX172" s="65">
        <v>172338.91999999899</v>
      </c>
      <c r="DY172" s="65">
        <v>164098.93</v>
      </c>
      <c r="DZ172" s="65">
        <v>161044.709999999</v>
      </c>
      <c r="EA172" s="65">
        <v>163277.21</v>
      </c>
      <c r="EB172" s="65">
        <v>166339.22999999899</v>
      </c>
      <c r="EC172" s="65">
        <v>165332.74</v>
      </c>
      <c r="ED172" s="65">
        <v>190765.50999999899</v>
      </c>
      <c r="EE172" s="34"/>
      <c r="EF172" s="21">
        <v>98323</v>
      </c>
      <c r="EG172" s="21" t="s">
        <v>216</v>
      </c>
      <c r="EH172" s="21" t="s">
        <v>216</v>
      </c>
      <c r="EI172" s="21" t="s">
        <v>216</v>
      </c>
      <c r="EJ172" s="21" t="s">
        <v>216</v>
      </c>
      <c r="EK172" s="21" t="s">
        <v>216</v>
      </c>
      <c r="EL172" s="21" t="s">
        <v>216</v>
      </c>
      <c r="EM172" s="21" t="s">
        <v>216</v>
      </c>
      <c r="EN172" s="21" t="s">
        <v>216</v>
      </c>
      <c r="EO172" s="21" t="s">
        <v>216</v>
      </c>
      <c r="EP172" s="21" t="s">
        <v>216</v>
      </c>
      <c r="EQ172" s="21" t="s">
        <v>216</v>
      </c>
      <c r="ER172" s="21" t="s">
        <v>216</v>
      </c>
      <c r="ES172" s="21" t="s">
        <v>216</v>
      </c>
      <c r="ET172" s="21" t="s">
        <v>216</v>
      </c>
      <c r="EU172" s="21" t="s">
        <v>216</v>
      </c>
      <c r="EV172" s="21" t="s">
        <v>216</v>
      </c>
      <c r="EW172" s="21" t="s">
        <v>216</v>
      </c>
      <c r="EX172" s="21" t="s">
        <v>216</v>
      </c>
      <c r="EY172" s="21" t="s">
        <v>216</v>
      </c>
      <c r="EZ172" s="21" t="s">
        <v>216</v>
      </c>
      <c r="FA172" s="21" t="s">
        <v>216</v>
      </c>
      <c r="FB172" s="21" t="s">
        <v>216</v>
      </c>
      <c r="FC172" s="21" t="s">
        <v>216</v>
      </c>
      <c r="FD172" s="21" t="s">
        <v>216</v>
      </c>
      <c r="FE172" s="21" t="s">
        <v>216</v>
      </c>
      <c r="FF172" s="21" t="s">
        <v>216</v>
      </c>
      <c r="FG172" s="21" t="s">
        <v>216</v>
      </c>
      <c r="FH172" s="21" t="s">
        <v>216</v>
      </c>
      <c r="FI172" s="21" t="s">
        <v>216</v>
      </c>
      <c r="FJ172" s="21" t="s">
        <v>216</v>
      </c>
      <c r="FK172" s="21" t="s">
        <v>216</v>
      </c>
      <c r="FL172" s="21" t="s">
        <v>216</v>
      </c>
      <c r="FM172" s="21" t="s">
        <v>216</v>
      </c>
      <c r="FN172" s="21" t="s">
        <v>216</v>
      </c>
      <c r="FO172" s="21" t="s">
        <v>216</v>
      </c>
      <c r="FP172" s="21" t="s">
        <v>216</v>
      </c>
    </row>
    <row r="173" spans="7:172" x14ac:dyDescent="0.35">
      <c r="G173" s="34"/>
      <c r="H173" s="145">
        <v>98168</v>
      </c>
      <c r="I173" s="145" t="s">
        <v>419</v>
      </c>
      <c r="J173" s="145"/>
      <c r="K173" s="145">
        <v>3</v>
      </c>
      <c r="L173" s="145">
        <v>1</v>
      </c>
      <c r="M173" s="145">
        <v>5</v>
      </c>
      <c r="N173" s="145">
        <v>3</v>
      </c>
      <c r="O173" s="145">
        <v>4</v>
      </c>
      <c r="P173" s="145">
        <v>2</v>
      </c>
      <c r="Q173" s="145">
        <v>2</v>
      </c>
      <c r="R173" s="145"/>
      <c r="S173" s="145">
        <v>5</v>
      </c>
      <c r="T173" s="145"/>
      <c r="U173" s="145">
        <v>3</v>
      </c>
      <c r="V173" s="34"/>
      <c r="W173" s="145">
        <v>98168</v>
      </c>
      <c r="X173" s="145" t="s">
        <v>419</v>
      </c>
      <c r="Y173" s="67">
        <v>0</v>
      </c>
      <c r="Z173" s="67">
        <v>8.2417582417582418E-4</v>
      </c>
      <c r="AA173" s="67">
        <v>1.9425019425019425E-4</v>
      </c>
      <c r="AB173" s="67">
        <v>1.0864841373315949E-3</v>
      </c>
      <c r="AC173" s="67">
        <v>6.0593819430418102E-4</v>
      </c>
      <c r="AD173" s="67">
        <v>9.231479344564967E-4</v>
      </c>
      <c r="AE173" s="67">
        <v>5.4451402123604684E-4</v>
      </c>
      <c r="AF173" s="67">
        <v>5.6963827969239535E-4</v>
      </c>
      <c r="AG173" s="67">
        <v>0</v>
      </c>
      <c r="AH173" s="67">
        <v>1.665001665001665E-3</v>
      </c>
      <c r="AI173" s="67">
        <v>0</v>
      </c>
      <c r="AJ173" s="67">
        <v>1.1350737797956867E-3</v>
      </c>
      <c r="AK173" s="34"/>
      <c r="AL173" s="145">
        <v>98342</v>
      </c>
      <c r="AM173" s="145" t="s">
        <v>419</v>
      </c>
      <c r="AN173" s="145"/>
      <c r="AO173" s="145"/>
      <c r="AP173" s="145"/>
      <c r="AQ173" s="145"/>
      <c r="AR173" s="145">
        <v>1</v>
      </c>
      <c r="AS173" s="145"/>
      <c r="AT173" s="145">
        <v>1</v>
      </c>
      <c r="AU173" s="145"/>
      <c r="AV173" s="145"/>
      <c r="AW173" s="145"/>
      <c r="AX173" s="145"/>
      <c r="AY173" s="145"/>
      <c r="BA173" s="145">
        <v>98342</v>
      </c>
      <c r="BB173" s="145" t="s">
        <v>419</v>
      </c>
      <c r="BC173" s="67">
        <v>0</v>
      </c>
      <c r="BD173" s="67">
        <v>0</v>
      </c>
      <c r="BE173" s="67">
        <v>0</v>
      </c>
      <c r="BF173" s="67">
        <v>0</v>
      </c>
      <c r="BG173" s="67">
        <v>1.1792452830188679E-3</v>
      </c>
      <c r="BH173" s="67">
        <v>0</v>
      </c>
      <c r="BI173" s="67">
        <v>1.8832391713747645E-3</v>
      </c>
      <c r="BJ173" s="67">
        <v>0</v>
      </c>
      <c r="BK173" s="67">
        <v>0</v>
      </c>
      <c r="BL173" s="67">
        <v>0</v>
      </c>
      <c r="BM173" s="67">
        <v>0</v>
      </c>
      <c r="BN173" s="67">
        <v>0</v>
      </c>
      <c r="BP173" s="145">
        <v>98354</v>
      </c>
      <c r="BQ173" s="145" t="s">
        <v>421</v>
      </c>
      <c r="BR173" s="145"/>
      <c r="BS173" s="145"/>
      <c r="BT173" s="145"/>
      <c r="BU173" s="145"/>
      <c r="BV173" s="145">
        <v>1</v>
      </c>
      <c r="BW173" s="145">
        <v>1</v>
      </c>
      <c r="BX173" s="145">
        <v>1</v>
      </c>
      <c r="BY173" s="145"/>
      <c r="BZ173" s="145"/>
      <c r="CA173" s="145"/>
      <c r="CB173" s="145"/>
      <c r="CC173" s="145"/>
      <c r="CE173" s="145">
        <v>98354</v>
      </c>
      <c r="CF173" s="145" t="s">
        <v>421</v>
      </c>
      <c r="CG173" s="67">
        <v>0</v>
      </c>
      <c r="CH173" s="67">
        <v>0</v>
      </c>
      <c r="CI173" s="67">
        <v>0</v>
      </c>
      <c r="CJ173" s="67">
        <v>0</v>
      </c>
      <c r="CK173" s="67">
        <v>1.364256480218281E-3</v>
      </c>
      <c r="CL173" s="67">
        <v>1.7094017094017094E-3</v>
      </c>
      <c r="CM173" s="67">
        <v>1.9417475728155339E-3</v>
      </c>
      <c r="CN173" s="67">
        <v>0</v>
      </c>
      <c r="CO173" s="67">
        <v>0</v>
      </c>
      <c r="CP173" s="67">
        <v>0</v>
      </c>
      <c r="CQ173" s="67">
        <v>0</v>
      </c>
      <c r="CR173" s="67">
        <v>0</v>
      </c>
      <c r="CS173" s="34"/>
      <c r="CT173" s="21">
        <v>98328</v>
      </c>
      <c r="CU173" s="150">
        <v>16728.63</v>
      </c>
      <c r="CV173" s="150">
        <v>17892.8999999999</v>
      </c>
      <c r="CW173" s="150">
        <v>34082.160000000003</v>
      </c>
      <c r="CX173" s="150">
        <v>25830.57</v>
      </c>
      <c r="CY173" s="150">
        <v>27064.42</v>
      </c>
      <c r="CZ173" s="150">
        <v>28020.76</v>
      </c>
      <c r="DA173" s="150">
        <v>28102.2</v>
      </c>
      <c r="DB173" s="150">
        <v>32801.040000000001</v>
      </c>
      <c r="DC173" s="150">
        <v>32407.0799999999</v>
      </c>
      <c r="DD173" s="150">
        <v>32292.41</v>
      </c>
      <c r="DE173" s="150">
        <v>24956.249999999902</v>
      </c>
      <c r="DF173" s="150">
        <v>44194.34</v>
      </c>
      <c r="DG173" s="63"/>
      <c r="DH173" s="63"/>
      <c r="DI173" s="63"/>
      <c r="DJ173" s="63"/>
      <c r="DK173" s="63"/>
      <c r="DL173" s="63"/>
      <c r="DM173" s="63"/>
      <c r="DN173" s="63"/>
      <c r="DO173" s="63"/>
      <c r="DP173" s="63"/>
      <c r="DQ173" s="63"/>
      <c r="DR173" s="63"/>
      <c r="DS173" s="65"/>
      <c r="DT173" s="65"/>
      <c r="DU173" s="65"/>
      <c r="DV173" s="65"/>
      <c r="DW173" s="65"/>
      <c r="DX173" s="65"/>
      <c r="DY173" s="65"/>
      <c r="DZ173" s="65"/>
      <c r="EA173" s="65"/>
      <c r="EB173" s="65"/>
      <c r="EC173" s="65"/>
      <c r="ED173" s="65"/>
      <c r="EE173" s="34"/>
      <c r="EF173" s="21">
        <v>98327</v>
      </c>
      <c r="EG173" s="21" t="s">
        <v>216</v>
      </c>
      <c r="EH173" s="21" t="s">
        <v>216</v>
      </c>
      <c r="EI173" s="21" t="s">
        <v>216</v>
      </c>
      <c r="EJ173" s="21" t="s">
        <v>216</v>
      </c>
      <c r="EK173" s="21" t="s">
        <v>216</v>
      </c>
      <c r="EL173" s="21" t="s">
        <v>216</v>
      </c>
      <c r="EM173" s="21" t="s">
        <v>216</v>
      </c>
      <c r="EN173" s="21" t="s">
        <v>216</v>
      </c>
      <c r="EO173" s="21" t="s">
        <v>216</v>
      </c>
      <c r="EP173" s="21" t="s">
        <v>216</v>
      </c>
      <c r="EQ173" s="21" t="s">
        <v>216</v>
      </c>
      <c r="ER173" s="21" t="s">
        <v>216</v>
      </c>
      <c r="ES173" s="21" t="s">
        <v>216</v>
      </c>
      <c r="ET173" s="21" t="s">
        <v>216</v>
      </c>
      <c r="EU173" s="21" t="s">
        <v>216</v>
      </c>
      <c r="EV173" s="21" t="s">
        <v>216</v>
      </c>
      <c r="EW173" s="21" t="s">
        <v>216</v>
      </c>
      <c r="EX173" s="21" t="s">
        <v>216</v>
      </c>
      <c r="EY173" s="21" t="s">
        <v>216</v>
      </c>
      <c r="EZ173" s="21" t="s">
        <v>216</v>
      </c>
      <c r="FA173" s="21" t="s">
        <v>216</v>
      </c>
      <c r="FB173" s="21" t="s">
        <v>216</v>
      </c>
      <c r="FC173" s="21" t="s">
        <v>216</v>
      </c>
      <c r="FD173" s="21" t="s">
        <v>216</v>
      </c>
      <c r="FE173" s="21" t="s">
        <v>216</v>
      </c>
      <c r="FF173" s="21" t="s">
        <v>216</v>
      </c>
      <c r="FG173" s="21" t="s">
        <v>216</v>
      </c>
      <c r="FH173" s="21" t="s">
        <v>216</v>
      </c>
      <c r="FI173" s="21" t="s">
        <v>216</v>
      </c>
      <c r="FJ173" s="21" t="s">
        <v>216</v>
      </c>
      <c r="FK173" s="21" t="s">
        <v>216</v>
      </c>
      <c r="FL173" s="21" t="s">
        <v>216</v>
      </c>
      <c r="FM173" s="21" t="s">
        <v>216</v>
      </c>
      <c r="FN173" s="21" t="s">
        <v>216</v>
      </c>
      <c r="FO173" s="21" t="s">
        <v>216</v>
      </c>
      <c r="FP173" s="21" t="s">
        <v>216</v>
      </c>
    </row>
    <row r="174" spans="7:172" x14ac:dyDescent="0.35">
      <c r="G174" s="34"/>
      <c r="H174" s="145">
        <v>98168</v>
      </c>
      <c r="I174" s="145" t="s">
        <v>421</v>
      </c>
      <c r="J174" s="145">
        <v>12</v>
      </c>
      <c r="K174" s="145">
        <v>10</v>
      </c>
      <c r="L174" s="145">
        <v>15</v>
      </c>
      <c r="M174" s="145">
        <v>15</v>
      </c>
      <c r="N174" s="145">
        <v>21</v>
      </c>
      <c r="O174" s="145">
        <v>19</v>
      </c>
      <c r="P174" s="145">
        <v>17</v>
      </c>
      <c r="Q174" s="145">
        <v>10</v>
      </c>
      <c r="R174" s="145">
        <v>5</v>
      </c>
      <c r="S174" s="145">
        <v>5</v>
      </c>
      <c r="T174" s="145">
        <v>6</v>
      </c>
      <c r="U174" s="145">
        <v>7</v>
      </c>
      <c r="V174" s="34"/>
      <c r="W174" s="145">
        <v>98168</v>
      </c>
      <c r="X174" s="145" t="s">
        <v>421</v>
      </c>
      <c r="Y174" s="67">
        <v>3.068268984914344E-3</v>
      </c>
      <c r="Z174" s="67">
        <v>2.7472527472527475E-3</v>
      </c>
      <c r="AA174" s="67">
        <v>2.913752913752914E-3</v>
      </c>
      <c r="AB174" s="67">
        <v>3.259452411994785E-3</v>
      </c>
      <c r="AC174" s="67">
        <v>4.2415673601292666E-3</v>
      </c>
      <c r="AD174" s="67">
        <v>4.3849526886683594E-3</v>
      </c>
      <c r="AE174" s="67">
        <v>4.6283691805063983E-3</v>
      </c>
      <c r="AF174" s="67">
        <v>2.8481913984619764E-3</v>
      </c>
      <c r="AG174" s="67">
        <v>1.8712574850299401E-3</v>
      </c>
      <c r="AH174" s="67">
        <v>1.665001665001665E-3</v>
      </c>
      <c r="AI174" s="67">
        <v>2.4135156878519709E-3</v>
      </c>
      <c r="AJ174" s="67">
        <v>2.6485054861899358E-3</v>
      </c>
      <c r="AK174" s="34"/>
      <c r="AL174" s="145">
        <v>98345</v>
      </c>
      <c r="AM174" s="145" t="s">
        <v>419</v>
      </c>
      <c r="AN174" s="145"/>
      <c r="AO174" s="145"/>
      <c r="AP174" s="145"/>
      <c r="AQ174" s="145"/>
      <c r="AR174" s="145">
        <v>1</v>
      </c>
      <c r="AS174" s="145"/>
      <c r="AT174" s="145"/>
      <c r="AU174" s="145"/>
      <c r="AV174" s="145"/>
      <c r="AW174" s="145"/>
      <c r="AX174" s="145"/>
      <c r="AY174" s="145"/>
      <c r="BA174" s="145">
        <v>98345</v>
      </c>
      <c r="BB174" s="145" t="s">
        <v>419</v>
      </c>
      <c r="BC174" s="67">
        <v>0</v>
      </c>
      <c r="BD174" s="67">
        <v>0</v>
      </c>
      <c r="BE174" s="67">
        <v>0</v>
      </c>
      <c r="BF174" s="67">
        <v>0</v>
      </c>
      <c r="BG174" s="67">
        <v>1.1792452830188679E-3</v>
      </c>
      <c r="BH174" s="67">
        <v>0</v>
      </c>
      <c r="BI174" s="67">
        <v>0</v>
      </c>
      <c r="BJ174" s="67">
        <v>0</v>
      </c>
      <c r="BK174" s="67">
        <v>0</v>
      </c>
      <c r="BL174" s="67">
        <v>0</v>
      </c>
      <c r="BM174" s="67">
        <v>0</v>
      </c>
      <c r="BN174" s="67">
        <v>0</v>
      </c>
      <c r="BP174" s="145">
        <v>98359</v>
      </c>
      <c r="BQ174" s="145" t="s">
        <v>419</v>
      </c>
      <c r="BR174" s="145">
        <v>1</v>
      </c>
      <c r="BS174" s="145">
        <v>1</v>
      </c>
      <c r="BT174" s="145">
        <v>1</v>
      </c>
      <c r="BU174" s="145">
        <v>1</v>
      </c>
      <c r="BV174" s="145"/>
      <c r="BW174" s="145">
        <v>1</v>
      </c>
      <c r="BX174" s="145">
        <v>2</v>
      </c>
      <c r="BY174" s="145">
        <v>1</v>
      </c>
      <c r="BZ174" s="145"/>
      <c r="CA174" s="145"/>
      <c r="CB174" s="145">
        <v>1</v>
      </c>
      <c r="CC174" s="145"/>
      <c r="CE174" s="145">
        <v>98359</v>
      </c>
      <c r="CF174" s="145" t="s">
        <v>419</v>
      </c>
      <c r="CG174" s="67">
        <v>4.0000000000000001E-3</v>
      </c>
      <c r="CH174" s="67">
        <v>3.472222222222222E-3</v>
      </c>
      <c r="CI174" s="67">
        <v>1.984126984126984E-3</v>
      </c>
      <c r="CJ174" s="67">
        <v>1.6694490818030051E-3</v>
      </c>
      <c r="CK174" s="67">
        <v>0</v>
      </c>
      <c r="CL174" s="67">
        <v>1.7094017094017094E-3</v>
      </c>
      <c r="CM174" s="67">
        <v>3.8834951456310678E-3</v>
      </c>
      <c r="CN174" s="67">
        <v>2.1321961620469083E-3</v>
      </c>
      <c r="CO174" s="67">
        <v>0</v>
      </c>
      <c r="CP174" s="67">
        <v>0</v>
      </c>
      <c r="CQ174" s="67">
        <v>2.4271844660194173E-3</v>
      </c>
      <c r="CR174" s="67">
        <v>0</v>
      </c>
      <c r="CS174" s="34"/>
      <c r="CT174" s="21">
        <v>98329</v>
      </c>
      <c r="CU174" s="150">
        <v>2409.77</v>
      </c>
      <c r="CV174" s="150">
        <v>996.87999999999897</v>
      </c>
      <c r="CW174" s="150">
        <v>2327.0499999999902</v>
      </c>
      <c r="CX174" s="150">
        <v>2371.84</v>
      </c>
      <c r="CY174" s="150">
        <v>3172.09</v>
      </c>
      <c r="CZ174" s="150">
        <v>3042.68</v>
      </c>
      <c r="DA174" s="150">
        <v>3561.7</v>
      </c>
      <c r="DB174" s="150">
        <v>3653.7799999999902</v>
      </c>
      <c r="DC174" s="150">
        <v>4525.41</v>
      </c>
      <c r="DD174" s="150">
        <v>5467.99</v>
      </c>
      <c r="DE174" s="150">
        <v>3321.43</v>
      </c>
      <c r="DF174" s="150">
        <v>4461.63</v>
      </c>
      <c r="DG174" s="63"/>
      <c r="DH174" s="63"/>
      <c r="DI174" s="63"/>
      <c r="DJ174" s="63"/>
      <c r="DK174" s="63"/>
      <c r="DL174" s="63"/>
      <c r="DM174" s="63"/>
      <c r="DN174" s="63"/>
      <c r="DO174" s="63"/>
      <c r="DP174" s="63"/>
      <c r="DQ174" s="63"/>
      <c r="DR174" s="63"/>
      <c r="DS174" s="65"/>
      <c r="DT174" s="65"/>
      <c r="DU174" s="65"/>
      <c r="DV174" s="65"/>
      <c r="DW174" s="65"/>
      <c r="DX174" s="65"/>
      <c r="DY174" s="65"/>
      <c r="DZ174" s="65"/>
      <c r="EA174" s="65"/>
      <c r="EB174" s="65"/>
      <c r="EC174" s="65"/>
      <c r="ED174" s="65"/>
      <c r="EE174" s="34"/>
      <c r="EF174" s="21">
        <v>98328</v>
      </c>
      <c r="EG174" s="21" t="s">
        <v>216</v>
      </c>
      <c r="EH174" s="21" t="s">
        <v>216</v>
      </c>
      <c r="EI174" s="21" t="s">
        <v>216</v>
      </c>
      <c r="EJ174" s="21" t="s">
        <v>216</v>
      </c>
      <c r="EK174" s="21" t="s">
        <v>216</v>
      </c>
      <c r="EL174" s="21" t="s">
        <v>216</v>
      </c>
      <c r="EM174" s="21" t="s">
        <v>216</v>
      </c>
      <c r="EN174" s="21" t="s">
        <v>216</v>
      </c>
      <c r="EO174" s="21" t="s">
        <v>216</v>
      </c>
      <c r="EP174" s="21" t="s">
        <v>216</v>
      </c>
      <c r="EQ174" s="21" t="s">
        <v>216</v>
      </c>
      <c r="ER174" s="21" t="s">
        <v>216</v>
      </c>
      <c r="ES174" s="21" t="s">
        <v>216</v>
      </c>
      <c r="ET174" s="21" t="s">
        <v>216</v>
      </c>
      <c r="EU174" s="21" t="s">
        <v>216</v>
      </c>
      <c r="EV174" s="21" t="s">
        <v>216</v>
      </c>
      <c r="EW174" s="21" t="s">
        <v>216</v>
      </c>
      <c r="EX174" s="21" t="s">
        <v>216</v>
      </c>
      <c r="EY174" s="21" t="s">
        <v>216</v>
      </c>
      <c r="EZ174" s="21" t="s">
        <v>216</v>
      </c>
      <c r="FA174" s="21" t="s">
        <v>216</v>
      </c>
      <c r="FB174" s="21" t="s">
        <v>216</v>
      </c>
      <c r="FC174" s="21" t="s">
        <v>216</v>
      </c>
      <c r="FD174" s="21" t="s">
        <v>216</v>
      </c>
      <c r="FE174" s="21" t="s">
        <v>216</v>
      </c>
      <c r="FF174" s="21" t="s">
        <v>216</v>
      </c>
      <c r="FG174" s="21" t="s">
        <v>216</v>
      </c>
      <c r="FH174" s="21" t="s">
        <v>216</v>
      </c>
      <c r="FI174" s="21" t="s">
        <v>216</v>
      </c>
      <c r="FJ174" s="21" t="s">
        <v>216</v>
      </c>
      <c r="FK174" s="21" t="s">
        <v>216</v>
      </c>
      <c r="FL174" s="21" t="s">
        <v>216</v>
      </c>
      <c r="FM174" s="21" t="s">
        <v>216</v>
      </c>
      <c r="FN174" s="21" t="s">
        <v>216</v>
      </c>
      <c r="FO174" s="21" t="s">
        <v>216</v>
      </c>
      <c r="FP174" s="21" t="s">
        <v>216</v>
      </c>
    </row>
    <row r="175" spans="7:172" x14ac:dyDescent="0.35">
      <c r="G175" s="34"/>
      <c r="H175" s="145">
        <v>98168</v>
      </c>
      <c r="I175" s="145" t="s">
        <v>420</v>
      </c>
      <c r="J175" s="145">
        <v>1</v>
      </c>
      <c r="K175" s="145">
        <v>1</v>
      </c>
      <c r="L175" s="145">
        <v>1</v>
      </c>
      <c r="M175" s="145">
        <v>3</v>
      </c>
      <c r="N175" s="145">
        <v>2</v>
      </c>
      <c r="O175" s="145">
        <v>1</v>
      </c>
      <c r="P175" s="145"/>
      <c r="Q175" s="145"/>
      <c r="R175" s="145"/>
      <c r="S175" s="145"/>
      <c r="T175" s="145"/>
      <c r="U175" s="145">
        <v>1</v>
      </c>
      <c r="V175" s="34"/>
      <c r="W175" s="145">
        <v>98168</v>
      </c>
      <c r="X175" s="145" t="s">
        <v>420</v>
      </c>
      <c r="Y175" s="67">
        <v>2.5568908207619537E-4</v>
      </c>
      <c r="Z175" s="67">
        <v>2.7472527472527473E-4</v>
      </c>
      <c r="AA175" s="67">
        <v>1.9425019425019425E-4</v>
      </c>
      <c r="AB175" s="67">
        <v>6.5189048239895696E-4</v>
      </c>
      <c r="AC175" s="67">
        <v>4.0395879620278729E-4</v>
      </c>
      <c r="AD175" s="67">
        <v>2.3078698361412417E-4</v>
      </c>
      <c r="AE175" s="67">
        <v>0</v>
      </c>
      <c r="AF175" s="67">
        <v>0</v>
      </c>
      <c r="AG175" s="67">
        <v>0</v>
      </c>
      <c r="AH175" s="67">
        <v>0</v>
      </c>
      <c r="AI175" s="67">
        <v>0</v>
      </c>
      <c r="AJ175" s="67">
        <v>3.7835792659856227E-4</v>
      </c>
      <c r="AK175" s="34"/>
      <c r="AL175" s="145">
        <v>98346</v>
      </c>
      <c r="AM175" s="145" t="s">
        <v>419</v>
      </c>
      <c r="AN175" s="145">
        <v>4</v>
      </c>
      <c r="AO175" s="145">
        <v>5</v>
      </c>
      <c r="AP175" s="145">
        <v>2</v>
      </c>
      <c r="AQ175" s="145">
        <v>4</v>
      </c>
      <c r="AR175" s="145">
        <v>1</v>
      </c>
      <c r="AS175" s="145">
        <v>1</v>
      </c>
      <c r="AT175" s="145">
        <v>5</v>
      </c>
      <c r="AU175" s="145">
        <v>1</v>
      </c>
      <c r="AV175" s="145">
        <v>1</v>
      </c>
      <c r="AW175" s="145">
        <v>1</v>
      </c>
      <c r="AX175" s="145"/>
      <c r="AY175" s="145">
        <v>1</v>
      </c>
      <c r="BA175" s="145">
        <v>98346</v>
      </c>
      <c r="BB175" s="145" t="s">
        <v>419</v>
      </c>
      <c r="BC175" s="67">
        <v>1.282051282051282E-2</v>
      </c>
      <c r="BD175" s="67">
        <v>1.4044943820224719E-2</v>
      </c>
      <c r="BE175" s="67">
        <v>3.2894736842105261E-3</v>
      </c>
      <c r="BF175" s="67">
        <v>5.8997050147492625E-3</v>
      </c>
      <c r="BG175" s="67">
        <v>1.1792452830188679E-3</v>
      </c>
      <c r="BH175" s="67">
        <v>1.736111111111111E-3</v>
      </c>
      <c r="BI175" s="67">
        <v>9.4161958568738224E-3</v>
      </c>
      <c r="BJ175" s="67">
        <v>2.05761316872428E-3</v>
      </c>
      <c r="BK175" s="67">
        <v>2.304147465437788E-3</v>
      </c>
      <c r="BL175" s="67">
        <v>1.6666666666666668E-3</v>
      </c>
      <c r="BM175" s="67">
        <v>0</v>
      </c>
      <c r="BN175" s="67">
        <v>3.6231884057971015E-3</v>
      </c>
      <c r="BP175" s="145">
        <v>98360</v>
      </c>
      <c r="BQ175" s="145" t="s">
        <v>419</v>
      </c>
      <c r="BR175" s="145">
        <v>1</v>
      </c>
      <c r="BS175" s="145">
        <v>2</v>
      </c>
      <c r="BT175" s="145">
        <v>1</v>
      </c>
      <c r="BU175" s="145"/>
      <c r="BV175" s="145">
        <v>3</v>
      </c>
      <c r="BW175" s="145">
        <v>3</v>
      </c>
      <c r="BX175" s="145">
        <v>3</v>
      </c>
      <c r="BY175" s="145">
        <v>1</v>
      </c>
      <c r="BZ175" s="145"/>
      <c r="CA175" s="145">
        <v>6</v>
      </c>
      <c r="CB175" s="145">
        <v>1</v>
      </c>
      <c r="CC175" s="145">
        <v>3</v>
      </c>
      <c r="CE175" s="145">
        <v>98360</v>
      </c>
      <c r="CF175" s="145" t="s">
        <v>419</v>
      </c>
      <c r="CG175" s="67">
        <v>4.0000000000000001E-3</v>
      </c>
      <c r="CH175" s="67">
        <v>6.9444444444444441E-3</v>
      </c>
      <c r="CI175" s="67">
        <v>1.984126984126984E-3</v>
      </c>
      <c r="CJ175" s="67">
        <v>0</v>
      </c>
      <c r="CK175" s="67">
        <v>4.0927694406548429E-3</v>
      </c>
      <c r="CL175" s="67">
        <v>5.1282051282051282E-3</v>
      </c>
      <c r="CM175" s="67">
        <v>5.8252427184466021E-3</v>
      </c>
      <c r="CN175" s="67">
        <v>2.1321961620469083E-3</v>
      </c>
      <c r="CO175" s="67">
        <v>0</v>
      </c>
      <c r="CP175" s="67">
        <v>9.9009900990099011E-3</v>
      </c>
      <c r="CQ175" s="67">
        <v>2.4271844660194173E-3</v>
      </c>
      <c r="CR175" s="67">
        <v>1.0600706713780919E-2</v>
      </c>
      <c r="CS175" s="34"/>
      <c r="CT175" s="21">
        <v>98332</v>
      </c>
      <c r="CU175" s="150">
        <v>11054.09</v>
      </c>
      <c r="CV175" s="150">
        <v>13397.47</v>
      </c>
      <c r="CW175" s="150">
        <v>12194.51</v>
      </c>
      <c r="CX175" s="150">
        <v>12045.6799999999</v>
      </c>
      <c r="CY175" s="150">
        <v>13894.46</v>
      </c>
      <c r="CZ175" s="150">
        <v>12524.87</v>
      </c>
      <c r="DA175" s="150">
        <v>7724.9299999999903</v>
      </c>
      <c r="DB175" s="150">
        <v>9385.01</v>
      </c>
      <c r="DC175" s="150">
        <v>8511.06</v>
      </c>
      <c r="DD175" s="150">
        <v>8727.49</v>
      </c>
      <c r="DE175" s="150">
        <v>8969.89</v>
      </c>
      <c r="DF175" s="150">
        <v>12318.01</v>
      </c>
      <c r="DG175" s="63">
        <v>79146.19</v>
      </c>
      <c r="DH175" s="63">
        <v>92215.32</v>
      </c>
      <c r="DI175" s="63">
        <v>91598.14</v>
      </c>
      <c r="DJ175" s="63">
        <v>107373.93</v>
      </c>
      <c r="DK175" s="63">
        <v>103274.359999999</v>
      </c>
      <c r="DL175" s="63">
        <v>97836.29</v>
      </c>
      <c r="DM175" s="63">
        <v>88111.379999999903</v>
      </c>
      <c r="DN175" s="63">
        <v>83300.12</v>
      </c>
      <c r="DO175" s="63">
        <v>77721.269999999902</v>
      </c>
      <c r="DP175" s="63">
        <v>76650.149999999994</v>
      </c>
      <c r="DQ175" s="63">
        <v>71891.45</v>
      </c>
      <c r="DR175" s="63">
        <v>81350.16</v>
      </c>
      <c r="DS175" s="65">
        <v>8195.27</v>
      </c>
      <c r="DT175" s="65">
        <v>9343.14</v>
      </c>
      <c r="DU175" s="65">
        <v>9454.03999999999</v>
      </c>
      <c r="DV175" s="65">
        <v>10254.69</v>
      </c>
      <c r="DW175" s="65">
        <v>9467.92</v>
      </c>
      <c r="DX175" s="65">
        <v>10327.82</v>
      </c>
      <c r="DY175" s="65">
        <v>8319.41</v>
      </c>
      <c r="DZ175" s="65">
        <v>8414.7999999999993</v>
      </c>
      <c r="EA175" s="65">
        <v>7798.21</v>
      </c>
      <c r="EB175" s="65">
        <v>8079.91</v>
      </c>
      <c r="EC175" s="65">
        <v>8152.95</v>
      </c>
      <c r="ED175" s="65">
        <v>10102.73</v>
      </c>
      <c r="EE175" s="34"/>
      <c r="EF175" s="21">
        <v>98329</v>
      </c>
      <c r="EG175" s="21" t="s">
        <v>216</v>
      </c>
      <c r="EH175" s="21" t="s">
        <v>216</v>
      </c>
      <c r="EI175" s="21" t="s">
        <v>216</v>
      </c>
      <c r="EJ175" s="21" t="s">
        <v>216</v>
      </c>
      <c r="EK175" s="21" t="s">
        <v>216</v>
      </c>
      <c r="EL175" s="21" t="s">
        <v>216</v>
      </c>
      <c r="EM175" s="21" t="s">
        <v>216</v>
      </c>
      <c r="EN175" s="21" t="s">
        <v>216</v>
      </c>
      <c r="EO175" s="21" t="s">
        <v>216</v>
      </c>
      <c r="EP175" s="21" t="s">
        <v>216</v>
      </c>
      <c r="EQ175" s="21" t="s">
        <v>216</v>
      </c>
      <c r="ER175" s="21" t="s">
        <v>216</v>
      </c>
      <c r="ES175" s="21" t="s">
        <v>216</v>
      </c>
      <c r="ET175" s="21" t="s">
        <v>216</v>
      </c>
      <c r="EU175" s="21" t="s">
        <v>216</v>
      </c>
      <c r="EV175" s="21" t="s">
        <v>216</v>
      </c>
      <c r="EW175" s="21" t="s">
        <v>216</v>
      </c>
      <c r="EX175" s="21" t="s">
        <v>216</v>
      </c>
      <c r="EY175" s="21" t="s">
        <v>216</v>
      </c>
      <c r="EZ175" s="21" t="s">
        <v>216</v>
      </c>
      <c r="FA175" s="21" t="s">
        <v>216</v>
      </c>
      <c r="FB175" s="21" t="s">
        <v>216</v>
      </c>
      <c r="FC175" s="21" t="s">
        <v>216</v>
      </c>
      <c r="FD175" s="21" t="s">
        <v>216</v>
      </c>
      <c r="FE175" s="21" t="s">
        <v>216</v>
      </c>
      <c r="FF175" s="21" t="s">
        <v>216</v>
      </c>
      <c r="FG175" s="21" t="s">
        <v>216</v>
      </c>
      <c r="FH175" s="21" t="s">
        <v>216</v>
      </c>
      <c r="FI175" s="21" t="s">
        <v>216</v>
      </c>
      <c r="FJ175" s="21" t="s">
        <v>216</v>
      </c>
      <c r="FK175" s="21" t="s">
        <v>216</v>
      </c>
      <c r="FL175" s="21" t="s">
        <v>216</v>
      </c>
      <c r="FM175" s="21" t="s">
        <v>216</v>
      </c>
      <c r="FN175" s="21" t="s">
        <v>216</v>
      </c>
      <c r="FO175" s="21" t="s">
        <v>216</v>
      </c>
      <c r="FP175" s="21" t="s">
        <v>216</v>
      </c>
    </row>
    <row r="176" spans="7:172" x14ac:dyDescent="0.35">
      <c r="G176" s="34"/>
      <c r="H176" s="145">
        <v>98177</v>
      </c>
      <c r="I176" s="145" t="s">
        <v>421</v>
      </c>
      <c r="J176" s="145">
        <v>9</v>
      </c>
      <c r="K176" s="145">
        <v>13</v>
      </c>
      <c r="L176" s="145">
        <v>15</v>
      </c>
      <c r="M176" s="145">
        <v>10</v>
      </c>
      <c r="N176" s="145">
        <v>14</v>
      </c>
      <c r="O176" s="145">
        <v>9</v>
      </c>
      <c r="P176" s="145">
        <v>7</v>
      </c>
      <c r="Q176" s="145">
        <v>12</v>
      </c>
      <c r="R176" s="145">
        <v>5</v>
      </c>
      <c r="S176" s="145">
        <v>5</v>
      </c>
      <c r="T176" s="145">
        <v>2</v>
      </c>
      <c r="U176" s="145">
        <v>4</v>
      </c>
      <c r="V176" s="34"/>
      <c r="W176" s="145">
        <v>98177</v>
      </c>
      <c r="X176" s="145" t="s">
        <v>421</v>
      </c>
      <c r="Y176" s="67">
        <v>2.3012017386857581E-3</v>
      </c>
      <c r="Z176" s="67">
        <v>3.5714285714285713E-3</v>
      </c>
      <c r="AA176" s="67">
        <v>2.913752913752914E-3</v>
      </c>
      <c r="AB176" s="67">
        <v>2.1729682746631897E-3</v>
      </c>
      <c r="AC176" s="67">
        <v>2.8277115734195112E-3</v>
      </c>
      <c r="AD176" s="67">
        <v>2.0770828525271175E-3</v>
      </c>
      <c r="AE176" s="67">
        <v>1.9057990743261638E-3</v>
      </c>
      <c r="AF176" s="67">
        <v>3.4178296781543719E-3</v>
      </c>
      <c r="AG176" s="67">
        <v>1.8712574850299401E-3</v>
      </c>
      <c r="AH176" s="67">
        <v>1.665001665001665E-3</v>
      </c>
      <c r="AI176" s="67">
        <v>8.045052292839903E-4</v>
      </c>
      <c r="AJ176" s="67">
        <v>1.5134317063942491E-3</v>
      </c>
      <c r="AK176" s="34"/>
      <c r="AL176" s="145">
        <v>98354</v>
      </c>
      <c r="AM176" s="145" t="s">
        <v>421</v>
      </c>
      <c r="AN176" s="145"/>
      <c r="AO176" s="145">
        <v>1</v>
      </c>
      <c r="AP176" s="145">
        <v>1</v>
      </c>
      <c r="AQ176" s="145">
        <v>1</v>
      </c>
      <c r="AR176" s="145"/>
      <c r="AS176" s="145"/>
      <c r="AT176" s="145"/>
      <c r="AU176" s="145"/>
      <c r="AV176" s="145"/>
      <c r="AW176" s="145"/>
      <c r="AX176" s="145"/>
      <c r="AY176" s="145"/>
      <c r="BA176" s="145">
        <v>98354</v>
      </c>
      <c r="BB176" s="145" t="s">
        <v>421</v>
      </c>
      <c r="BC176" s="67">
        <v>0</v>
      </c>
      <c r="BD176" s="67">
        <v>2.8089887640449437E-3</v>
      </c>
      <c r="BE176" s="67">
        <v>1.6447368421052631E-3</v>
      </c>
      <c r="BF176" s="67">
        <v>1.4749262536873156E-3</v>
      </c>
      <c r="BG176" s="67">
        <v>0</v>
      </c>
      <c r="BH176" s="67">
        <v>0</v>
      </c>
      <c r="BI176" s="67">
        <v>0</v>
      </c>
      <c r="BJ176" s="67">
        <v>0</v>
      </c>
      <c r="BK176" s="67">
        <v>0</v>
      </c>
      <c r="BL176" s="67">
        <v>0</v>
      </c>
      <c r="BM176" s="67">
        <v>0</v>
      </c>
      <c r="BN176" s="67">
        <v>0</v>
      </c>
      <c r="BP176" s="145">
        <v>98366</v>
      </c>
      <c r="BQ176" s="145" t="s">
        <v>419</v>
      </c>
      <c r="BR176" s="145"/>
      <c r="BS176" s="145">
        <v>3</v>
      </c>
      <c r="BT176" s="145">
        <v>9</v>
      </c>
      <c r="BU176" s="145">
        <v>5</v>
      </c>
      <c r="BV176" s="145">
        <v>6</v>
      </c>
      <c r="BW176" s="145">
        <v>15</v>
      </c>
      <c r="BX176" s="145">
        <v>8</v>
      </c>
      <c r="BY176" s="145">
        <v>8</v>
      </c>
      <c r="BZ176" s="145">
        <v>5</v>
      </c>
      <c r="CA176" s="145">
        <v>10</v>
      </c>
      <c r="CB176" s="145">
        <v>11</v>
      </c>
      <c r="CC176" s="145">
        <v>5</v>
      </c>
      <c r="CE176" s="145">
        <v>98366</v>
      </c>
      <c r="CF176" s="145" t="s">
        <v>419</v>
      </c>
      <c r="CG176" s="67">
        <v>0</v>
      </c>
      <c r="CH176" s="67">
        <v>1.0416666666666666E-2</v>
      </c>
      <c r="CI176" s="67">
        <v>1.7857142857142856E-2</v>
      </c>
      <c r="CJ176" s="67">
        <v>8.3472454090150246E-3</v>
      </c>
      <c r="CK176" s="67">
        <v>8.1855388813096858E-3</v>
      </c>
      <c r="CL176" s="67">
        <v>2.564102564102564E-2</v>
      </c>
      <c r="CM176" s="67">
        <v>1.5533980582524271E-2</v>
      </c>
      <c r="CN176" s="67">
        <v>1.7057569296375266E-2</v>
      </c>
      <c r="CO176" s="67">
        <v>1.1682242990654205E-2</v>
      </c>
      <c r="CP176" s="67">
        <v>1.65016501650165E-2</v>
      </c>
      <c r="CQ176" s="67">
        <v>2.6699029126213591E-2</v>
      </c>
      <c r="CR176" s="67">
        <v>1.7667844522968199E-2</v>
      </c>
      <c r="CS176" s="34"/>
      <c r="CT176" s="21">
        <v>98335</v>
      </c>
      <c r="CU176" s="150"/>
      <c r="CV176" s="150"/>
      <c r="CW176" s="150"/>
      <c r="CX176" s="150"/>
      <c r="CY176" s="150"/>
      <c r="CZ176" s="150"/>
      <c r="DA176" s="150"/>
      <c r="DB176" s="150"/>
      <c r="DC176" s="150"/>
      <c r="DD176" s="150"/>
      <c r="DE176" s="150"/>
      <c r="DF176" s="150"/>
      <c r="DG176" s="63">
        <v>122104.68</v>
      </c>
      <c r="DH176" s="63">
        <v>130266.46</v>
      </c>
      <c r="DI176" s="63">
        <v>138168.45000000001</v>
      </c>
      <c r="DJ176" s="63">
        <v>161784.62999999899</v>
      </c>
      <c r="DK176" s="63">
        <v>167333.57</v>
      </c>
      <c r="DL176" s="63">
        <v>151080.20000000001</v>
      </c>
      <c r="DM176" s="63">
        <v>138696.76999999999</v>
      </c>
      <c r="DN176" s="63">
        <v>130854.929999999</v>
      </c>
      <c r="DO176" s="63">
        <v>127512.21</v>
      </c>
      <c r="DP176" s="63">
        <v>113509.95</v>
      </c>
      <c r="DQ176" s="63">
        <v>117103.06</v>
      </c>
      <c r="DR176" s="63">
        <v>125843.73</v>
      </c>
      <c r="DS176" s="65"/>
      <c r="DT176" s="65"/>
      <c r="DU176" s="65"/>
      <c r="DV176" s="65"/>
      <c r="DW176" s="65"/>
      <c r="DX176" s="65"/>
      <c r="DY176" s="65"/>
      <c r="DZ176" s="65"/>
      <c r="EA176" s="65"/>
      <c r="EB176" s="65"/>
      <c r="EC176" s="65"/>
      <c r="ED176" s="65"/>
      <c r="EE176" s="34"/>
      <c r="EF176" s="21">
        <v>98332</v>
      </c>
      <c r="EG176" s="21" t="s">
        <v>216</v>
      </c>
      <c r="EH176" s="21" t="s">
        <v>216</v>
      </c>
      <c r="EI176" s="21" t="s">
        <v>216</v>
      </c>
      <c r="EJ176" s="21" t="s">
        <v>216</v>
      </c>
      <c r="EK176" s="21" t="s">
        <v>216</v>
      </c>
      <c r="EL176" s="21" t="s">
        <v>216</v>
      </c>
      <c r="EM176" s="21" t="s">
        <v>216</v>
      </c>
      <c r="EN176" s="21" t="s">
        <v>216</v>
      </c>
      <c r="EO176" s="21" t="s">
        <v>216</v>
      </c>
      <c r="EP176" s="21" t="s">
        <v>216</v>
      </c>
      <c r="EQ176" s="21" t="s">
        <v>216</v>
      </c>
      <c r="ER176" s="21" t="s">
        <v>216</v>
      </c>
      <c r="ES176" s="21" t="s">
        <v>216</v>
      </c>
      <c r="ET176" s="21" t="s">
        <v>216</v>
      </c>
      <c r="EU176" s="21" t="s">
        <v>216</v>
      </c>
      <c r="EV176" s="21" t="s">
        <v>216</v>
      </c>
      <c r="EW176" s="21" t="s">
        <v>216</v>
      </c>
      <c r="EX176" s="21" t="s">
        <v>216</v>
      </c>
      <c r="EY176" s="21" t="s">
        <v>216</v>
      </c>
      <c r="EZ176" s="21" t="s">
        <v>216</v>
      </c>
      <c r="FA176" s="21" t="s">
        <v>216</v>
      </c>
      <c r="FB176" s="21" t="s">
        <v>216</v>
      </c>
      <c r="FC176" s="21" t="s">
        <v>216</v>
      </c>
      <c r="FD176" s="21" t="s">
        <v>216</v>
      </c>
      <c r="FE176" s="21" t="s">
        <v>216</v>
      </c>
      <c r="FF176" s="21" t="s">
        <v>216</v>
      </c>
      <c r="FG176" s="21" t="s">
        <v>216</v>
      </c>
      <c r="FH176" s="21" t="s">
        <v>216</v>
      </c>
      <c r="FI176" s="21" t="s">
        <v>216</v>
      </c>
      <c r="FJ176" s="21" t="s">
        <v>216</v>
      </c>
      <c r="FK176" s="21" t="s">
        <v>216</v>
      </c>
      <c r="FL176" s="21" t="s">
        <v>216</v>
      </c>
      <c r="FM176" s="21" t="s">
        <v>216</v>
      </c>
      <c r="FN176" s="21" t="s">
        <v>216</v>
      </c>
      <c r="FO176" s="21" t="s">
        <v>216</v>
      </c>
      <c r="FP176" s="21" t="s">
        <v>216</v>
      </c>
    </row>
    <row r="177" spans="7:172" x14ac:dyDescent="0.35">
      <c r="G177" s="34"/>
      <c r="H177" s="145">
        <v>98178</v>
      </c>
      <c r="I177" s="145" t="s">
        <v>421</v>
      </c>
      <c r="J177" s="145">
        <v>11</v>
      </c>
      <c r="K177" s="145">
        <v>5</v>
      </c>
      <c r="L177" s="145">
        <v>13</v>
      </c>
      <c r="M177" s="145">
        <v>7</v>
      </c>
      <c r="N177" s="145">
        <v>17</v>
      </c>
      <c r="O177" s="145">
        <v>10</v>
      </c>
      <c r="P177" s="145">
        <v>7</v>
      </c>
      <c r="Q177" s="145">
        <v>7</v>
      </c>
      <c r="R177" s="145">
        <v>3</v>
      </c>
      <c r="S177" s="145">
        <v>5</v>
      </c>
      <c r="T177" s="145">
        <v>4</v>
      </c>
      <c r="U177" s="145">
        <v>3</v>
      </c>
      <c r="V177" s="34"/>
      <c r="W177" s="145">
        <v>98178</v>
      </c>
      <c r="X177" s="145" t="s">
        <v>421</v>
      </c>
      <c r="Y177" s="67">
        <v>2.8125799028381488E-3</v>
      </c>
      <c r="Z177" s="67">
        <v>1.3736263736263737E-3</v>
      </c>
      <c r="AA177" s="67">
        <v>2.5252525252525255E-3</v>
      </c>
      <c r="AB177" s="67">
        <v>1.521077792264233E-3</v>
      </c>
      <c r="AC177" s="67">
        <v>3.4336497677236923E-3</v>
      </c>
      <c r="AD177" s="67">
        <v>2.3078698361412415E-3</v>
      </c>
      <c r="AE177" s="67">
        <v>1.9057990743261638E-3</v>
      </c>
      <c r="AF177" s="67">
        <v>1.9937339789233835E-3</v>
      </c>
      <c r="AG177" s="67">
        <v>1.122754491017964E-3</v>
      </c>
      <c r="AH177" s="67">
        <v>1.665001665001665E-3</v>
      </c>
      <c r="AI177" s="67">
        <v>1.6090104585679806E-3</v>
      </c>
      <c r="AJ177" s="67">
        <v>1.1350737797956867E-3</v>
      </c>
      <c r="AK177" s="34"/>
      <c r="AL177" s="145">
        <v>98359</v>
      </c>
      <c r="AM177" s="145" t="s">
        <v>419</v>
      </c>
      <c r="AN177" s="145">
        <v>1</v>
      </c>
      <c r="AO177" s="145">
        <v>1</v>
      </c>
      <c r="AP177" s="145">
        <v>1</v>
      </c>
      <c r="AQ177" s="145">
        <v>1</v>
      </c>
      <c r="AR177" s="145"/>
      <c r="AS177" s="145">
        <v>1</v>
      </c>
      <c r="AT177" s="145">
        <v>2</v>
      </c>
      <c r="AU177" s="145">
        <v>1</v>
      </c>
      <c r="AV177" s="145"/>
      <c r="AW177" s="145"/>
      <c r="AX177" s="145">
        <v>1</v>
      </c>
      <c r="AY177" s="145"/>
      <c r="BA177" s="145">
        <v>98359</v>
      </c>
      <c r="BB177" s="145" t="s">
        <v>419</v>
      </c>
      <c r="BC177" s="67">
        <v>3.205128205128205E-3</v>
      </c>
      <c r="BD177" s="67">
        <v>2.8089887640449437E-3</v>
      </c>
      <c r="BE177" s="67">
        <v>1.6447368421052631E-3</v>
      </c>
      <c r="BF177" s="67">
        <v>1.4749262536873156E-3</v>
      </c>
      <c r="BG177" s="67">
        <v>0</v>
      </c>
      <c r="BH177" s="67">
        <v>1.736111111111111E-3</v>
      </c>
      <c r="BI177" s="67">
        <v>3.766478342749529E-3</v>
      </c>
      <c r="BJ177" s="67">
        <v>2.05761316872428E-3</v>
      </c>
      <c r="BK177" s="67">
        <v>0</v>
      </c>
      <c r="BL177" s="67">
        <v>0</v>
      </c>
      <c r="BM177" s="67">
        <v>2.7322404371584699E-3</v>
      </c>
      <c r="BN177" s="67">
        <v>0</v>
      </c>
      <c r="BP177" s="145">
        <v>98367</v>
      </c>
      <c r="BQ177" s="145" t="s">
        <v>419</v>
      </c>
      <c r="BR177" s="145">
        <v>10</v>
      </c>
      <c r="BS177" s="145">
        <v>2</v>
      </c>
      <c r="BT177" s="145">
        <v>2</v>
      </c>
      <c r="BU177" s="145">
        <v>8</v>
      </c>
      <c r="BV177" s="145">
        <v>8</v>
      </c>
      <c r="BW177" s="145">
        <v>12</v>
      </c>
      <c r="BX177" s="145">
        <v>11</v>
      </c>
      <c r="BY177" s="145">
        <v>2</v>
      </c>
      <c r="BZ177" s="145">
        <v>4</v>
      </c>
      <c r="CA177" s="145">
        <v>5</v>
      </c>
      <c r="CB177" s="145">
        <v>4</v>
      </c>
      <c r="CC177" s="145">
        <v>1</v>
      </c>
      <c r="CE177" s="145">
        <v>98367</v>
      </c>
      <c r="CF177" s="145" t="s">
        <v>419</v>
      </c>
      <c r="CG177" s="67">
        <v>0.04</v>
      </c>
      <c r="CH177" s="67">
        <v>6.9444444444444441E-3</v>
      </c>
      <c r="CI177" s="67">
        <v>3.968253968253968E-3</v>
      </c>
      <c r="CJ177" s="67">
        <v>1.335559265442404E-2</v>
      </c>
      <c r="CK177" s="67">
        <v>1.0914051841746248E-2</v>
      </c>
      <c r="CL177" s="67">
        <v>2.0512820512820513E-2</v>
      </c>
      <c r="CM177" s="67">
        <v>2.1359223300970873E-2</v>
      </c>
      <c r="CN177" s="67">
        <v>4.2643923240938165E-3</v>
      </c>
      <c r="CO177" s="67">
        <v>9.3457943925233638E-3</v>
      </c>
      <c r="CP177" s="67">
        <v>8.2508250825082501E-3</v>
      </c>
      <c r="CQ177" s="67">
        <v>9.7087378640776691E-3</v>
      </c>
      <c r="CR177" s="67">
        <v>3.5335689045936395E-3</v>
      </c>
      <c r="CS177" s="34"/>
      <c r="CT177" s="21">
        <v>98337</v>
      </c>
      <c r="CU177" s="150">
        <v>324196.23</v>
      </c>
      <c r="CV177" s="150">
        <v>344649.179999999</v>
      </c>
      <c r="CW177" s="150">
        <v>392096.96</v>
      </c>
      <c r="CX177" s="150">
        <v>408476.25999999902</v>
      </c>
      <c r="CY177" s="150">
        <v>416886.57999999903</v>
      </c>
      <c r="CZ177" s="150">
        <v>387913.42</v>
      </c>
      <c r="DA177" s="150">
        <v>397669.47</v>
      </c>
      <c r="DB177" s="150">
        <v>385936.17</v>
      </c>
      <c r="DC177" s="150">
        <v>389030.42</v>
      </c>
      <c r="DD177" s="150">
        <v>390089.41</v>
      </c>
      <c r="DE177" s="150">
        <v>405607.02</v>
      </c>
      <c r="DF177" s="150">
        <v>455610.32999999903</v>
      </c>
      <c r="DG177" s="63"/>
      <c r="DH177" s="63"/>
      <c r="DI177" s="63"/>
      <c r="DJ177" s="63"/>
      <c r="DK177" s="63"/>
      <c r="DL177" s="63"/>
      <c r="DM177" s="63"/>
      <c r="DN177" s="63"/>
      <c r="DO177" s="63"/>
      <c r="DP177" s="63"/>
      <c r="DQ177" s="63"/>
      <c r="DR177" s="63"/>
      <c r="DS177" s="65"/>
      <c r="DT177" s="65"/>
      <c r="DU177" s="65"/>
      <c r="DV177" s="65"/>
      <c r="DW177" s="65"/>
      <c r="DX177" s="65"/>
      <c r="DY177" s="65"/>
      <c r="DZ177" s="65"/>
      <c r="EA177" s="65"/>
      <c r="EB177" s="65"/>
      <c r="EC177" s="65"/>
      <c r="ED177" s="65"/>
      <c r="EE177" s="34"/>
      <c r="EF177" s="21">
        <v>98335</v>
      </c>
      <c r="EG177" s="21" t="s">
        <v>216</v>
      </c>
      <c r="EH177" s="21" t="s">
        <v>216</v>
      </c>
      <c r="EI177" s="21" t="s">
        <v>216</v>
      </c>
      <c r="EJ177" s="21" t="s">
        <v>216</v>
      </c>
      <c r="EK177" s="21" t="s">
        <v>216</v>
      </c>
      <c r="EL177" s="21" t="s">
        <v>216</v>
      </c>
      <c r="EM177" s="21" t="s">
        <v>216</v>
      </c>
      <c r="EN177" s="21" t="s">
        <v>216</v>
      </c>
      <c r="EO177" s="21" t="s">
        <v>216</v>
      </c>
      <c r="EP177" s="21" t="s">
        <v>216</v>
      </c>
      <c r="EQ177" s="21" t="s">
        <v>216</v>
      </c>
      <c r="ER177" s="21" t="s">
        <v>216</v>
      </c>
      <c r="ES177" s="21" t="s">
        <v>216</v>
      </c>
      <c r="ET177" s="21" t="s">
        <v>216</v>
      </c>
      <c r="EU177" s="21" t="s">
        <v>216</v>
      </c>
      <c r="EV177" s="21" t="s">
        <v>216</v>
      </c>
      <c r="EW177" s="21" t="s">
        <v>216</v>
      </c>
      <c r="EX177" s="21" t="s">
        <v>216</v>
      </c>
      <c r="EY177" s="21" t="s">
        <v>216</v>
      </c>
      <c r="EZ177" s="21" t="s">
        <v>216</v>
      </c>
      <c r="FA177" s="21" t="s">
        <v>216</v>
      </c>
      <c r="FB177" s="21" t="s">
        <v>216</v>
      </c>
      <c r="FC177" s="21" t="s">
        <v>216</v>
      </c>
      <c r="FD177" s="21" t="s">
        <v>216</v>
      </c>
      <c r="FE177" s="21" t="s">
        <v>216</v>
      </c>
      <c r="FF177" s="21" t="s">
        <v>216</v>
      </c>
      <c r="FG177" s="21" t="s">
        <v>216</v>
      </c>
      <c r="FH177" s="21" t="s">
        <v>216</v>
      </c>
      <c r="FI177" s="21" t="s">
        <v>216</v>
      </c>
      <c r="FJ177" s="21" t="s">
        <v>216</v>
      </c>
      <c r="FK177" s="21" t="s">
        <v>216</v>
      </c>
      <c r="FL177" s="21" t="s">
        <v>216</v>
      </c>
      <c r="FM177" s="21" t="s">
        <v>216</v>
      </c>
      <c r="FN177" s="21" t="s">
        <v>216</v>
      </c>
      <c r="FO177" s="21" t="s">
        <v>216</v>
      </c>
      <c r="FP177" s="21" t="s">
        <v>216</v>
      </c>
    </row>
    <row r="178" spans="7:172" x14ac:dyDescent="0.35">
      <c r="G178" s="34"/>
      <c r="H178" s="145">
        <v>98188</v>
      </c>
      <c r="I178" s="145" t="s">
        <v>419</v>
      </c>
      <c r="J178" s="145">
        <v>33</v>
      </c>
      <c r="K178" s="145">
        <v>26</v>
      </c>
      <c r="L178" s="145">
        <v>33</v>
      </c>
      <c r="M178" s="145">
        <v>25</v>
      </c>
      <c r="N178" s="145">
        <v>30</v>
      </c>
      <c r="O178" s="145">
        <v>31</v>
      </c>
      <c r="P178" s="145">
        <v>27</v>
      </c>
      <c r="Q178" s="145">
        <v>20</v>
      </c>
      <c r="R178" s="145">
        <v>17</v>
      </c>
      <c r="S178" s="145">
        <v>23</v>
      </c>
      <c r="T178" s="145">
        <v>16</v>
      </c>
      <c r="U178" s="145">
        <v>20</v>
      </c>
      <c r="V178" s="34"/>
      <c r="W178" s="145">
        <v>98188</v>
      </c>
      <c r="X178" s="145" t="s">
        <v>419</v>
      </c>
      <c r="Y178" s="67">
        <v>8.4377397085144464E-3</v>
      </c>
      <c r="Z178" s="67">
        <v>7.1428571428571426E-3</v>
      </c>
      <c r="AA178" s="67">
        <v>6.41025641025641E-3</v>
      </c>
      <c r="AB178" s="67">
        <v>5.4324206866579747E-3</v>
      </c>
      <c r="AC178" s="67">
        <v>6.0593819430418095E-3</v>
      </c>
      <c r="AD178" s="67">
        <v>7.1543964920378492E-3</v>
      </c>
      <c r="AE178" s="67">
        <v>7.3509392866866318E-3</v>
      </c>
      <c r="AF178" s="67">
        <v>5.6963827969239529E-3</v>
      </c>
      <c r="AG178" s="67">
        <v>6.3622754491017963E-3</v>
      </c>
      <c r="AH178" s="67">
        <v>7.659007659007659E-3</v>
      </c>
      <c r="AI178" s="67">
        <v>6.4360418342719224E-3</v>
      </c>
      <c r="AJ178" s="67">
        <v>7.5671585319712449E-3</v>
      </c>
      <c r="AK178" s="34"/>
      <c r="AL178" s="145">
        <v>98360</v>
      </c>
      <c r="AM178" s="145" t="s">
        <v>419</v>
      </c>
      <c r="AN178" s="145">
        <v>1</v>
      </c>
      <c r="AO178" s="145">
        <v>2</v>
      </c>
      <c r="AP178" s="145">
        <v>2</v>
      </c>
      <c r="AQ178" s="145"/>
      <c r="AR178" s="145">
        <v>2</v>
      </c>
      <c r="AS178" s="145">
        <v>3</v>
      </c>
      <c r="AT178" s="145">
        <v>3</v>
      </c>
      <c r="AU178" s="145">
        <v>2</v>
      </c>
      <c r="AV178" s="145"/>
      <c r="AW178" s="145">
        <v>6</v>
      </c>
      <c r="AX178" s="145">
        <v>2</v>
      </c>
      <c r="AY178" s="145">
        <v>2</v>
      </c>
      <c r="BA178" s="145">
        <v>98360</v>
      </c>
      <c r="BB178" s="145" t="s">
        <v>419</v>
      </c>
      <c r="BC178" s="67">
        <v>3.205128205128205E-3</v>
      </c>
      <c r="BD178" s="67">
        <v>5.6179775280898875E-3</v>
      </c>
      <c r="BE178" s="67">
        <v>3.2894736842105261E-3</v>
      </c>
      <c r="BF178" s="67">
        <v>0</v>
      </c>
      <c r="BG178" s="67">
        <v>2.3584905660377358E-3</v>
      </c>
      <c r="BH178" s="67">
        <v>5.208333333333333E-3</v>
      </c>
      <c r="BI178" s="67">
        <v>5.6497175141242938E-3</v>
      </c>
      <c r="BJ178" s="67">
        <v>4.11522633744856E-3</v>
      </c>
      <c r="BK178" s="67">
        <v>0</v>
      </c>
      <c r="BL178" s="67">
        <v>0.01</v>
      </c>
      <c r="BM178" s="67">
        <v>5.4644808743169399E-3</v>
      </c>
      <c r="BN178" s="67">
        <v>7.246376811594203E-3</v>
      </c>
      <c r="BP178" s="145">
        <v>98370</v>
      </c>
      <c r="BQ178" s="145" t="s">
        <v>419</v>
      </c>
      <c r="BR178" s="145">
        <v>4</v>
      </c>
      <c r="BS178" s="145">
        <v>6</v>
      </c>
      <c r="BT178" s="145">
        <v>5</v>
      </c>
      <c r="BU178" s="145">
        <v>7</v>
      </c>
      <c r="BV178" s="145">
        <v>6</v>
      </c>
      <c r="BW178" s="145"/>
      <c r="BX178" s="145">
        <v>9</v>
      </c>
      <c r="BY178" s="145">
        <v>5</v>
      </c>
      <c r="BZ178" s="145">
        <v>5</v>
      </c>
      <c r="CA178" s="145"/>
      <c r="CB178" s="145">
        <v>1</v>
      </c>
      <c r="CC178" s="145">
        <v>4</v>
      </c>
      <c r="CE178" s="145">
        <v>98370</v>
      </c>
      <c r="CF178" s="145" t="s">
        <v>419</v>
      </c>
      <c r="CG178" s="67">
        <v>1.6E-2</v>
      </c>
      <c r="CH178" s="67">
        <v>2.0833333333333332E-2</v>
      </c>
      <c r="CI178" s="67">
        <v>9.9206349206349201E-3</v>
      </c>
      <c r="CJ178" s="67">
        <v>1.1686143572621035E-2</v>
      </c>
      <c r="CK178" s="67">
        <v>8.1855388813096858E-3</v>
      </c>
      <c r="CL178" s="67">
        <v>0</v>
      </c>
      <c r="CM178" s="67">
        <v>1.7475728155339806E-2</v>
      </c>
      <c r="CN178" s="67">
        <v>1.0660980810234541E-2</v>
      </c>
      <c r="CO178" s="67">
        <v>1.1682242990654205E-2</v>
      </c>
      <c r="CP178" s="67">
        <v>0</v>
      </c>
      <c r="CQ178" s="67">
        <v>2.4271844660194173E-3</v>
      </c>
      <c r="CR178" s="67">
        <v>1.4134275618374558E-2</v>
      </c>
      <c r="CS178" s="34"/>
      <c r="CT178" s="21">
        <v>98338</v>
      </c>
      <c r="CU178" s="150">
        <v>468942.26</v>
      </c>
      <c r="CV178" s="150">
        <v>522014.28</v>
      </c>
      <c r="CW178" s="150">
        <v>572849.85</v>
      </c>
      <c r="CX178" s="150">
        <v>601686.38</v>
      </c>
      <c r="CY178" s="150">
        <v>621465.09</v>
      </c>
      <c r="CZ178" s="150">
        <v>564670.38</v>
      </c>
      <c r="DA178" s="150">
        <v>545638</v>
      </c>
      <c r="DB178" s="150">
        <v>543446.23</v>
      </c>
      <c r="DC178" s="150">
        <v>495072.3</v>
      </c>
      <c r="DD178" s="150">
        <v>472195.33</v>
      </c>
      <c r="DE178" s="150">
        <v>468383.51999999897</v>
      </c>
      <c r="DF178" s="150">
        <v>490327.18999999901</v>
      </c>
      <c r="DG178" s="63">
        <v>136967.60999999999</v>
      </c>
      <c r="DH178" s="63">
        <v>147364.67000000001</v>
      </c>
      <c r="DI178" s="63">
        <v>151704.04</v>
      </c>
      <c r="DJ178" s="63">
        <v>168511.59999999899</v>
      </c>
      <c r="DK178" s="63">
        <v>170387.44</v>
      </c>
      <c r="DL178" s="63">
        <v>159035.75</v>
      </c>
      <c r="DM178" s="63">
        <v>141235.72999999899</v>
      </c>
      <c r="DN178" s="63">
        <v>129582.55</v>
      </c>
      <c r="DO178" s="63">
        <v>119135.41</v>
      </c>
      <c r="DP178" s="63">
        <v>109712.22</v>
      </c>
      <c r="DQ178" s="63">
        <v>115218.65</v>
      </c>
      <c r="DR178" s="63">
        <v>131191.88</v>
      </c>
      <c r="DS178" s="65">
        <v>23198.809999999899</v>
      </c>
      <c r="DT178" s="65">
        <v>30052.93</v>
      </c>
      <c r="DU178" s="65">
        <v>32988.01</v>
      </c>
      <c r="DV178" s="65">
        <v>32829.29</v>
      </c>
      <c r="DW178" s="65">
        <v>33212.6</v>
      </c>
      <c r="DX178" s="65">
        <v>33569.33</v>
      </c>
      <c r="DY178" s="65">
        <v>33916.93</v>
      </c>
      <c r="DZ178" s="65">
        <v>31925.15</v>
      </c>
      <c r="EA178" s="65">
        <v>35298.289999999899</v>
      </c>
      <c r="EB178" s="65">
        <v>38628.18</v>
      </c>
      <c r="EC178" s="65">
        <v>33970.879999999997</v>
      </c>
      <c r="ED178" s="65">
        <v>34603.5099999999</v>
      </c>
      <c r="EE178" s="34"/>
      <c r="EF178" s="21">
        <v>98337</v>
      </c>
      <c r="EG178" s="21" t="s">
        <v>216</v>
      </c>
      <c r="EH178" s="21" t="s">
        <v>216</v>
      </c>
      <c r="EI178" s="21" t="s">
        <v>216</v>
      </c>
      <c r="EJ178" s="21" t="s">
        <v>216</v>
      </c>
      <c r="EK178" s="21" t="s">
        <v>216</v>
      </c>
      <c r="EL178" s="21" t="s">
        <v>216</v>
      </c>
      <c r="EM178" s="21" t="s">
        <v>216</v>
      </c>
      <c r="EN178" s="21" t="s">
        <v>216</v>
      </c>
      <c r="EO178" s="21" t="s">
        <v>216</v>
      </c>
      <c r="EP178" s="21" t="s">
        <v>216</v>
      </c>
      <c r="EQ178" s="21" t="s">
        <v>216</v>
      </c>
      <c r="ER178" s="21" t="s">
        <v>216</v>
      </c>
      <c r="ES178" s="21" t="s">
        <v>216</v>
      </c>
      <c r="ET178" s="21" t="s">
        <v>216</v>
      </c>
      <c r="EU178" s="21" t="s">
        <v>216</v>
      </c>
      <c r="EV178" s="21" t="s">
        <v>216</v>
      </c>
      <c r="EW178" s="21" t="s">
        <v>216</v>
      </c>
      <c r="EX178" s="21" t="s">
        <v>216</v>
      </c>
      <c r="EY178" s="21" t="s">
        <v>216</v>
      </c>
      <c r="EZ178" s="21" t="s">
        <v>216</v>
      </c>
      <c r="FA178" s="21" t="s">
        <v>216</v>
      </c>
      <c r="FB178" s="21" t="s">
        <v>216</v>
      </c>
      <c r="FC178" s="21" t="s">
        <v>216</v>
      </c>
      <c r="FD178" s="21" t="s">
        <v>216</v>
      </c>
      <c r="FE178" s="21" t="s">
        <v>216</v>
      </c>
      <c r="FF178" s="21" t="s">
        <v>216</v>
      </c>
      <c r="FG178" s="21" t="s">
        <v>216</v>
      </c>
      <c r="FH178" s="21" t="s">
        <v>216</v>
      </c>
      <c r="FI178" s="21" t="s">
        <v>216</v>
      </c>
      <c r="FJ178" s="21" t="s">
        <v>216</v>
      </c>
      <c r="FK178" s="21" t="s">
        <v>216</v>
      </c>
      <c r="FL178" s="21" t="s">
        <v>216</v>
      </c>
      <c r="FM178" s="21" t="s">
        <v>216</v>
      </c>
      <c r="FN178" s="21" t="s">
        <v>216</v>
      </c>
      <c r="FO178" s="21" t="s">
        <v>216</v>
      </c>
      <c r="FP178" s="21" t="s">
        <v>216</v>
      </c>
    </row>
    <row r="179" spans="7:172" x14ac:dyDescent="0.35">
      <c r="G179" s="34"/>
      <c r="H179" s="145">
        <v>98188</v>
      </c>
      <c r="I179" s="145" t="s">
        <v>421</v>
      </c>
      <c r="J179" s="145">
        <v>1</v>
      </c>
      <c r="K179" s="145">
        <v>2</v>
      </c>
      <c r="L179" s="145">
        <v>1</v>
      </c>
      <c r="M179" s="145">
        <v>1</v>
      </c>
      <c r="N179" s="145">
        <v>1</v>
      </c>
      <c r="O179" s="145"/>
      <c r="P179" s="145">
        <v>2</v>
      </c>
      <c r="Q179" s="145"/>
      <c r="R179" s="145"/>
      <c r="S179" s="145">
        <v>1</v>
      </c>
      <c r="T179" s="145"/>
      <c r="U179" s="145">
        <v>2</v>
      </c>
      <c r="V179" s="34"/>
      <c r="W179" s="145">
        <v>98188</v>
      </c>
      <c r="X179" s="145" t="s">
        <v>421</v>
      </c>
      <c r="Y179" s="67">
        <v>2.5568908207619537E-4</v>
      </c>
      <c r="Z179" s="67">
        <v>5.4945054945054945E-4</v>
      </c>
      <c r="AA179" s="67">
        <v>1.9425019425019425E-4</v>
      </c>
      <c r="AB179" s="67">
        <v>2.17296827466319E-4</v>
      </c>
      <c r="AC179" s="67">
        <v>2.0197939810139365E-4</v>
      </c>
      <c r="AD179" s="67">
        <v>0</v>
      </c>
      <c r="AE179" s="67">
        <v>5.4451402123604684E-4</v>
      </c>
      <c r="AF179" s="67">
        <v>0</v>
      </c>
      <c r="AG179" s="67">
        <v>0</v>
      </c>
      <c r="AH179" s="67">
        <v>3.33000333000333E-4</v>
      </c>
      <c r="AI179" s="67">
        <v>0</v>
      </c>
      <c r="AJ179" s="67">
        <v>7.5671585319712453E-4</v>
      </c>
      <c r="AK179" s="34"/>
      <c r="AL179" s="145">
        <v>98366</v>
      </c>
      <c r="AM179" s="145" t="s">
        <v>419</v>
      </c>
      <c r="AN179" s="145"/>
      <c r="AO179" s="145">
        <v>3</v>
      </c>
      <c r="AP179" s="145">
        <v>11</v>
      </c>
      <c r="AQ179" s="145">
        <v>6</v>
      </c>
      <c r="AR179" s="145">
        <v>12</v>
      </c>
      <c r="AS179" s="145">
        <v>12</v>
      </c>
      <c r="AT179" s="145">
        <v>10</v>
      </c>
      <c r="AU179" s="145">
        <v>6</v>
      </c>
      <c r="AV179" s="145">
        <v>6</v>
      </c>
      <c r="AW179" s="145">
        <v>11</v>
      </c>
      <c r="AX179" s="145">
        <v>12</v>
      </c>
      <c r="AY179" s="145">
        <v>4</v>
      </c>
      <c r="BA179" s="145">
        <v>98366</v>
      </c>
      <c r="BB179" s="145" t="s">
        <v>419</v>
      </c>
      <c r="BC179" s="67">
        <v>0</v>
      </c>
      <c r="BD179" s="67">
        <v>8.4269662921348312E-3</v>
      </c>
      <c r="BE179" s="67">
        <v>1.8092105263157895E-2</v>
      </c>
      <c r="BF179" s="67">
        <v>8.8495575221238937E-3</v>
      </c>
      <c r="BG179" s="67">
        <v>1.4150943396226415E-2</v>
      </c>
      <c r="BH179" s="67">
        <v>2.0833333333333332E-2</v>
      </c>
      <c r="BI179" s="67">
        <v>1.8832391713747645E-2</v>
      </c>
      <c r="BJ179" s="67">
        <v>1.2345679012345678E-2</v>
      </c>
      <c r="BK179" s="67">
        <v>1.3824884792626729E-2</v>
      </c>
      <c r="BL179" s="67">
        <v>1.8333333333333333E-2</v>
      </c>
      <c r="BM179" s="67">
        <v>3.2786885245901641E-2</v>
      </c>
      <c r="BN179" s="67">
        <v>1.4492753623188406E-2</v>
      </c>
      <c r="BP179" s="145">
        <v>98371</v>
      </c>
      <c r="BQ179" s="145" t="s">
        <v>419</v>
      </c>
      <c r="BR179" s="145">
        <v>4</v>
      </c>
      <c r="BS179" s="145">
        <v>2</v>
      </c>
      <c r="BT179" s="145">
        <v>4</v>
      </c>
      <c r="BU179" s="145">
        <v>7</v>
      </c>
      <c r="BV179" s="145">
        <v>16</v>
      </c>
      <c r="BW179" s="145">
        <v>8</v>
      </c>
      <c r="BX179" s="145">
        <v>6</v>
      </c>
      <c r="BY179" s="145">
        <v>4</v>
      </c>
      <c r="BZ179" s="145"/>
      <c r="CA179" s="145">
        <v>6</v>
      </c>
      <c r="CB179" s="145">
        <v>6</v>
      </c>
      <c r="CC179" s="145">
        <v>2</v>
      </c>
      <c r="CE179" s="145">
        <v>98371</v>
      </c>
      <c r="CF179" s="145" t="s">
        <v>419</v>
      </c>
      <c r="CG179" s="67">
        <v>1.6E-2</v>
      </c>
      <c r="CH179" s="67">
        <v>6.9444444444444441E-3</v>
      </c>
      <c r="CI179" s="67">
        <v>7.9365079365079361E-3</v>
      </c>
      <c r="CJ179" s="67">
        <v>1.1686143572621035E-2</v>
      </c>
      <c r="CK179" s="67">
        <v>2.1828103683492497E-2</v>
      </c>
      <c r="CL179" s="67">
        <v>1.3675213675213675E-2</v>
      </c>
      <c r="CM179" s="67">
        <v>1.1650485436893204E-2</v>
      </c>
      <c r="CN179" s="67">
        <v>8.5287846481876331E-3</v>
      </c>
      <c r="CO179" s="67">
        <v>0</v>
      </c>
      <c r="CP179" s="67">
        <v>9.9009900990099011E-3</v>
      </c>
      <c r="CQ179" s="67">
        <v>1.4563106796116505E-2</v>
      </c>
      <c r="CR179" s="67">
        <v>7.0671378091872791E-3</v>
      </c>
      <c r="CS179" s="34"/>
      <c r="CT179" s="21">
        <v>98340</v>
      </c>
      <c r="CU179" s="150">
        <v>37648.61</v>
      </c>
      <c r="CV179" s="150">
        <v>49537.23</v>
      </c>
      <c r="CW179" s="150">
        <v>94659.27</v>
      </c>
      <c r="CX179" s="150">
        <v>57760.26</v>
      </c>
      <c r="CY179" s="150">
        <v>64329.599999999999</v>
      </c>
      <c r="CZ179" s="150">
        <v>65206.38</v>
      </c>
      <c r="DA179" s="150">
        <v>63485.9</v>
      </c>
      <c r="DB179" s="150">
        <v>71114.820000000007</v>
      </c>
      <c r="DC179" s="150">
        <v>71765.119999999995</v>
      </c>
      <c r="DD179" s="150">
        <v>72643.209999999905</v>
      </c>
      <c r="DE179" s="150">
        <v>46128.9399999999</v>
      </c>
      <c r="DF179" s="150">
        <v>101972.88</v>
      </c>
      <c r="DG179" s="63"/>
      <c r="DH179" s="63"/>
      <c r="DI179" s="63"/>
      <c r="DJ179" s="63"/>
      <c r="DK179" s="63"/>
      <c r="DL179" s="63"/>
      <c r="DM179" s="63"/>
      <c r="DN179" s="63"/>
      <c r="DO179" s="63"/>
      <c r="DP179" s="63"/>
      <c r="DQ179" s="63"/>
      <c r="DR179" s="63"/>
      <c r="DS179" s="65"/>
      <c r="DT179" s="65"/>
      <c r="DU179" s="65"/>
      <c r="DV179" s="65"/>
      <c r="DW179" s="65"/>
      <c r="DX179" s="65"/>
      <c r="DY179" s="65"/>
      <c r="DZ179" s="65"/>
      <c r="EA179" s="65"/>
      <c r="EB179" s="65"/>
      <c r="EC179" s="65"/>
      <c r="ED179" s="65"/>
      <c r="EE179" s="34"/>
      <c r="EF179" s="21">
        <v>98338</v>
      </c>
      <c r="EG179" s="21" t="s">
        <v>216</v>
      </c>
      <c r="EH179" s="21" t="s">
        <v>216</v>
      </c>
      <c r="EI179" s="21" t="s">
        <v>216</v>
      </c>
      <c r="EJ179" s="21" t="s">
        <v>216</v>
      </c>
      <c r="EK179" s="21" t="s">
        <v>216</v>
      </c>
      <c r="EL179" s="21" t="s">
        <v>216</v>
      </c>
      <c r="EM179" s="21" t="s">
        <v>216</v>
      </c>
      <c r="EN179" s="21" t="s">
        <v>216</v>
      </c>
      <c r="EO179" s="21" t="s">
        <v>216</v>
      </c>
      <c r="EP179" s="21" t="s">
        <v>216</v>
      </c>
      <c r="EQ179" s="21" t="s">
        <v>216</v>
      </c>
      <c r="ER179" s="21" t="s">
        <v>216</v>
      </c>
      <c r="ES179" s="21" t="s">
        <v>216</v>
      </c>
      <c r="ET179" s="21" t="s">
        <v>216</v>
      </c>
      <c r="EU179" s="21" t="s">
        <v>216</v>
      </c>
      <c r="EV179" s="21" t="s">
        <v>216</v>
      </c>
      <c r="EW179" s="21" t="s">
        <v>216</v>
      </c>
      <c r="EX179" s="21" t="s">
        <v>216</v>
      </c>
      <c r="EY179" s="21" t="s">
        <v>216</v>
      </c>
      <c r="EZ179" s="21" t="s">
        <v>216</v>
      </c>
      <c r="FA179" s="21" t="s">
        <v>216</v>
      </c>
      <c r="FB179" s="21" t="s">
        <v>216</v>
      </c>
      <c r="FC179" s="21" t="s">
        <v>216</v>
      </c>
      <c r="FD179" s="21" t="s">
        <v>216</v>
      </c>
      <c r="FE179" s="21" t="s">
        <v>216</v>
      </c>
      <c r="FF179" s="21" t="s">
        <v>216</v>
      </c>
      <c r="FG179" s="21" t="s">
        <v>216</v>
      </c>
      <c r="FH179" s="21" t="s">
        <v>216</v>
      </c>
      <c r="FI179" s="21" t="s">
        <v>216</v>
      </c>
      <c r="FJ179" s="21" t="s">
        <v>216</v>
      </c>
      <c r="FK179" s="21" t="s">
        <v>216</v>
      </c>
      <c r="FL179" s="21" t="s">
        <v>216</v>
      </c>
      <c r="FM179" s="21" t="s">
        <v>216</v>
      </c>
      <c r="FN179" s="21" t="s">
        <v>216</v>
      </c>
      <c r="FO179" s="21" t="s">
        <v>216</v>
      </c>
      <c r="FP179" s="21" t="s">
        <v>216</v>
      </c>
    </row>
    <row r="180" spans="7:172" x14ac:dyDescent="0.35">
      <c r="G180" s="34"/>
      <c r="H180" s="145">
        <v>98188</v>
      </c>
      <c r="I180" s="145" t="s">
        <v>420</v>
      </c>
      <c r="J180" s="145">
        <v>18</v>
      </c>
      <c r="K180" s="145">
        <v>3</v>
      </c>
      <c r="L180" s="145">
        <v>16</v>
      </c>
      <c r="M180" s="145">
        <v>10</v>
      </c>
      <c r="N180" s="145">
        <v>17</v>
      </c>
      <c r="O180" s="145">
        <v>8</v>
      </c>
      <c r="P180" s="145">
        <v>14</v>
      </c>
      <c r="Q180" s="145">
        <v>11</v>
      </c>
      <c r="R180" s="145">
        <v>9</v>
      </c>
      <c r="S180" s="145">
        <v>7</v>
      </c>
      <c r="T180" s="145">
        <v>4</v>
      </c>
      <c r="U180" s="145">
        <v>4</v>
      </c>
      <c r="V180" s="34"/>
      <c r="W180" s="145">
        <v>98188</v>
      </c>
      <c r="X180" s="145" t="s">
        <v>420</v>
      </c>
      <c r="Y180" s="67">
        <v>4.6024034773715162E-3</v>
      </c>
      <c r="Z180" s="67">
        <v>8.2417582417582418E-4</v>
      </c>
      <c r="AA180" s="67">
        <v>3.108003108003108E-3</v>
      </c>
      <c r="AB180" s="67">
        <v>2.1729682746631897E-3</v>
      </c>
      <c r="AC180" s="67">
        <v>3.4336497677236923E-3</v>
      </c>
      <c r="AD180" s="67">
        <v>1.8462958689129934E-3</v>
      </c>
      <c r="AE180" s="67">
        <v>3.8115981486523277E-3</v>
      </c>
      <c r="AF180" s="67">
        <v>3.1330105383081744E-3</v>
      </c>
      <c r="AG180" s="67">
        <v>3.3682634730538923E-3</v>
      </c>
      <c r="AH180" s="67">
        <v>2.331002331002331E-3</v>
      </c>
      <c r="AI180" s="67">
        <v>1.6090104585679806E-3</v>
      </c>
      <c r="AJ180" s="67">
        <v>1.5134317063942491E-3</v>
      </c>
      <c r="AK180" s="34"/>
      <c r="AL180" s="145">
        <v>98367</v>
      </c>
      <c r="AM180" s="145" t="s">
        <v>419</v>
      </c>
      <c r="AN180" s="145">
        <v>10</v>
      </c>
      <c r="AO180" s="145">
        <v>4</v>
      </c>
      <c r="AP180" s="145">
        <v>2</v>
      </c>
      <c r="AQ180" s="145">
        <v>11</v>
      </c>
      <c r="AR180" s="145">
        <v>9</v>
      </c>
      <c r="AS180" s="145">
        <v>11</v>
      </c>
      <c r="AT180" s="145">
        <v>12</v>
      </c>
      <c r="AU180" s="145">
        <v>2</v>
      </c>
      <c r="AV180" s="145">
        <v>3</v>
      </c>
      <c r="AW180" s="145">
        <v>6</v>
      </c>
      <c r="AX180" s="145">
        <v>4</v>
      </c>
      <c r="AY180" s="145">
        <v>1</v>
      </c>
      <c r="BA180" s="145">
        <v>98367</v>
      </c>
      <c r="BB180" s="145" t="s">
        <v>419</v>
      </c>
      <c r="BC180" s="67">
        <v>3.2051282051282048E-2</v>
      </c>
      <c r="BD180" s="67">
        <v>1.1235955056179775E-2</v>
      </c>
      <c r="BE180" s="67">
        <v>3.2894736842105261E-3</v>
      </c>
      <c r="BF180" s="67">
        <v>1.6224188790560472E-2</v>
      </c>
      <c r="BG180" s="67">
        <v>1.0613207547169811E-2</v>
      </c>
      <c r="BH180" s="67">
        <v>1.9097222222222224E-2</v>
      </c>
      <c r="BI180" s="67">
        <v>2.2598870056497175E-2</v>
      </c>
      <c r="BJ180" s="67">
        <v>4.11522633744856E-3</v>
      </c>
      <c r="BK180" s="67">
        <v>6.9124423963133645E-3</v>
      </c>
      <c r="BL180" s="67">
        <v>0.01</v>
      </c>
      <c r="BM180" s="67">
        <v>1.092896174863388E-2</v>
      </c>
      <c r="BN180" s="67">
        <v>3.6231884057971015E-3</v>
      </c>
      <c r="BP180" s="145">
        <v>98372</v>
      </c>
      <c r="BQ180" s="145" t="s">
        <v>419</v>
      </c>
      <c r="BR180" s="145">
        <v>2</v>
      </c>
      <c r="BS180" s="145">
        <v>5</v>
      </c>
      <c r="BT180" s="145">
        <v>7</v>
      </c>
      <c r="BU180" s="145">
        <v>4</v>
      </c>
      <c r="BV180" s="145">
        <v>15</v>
      </c>
      <c r="BW180" s="145">
        <v>9</v>
      </c>
      <c r="BX180" s="145">
        <v>8</v>
      </c>
      <c r="BY180" s="145">
        <v>5</v>
      </c>
      <c r="BZ180" s="145">
        <v>4</v>
      </c>
      <c r="CA180" s="145">
        <v>9</v>
      </c>
      <c r="CB180" s="145">
        <v>3</v>
      </c>
      <c r="CC180" s="145">
        <v>6</v>
      </c>
      <c r="CE180" s="145">
        <v>98372</v>
      </c>
      <c r="CF180" s="145" t="s">
        <v>419</v>
      </c>
      <c r="CG180" s="67">
        <v>8.0000000000000002E-3</v>
      </c>
      <c r="CH180" s="67">
        <v>1.7361111111111112E-2</v>
      </c>
      <c r="CI180" s="67">
        <v>1.3888888888888888E-2</v>
      </c>
      <c r="CJ180" s="67">
        <v>6.6777963272120202E-3</v>
      </c>
      <c r="CK180" s="67">
        <v>2.0463847203274217E-2</v>
      </c>
      <c r="CL180" s="67">
        <v>1.5384615384615385E-2</v>
      </c>
      <c r="CM180" s="67">
        <v>1.5533980582524271E-2</v>
      </c>
      <c r="CN180" s="67">
        <v>1.0660980810234541E-2</v>
      </c>
      <c r="CO180" s="67">
        <v>9.3457943925233638E-3</v>
      </c>
      <c r="CP180" s="67">
        <v>1.4851485148514851E-2</v>
      </c>
      <c r="CQ180" s="67">
        <v>7.2815533980582527E-3</v>
      </c>
      <c r="CR180" s="67">
        <v>2.1201413427561839E-2</v>
      </c>
      <c r="CS180" s="34"/>
      <c r="CT180" s="21">
        <v>98342</v>
      </c>
      <c r="CU180" s="150">
        <v>47760.409999999902</v>
      </c>
      <c r="CV180" s="150">
        <v>26296.61</v>
      </c>
      <c r="CW180" s="150">
        <v>54912.19</v>
      </c>
      <c r="CX180" s="150">
        <v>65499.77</v>
      </c>
      <c r="CY180" s="150">
        <v>60960.379999999903</v>
      </c>
      <c r="CZ180" s="150">
        <v>54025.32</v>
      </c>
      <c r="DA180" s="150">
        <v>51138.609999999899</v>
      </c>
      <c r="DB180" s="150">
        <v>48921.64</v>
      </c>
      <c r="DC180" s="150">
        <v>46439.5</v>
      </c>
      <c r="DD180" s="150">
        <v>47152.41</v>
      </c>
      <c r="DE180" s="150">
        <v>44034.299999999901</v>
      </c>
      <c r="DF180" s="150">
        <v>57126.879999999997</v>
      </c>
      <c r="DG180" s="63"/>
      <c r="DH180" s="63"/>
      <c r="DI180" s="63"/>
      <c r="DJ180" s="63"/>
      <c r="DK180" s="63"/>
      <c r="DL180" s="63"/>
      <c r="DM180" s="63"/>
      <c r="DN180" s="63"/>
      <c r="DO180" s="63"/>
      <c r="DP180" s="63"/>
      <c r="DQ180" s="63"/>
      <c r="DR180" s="63"/>
      <c r="DS180" s="65"/>
      <c r="DT180" s="65"/>
      <c r="DU180" s="65"/>
      <c r="DV180" s="65"/>
      <c r="DW180" s="65"/>
      <c r="DX180" s="65"/>
      <c r="DY180" s="65"/>
      <c r="DZ180" s="65"/>
      <c r="EA180" s="65"/>
      <c r="EB180" s="65"/>
      <c r="EC180" s="65"/>
      <c r="ED180" s="65"/>
      <c r="EE180" s="34"/>
      <c r="EF180" s="21">
        <v>98340</v>
      </c>
      <c r="EG180" s="21" t="s">
        <v>216</v>
      </c>
      <c r="EH180" s="21" t="s">
        <v>216</v>
      </c>
      <c r="EI180" s="21" t="s">
        <v>216</v>
      </c>
      <c r="EJ180" s="21" t="s">
        <v>216</v>
      </c>
      <c r="EK180" s="21" t="s">
        <v>216</v>
      </c>
      <c r="EL180" s="21" t="s">
        <v>216</v>
      </c>
      <c r="EM180" s="21" t="s">
        <v>216</v>
      </c>
      <c r="EN180" s="21" t="s">
        <v>216</v>
      </c>
      <c r="EO180" s="21" t="s">
        <v>216</v>
      </c>
      <c r="EP180" s="21" t="s">
        <v>216</v>
      </c>
      <c r="EQ180" s="21" t="s">
        <v>216</v>
      </c>
      <c r="ER180" s="21" t="s">
        <v>216</v>
      </c>
      <c r="ES180" s="21" t="s">
        <v>216</v>
      </c>
      <c r="ET180" s="21" t="s">
        <v>216</v>
      </c>
      <c r="EU180" s="21" t="s">
        <v>216</v>
      </c>
      <c r="EV180" s="21" t="s">
        <v>216</v>
      </c>
      <c r="EW180" s="21" t="s">
        <v>216</v>
      </c>
      <c r="EX180" s="21" t="s">
        <v>216</v>
      </c>
      <c r="EY180" s="21" t="s">
        <v>216</v>
      </c>
      <c r="EZ180" s="21" t="s">
        <v>216</v>
      </c>
      <c r="FA180" s="21" t="s">
        <v>216</v>
      </c>
      <c r="FB180" s="21" t="s">
        <v>216</v>
      </c>
      <c r="FC180" s="21" t="s">
        <v>216</v>
      </c>
      <c r="FD180" s="21" t="s">
        <v>216</v>
      </c>
      <c r="FE180" s="21" t="s">
        <v>216</v>
      </c>
      <c r="FF180" s="21" t="s">
        <v>216</v>
      </c>
      <c r="FG180" s="21" t="s">
        <v>216</v>
      </c>
      <c r="FH180" s="21" t="s">
        <v>216</v>
      </c>
      <c r="FI180" s="21" t="s">
        <v>216</v>
      </c>
      <c r="FJ180" s="21" t="s">
        <v>216</v>
      </c>
      <c r="FK180" s="21" t="s">
        <v>216</v>
      </c>
      <c r="FL180" s="21" t="s">
        <v>216</v>
      </c>
      <c r="FM180" s="21" t="s">
        <v>216</v>
      </c>
      <c r="FN180" s="21" t="s">
        <v>216</v>
      </c>
      <c r="FO180" s="21" t="s">
        <v>216</v>
      </c>
      <c r="FP180" s="21" t="s">
        <v>216</v>
      </c>
    </row>
    <row r="181" spans="7:172" x14ac:dyDescent="0.35">
      <c r="G181" s="34"/>
      <c r="H181" s="145">
        <v>98198</v>
      </c>
      <c r="I181" s="145" t="s">
        <v>419</v>
      </c>
      <c r="J181" s="145">
        <v>28</v>
      </c>
      <c r="K181" s="145">
        <v>34</v>
      </c>
      <c r="L181" s="145">
        <v>44</v>
      </c>
      <c r="M181" s="145">
        <v>45</v>
      </c>
      <c r="N181" s="145">
        <v>67</v>
      </c>
      <c r="O181" s="145">
        <v>64</v>
      </c>
      <c r="P181" s="145">
        <v>56</v>
      </c>
      <c r="Q181" s="145">
        <v>52</v>
      </c>
      <c r="R181" s="145">
        <v>42</v>
      </c>
      <c r="S181" s="145">
        <v>39</v>
      </c>
      <c r="T181" s="145">
        <v>42</v>
      </c>
      <c r="U181" s="145">
        <v>25</v>
      </c>
      <c r="V181" s="34"/>
      <c r="W181" s="145">
        <v>98198</v>
      </c>
      <c r="X181" s="145" t="s">
        <v>419</v>
      </c>
      <c r="Y181" s="67">
        <v>7.1592942981334694E-3</v>
      </c>
      <c r="Z181" s="67">
        <v>9.3406593406593404E-3</v>
      </c>
      <c r="AA181" s="67">
        <v>8.5470085470085479E-3</v>
      </c>
      <c r="AB181" s="67">
        <v>9.778357235984355E-3</v>
      </c>
      <c r="AC181" s="67">
        <v>1.3532619672793376E-2</v>
      </c>
      <c r="AD181" s="67">
        <v>1.4770366951303947E-2</v>
      </c>
      <c r="AE181" s="67">
        <v>1.5246392594609311E-2</v>
      </c>
      <c r="AF181" s="67">
        <v>1.4810595272002279E-2</v>
      </c>
      <c r="AG181" s="67">
        <v>1.5718562874251496E-2</v>
      </c>
      <c r="AH181" s="67">
        <v>1.2987012987012988E-2</v>
      </c>
      <c r="AI181" s="67">
        <v>1.6894609814963796E-2</v>
      </c>
      <c r="AJ181" s="67">
        <v>9.4589481649640563E-3</v>
      </c>
      <c r="AK181" s="34"/>
      <c r="AL181" s="145">
        <v>98370</v>
      </c>
      <c r="AM181" s="145" t="s">
        <v>419</v>
      </c>
      <c r="AN181" s="145">
        <v>6</v>
      </c>
      <c r="AO181" s="145">
        <v>6</v>
      </c>
      <c r="AP181" s="145">
        <v>4</v>
      </c>
      <c r="AQ181" s="145">
        <v>7</v>
      </c>
      <c r="AR181" s="145">
        <v>6</v>
      </c>
      <c r="AS181" s="145">
        <v>3</v>
      </c>
      <c r="AT181" s="145">
        <v>9</v>
      </c>
      <c r="AU181" s="145">
        <v>5</v>
      </c>
      <c r="AV181" s="145">
        <v>4</v>
      </c>
      <c r="AW181" s="145"/>
      <c r="AX181" s="145"/>
      <c r="AY181" s="145">
        <v>3</v>
      </c>
      <c r="BA181" s="145">
        <v>98370</v>
      </c>
      <c r="BB181" s="145" t="s">
        <v>419</v>
      </c>
      <c r="BC181" s="67">
        <v>1.9230769230769232E-2</v>
      </c>
      <c r="BD181" s="67">
        <v>1.6853932584269662E-2</v>
      </c>
      <c r="BE181" s="67">
        <v>6.5789473684210523E-3</v>
      </c>
      <c r="BF181" s="67">
        <v>1.0324483775811209E-2</v>
      </c>
      <c r="BG181" s="67">
        <v>7.0754716981132077E-3</v>
      </c>
      <c r="BH181" s="67">
        <v>5.208333333333333E-3</v>
      </c>
      <c r="BI181" s="67">
        <v>1.6949152542372881E-2</v>
      </c>
      <c r="BJ181" s="67">
        <v>1.0288065843621399E-2</v>
      </c>
      <c r="BK181" s="67">
        <v>9.2165898617511521E-3</v>
      </c>
      <c r="BL181" s="67">
        <v>0</v>
      </c>
      <c r="BM181" s="67">
        <v>0</v>
      </c>
      <c r="BN181" s="67">
        <v>1.0869565217391304E-2</v>
      </c>
      <c r="BP181" s="145">
        <v>98373</v>
      </c>
      <c r="BQ181" s="145" t="s">
        <v>419</v>
      </c>
      <c r="BR181" s="145">
        <v>6</v>
      </c>
      <c r="BS181" s="145">
        <v>6</v>
      </c>
      <c r="BT181" s="145">
        <v>8</v>
      </c>
      <c r="BU181" s="145">
        <v>5</v>
      </c>
      <c r="BV181" s="145">
        <v>4</v>
      </c>
      <c r="BW181" s="145">
        <v>4</v>
      </c>
      <c r="BX181" s="145">
        <v>8</v>
      </c>
      <c r="BY181" s="145">
        <v>10</v>
      </c>
      <c r="BZ181" s="145">
        <v>1</v>
      </c>
      <c r="CA181" s="145">
        <v>6</v>
      </c>
      <c r="CB181" s="145">
        <v>3</v>
      </c>
      <c r="CC181" s="145">
        <v>5</v>
      </c>
      <c r="CE181" s="145">
        <v>98373</v>
      </c>
      <c r="CF181" s="145" t="s">
        <v>419</v>
      </c>
      <c r="CG181" s="67">
        <v>2.4E-2</v>
      </c>
      <c r="CH181" s="67">
        <v>2.0833333333333332E-2</v>
      </c>
      <c r="CI181" s="67">
        <v>1.5873015873015872E-2</v>
      </c>
      <c r="CJ181" s="67">
        <v>8.3472454090150246E-3</v>
      </c>
      <c r="CK181" s="67">
        <v>5.4570259208731242E-3</v>
      </c>
      <c r="CL181" s="67">
        <v>6.8376068376068376E-3</v>
      </c>
      <c r="CM181" s="67">
        <v>1.5533980582524271E-2</v>
      </c>
      <c r="CN181" s="67">
        <v>2.1321961620469083E-2</v>
      </c>
      <c r="CO181" s="67">
        <v>2.3364485981308409E-3</v>
      </c>
      <c r="CP181" s="67">
        <v>9.9009900990099011E-3</v>
      </c>
      <c r="CQ181" s="67">
        <v>7.2815533980582527E-3</v>
      </c>
      <c r="CR181" s="67">
        <v>1.7667844522968199E-2</v>
      </c>
      <c r="CS181" s="34"/>
      <c r="CT181" s="21">
        <v>98345</v>
      </c>
      <c r="CU181" s="150">
        <v>20968.09</v>
      </c>
      <c r="CV181" s="150">
        <v>22059.039999999899</v>
      </c>
      <c r="CW181" s="150">
        <v>20324.599999999999</v>
      </c>
      <c r="CX181" s="150">
        <v>19972.859999999899</v>
      </c>
      <c r="CY181" s="150">
        <v>20852.5</v>
      </c>
      <c r="CZ181" s="150">
        <v>18947.73</v>
      </c>
      <c r="DA181" s="150">
        <v>17979.6499999999</v>
      </c>
      <c r="DB181" s="150">
        <v>18188.05</v>
      </c>
      <c r="DC181" s="150">
        <v>16850.419999999998</v>
      </c>
      <c r="DD181" s="150">
        <v>15389.37</v>
      </c>
      <c r="DE181" s="150">
        <v>16773.1499999999</v>
      </c>
      <c r="DF181" s="150">
        <v>18972.650000000001</v>
      </c>
      <c r="DG181" s="63"/>
      <c r="DH181" s="63"/>
      <c r="DI181" s="63"/>
      <c r="DJ181" s="63"/>
      <c r="DK181" s="63"/>
      <c r="DL181" s="63"/>
      <c r="DM181" s="63"/>
      <c r="DN181" s="63"/>
      <c r="DO181" s="63"/>
      <c r="DP181" s="63"/>
      <c r="DQ181" s="63"/>
      <c r="DR181" s="63"/>
      <c r="DS181" s="65"/>
      <c r="DT181" s="65"/>
      <c r="DU181" s="65"/>
      <c r="DV181" s="65"/>
      <c r="DW181" s="65"/>
      <c r="DX181" s="65"/>
      <c r="DY181" s="65"/>
      <c r="DZ181" s="65"/>
      <c r="EA181" s="65"/>
      <c r="EB181" s="65"/>
      <c r="EC181" s="65"/>
      <c r="ED181" s="65"/>
      <c r="EE181" s="34"/>
      <c r="EF181" s="21">
        <v>98342</v>
      </c>
      <c r="EG181" s="21" t="s">
        <v>216</v>
      </c>
      <c r="EH181" s="21" t="s">
        <v>216</v>
      </c>
      <c r="EI181" s="21" t="s">
        <v>216</v>
      </c>
      <c r="EJ181" s="21" t="s">
        <v>216</v>
      </c>
      <c r="EK181" s="21" t="s">
        <v>216</v>
      </c>
      <c r="EL181" s="21" t="s">
        <v>216</v>
      </c>
      <c r="EM181" s="21" t="s">
        <v>216</v>
      </c>
      <c r="EN181" s="21" t="s">
        <v>216</v>
      </c>
      <c r="EO181" s="21" t="s">
        <v>216</v>
      </c>
      <c r="EP181" s="21" t="s">
        <v>216</v>
      </c>
      <c r="EQ181" s="21" t="s">
        <v>216</v>
      </c>
      <c r="ER181" s="21" t="s">
        <v>216</v>
      </c>
      <c r="ES181" s="21" t="s">
        <v>216</v>
      </c>
      <c r="ET181" s="21" t="s">
        <v>216</v>
      </c>
      <c r="EU181" s="21" t="s">
        <v>216</v>
      </c>
      <c r="EV181" s="21" t="s">
        <v>216</v>
      </c>
      <c r="EW181" s="21" t="s">
        <v>216</v>
      </c>
      <c r="EX181" s="21" t="s">
        <v>216</v>
      </c>
      <c r="EY181" s="21" t="s">
        <v>216</v>
      </c>
      <c r="EZ181" s="21" t="s">
        <v>216</v>
      </c>
      <c r="FA181" s="21" t="s">
        <v>216</v>
      </c>
      <c r="FB181" s="21" t="s">
        <v>216</v>
      </c>
      <c r="FC181" s="21" t="s">
        <v>216</v>
      </c>
      <c r="FD181" s="21" t="s">
        <v>216</v>
      </c>
      <c r="FE181" s="21" t="s">
        <v>216</v>
      </c>
      <c r="FF181" s="21" t="s">
        <v>216</v>
      </c>
      <c r="FG181" s="21" t="s">
        <v>216</v>
      </c>
      <c r="FH181" s="21" t="s">
        <v>216</v>
      </c>
      <c r="FI181" s="21" t="s">
        <v>216</v>
      </c>
      <c r="FJ181" s="21" t="s">
        <v>216</v>
      </c>
      <c r="FK181" s="21" t="s">
        <v>216</v>
      </c>
      <c r="FL181" s="21" t="s">
        <v>216</v>
      </c>
      <c r="FM181" s="21" t="s">
        <v>216</v>
      </c>
      <c r="FN181" s="21" t="s">
        <v>216</v>
      </c>
      <c r="FO181" s="21" t="s">
        <v>216</v>
      </c>
      <c r="FP181" s="21" t="s">
        <v>216</v>
      </c>
    </row>
    <row r="182" spans="7:172" x14ac:dyDescent="0.35">
      <c r="G182" s="34"/>
      <c r="H182" s="145">
        <v>98198</v>
      </c>
      <c r="I182" s="145" t="s">
        <v>420</v>
      </c>
      <c r="J182" s="145">
        <v>16</v>
      </c>
      <c r="K182" s="145">
        <v>23</v>
      </c>
      <c r="L182" s="145">
        <v>24</v>
      </c>
      <c r="M182" s="145">
        <v>33</v>
      </c>
      <c r="N182" s="145">
        <v>26</v>
      </c>
      <c r="O182" s="145">
        <v>32</v>
      </c>
      <c r="P182" s="145">
        <v>18</v>
      </c>
      <c r="Q182" s="145">
        <v>19</v>
      </c>
      <c r="R182" s="145">
        <v>9</v>
      </c>
      <c r="S182" s="145">
        <v>24</v>
      </c>
      <c r="T182" s="145">
        <v>13</v>
      </c>
      <c r="U182" s="145">
        <v>14</v>
      </c>
      <c r="V182" s="34"/>
      <c r="W182" s="145">
        <v>98198</v>
      </c>
      <c r="X182" s="145" t="s">
        <v>420</v>
      </c>
      <c r="Y182" s="67">
        <v>4.0910253132191259E-3</v>
      </c>
      <c r="Z182" s="67">
        <v>6.3186813186813188E-3</v>
      </c>
      <c r="AA182" s="67">
        <v>4.662004662004662E-3</v>
      </c>
      <c r="AB182" s="67">
        <v>7.1707953063885263E-3</v>
      </c>
      <c r="AC182" s="67">
        <v>5.2514643506362353E-3</v>
      </c>
      <c r="AD182" s="67">
        <v>7.3851834756519736E-3</v>
      </c>
      <c r="AE182" s="67">
        <v>4.9006261911244218E-3</v>
      </c>
      <c r="AF182" s="67">
        <v>5.4115636570777554E-3</v>
      </c>
      <c r="AG182" s="67">
        <v>3.3682634730538923E-3</v>
      </c>
      <c r="AH182" s="67">
        <v>7.992007992007992E-3</v>
      </c>
      <c r="AI182" s="67">
        <v>5.2292839903459376E-3</v>
      </c>
      <c r="AJ182" s="67">
        <v>5.2970109723798715E-3</v>
      </c>
      <c r="AK182" s="34"/>
      <c r="AL182" s="145">
        <v>98371</v>
      </c>
      <c r="AM182" s="145" t="s">
        <v>419</v>
      </c>
      <c r="AN182" s="145">
        <v>4</v>
      </c>
      <c r="AO182" s="145">
        <v>2</v>
      </c>
      <c r="AP182" s="145">
        <v>4</v>
      </c>
      <c r="AQ182" s="145">
        <v>9</v>
      </c>
      <c r="AR182" s="145">
        <v>17</v>
      </c>
      <c r="AS182" s="145">
        <v>8</v>
      </c>
      <c r="AT182" s="145">
        <v>6</v>
      </c>
      <c r="AU182" s="145">
        <v>6</v>
      </c>
      <c r="AV182" s="145">
        <v>1</v>
      </c>
      <c r="AW182" s="145">
        <v>7</v>
      </c>
      <c r="AX182" s="145">
        <v>4</v>
      </c>
      <c r="AY182" s="145">
        <v>2</v>
      </c>
      <c r="BA182" s="145">
        <v>98371</v>
      </c>
      <c r="BB182" s="145" t="s">
        <v>419</v>
      </c>
      <c r="BC182" s="67">
        <v>1.282051282051282E-2</v>
      </c>
      <c r="BD182" s="67">
        <v>5.6179775280898875E-3</v>
      </c>
      <c r="BE182" s="67">
        <v>6.5789473684210523E-3</v>
      </c>
      <c r="BF182" s="67">
        <v>1.3274336283185841E-2</v>
      </c>
      <c r="BG182" s="67">
        <v>2.0047169811320754E-2</v>
      </c>
      <c r="BH182" s="67">
        <v>1.3888888888888888E-2</v>
      </c>
      <c r="BI182" s="67">
        <v>1.1299435028248588E-2</v>
      </c>
      <c r="BJ182" s="67">
        <v>1.2345679012345678E-2</v>
      </c>
      <c r="BK182" s="67">
        <v>2.304147465437788E-3</v>
      </c>
      <c r="BL182" s="67">
        <v>1.1666666666666667E-2</v>
      </c>
      <c r="BM182" s="67">
        <v>1.092896174863388E-2</v>
      </c>
      <c r="BN182" s="67">
        <v>7.246376811594203E-3</v>
      </c>
      <c r="BP182" s="145">
        <v>98373</v>
      </c>
      <c r="BQ182" s="145" t="s">
        <v>421</v>
      </c>
      <c r="BR182" s="145"/>
      <c r="BS182" s="145">
        <v>1</v>
      </c>
      <c r="BT182" s="145"/>
      <c r="BU182" s="145"/>
      <c r="BV182" s="145">
        <v>1</v>
      </c>
      <c r="BW182" s="145"/>
      <c r="BX182" s="145"/>
      <c r="BY182" s="145"/>
      <c r="BZ182" s="145"/>
      <c r="CA182" s="145"/>
      <c r="CB182" s="145"/>
      <c r="CC182" s="145"/>
      <c r="CE182" s="145">
        <v>98373</v>
      </c>
      <c r="CF182" s="145" t="s">
        <v>421</v>
      </c>
      <c r="CG182" s="67">
        <v>0</v>
      </c>
      <c r="CH182" s="67">
        <v>3.472222222222222E-3</v>
      </c>
      <c r="CI182" s="67">
        <v>0</v>
      </c>
      <c r="CJ182" s="67">
        <v>0</v>
      </c>
      <c r="CK182" s="67">
        <v>1.364256480218281E-3</v>
      </c>
      <c r="CL182" s="67">
        <v>0</v>
      </c>
      <c r="CM182" s="67">
        <v>0</v>
      </c>
      <c r="CN182" s="67">
        <v>0</v>
      </c>
      <c r="CO182" s="67">
        <v>0</v>
      </c>
      <c r="CP182" s="67">
        <v>0</v>
      </c>
      <c r="CQ182" s="67">
        <v>0</v>
      </c>
      <c r="CR182" s="67">
        <v>0</v>
      </c>
      <c r="CS182" s="34"/>
      <c r="CT182" s="21">
        <v>98346</v>
      </c>
      <c r="CU182" s="150">
        <v>336198.43</v>
      </c>
      <c r="CV182" s="150">
        <v>348729.21</v>
      </c>
      <c r="CW182" s="150">
        <v>439328.4</v>
      </c>
      <c r="CX182" s="150">
        <v>440051.83</v>
      </c>
      <c r="CY182" s="150">
        <v>460666.95</v>
      </c>
      <c r="CZ182" s="150">
        <v>448619.54</v>
      </c>
      <c r="DA182" s="150">
        <v>422878.27</v>
      </c>
      <c r="DB182" s="150">
        <v>477173.69</v>
      </c>
      <c r="DC182" s="150">
        <v>403736.25</v>
      </c>
      <c r="DD182" s="150">
        <v>410912.99</v>
      </c>
      <c r="DE182" s="150">
        <v>377498.73</v>
      </c>
      <c r="DF182" s="150">
        <v>452839.55</v>
      </c>
      <c r="DG182" s="63"/>
      <c r="DH182" s="63"/>
      <c r="DI182" s="63"/>
      <c r="DJ182" s="63"/>
      <c r="DK182" s="63"/>
      <c r="DL182" s="63"/>
      <c r="DM182" s="63"/>
      <c r="DN182" s="63"/>
      <c r="DO182" s="63"/>
      <c r="DP182" s="63"/>
      <c r="DQ182" s="63"/>
      <c r="DR182" s="63"/>
      <c r="DS182" s="65"/>
      <c r="DT182" s="65"/>
      <c r="DU182" s="65"/>
      <c r="DV182" s="65"/>
      <c r="DW182" s="65"/>
      <c r="DX182" s="65"/>
      <c r="DY182" s="65"/>
      <c r="DZ182" s="65"/>
      <c r="EA182" s="65"/>
      <c r="EB182" s="65"/>
      <c r="EC182" s="65"/>
      <c r="ED182" s="65">
        <v>223.43</v>
      </c>
      <c r="EE182" s="34"/>
      <c r="EF182" s="21">
        <v>98345</v>
      </c>
      <c r="EG182" s="21" t="s">
        <v>216</v>
      </c>
      <c r="EH182" s="21" t="s">
        <v>216</v>
      </c>
      <c r="EI182" s="21" t="s">
        <v>216</v>
      </c>
      <c r="EJ182" s="21" t="s">
        <v>216</v>
      </c>
      <c r="EK182" s="21" t="s">
        <v>216</v>
      </c>
      <c r="EL182" s="21" t="s">
        <v>216</v>
      </c>
      <c r="EM182" s="21" t="s">
        <v>216</v>
      </c>
      <c r="EN182" s="21" t="s">
        <v>216</v>
      </c>
      <c r="EO182" s="21" t="s">
        <v>216</v>
      </c>
      <c r="EP182" s="21" t="s">
        <v>216</v>
      </c>
      <c r="EQ182" s="21" t="s">
        <v>216</v>
      </c>
      <c r="ER182" s="21" t="s">
        <v>216</v>
      </c>
      <c r="ES182" s="21" t="s">
        <v>216</v>
      </c>
      <c r="ET182" s="21" t="s">
        <v>216</v>
      </c>
      <c r="EU182" s="21" t="s">
        <v>216</v>
      </c>
      <c r="EV182" s="21" t="s">
        <v>216</v>
      </c>
      <c r="EW182" s="21" t="s">
        <v>216</v>
      </c>
      <c r="EX182" s="21" t="s">
        <v>216</v>
      </c>
      <c r="EY182" s="21" t="s">
        <v>216</v>
      </c>
      <c r="EZ182" s="21" t="s">
        <v>216</v>
      </c>
      <c r="FA182" s="21" t="s">
        <v>216</v>
      </c>
      <c r="FB182" s="21" t="s">
        <v>216</v>
      </c>
      <c r="FC182" s="21" t="s">
        <v>216</v>
      </c>
      <c r="FD182" s="21" t="s">
        <v>216</v>
      </c>
      <c r="FE182" s="21" t="s">
        <v>216</v>
      </c>
      <c r="FF182" s="21" t="s">
        <v>216</v>
      </c>
      <c r="FG182" s="21" t="s">
        <v>216</v>
      </c>
      <c r="FH182" s="21" t="s">
        <v>216</v>
      </c>
      <c r="FI182" s="21" t="s">
        <v>216</v>
      </c>
      <c r="FJ182" s="21" t="s">
        <v>216</v>
      </c>
      <c r="FK182" s="21" t="s">
        <v>216</v>
      </c>
      <c r="FL182" s="21" t="s">
        <v>216</v>
      </c>
      <c r="FM182" s="21" t="s">
        <v>216</v>
      </c>
      <c r="FN182" s="21" t="s">
        <v>216</v>
      </c>
      <c r="FO182" s="21" t="s">
        <v>216</v>
      </c>
      <c r="FP182" s="21" t="s">
        <v>216</v>
      </c>
    </row>
    <row r="183" spans="7:172" x14ac:dyDescent="0.35">
      <c r="G183" s="34"/>
      <c r="H183" s="145">
        <v>98199</v>
      </c>
      <c r="I183" s="145" t="s">
        <v>421</v>
      </c>
      <c r="J183" s="145">
        <v>7</v>
      </c>
      <c r="K183" s="145">
        <v>4</v>
      </c>
      <c r="L183" s="145">
        <v>8</v>
      </c>
      <c r="M183" s="145">
        <v>9</v>
      </c>
      <c r="N183" s="145">
        <v>8</v>
      </c>
      <c r="O183" s="145">
        <v>3</v>
      </c>
      <c r="P183" s="145">
        <v>5</v>
      </c>
      <c r="Q183" s="145">
        <v>4</v>
      </c>
      <c r="R183" s="145">
        <v>1</v>
      </c>
      <c r="S183" s="145">
        <v>1</v>
      </c>
      <c r="T183" s="145">
        <v>2</v>
      </c>
      <c r="U183" s="145"/>
      <c r="V183" s="34"/>
      <c r="W183" s="145">
        <v>98199</v>
      </c>
      <c r="X183" s="145" t="s">
        <v>421</v>
      </c>
      <c r="Y183" s="67">
        <v>1.7898235745333673E-3</v>
      </c>
      <c r="Z183" s="67">
        <v>1.0989010989010989E-3</v>
      </c>
      <c r="AA183" s="67">
        <v>1.554001554001554E-3</v>
      </c>
      <c r="AB183" s="67">
        <v>1.9556714471968711E-3</v>
      </c>
      <c r="AC183" s="67">
        <v>1.6158351848111492E-3</v>
      </c>
      <c r="AD183" s="67">
        <v>6.9236095084237244E-4</v>
      </c>
      <c r="AE183" s="67">
        <v>1.361285053090117E-3</v>
      </c>
      <c r="AF183" s="67">
        <v>1.1392765593847907E-3</v>
      </c>
      <c r="AG183" s="67">
        <v>3.7425149700598805E-4</v>
      </c>
      <c r="AH183" s="67">
        <v>3.33000333000333E-4</v>
      </c>
      <c r="AI183" s="67">
        <v>8.045052292839903E-4</v>
      </c>
      <c r="AJ183" s="67">
        <v>0</v>
      </c>
      <c r="AK183" s="34"/>
      <c r="AL183" s="145">
        <v>98372</v>
      </c>
      <c r="AM183" s="145" t="s">
        <v>419</v>
      </c>
      <c r="AN183" s="145">
        <v>4</v>
      </c>
      <c r="AO183" s="145">
        <v>5</v>
      </c>
      <c r="AP183" s="145">
        <v>9</v>
      </c>
      <c r="AQ183" s="145">
        <v>2</v>
      </c>
      <c r="AR183" s="145">
        <v>17</v>
      </c>
      <c r="AS183" s="145">
        <v>8</v>
      </c>
      <c r="AT183" s="145">
        <v>9</v>
      </c>
      <c r="AU183" s="145">
        <v>4</v>
      </c>
      <c r="AV183" s="145">
        <v>4</v>
      </c>
      <c r="AW183" s="145">
        <v>9</v>
      </c>
      <c r="AX183" s="145">
        <v>5</v>
      </c>
      <c r="AY183" s="145">
        <v>6</v>
      </c>
      <c r="BA183" s="145">
        <v>98372</v>
      </c>
      <c r="BB183" s="145" t="s">
        <v>419</v>
      </c>
      <c r="BC183" s="67">
        <v>1.282051282051282E-2</v>
      </c>
      <c r="BD183" s="67">
        <v>1.4044943820224719E-2</v>
      </c>
      <c r="BE183" s="67">
        <v>1.4802631578947368E-2</v>
      </c>
      <c r="BF183" s="67">
        <v>2.9498525073746312E-3</v>
      </c>
      <c r="BG183" s="67">
        <v>2.0047169811320754E-2</v>
      </c>
      <c r="BH183" s="67">
        <v>1.3888888888888888E-2</v>
      </c>
      <c r="BI183" s="67">
        <v>1.6949152542372881E-2</v>
      </c>
      <c r="BJ183" s="67">
        <v>8.23045267489712E-3</v>
      </c>
      <c r="BK183" s="67">
        <v>9.2165898617511521E-3</v>
      </c>
      <c r="BL183" s="67">
        <v>1.4999999999999999E-2</v>
      </c>
      <c r="BM183" s="67">
        <v>1.3661202185792349E-2</v>
      </c>
      <c r="BN183" s="67">
        <v>2.1739130434782608E-2</v>
      </c>
      <c r="BP183" s="145">
        <v>98374</v>
      </c>
      <c r="BQ183" s="145" t="s">
        <v>419</v>
      </c>
      <c r="BR183" s="145">
        <v>5</v>
      </c>
      <c r="BS183" s="145">
        <v>6</v>
      </c>
      <c r="BT183" s="145">
        <v>9</v>
      </c>
      <c r="BU183" s="145">
        <v>3</v>
      </c>
      <c r="BV183" s="145">
        <v>14</v>
      </c>
      <c r="BW183" s="145">
        <v>4</v>
      </c>
      <c r="BX183" s="145">
        <v>12</v>
      </c>
      <c r="BY183" s="145">
        <v>10</v>
      </c>
      <c r="BZ183" s="145">
        <v>7</v>
      </c>
      <c r="CA183" s="145">
        <v>14</v>
      </c>
      <c r="CB183" s="145">
        <v>10</v>
      </c>
      <c r="CC183" s="145">
        <v>5</v>
      </c>
      <c r="CE183" s="145">
        <v>98374</v>
      </c>
      <c r="CF183" s="145" t="s">
        <v>419</v>
      </c>
      <c r="CG183" s="67">
        <v>0.02</v>
      </c>
      <c r="CH183" s="67">
        <v>2.0833333333333332E-2</v>
      </c>
      <c r="CI183" s="67">
        <v>1.7857142857142856E-2</v>
      </c>
      <c r="CJ183" s="67">
        <v>5.008347245409015E-3</v>
      </c>
      <c r="CK183" s="67">
        <v>1.9099590723055934E-2</v>
      </c>
      <c r="CL183" s="67">
        <v>6.8376068376068376E-3</v>
      </c>
      <c r="CM183" s="67">
        <v>2.3300970873786409E-2</v>
      </c>
      <c r="CN183" s="67">
        <v>2.1321961620469083E-2</v>
      </c>
      <c r="CO183" s="67">
        <v>1.6355140186915886E-2</v>
      </c>
      <c r="CP183" s="67">
        <v>2.3102310231023101E-2</v>
      </c>
      <c r="CQ183" s="67">
        <v>2.4271844660194174E-2</v>
      </c>
      <c r="CR183" s="67">
        <v>1.7667844522968199E-2</v>
      </c>
      <c r="CS183" s="34"/>
      <c r="CT183" s="21">
        <v>98354</v>
      </c>
      <c r="CU183" s="150">
        <v>1277.53</v>
      </c>
      <c r="CV183" s="150">
        <v>2132.66</v>
      </c>
      <c r="CW183" s="150">
        <v>1812.4</v>
      </c>
      <c r="CX183" s="150">
        <v>1716.12</v>
      </c>
      <c r="CY183" s="150">
        <v>2332.16</v>
      </c>
      <c r="CZ183" s="150">
        <v>1142.3499999999999</v>
      </c>
      <c r="DA183" s="150">
        <v>1507.71</v>
      </c>
      <c r="DB183" s="150">
        <v>1317.1</v>
      </c>
      <c r="DC183" s="150">
        <v>1595.53</v>
      </c>
      <c r="DD183" s="150">
        <v>1570.15</v>
      </c>
      <c r="DE183" s="150">
        <v>977.36</v>
      </c>
      <c r="DF183" s="150">
        <v>1877.8699999999899</v>
      </c>
      <c r="DG183" s="63">
        <v>45989.86</v>
      </c>
      <c r="DH183" s="63">
        <v>48579.58</v>
      </c>
      <c r="DI183" s="63">
        <v>52829.3999999999</v>
      </c>
      <c r="DJ183" s="63">
        <v>61366.97</v>
      </c>
      <c r="DK183" s="63">
        <v>64232.03</v>
      </c>
      <c r="DL183" s="63">
        <v>60723.39</v>
      </c>
      <c r="DM183" s="63">
        <v>58927.360000000001</v>
      </c>
      <c r="DN183" s="63">
        <v>55284.51</v>
      </c>
      <c r="DO183" s="63">
        <v>52555.19</v>
      </c>
      <c r="DP183" s="63">
        <v>51661.51</v>
      </c>
      <c r="DQ183" s="63">
        <v>49366.049999999901</v>
      </c>
      <c r="DR183" s="63">
        <v>57646.52</v>
      </c>
      <c r="DS183" s="65">
        <v>201.68</v>
      </c>
      <c r="DT183" s="65">
        <v>366.11</v>
      </c>
      <c r="DU183" s="65">
        <v>323.55</v>
      </c>
      <c r="DV183" s="65">
        <v>169.94</v>
      </c>
      <c r="DW183" s="65">
        <v>450.24</v>
      </c>
      <c r="DX183" s="65">
        <v>132.43</v>
      </c>
      <c r="DY183" s="65">
        <v>132.15</v>
      </c>
      <c r="DZ183" s="65">
        <v>366.16</v>
      </c>
      <c r="EA183" s="65">
        <v>92.48</v>
      </c>
      <c r="EB183" s="65"/>
      <c r="EC183" s="65"/>
      <c r="ED183" s="65"/>
      <c r="EE183" s="34"/>
      <c r="EF183" s="21">
        <v>98346</v>
      </c>
      <c r="EG183" s="21" t="s">
        <v>216</v>
      </c>
      <c r="EH183" s="21" t="s">
        <v>216</v>
      </c>
      <c r="EI183" s="21" t="s">
        <v>216</v>
      </c>
      <c r="EJ183" s="21" t="s">
        <v>216</v>
      </c>
      <c r="EK183" s="21" t="s">
        <v>216</v>
      </c>
      <c r="EL183" s="21" t="s">
        <v>216</v>
      </c>
      <c r="EM183" s="21" t="s">
        <v>216</v>
      </c>
      <c r="EN183" s="21" t="s">
        <v>216</v>
      </c>
      <c r="EO183" s="21" t="s">
        <v>216</v>
      </c>
      <c r="EP183" s="21" t="s">
        <v>216</v>
      </c>
      <c r="EQ183" s="21" t="s">
        <v>216</v>
      </c>
      <c r="ER183" s="21" t="s">
        <v>216</v>
      </c>
      <c r="ES183" s="21" t="s">
        <v>216</v>
      </c>
      <c r="ET183" s="21" t="s">
        <v>216</v>
      </c>
      <c r="EU183" s="21" t="s">
        <v>216</v>
      </c>
      <c r="EV183" s="21" t="s">
        <v>216</v>
      </c>
      <c r="EW183" s="21" t="s">
        <v>216</v>
      </c>
      <c r="EX183" s="21" t="s">
        <v>216</v>
      </c>
      <c r="EY183" s="21" t="s">
        <v>216</v>
      </c>
      <c r="EZ183" s="21" t="s">
        <v>216</v>
      </c>
      <c r="FA183" s="21" t="s">
        <v>216</v>
      </c>
      <c r="FB183" s="21" t="s">
        <v>216</v>
      </c>
      <c r="FC183" s="21" t="s">
        <v>216</v>
      </c>
      <c r="FD183" s="21" t="s">
        <v>216</v>
      </c>
      <c r="FE183" s="21" t="s">
        <v>216</v>
      </c>
      <c r="FF183" s="21" t="s">
        <v>216</v>
      </c>
      <c r="FG183" s="21" t="s">
        <v>216</v>
      </c>
      <c r="FH183" s="21" t="s">
        <v>216</v>
      </c>
      <c r="FI183" s="21" t="s">
        <v>216</v>
      </c>
      <c r="FJ183" s="21" t="s">
        <v>216</v>
      </c>
      <c r="FK183" s="21" t="s">
        <v>216</v>
      </c>
      <c r="FL183" s="21" t="s">
        <v>216</v>
      </c>
      <c r="FM183" s="21" t="s">
        <v>216</v>
      </c>
      <c r="FN183" s="21" t="s">
        <v>216</v>
      </c>
      <c r="FO183" s="21" t="s">
        <v>216</v>
      </c>
      <c r="FP183" s="21" t="s">
        <v>216</v>
      </c>
    </row>
    <row r="184" spans="7:172" x14ac:dyDescent="0.35">
      <c r="G184" s="34"/>
      <c r="H184" s="145">
        <v>98201</v>
      </c>
      <c r="I184" s="145" t="s">
        <v>421</v>
      </c>
      <c r="J184" s="145">
        <v>9</v>
      </c>
      <c r="K184" s="145">
        <v>11</v>
      </c>
      <c r="L184" s="145">
        <v>14</v>
      </c>
      <c r="M184" s="145">
        <v>12</v>
      </c>
      <c r="N184" s="145">
        <v>13</v>
      </c>
      <c r="O184" s="145">
        <v>9</v>
      </c>
      <c r="P184" s="145">
        <v>8</v>
      </c>
      <c r="Q184" s="145">
        <v>5</v>
      </c>
      <c r="R184" s="145">
        <v>5</v>
      </c>
      <c r="S184" s="145">
        <v>4</v>
      </c>
      <c r="T184" s="145">
        <v>4</v>
      </c>
      <c r="U184" s="145">
        <v>5</v>
      </c>
      <c r="V184" s="34"/>
      <c r="W184" s="145">
        <v>98201</v>
      </c>
      <c r="X184" s="145" t="s">
        <v>421</v>
      </c>
      <c r="Y184" s="67">
        <v>2.3012017386857581E-3</v>
      </c>
      <c r="Z184" s="67">
        <v>3.0219780219780221E-3</v>
      </c>
      <c r="AA184" s="67">
        <v>2.7195027195027195E-3</v>
      </c>
      <c r="AB184" s="67">
        <v>2.6075619295958278E-3</v>
      </c>
      <c r="AC184" s="67">
        <v>2.6257321753181176E-3</v>
      </c>
      <c r="AD184" s="67">
        <v>2.0770828525271175E-3</v>
      </c>
      <c r="AE184" s="67">
        <v>2.1780560849441874E-3</v>
      </c>
      <c r="AF184" s="67">
        <v>1.4240956992309882E-3</v>
      </c>
      <c r="AG184" s="67">
        <v>1.8712574850299401E-3</v>
      </c>
      <c r="AH184" s="67">
        <v>1.332001332001332E-3</v>
      </c>
      <c r="AI184" s="67">
        <v>1.6090104585679806E-3</v>
      </c>
      <c r="AJ184" s="67">
        <v>1.8917896329928112E-3</v>
      </c>
      <c r="AK184" s="34"/>
      <c r="AL184" s="145">
        <v>98373</v>
      </c>
      <c r="AM184" s="145" t="s">
        <v>419</v>
      </c>
      <c r="AN184" s="145">
        <v>6</v>
      </c>
      <c r="AO184" s="145">
        <v>7</v>
      </c>
      <c r="AP184" s="145">
        <v>7</v>
      </c>
      <c r="AQ184" s="145">
        <v>6</v>
      </c>
      <c r="AR184" s="145">
        <v>5</v>
      </c>
      <c r="AS184" s="145">
        <v>5</v>
      </c>
      <c r="AT184" s="145">
        <v>8</v>
      </c>
      <c r="AU184" s="145">
        <v>9</v>
      </c>
      <c r="AV184" s="145">
        <v>1</v>
      </c>
      <c r="AW184" s="145">
        <v>6</v>
      </c>
      <c r="AX184" s="145">
        <v>5</v>
      </c>
      <c r="AY184" s="145">
        <v>5</v>
      </c>
      <c r="BA184" s="145">
        <v>98373</v>
      </c>
      <c r="BB184" s="145" t="s">
        <v>419</v>
      </c>
      <c r="BC184" s="67">
        <v>1.9230769230769232E-2</v>
      </c>
      <c r="BD184" s="67">
        <v>1.9662921348314606E-2</v>
      </c>
      <c r="BE184" s="67">
        <v>1.1513157894736841E-2</v>
      </c>
      <c r="BF184" s="67">
        <v>8.8495575221238937E-3</v>
      </c>
      <c r="BG184" s="67">
        <v>5.89622641509434E-3</v>
      </c>
      <c r="BH184" s="67">
        <v>8.6805555555555559E-3</v>
      </c>
      <c r="BI184" s="67">
        <v>1.5065913370998116E-2</v>
      </c>
      <c r="BJ184" s="67">
        <v>1.8518518518518517E-2</v>
      </c>
      <c r="BK184" s="67">
        <v>2.304147465437788E-3</v>
      </c>
      <c r="BL184" s="67">
        <v>0.01</v>
      </c>
      <c r="BM184" s="67">
        <v>1.3661202185792349E-2</v>
      </c>
      <c r="BN184" s="67">
        <v>1.8115942028985508E-2</v>
      </c>
      <c r="BP184" s="145">
        <v>98374</v>
      </c>
      <c r="BQ184" s="145" t="s">
        <v>421</v>
      </c>
      <c r="BR184" s="145"/>
      <c r="BS184" s="145"/>
      <c r="BT184" s="145"/>
      <c r="BU184" s="145">
        <v>1</v>
      </c>
      <c r="BV184" s="145"/>
      <c r="BW184" s="145"/>
      <c r="BX184" s="145"/>
      <c r="BY184" s="145"/>
      <c r="BZ184" s="145"/>
      <c r="CA184" s="145"/>
      <c r="CB184" s="145"/>
      <c r="CC184" s="145"/>
      <c r="CE184" s="145">
        <v>98374</v>
      </c>
      <c r="CF184" s="145" t="s">
        <v>421</v>
      </c>
      <c r="CG184" s="67">
        <v>0</v>
      </c>
      <c r="CH184" s="67">
        <v>0</v>
      </c>
      <c r="CI184" s="67">
        <v>0</v>
      </c>
      <c r="CJ184" s="67">
        <v>1.6694490818030051E-3</v>
      </c>
      <c r="CK184" s="67">
        <v>0</v>
      </c>
      <c r="CL184" s="67">
        <v>0</v>
      </c>
      <c r="CM184" s="67">
        <v>0</v>
      </c>
      <c r="CN184" s="67">
        <v>0</v>
      </c>
      <c r="CO184" s="67">
        <v>0</v>
      </c>
      <c r="CP184" s="67">
        <v>0</v>
      </c>
      <c r="CQ184" s="67">
        <v>0</v>
      </c>
      <c r="CR184" s="67">
        <v>0</v>
      </c>
      <c r="CS184" s="34"/>
      <c r="CT184" s="21">
        <v>98359</v>
      </c>
      <c r="CU184" s="150">
        <v>164182.25999999899</v>
      </c>
      <c r="CV184" s="150">
        <v>185610.28</v>
      </c>
      <c r="CW184" s="150">
        <v>208192.22</v>
      </c>
      <c r="CX184" s="150">
        <v>219147.15</v>
      </c>
      <c r="CY184" s="150">
        <v>209594.86</v>
      </c>
      <c r="CZ184" s="150">
        <v>191687.72</v>
      </c>
      <c r="DA184" s="150">
        <v>185164.77</v>
      </c>
      <c r="DB184" s="150">
        <v>186990.5</v>
      </c>
      <c r="DC184" s="150">
        <v>183854.75</v>
      </c>
      <c r="DD184" s="150">
        <v>181925.83</v>
      </c>
      <c r="DE184" s="150">
        <v>151676.56999999899</v>
      </c>
      <c r="DF184" s="150">
        <v>197871.709999999</v>
      </c>
      <c r="DG184" s="63"/>
      <c r="DH184" s="63"/>
      <c r="DI184" s="63"/>
      <c r="DJ184" s="63"/>
      <c r="DK184" s="63"/>
      <c r="DL184" s="63"/>
      <c r="DM184" s="63"/>
      <c r="DN184" s="63"/>
      <c r="DO184" s="63"/>
      <c r="DP184" s="63"/>
      <c r="DQ184" s="63"/>
      <c r="DR184" s="63"/>
      <c r="DS184" s="65"/>
      <c r="DT184" s="65"/>
      <c r="DU184" s="65"/>
      <c r="DV184" s="65"/>
      <c r="DW184" s="65"/>
      <c r="DX184" s="65"/>
      <c r="DY184" s="65"/>
      <c r="DZ184" s="65"/>
      <c r="EA184" s="65"/>
      <c r="EB184" s="65"/>
      <c r="EC184" s="65"/>
      <c r="ED184" s="65"/>
      <c r="EE184" s="34"/>
      <c r="EF184" s="21">
        <v>98353</v>
      </c>
      <c r="EG184" s="21" t="s">
        <v>216</v>
      </c>
      <c r="EH184" s="21" t="s">
        <v>216</v>
      </c>
      <c r="EI184" s="21" t="s">
        <v>216</v>
      </c>
      <c r="EJ184" s="21" t="s">
        <v>216</v>
      </c>
      <c r="EK184" s="21" t="s">
        <v>216</v>
      </c>
      <c r="EL184" s="21" t="s">
        <v>216</v>
      </c>
      <c r="EM184" s="21" t="s">
        <v>216</v>
      </c>
      <c r="EN184" s="21" t="s">
        <v>216</v>
      </c>
      <c r="EO184" s="21" t="s">
        <v>216</v>
      </c>
      <c r="EP184" s="21" t="s">
        <v>216</v>
      </c>
      <c r="EQ184" s="21" t="s">
        <v>216</v>
      </c>
      <c r="ER184" s="21" t="s">
        <v>216</v>
      </c>
      <c r="ES184" s="21" t="s">
        <v>216</v>
      </c>
      <c r="ET184" s="21" t="s">
        <v>216</v>
      </c>
      <c r="EU184" s="21" t="s">
        <v>216</v>
      </c>
      <c r="EV184" s="21" t="s">
        <v>216</v>
      </c>
      <c r="EW184" s="21" t="s">
        <v>216</v>
      </c>
      <c r="EX184" s="21" t="s">
        <v>216</v>
      </c>
      <c r="EY184" s="21" t="s">
        <v>216</v>
      </c>
      <c r="EZ184" s="21" t="s">
        <v>216</v>
      </c>
      <c r="FA184" s="21" t="s">
        <v>216</v>
      </c>
      <c r="FB184" s="21" t="s">
        <v>216</v>
      </c>
      <c r="FC184" s="21" t="s">
        <v>216</v>
      </c>
      <c r="FD184" s="21" t="s">
        <v>216</v>
      </c>
      <c r="FE184" s="21" t="s">
        <v>216</v>
      </c>
      <c r="FF184" s="21" t="s">
        <v>216</v>
      </c>
      <c r="FG184" s="21" t="s">
        <v>216</v>
      </c>
      <c r="FH184" s="21" t="s">
        <v>216</v>
      </c>
      <c r="FI184" s="21" t="s">
        <v>216</v>
      </c>
      <c r="FJ184" s="21" t="s">
        <v>216</v>
      </c>
      <c r="FK184" s="21" t="s">
        <v>216</v>
      </c>
      <c r="FL184" s="21" t="s">
        <v>216</v>
      </c>
      <c r="FM184" s="21" t="s">
        <v>216</v>
      </c>
      <c r="FN184" s="21" t="s">
        <v>216</v>
      </c>
      <c r="FO184" s="21" t="s">
        <v>216</v>
      </c>
      <c r="FP184" s="21" t="s">
        <v>216</v>
      </c>
    </row>
    <row r="185" spans="7:172" x14ac:dyDescent="0.35">
      <c r="G185" s="34"/>
      <c r="H185" s="145">
        <v>98203</v>
      </c>
      <c r="I185" s="145" t="s">
        <v>421</v>
      </c>
      <c r="J185" s="145">
        <v>21</v>
      </c>
      <c r="K185" s="145">
        <v>8</v>
      </c>
      <c r="L185" s="145">
        <v>29</v>
      </c>
      <c r="M185" s="145">
        <v>11</v>
      </c>
      <c r="N185" s="145">
        <v>18</v>
      </c>
      <c r="O185" s="145">
        <v>11</v>
      </c>
      <c r="P185" s="145">
        <v>13</v>
      </c>
      <c r="Q185" s="145">
        <v>8</v>
      </c>
      <c r="R185" s="145">
        <v>6</v>
      </c>
      <c r="S185" s="145">
        <v>5</v>
      </c>
      <c r="T185" s="145">
        <v>7</v>
      </c>
      <c r="U185" s="145">
        <v>3</v>
      </c>
      <c r="V185" s="34"/>
      <c r="W185" s="145">
        <v>98203</v>
      </c>
      <c r="X185" s="145" t="s">
        <v>421</v>
      </c>
      <c r="Y185" s="67">
        <v>5.369470723600102E-3</v>
      </c>
      <c r="Z185" s="67">
        <v>2.1978021978021978E-3</v>
      </c>
      <c r="AA185" s="67">
        <v>5.633255633255633E-3</v>
      </c>
      <c r="AB185" s="67">
        <v>2.3902651021295088E-3</v>
      </c>
      <c r="AC185" s="67">
        <v>3.6356291658250859E-3</v>
      </c>
      <c r="AD185" s="67">
        <v>2.5386568197553658E-3</v>
      </c>
      <c r="AE185" s="67">
        <v>3.5393411380343046E-3</v>
      </c>
      <c r="AF185" s="67">
        <v>2.2785531187695814E-3</v>
      </c>
      <c r="AG185" s="67">
        <v>2.2455089820359281E-3</v>
      </c>
      <c r="AH185" s="67">
        <v>1.665001665001665E-3</v>
      </c>
      <c r="AI185" s="67">
        <v>2.8157683024939663E-3</v>
      </c>
      <c r="AJ185" s="67">
        <v>1.1350737797956867E-3</v>
      </c>
      <c r="AK185" s="34"/>
      <c r="AL185" s="145">
        <v>98373</v>
      </c>
      <c r="AM185" s="145" t="s">
        <v>421</v>
      </c>
      <c r="AN185" s="145"/>
      <c r="AO185" s="145">
        <v>1</v>
      </c>
      <c r="AP185" s="145"/>
      <c r="AQ185" s="145"/>
      <c r="AR185" s="145">
        <v>1</v>
      </c>
      <c r="AS185" s="145"/>
      <c r="AT185" s="145"/>
      <c r="AU185" s="145"/>
      <c r="AV185" s="145"/>
      <c r="AW185" s="145"/>
      <c r="AX185" s="145"/>
      <c r="AY185" s="145"/>
      <c r="BA185" s="145">
        <v>98373</v>
      </c>
      <c r="BB185" s="145" t="s">
        <v>421</v>
      </c>
      <c r="BC185" s="67">
        <v>0</v>
      </c>
      <c r="BD185" s="67">
        <v>2.8089887640449437E-3</v>
      </c>
      <c r="BE185" s="67">
        <v>0</v>
      </c>
      <c r="BF185" s="67">
        <v>0</v>
      </c>
      <c r="BG185" s="67">
        <v>1.1792452830188679E-3</v>
      </c>
      <c r="BH185" s="67">
        <v>0</v>
      </c>
      <c r="BI185" s="67">
        <v>0</v>
      </c>
      <c r="BJ185" s="67">
        <v>0</v>
      </c>
      <c r="BK185" s="67">
        <v>0</v>
      </c>
      <c r="BL185" s="67">
        <v>0</v>
      </c>
      <c r="BM185" s="67">
        <v>0</v>
      </c>
      <c r="BN185" s="67">
        <v>0</v>
      </c>
      <c r="BP185" s="145">
        <v>98375</v>
      </c>
      <c r="BQ185" s="145" t="s">
        <v>419</v>
      </c>
      <c r="BR185" s="145">
        <v>3</v>
      </c>
      <c r="BS185" s="145">
        <v>2</v>
      </c>
      <c r="BT185" s="145">
        <v>3</v>
      </c>
      <c r="BU185" s="145">
        <v>1</v>
      </c>
      <c r="BV185" s="145">
        <v>10</v>
      </c>
      <c r="BW185" s="145">
        <v>5</v>
      </c>
      <c r="BX185" s="145">
        <v>6</v>
      </c>
      <c r="BY185" s="145">
        <v>5</v>
      </c>
      <c r="BZ185" s="145"/>
      <c r="CA185" s="145">
        <v>6</v>
      </c>
      <c r="CB185" s="145">
        <v>2</v>
      </c>
      <c r="CC185" s="145">
        <v>3</v>
      </c>
      <c r="CE185" s="145">
        <v>98375</v>
      </c>
      <c r="CF185" s="145" t="s">
        <v>419</v>
      </c>
      <c r="CG185" s="67">
        <v>1.2E-2</v>
      </c>
      <c r="CH185" s="67">
        <v>6.9444444444444441E-3</v>
      </c>
      <c r="CI185" s="67">
        <v>5.9523809523809521E-3</v>
      </c>
      <c r="CJ185" s="67">
        <v>1.6694490818030051E-3</v>
      </c>
      <c r="CK185" s="67">
        <v>1.3642564802182811E-2</v>
      </c>
      <c r="CL185" s="67">
        <v>8.5470085470085479E-3</v>
      </c>
      <c r="CM185" s="67">
        <v>1.1650485436893204E-2</v>
      </c>
      <c r="CN185" s="67">
        <v>1.0660980810234541E-2</v>
      </c>
      <c r="CO185" s="67">
        <v>0</v>
      </c>
      <c r="CP185" s="67">
        <v>9.9009900990099011E-3</v>
      </c>
      <c r="CQ185" s="67">
        <v>4.8543689320388345E-3</v>
      </c>
      <c r="CR185" s="67">
        <v>1.0600706713780919E-2</v>
      </c>
      <c r="CS185" s="34"/>
      <c r="CT185" s="21">
        <v>98360</v>
      </c>
      <c r="CU185" s="150">
        <v>219118.63</v>
      </c>
      <c r="CV185" s="150">
        <v>243641.98</v>
      </c>
      <c r="CW185" s="150">
        <v>260157.53</v>
      </c>
      <c r="CX185" s="150">
        <v>298360.39</v>
      </c>
      <c r="CY185" s="150">
        <v>311245.83</v>
      </c>
      <c r="CZ185" s="150">
        <v>287927.59999999998</v>
      </c>
      <c r="DA185" s="150">
        <v>267324.94</v>
      </c>
      <c r="DB185" s="150">
        <v>258601.31</v>
      </c>
      <c r="DC185" s="150">
        <v>252860.77999999901</v>
      </c>
      <c r="DD185" s="150">
        <v>230249</v>
      </c>
      <c r="DE185" s="150">
        <v>233459.52</v>
      </c>
      <c r="DF185" s="150">
        <v>229277.31999999899</v>
      </c>
      <c r="DG185" s="63"/>
      <c r="DH185" s="63">
        <v>437.39</v>
      </c>
      <c r="DI185" s="63">
        <v>75.02</v>
      </c>
      <c r="DJ185" s="63"/>
      <c r="DK185" s="63">
        <v>142.82</v>
      </c>
      <c r="DL185" s="63">
        <v>69.3</v>
      </c>
      <c r="DM185" s="63">
        <v>69.3</v>
      </c>
      <c r="DN185" s="63"/>
      <c r="DO185" s="63"/>
      <c r="DP185" s="63"/>
      <c r="DQ185" s="63"/>
      <c r="DR185" s="63">
        <v>149.21</v>
      </c>
      <c r="DS185" s="65">
        <v>305938.15999999997</v>
      </c>
      <c r="DT185" s="65">
        <v>322172.68</v>
      </c>
      <c r="DU185" s="65">
        <v>354736.91</v>
      </c>
      <c r="DV185" s="65">
        <v>387942.90999999898</v>
      </c>
      <c r="DW185" s="65">
        <v>372998.41</v>
      </c>
      <c r="DX185" s="65">
        <v>354935.21</v>
      </c>
      <c r="DY185" s="65">
        <v>357290.93</v>
      </c>
      <c r="DZ185" s="65">
        <v>347231.59</v>
      </c>
      <c r="EA185" s="65">
        <v>362289.05</v>
      </c>
      <c r="EB185" s="65">
        <v>355246.859999999</v>
      </c>
      <c r="EC185" s="65">
        <v>345597.3</v>
      </c>
      <c r="ED185" s="65">
        <v>355544.49999999901</v>
      </c>
      <c r="EE185" s="34"/>
      <c r="EF185" s="21">
        <v>98354</v>
      </c>
      <c r="EG185" s="21" t="s">
        <v>216</v>
      </c>
      <c r="EH185" s="21" t="s">
        <v>216</v>
      </c>
      <c r="EI185" s="21" t="s">
        <v>216</v>
      </c>
      <c r="EJ185" s="21" t="s">
        <v>216</v>
      </c>
      <c r="EK185" s="21" t="s">
        <v>216</v>
      </c>
      <c r="EL185" s="21" t="s">
        <v>216</v>
      </c>
      <c r="EM185" s="21" t="s">
        <v>216</v>
      </c>
      <c r="EN185" s="21" t="s">
        <v>216</v>
      </c>
      <c r="EO185" s="21" t="s">
        <v>216</v>
      </c>
      <c r="EP185" s="21" t="s">
        <v>216</v>
      </c>
      <c r="EQ185" s="21" t="s">
        <v>216</v>
      </c>
      <c r="ER185" s="21" t="s">
        <v>216</v>
      </c>
      <c r="ES185" s="21" t="s">
        <v>216</v>
      </c>
      <c r="ET185" s="21" t="s">
        <v>216</v>
      </c>
      <c r="EU185" s="21" t="s">
        <v>216</v>
      </c>
      <c r="EV185" s="21" t="s">
        <v>216</v>
      </c>
      <c r="EW185" s="21" t="s">
        <v>216</v>
      </c>
      <c r="EX185" s="21" t="s">
        <v>216</v>
      </c>
      <c r="EY185" s="21" t="s">
        <v>216</v>
      </c>
      <c r="EZ185" s="21" t="s">
        <v>216</v>
      </c>
      <c r="FA185" s="21" t="s">
        <v>216</v>
      </c>
      <c r="FB185" s="21" t="s">
        <v>216</v>
      </c>
      <c r="FC185" s="21" t="s">
        <v>216</v>
      </c>
      <c r="FD185" s="21" t="s">
        <v>216</v>
      </c>
      <c r="FE185" s="21" t="s">
        <v>216</v>
      </c>
      <c r="FF185" s="21" t="s">
        <v>216</v>
      </c>
      <c r="FG185" s="21" t="s">
        <v>216</v>
      </c>
      <c r="FH185" s="21" t="s">
        <v>216</v>
      </c>
      <c r="FI185" s="21" t="s">
        <v>216</v>
      </c>
      <c r="FJ185" s="21" t="s">
        <v>216</v>
      </c>
      <c r="FK185" s="21" t="s">
        <v>216</v>
      </c>
      <c r="FL185" s="21" t="s">
        <v>216</v>
      </c>
      <c r="FM185" s="21" t="s">
        <v>216</v>
      </c>
      <c r="FN185" s="21" t="s">
        <v>216</v>
      </c>
      <c r="FO185" s="21" t="s">
        <v>216</v>
      </c>
      <c r="FP185" s="21" t="s">
        <v>216</v>
      </c>
    </row>
    <row r="186" spans="7:172" x14ac:dyDescent="0.35">
      <c r="G186" s="34"/>
      <c r="H186" s="145">
        <v>98204</v>
      </c>
      <c r="I186" s="145" t="s">
        <v>421</v>
      </c>
      <c r="J186" s="145">
        <v>11</v>
      </c>
      <c r="K186" s="145">
        <v>4</v>
      </c>
      <c r="L186" s="145">
        <v>15</v>
      </c>
      <c r="M186" s="145">
        <v>11</v>
      </c>
      <c r="N186" s="145">
        <v>15</v>
      </c>
      <c r="O186" s="145">
        <v>10</v>
      </c>
      <c r="P186" s="145">
        <v>6</v>
      </c>
      <c r="Q186" s="145">
        <v>8</v>
      </c>
      <c r="R186" s="145">
        <v>3</v>
      </c>
      <c r="S186" s="145">
        <v>8</v>
      </c>
      <c r="T186" s="145">
        <v>3</v>
      </c>
      <c r="U186" s="145">
        <v>6</v>
      </c>
      <c r="V186" s="34"/>
      <c r="W186" s="145">
        <v>98204</v>
      </c>
      <c r="X186" s="145" t="s">
        <v>421</v>
      </c>
      <c r="Y186" s="67">
        <v>2.8125799028381488E-3</v>
      </c>
      <c r="Z186" s="67">
        <v>1.0989010989010989E-3</v>
      </c>
      <c r="AA186" s="67">
        <v>2.913752913752914E-3</v>
      </c>
      <c r="AB186" s="67">
        <v>2.3902651021295088E-3</v>
      </c>
      <c r="AC186" s="67">
        <v>3.0296909715209048E-3</v>
      </c>
      <c r="AD186" s="67">
        <v>2.3078698361412415E-3</v>
      </c>
      <c r="AE186" s="67">
        <v>1.6335420637081405E-3</v>
      </c>
      <c r="AF186" s="67">
        <v>2.2785531187695814E-3</v>
      </c>
      <c r="AG186" s="67">
        <v>1.122754491017964E-3</v>
      </c>
      <c r="AH186" s="67">
        <v>2.664002664002664E-3</v>
      </c>
      <c r="AI186" s="67">
        <v>1.2067578439259854E-3</v>
      </c>
      <c r="AJ186" s="67">
        <v>2.2701475595913734E-3</v>
      </c>
      <c r="AK186" s="34"/>
      <c r="AL186" s="145">
        <v>98374</v>
      </c>
      <c r="AM186" s="145" t="s">
        <v>419</v>
      </c>
      <c r="AN186" s="145">
        <v>5</v>
      </c>
      <c r="AO186" s="145">
        <v>9</v>
      </c>
      <c r="AP186" s="145">
        <v>9</v>
      </c>
      <c r="AQ186" s="145">
        <v>3</v>
      </c>
      <c r="AR186" s="145">
        <v>13</v>
      </c>
      <c r="AS186" s="145">
        <v>8</v>
      </c>
      <c r="AT186" s="145">
        <v>12</v>
      </c>
      <c r="AU186" s="145">
        <v>17</v>
      </c>
      <c r="AV186" s="145">
        <v>5</v>
      </c>
      <c r="AW186" s="145">
        <v>13</v>
      </c>
      <c r="AX186" s="145">
        <v>8</v>
      </c>
      <c r="AY186" s="145">
        <v>5</v>
      </c>
      <c r="BA186" s="145">
        <v>98374</v>
      </c>
      <c r="BB186" s="145" t="s">
        <v>419</v>
      </c>
      <c r="BC186" s="67">
        <v>1.6025641025641024E-2</v>
      </c>
      <c r="BD186" s="67">
        <v>2.5280898876404494E-2</v>
      </c>
      <c r="BE186" s="67">
        <v>1.4802631578947368E-2</v>
      </c>
      <c r="BF186" s="67">
        <v>4.4247787610619468E-3</v>
      </c>
      <c r="BG186" s="67">
        <v>1.5330188679245283E-2</v>
      </c>
      <c r="BH186" s="67">
        <v>1.3888888888888888E-2</v>
      </c>
      <c r="BI186" s="67">
        <v>2.2598870056497175E-2</v>
      </c>
      <c r="BJ186" s="67">
        <v>3.4979423868312758E-2</v>
      </c>
      <c r="BK186" s="67">
        <v>1.1520737327188941E-2</v>
      </c>
      <c r="BL186" s="67">
        <v>2.1666666666666667E-2</v>
      </c>
      <c r="BM186" s="67">
        <v>2.185792349726776E-2</v>
      </c>
      <c r="BN186" s="67">
        <v>1.8115942028985508E-2</v>
      </c>
      <c r="BP186" s="145">
        <v>98375</v>
      </c>
      <c r="BQ186" s="145" t="s">
        <v>421</v>
      </c>
      <c r="BR186" s="145"/>
      <c r="BS186" s="145"/>
      <c r="BT186" s="145">
        <v>3</v>
      </c>
      <c r="BU186" s="145">
        <v>2</v>
      </c>
      <c r="BV186" s="145">
        <v>3</v>
      </c>
      <c r="BW186" s="145">
        <v>1</v>
      </c>
      <c r="BX186" s="145"/>
      <c r="BY186" s="145"/>
      <c r="BZ186" s="145"/>
      <c r="CA186" s="145">
        <v>1</v>
      </c>
      <c r="CB186" s="145"/>
      <c r="CC186" s="145"/>
      <c r="CE186" s="145">
        <v>98375</v>
      </c>
      <c r="CF186" s="145" t="s">
        <v>421</v>
      </c>
      <c r="CG186" s="67">
        <v>0</v>
      </c>
      <c r="CH186" s="67">
        <v>0</v>
      </c>
      <c r="CI186" s="67">
        <v>5.9523809523809521E-3</v>
      </c>
      <c r="CJ186" s="67">
        <v>3.3388981636060101E-3</v>
      </c>
      <c r="CK186" s="67">
        <v>4.0927694406548429E-3</v>
      </c>
      <c r="CL186" s="67">
        <v>1.7094017094017094E-3</v>
      </c>
      <c r="CM186" s="67">
        <v>0</v>
      </c>
      <c r="CN186" s="67">
        <v>0</v>
      </c>
      <c r="CO186" s="67">
        <v>0</v>
      </c>
      <c r="CP186" s="67">
        <v>1.6501650165016502E-3</v>
      </c>
      <c r="CQ186" s="67">
        <v>0</v>
      </c>
      <c r="CR186" s="67">
        <v>0</v>
      </c>
      <c r="CS186" s="34"/>
      <c r="CT186" s="21">
        <v>98364</v>
      </c>
      <c r="CU186" s="150">
        <v>497.13</v>
      </c>
      <c r="CV186" s="150">
        <v>531.74</v>
      </c>
      <c r="CW186" s="150">
        <v>575.61</v>
      </c>
      <c r="CX186" s="150">
        <v>621.63</v>
      </c>
      <c r="CY186" s="150">
        <v>731.9</v>
      </c>
      <c r="CZ186" s="150">
        <v>775.37999999999897</v>
      </c>
      <c r="DA186" s="150">
        <v>862.49</v>
      </c>
      <c r="DB186" s="150">
        <v>1032.27</v>
      </c>
      <c r="DC186" s="150">
        <v>1032.27</v>
      </c>
      <c r="DD186" s="150">
        <v>1121.3499999999999</v>
      </c>
      <c r="DE186" s="150">
        <v>1237.19</v>
      </c>
      <c r="DF186" s="150">
        <v>1237.19</v>
      </c>
      <c r="DG186" s="63"/>
      <c r="DH186" s="63"/>
      <c r="DI186" s="63"/>
      <c r="DJ186" s="63"/>
      <c r="DK186" s="63"/>
      <c r="DL186" s="63"/>
      <c r="DM186" s="63"/>
      <c r="DN186" s="63"/>
      <c r="DO186" s="63"/>
      <c r="DP186" s="63"/>
      <c r="DQ186" s="63"/>
      <c r="DR186" s="63"/>
      <c r="DS186" s="65"/>
      <c r="DT186" s="65"/>
      <c r="DU186" s="65"/>
      <c r="DV186" s="65"/>
      <c r="DW186" s="65"/>
      <c r="DX186" s="65"/>
      <c r="DY186" s="65"/>
      <c r="DZ186" s="65"/>
      <c r="EA186" s="65"/>
      <c r="EB186" s="65"/>
      <c r="EC186" s="65"/>
      <c r="ED186" s="65"/>
      <c r="EE186" s="34"/>
      <c r="EF186" s="21">
        <v>98359</v>
      </c>
      <c r="EG186" s="21" t="s">
        <v>216</v>
      </c>
      <c r="EH186" s="21" t="s">
        <v>216</v>
      </c>
      <c r="EI186" s="21" t="s">
        <v>216</v>
      </c>
      <c r="EJ186" s="21" t="s">
        <v>216</v>
      </c>
      <c r="EK186" s="21" t="s">
        <v>216</v>
      </c>
      <c r="EL186" s="21" t="s">
        <v>216</v>
      </c>
      <c r="EM186" s="21" t="s">
        <v>216</v>
      </c>
      <c r="EN186" s="21" t="s">
        <v>216</v>
      </c>
      <c r="EO186" s="21" t="s">
        <v>216</v>
      </c>
      <c r="EP186" s="21" t="s">
        <v>216</v>
      </c>
      <c r="EQ186" s="21" t="s">
        <v>216</v>
      </c>
      <c r="ER186" s="21" t="s">
        <v>216</v>
      </c>
      <c r="ES186" s="21" t="s">
        <v>216</v>
      </c>
      <c r="ET186" s="21" t="s">
        <v>216</v>
      </c>
      <c r="EU186" s="21" t="s">
        <v>216</v>
      </c>
      <c r="EV186" s="21" t="s">
        <v>216</v>
      </c>
      <c r="EW186" s="21" t="s">
        <v>216</v>
      </c>
      <c r="EX186" s="21" t="s">
        <v>216</v>
      </c>
      <c r="EY186" s="21" t="s">
        <v>216</v>
      </c>
      <c r="EZ186" s="21" t="s">
        <v>216</v>
      </c>
      <c r="FA186" s="21" t="s">
        <v>216</v>
      </c>
      <c r="FB186" s="21" t="s">
        <v>216</v>
      </c>
      <c r="FC186" s="21" t="s">
        <v>216</v>
      </c>
      <c r="FD186" s="21" t="s">
        <v>216</v>
      </c>
      <c r="FE186" s="21" t="s">
        <v>216</v>
      </c>
      <c r="FF186" s="21" t="s">
        <v>216</v>
      </c>
      <c r="FG186" s="21" t="s">
        <v>216</v>
      </c>
      <c r="FH186" s="21" t="s">
        <v>216</v>
      </c>
      <c r="FI186" s="21" t="s">
        <v>216</v>
      </c>
      <c r="FJ186" s="21" t="s">
        <v>216</v>
      </c>
      <c r="FK186" s="21" t="s">
        <v>216</v>
      </c>
      <c r="FL186" s="21" t="s">
        <v>216</v>
      </c>
      <c r="FM186" s="21" t="s">
        <v>216</v>
      </c>
      <c r="FN186" s="21" t="s">
        <v>216</v>
      </c>
      <c r="FO186" s="21" t="s">
        <v>216</v>
      </c>
      <c r="FP186" s="21" t="s">
        <v>216</v>
      </c>
    </row>
    <row r="187" spans="7:172" x14ac:dyDescent="0.35">
      <c r="G187" s="34"/>
      <c r="H187" s="145">
        <v>98208</v>
      </c>
      <c r="I187" s="145" t="s">
        <v>421</v>
      </c>
      <c r="J187" s="145">
        <v>16</v>
      </c>
      <c r="K187" s="145">
        <v>11</v>
      </c>
      <c r="L187" s="145">
        <v>30</v>
      </c>
      <c r="M187" s="145">
        <v>29</v>
      </c>
      <c r="N187" s="145">
        <v>31</v>
      </c>
      <c r="O187" s="145">
        <v>20</v>
      </c>
      <c r="P187" s="145">
        <v>16</v>
      </c>
      <c r="Q187" s="145">
        <v>20</v>
      </c>
      <c r="R187" s="145">
        <v>7</v>
      </c>
      <c r="S187" s="145">
        <v>4</v>
      </c>
      <c r="T187" s="145">
        <v>9</v>
      </c>
      <c r="U187" s="145">
        <v>12</v>
      </c>
      <c r="V187" s="34"/>
      <c r="W187" s="145">
        <v>98208</v>
      </c>
      <c r="X187" s="145" t="s">
        <v>421</v>
      </c>
      <c r="Y187" s="67">
        <v>4.0910253132191259E-3</v>
      </c>
      <c r="Z187" s="67">
        <v>3.0219780219780221E-3</v>
      </c>
      <c r="AA187" s="67">
        <v>5.8275058275058279E-3</v>
      </c>
      <c r="AB187" s="67">
        <v>6.3016079965232509E-3</v>
      </c>
      <c r="AC187" s="67">
        <v>6.2613613411432031E-3</v>
      </c>
      <c r="AD187" s="67">
        <v>4.6157396722824829E-3</v>
      </c>
      <c r="AE187" s="67">
        <v>4.3561121698883747E-3</v>
      </c>
      <c r="AF187" s="67">
        <v>5.6963827969239529E-3</v>
      </c>
      <c r="AG187" s="67">
        <v>2.619760479041916E-3</v>
      </c>
      <c r="AH187" s="67">
        <v>1.332001332001332E-3</v>
      </c>
      <c r="AI187" s="67">
        <v>3.6202735317779565E-3</v>
      </c>
      <c r="AJ187" s="67">
        <v>4.5402951191827468E-3</v>
      </c>
      <c r="AK187" s="34"/>
      <c r="AL187" s="145">
        <v>98374</v>
      </c>
      <c r="AM187" s="145" t="s">
        <v>421</v>
      </c>
      <c r="AN187" s="145"/>
      <c r="AO187" s="145"/>
      <c r="AP187" s="145"/>
      <c r="AQ187" s="145">
        <v>1</v>
      </c>
      <c r="AR187" s="145"/>
      <c r="AS187" s="145"/>
      <c r="AT187" s="145"/>
      <c r="AU187" s="145"/>
      <c r="AV187" s="145"/>
      <c r="AW187" s="145"/>
      <c r="AX187" s="145"/>
      <c r="AY187" s="145"/>
      <c r="BA187" s="145">
        <v>98374</v>
      </c>
      <c r="BB187" s="145" t="s">
        <v>421</v>
      </c>
      <c r="BC187" s="67">
        <v>0</v>
      </c>
      <c r="BD187" s="67">
        <v>0</v>
      </c>
      <c r="BE187" s="67">
        <v>0</v>
      </c>
      <c r="BF187" s="67">
        <v>1.4749262536873156E-3</v>
      </c>
      <c r="BG187" s="67">
        <v>0</v>
      </c>
      <c r="BH187" s="67">
        <v>0</v>
      </c>
      <c r="BI187" s="67">
        <v>0</v>
      </c>
      <c r="BJ187" s="67">
        <v>0</v>
      </c>
      <c r="BK187" s="67">
        <v>0</v>
      </c>
      <c r="BL187" s="67">
        <v>0</v>
      </c>
      <c r="BM187" s="67">
        <v>0</v>
      </c>
      <c r="BN187" s="67">
        <v>0</v>
      </c>
      <c r="BP187" s="145">
        <v>98380</v>
      </c>
      <c r="BQ187" s="145" t="s">
        <v>419</v>
      </c>
      <c r="BR187" s="145"/>
      <c r="BS187" s="145">
        <v>1</v>
      </c>
      <c r="BT187" s="145">
        <v>1</v>
      </c>
      <c r="BU187" s="145">
        <v>3</v>
      </c>
      <c r="BV187" s="145">
        <v>2</v>
      </c>
      <c r="BW187" s="145">
        <v>1</v>
      </c>
      <c r="BX187" s="145"/>
      <c r="BY187" s="145"/>
      <c r="BZ187" s="145">
        <v>2</v>
      </c>
      <c r="CA187" s="145">
        <v>4</v>
      </c>
      <c r="CB187" s="145"/>
      <c r="CC187" s="145"/>
      <c r="CE187" s="145">
        <v>98380</v>
      </c>
      <c r="CF187" s="145" t="s">
        <v>419</v>
      </c>
      <c r="CG187" s="67">
        <v>0</v>
      </c>
      <c r="CH187" s="67">
        <v>3.472222222222222E-3</v>
      </c>
      <c r="CI187" s="67">
        <v>1.984126984126984E-3</v>
      </c>
      <c r="CJ187" s="67">
        <v>5.008347245409015E-3</v>
      </c>
      <c r="CK187" s="67">
        <v>2.7285129604365621E-3</v>
      </c>
      <c r="CL187" s="67">
        <v>1.7094017094017094E-3</v>
      </c>
      <c r="CM187" s="67">
        <v>0</v>
      </c>
      <c r="CN187" s="67">
        <v>0</v>
      </c>
      <c r="CO187" s="67">
        <v>4.6728971962616819E-3</v>
      </c>
      <c r="CP187" s="67">
        <v>6.6006600660066007E-3</v>
      </c>
      <c r="CQ187" s="67">
        <v>0</v>
      </c>
      <c r="CR187" s="67">
        <v>0</v>
      </c>
      <c r="CS187" s="34"/>
      <c r="CT187" s="21">
        <v>98366</v>
      </c>
      <c r="CU187" s="150">
        <v>1297848.57</v>
      </c>
      <c r="CV187" s="150">
        <v>1429152.3499999901</v>
      </c>
      <c r="CW187" s="150">
        <v>1515916.6999999899</v>
      </c>
      <c r="CX187" s="150">
        <v>1653495.38</v>
      </c>
      <c r="CY187" s="150">
        <v>1749592.6299999901</v>
      </c>
      <c r="CZ187" s="150">
        <v>1642733.11</v>
      </c>
      <c r="DA187" s="150">
        <v>1615726.04</v>
      </c>
      <c r="DB187" s="150">
        <v>1588198.17</v>
      </c>
      <c r="DC187" s="150">
        <v>1596033.4099999899</v>
      </c>
      <c r="DD187" s="150">
        <v>1573322.88</v>
      </c>
      <c r="DE187" s="150">
        <v>1537858.47</v>
      </c>
      <c r="DF187" s="150">
        <v>1715001.38</v>
      </c>
      <c r="DG187" s="63"/>
      <c r="DH187" s="63"/>
      <c r="DI187" s="63"/>
      <c r="DJ187" s="63"/>
      <c r="DK187" s="63"/>
      <c r="DL187" s="63"/>
      <c r="DM187" s="63"/>
      <c r="DN187" s="63"/>
      <c r="DO187" s="63"/>
      <c r="DP187" s="63"/>
      <c r="DQ187" s="63"/>
      <c r="DR187" s="63"/>
      <c r="DS187" s="65"/>
      <c r="DT187" s="65"/>
      <c r="DU187" s="65"/>
      <c r="DV187" s="65"/>
      <c r="DW187" s="65"/>
      <c r="DX187" s="65"/>
      <c r="DY187" s="65"/>
      <c r="DZ187" s="65"/>
      <c r="EA187" s="65">
        <v>62.13</v>
      </c>
      <c r="EB187" s="65"/>
      <c r="EC187" s="65"/>
      <c r="ED187" s="65"/>
      <c r="EE187" s="34"/>
      <c r="EF187" s="21">
        <v>98360</v>
      </c>
      <c r="EG187" s="21" t="s">
        <v>216</v>
      </c>
      <c r="EH187" s="21" t="s">
        <v>216</v>
      </c>
      <c r="EI187" s="21" t="s">
        <v>216</v>
      </c>
      <c r="EJ187" s="21" t="s">
        <v>216</v>
      </c>
      <c r="EK187" s="21" t="s">
        <v>216</v>
      </c>
      <c r="EL187" s="21" t="s">
        <v>216</v>
      </c>
      <c r="EM187" s="21" t="s">
        <v>216</v>
      </c>
      <c r="EN187" s="21" t="s">
        <v>216</v>
      </c>
      <c r="EO187" s="21" t="s">
        <v>216</v>
      </c>
      <c r="EP187" s="21" t="s">
        <v>216</v>
      </c>
      <c r="EQ187" s="21" t="s">
        <v>216</v>
      </c>
      <c r="ER187" s="21" t="s">
        <v>216</v>
      </c>
      <c r="ES187" s="21" t="s">
        <v>216</v>
      </c>
      <c r="ET187" s="21" t="s">
        <v>216</v>
      </c>
      <c r="EU187" s="21" t="s">
        <v>216</v>
      </c>
      <c r="EV187" s="21" t="s">
        <v>216</v>
      </c>
      <c r="EW187" s="21" t="s">
        <v>216</v>
      </c>
      <c r="EX187" s="21" t="s">
        <v>216</v>
      </c>
      <c r="EY187" s="21" t="s">
        <v>216</v>
      </c>
      <c r="EZ187" s="21" t="s">
        <v>216</v>
      </c>
      <c r="FA187" s="21" t="s">
        <v>216</v>
      </c>
      <c r="FB187" s="21" t="s">
        <v>216</v>
      </c>
      <c r="FC187" s="21" t="s">
        <v>216</v>
      </c>
      <c r="FD187" s="21" t="s">
        <v>216</v>
      </c>
      <c r="FE187" s="21" t="s">
        <v>216</v>
      </c>
      <c r="FF187" s="21" t="s">
        <v>216</v>
      </c>
      <c r="FG187" s="21" t="s">
        <v>216</v>
      </c>
      <c r="FH187" s="21" t="s">
        <v>216</v>
      </c>
      <c r="FI187" s="21" t="s">
        <v>216</v>
      </c>
      <c r="FJ187" s="21" t="s">
        <v>216</v>
      </c>
      <c r="FK187" s="21" t="s">
        <v>216</v>
      </c>
      <c r="FL187" s="21" t="s">
        <v>216</v>
      </c>
      <c r="FM187" s="21" t="s">
        <v>216</v>
      </c>
      <c r="FN187" s="21" t="s">
        <v>216</v>
      </c>
      <c r="FO187" s="21" t="s">
        <v>216</v>
      </c>
      <c r="FP187" s="21" t="s">
        <v>216</v>
      </c>
    </row>
    <row r="188" spans="7:172" x14ac:dyDescent="0.35">
      <c r="G188" s="34"/>
      <c r="H188" s="145">
        <v>98220</v>
      </c>
      <c r="I188" s="145" t="s">
        <v>419</v>
      </c>
      <c r="J188" s="145">
        <v>1</v>
      </c>
      <c r="K188" s="145"/>
      <c r="L188" s="145">
        <v>1</v>
      </c>
      <c r="M188" s="145"/>
      <c r="N188" s="145"/>
      <c r="O188" s="145">
        <v>2</v>
      </c>
      <c r="P188" s="145"/>
      <c r="Q188" s="145">
        <v>2</v>
      </c>
      <c r="R188" s="145"/>
      <c r="S188" s="145">
        <v>1</v>
      </c>
      <c r="T188" s="145"/>
      <c r="U188" s="145"/>
      <c r="V188" s="34"/>
      <c r="W188" s="145">
        <v>98220</v>
      </c>
      <c r="X188" s="145" t="s">
        <v>419</v>
      </c>
      <c r="Y188" s="67">
        <v>2.5568908207619537E-4</v>
      </c>
      <c r="Z188" s="67">
        <v>0</v>
      </c>
      <c r="AA188" s="67">
        <v>1.9425019425019425E-4</v>
      </c>
      <c r="AB188" s="67">
        <v>0</v>
      </c>
      <c r="AC188" s="67">
        <v>0</v>
      </c>
      <c r="AD188" s="67">
        <v>4.6157396722824835E-4</v>
      </c>
      <c r="AE188" s="67">
        <v>0</v>
      </c>
      <c r="AF188" s="67">
        <v>5.6963827969239535E-4</v>
      </c>
      <c r="AG188" s="67">
        <v>0</v>
      </c>
      <c r="AH188" s="67">
        <v>3.33000333000333E-4</v>
      </c>
      <c r="AI188" s="67">
        <v>0</v>
      </c>
      <c r="AJ188" s="67">
        <v>0</v>
      </c>
      <c r="AK188" s="34"/>
      <c r="AL188" s="145">
        <v>98375</v>
      </c>
      <c r="AM188" s="145" t="s">
        <v>419</v>
      </c>
      <c r="AN188" s="145">
        <v>3</v>
      </c>
      <c r="AO188" s="145">
        <v>4</v>
      </c>
      <c r="AP188" s="145">
        <v>2</v>
      </c>
      <c r="AQ188" s="145">
        <v>1</v>
      </c>
      <c r="AR188" s="145">
        <v>11</v>
      </c>
      <c r="AS188" s="145">
        <v>5</v>
      </c>
      <c r="AT188" s="145">
        <v>7</v>
      </c>
      <c r="AU188" s="145">
        <v>3</v>
      </c>
      <c r="AV188" s="145"/>
      <c r="AW188" s="145">
        <v>5</v>
      </c>
      <c r="AX188" s="145">
        <v>3</v>
      </c>
      <c r="AY188" s="145">
        <v>4</v>
      </c>
      <c r="BA188" s="145">
        <v>98375</v>
      </c>
      <c r="BB188" s="145" t="s">
        <v>419</v>
      </c>
      <c r="BC188" s="67">
        <v>9.6153846153846159E-3</v>
      </c>
      <c r="BD188" s="67">
        <v>1.1235955056179775E-2</v>
      </c>
      <c r="BE188" s="67">
        <v>3.2894736842105261E-3</v>
      </c>
      <c r="BF188" s="67">
        <v>1.4749262536873156E-3</v>
      </c>
      <c r="BG188" s="67">
        <v>1.2971698113207548E-2</v>
      </c>
      <c r="BH188" s="67">
        <v>8.6805555555555559E-3</v>
      </c>
      <c r="BI188" s="67">
        <v>1.3182674199623353E-2</v>
      </c>
      <c r="BJ188" s="67">
        <v>6.1728395061728392E-3</v>
      </c>
      <c r="BK188" s="67">
        <v>0</v>
      </c>
      <c r="BL188" s="67">
        <v>8.3333333333333332E-3</v>
      </c>
      <c r="BM188" s="67">
        <v>8.1967213114754103E-3</v>
      </c>
      <c r="BN188" s="67">
        <v>1.4492753623188406E-2</v>
      </c>
      <c r="BP188" s="145">
        <v>98383</v>
      </c>
      <c r="BQ188" s="145" t="s">
        <v>419</v>
      </c>
      <c r="BR188" s="145">
        <v>2</v>
      </c>
      <c r="BS188" s="145"/>
      <c r="BT188" s="145">
        <v>2</v>
      </c>
      <c r="BU188" s="145">
        <v>3</v>
      </c>
      <c r="BV188" s="145">
        <v>3</v>
      </c>
      <c r="BW188" s="145">
        <v>5</v>
      </c>
      <c r="BX188" s="145">
        <v>3</v>
      </c>
      <c r="BY188" s="145">
        <v>2</v>
      </c>
      <c r="BZ188" s="145">
        <v>5</v>
      </c>
      <c r="CA188" s="145">
        <v>2</v>
      </c>
      <c r="CB188" s="145">
        <v>2</v>
      </c>
      <c r="CC188" s="145">
        <v>3</v>
      </c>
      <c r="CE188" s="145">
        <v>98383</v>
      </c>
      <c r="CF188" s="145" t="s">
        <v>419</v>
      </c>
      <c r="CG188" s="67">
        <v>8.0000000000000002E-3</v>
      </c>
      <c r="CH188" s="67">
        <v>0</v>
      </c>
      <c r="CI188" s="67">
        <v>3.968253968253968E-3</v>
      </c>
      <c r="CJ188" s="67">
        <v>5.008347245409015E-3</v>
      </c>
      <c r="CK188" s="67">
        <v>4.0927694406548429E-3</v>
      </c>
      <c r="CL188" s="67">
        <v>8.5470085470085479E-3</v>
      </c>
      <c r="CM188" s="67">
        <v>5.8252427184466021E-3</v>
      </c>
      <c r="CN188" s="67">
        <v>4.2643923240938165E-3</v>
      </c>
      <c r="CO188" s="67">
        <v>1.1682242990654205E-2</v>
      </c>
      <c r="CP188" s="67">
        <v>3.3003300330033004E-3</v>
      </c>
      <c r="CQ188" s="67">
        <v>4.8543689320388345E-3</v>
      </c>
      <c r="CR188" s="67">
        <v>1.0600706713780919E-2</v>
      </c>
      <c r="CS188" s="34"/>
      <c r="CT188" s="21">
        <v>98367</v>
      </c>
      <c r="CU188" s="150">
        <v>990730.35</v>
      </c>
      <c r="CV188" s="150">
        <v>1110628.1299999999</v>
      </c>
      <c r="CW188" s="150">
        <v>1162559.05</v>
      </c>
      <c r="CX188" s="150">
        <v>1242556.6099999901</v>
      </c>
      <c r="CY188" s="150">
        <v>1269728.1599999999</v>
      </c>
      <c r="CZ188" s="150">
        <v>1130766.83</v>
      </c>
      <c r="DA188" s="150">
        <v>1089596.76</v>
      </c>
      <c r="DB188" s="150">
        <v>1048110.80999999</v>
      </c>
      <c r="DC188" s="150">
        <v>1010998.44</v>
      </c>
      <c r="DD188" s="150">
        <v>948729.7</v>
      </c>
      <c r="DE188" s="150">
        <v>978866.33999999904</v>
      </c>
      <c r="DF188" s="150">
        <v>1186158.56</v>
      </c>
      <c r="DG188" s="63"/>
      <c r="DH188" s="63"/>
      <c r="DI188" s="63"/>
      <c r="DJ188" s="63"/>
      <c r="DK188" s="63"/>
      <c r="DL188" s="63"/>
      <c r="DM188" s="63"/>
      <c r="DN188" s="63"/>
      <c r="DO188" s="63"/>
      <c r="DP188" s="63"/>
      <c r="DQ188" s="63"/>
      <c r="DR188" s="63"/>
      <c r="DS188" s="65"/>
      <c r="DT188" s="65"/>
      <c r="DU188" s="65"/>
      <c r="DV188" s="65"/>
      <c r="DW188" s="65"/>
      <c r="DX188" s="65"/>
      <c r="DY188" s="65"/>
      <c r="DZ188" s="65"/>
      <c r="EA188" s="65"/>
      <c r="EB188" s="65"/>
      <c r="EC188" s="65"/>
      <c r="ED188" s="65"/>
      <c r="EE188" s="34"/>
      <c r="EF188" s="21">
        <v>98364</v>
      </c>
      <c r="EG188" s="21" t="s">
        <v>216</v>
      </c>
      <c r="EH188" s="21" t="s">
        <v>216</v>
      </c>
      <c r="EI188" s="21" t="s">
        <v>216</v>
      </c>
      <c r="EJ188" s="21" t="s">
        <v>216</v>
      </c>
      <c r="EK188" s="21" t="s">
        <v>216</v>
      </c>
      <c r="EL188" s="21" t="s">
        <v>216</v>
      </c>
      <c r="EM188" s="21" t="s">
        <v>216</v>
      </c>
      <c r="EN188" s="21" t="s">
        <v>216</v>
      </c>
      <c r="EO188" s="21" t="s">
        <v>216</v>
      </c>
      <c r="EP188" s="21" t="s">
        <v>216</v>
      </c>
      <c r="EQ188" s="21" t="s">
        <v>216</v>
      </c>
      <c r="ER188" s="21" t="s">
        <v>216</v>
      </c>
      <c r="ES188" s="21" t="s">
        <v>216</v>
      </c>
      <c r="ET188" s="21" t="s">
        <v>216</v>
      </c>
      <c r="EU188" s="21" t="s">
        <v>216</v>
      </c>
      <c r="EV188" s="21" t="s">
        <v>216</v>
      </c>
      <c r="EW188" s="21" t="s">
        <v>216</v>
      </c>
      <c r="EX188" s="21" t="s">
        <v>216</v>
      </c>
      <c r="EY188" s="21" t="s">
        <v>216</v>
      </c>
      <c r="EZ188" s="21" t="s">
        <v>216</v>
      </c>
      <c r="FA188" s="21" t="s">
        <v>216</v>
      </c>
      <c r="FB188" s="21" t="s">
        <v>216</v>
      </c>
      <c r="FC188" s="21" t="s">
        <v>216</v>
      </c>
      <c r="FD188" s="21" t="s">
        <v>216</v>
      </c>
      <c r="FE188" s="21" t="s">
        <v>216</v>
      </c>
      <c r="FF188" s="21" t="s">
        <v>216</v>
      </c>
      <c r="FG188" s="21" t="s">
        <v>216</v>
      </c>
      <c r="FH188" s="21" t="s">
        <v>216</v>
      </c>
      <c r="FI188" s="21" t="s">
        <v>216</v>
      </c>
      <c r="FJ188" s="21" t="s">
        <v>216</v>
      </c>
      <c r="FK188" s="21" t="s">
        <v>216</v>
      </c>
      <c r="FL188" s="21" t="s">
        <v>216</v>
      </c>
      <c r="FM188" s="21" t="s">
        <v>216</v>
      </c>
      <c r="FN188" s="21" t="s">
        <v>216</v>
      </c>
      <c r="FO188" s="21" t="s">
        <v>216</v>
      </c>
      <c r="FP188" s="21" t="s">
        <v>216</v>
      </c>
    </row>
    <row r="189" spans="7:172" x14ac:dyDescent="0.35">
      <c r="G189" s="34"/>
      <c r="H189" s="145">
        <v>98221</v>
      </c>
      <c r="I189" s="145" t="s">
        <v>419</v>
      </c>
      <c r="J189" s="145">
        <v>17</v>
      </c>
      <c r="K189" s="145">
        <v>7</v>
      </c>
      <c r="L189" s="145">
        <v>13</v>
      </c>
      <c r="M189" s="145">
        <v>16</v>
      </c>
      <c r="N189" s="145">
        <v>13</v>
      </c>
      <c r="O189" s="145">
        <v>11</v>
      </c>
      <c r="P189" s="145">
        <v>14</v>
      </c>
      <c r="Q189" s="145">
        <v>15</v>
      </c>
      <c r="R189" s="145">
        <v>10</v>
      </c>
      <c r="S189" s="145">
        <v>10</v>
      </c>
      <c r="T189" s="145">
        <v>11</v>
      </c>
      <c r="U189" s="145">
        <v>11</v>
      </c>
      <c r="V189" s="34"/>
      <c r="W189" s="145">
        <v>98221</v>
      </c>
      <c r="X189" s="145" t="s">
        <v>419</v>
      </c>
      <c r="Y189" s="67">
        <v>4.3467143952953206E-3</v>
      </c>
      <c r="Z189" s="67">
        <v>1.9230769230769232E-3</v>
      </c>
      <c r="AA189" s="67">
        <v>2.5252525252525255E-3</v>
      </c>
      <c r="AB189" s="67">
        <v>3.4767492394611041E-3</v>
      </c>
      <c r="AC189" s="67">
        <v>2.6257321753181176E-3</v>
      </c>
      <c r="AD189" s="67">
        <v>2.5386568197553658E-3</v>
      </c>
      <c r="AE189" s="67">
        <v>3.8115981486523277E-3</v>
      </c>
      <c r="AF189" s="67">
        <v>4.2722870976929653E-3</v>
      </c>
      <c r="AG189" s="67">
        <v>3.7425149700598802E-3</v>
      </c>
      <c r="AH189" s="67">
        <v>3.33000333000333E-3</v>
      </c>
      <c r="AI189" s="67">
        <v>4.4247787610619468E-3</v>
      </c>
      <c r="AJ189" s="67">
        <v>4.1619371925841848E-3</v>
      </c>
      <c r="AK189" s="34"/>
      <c r="AL189" s="145">
        <v>98375</v>
      </c>
      <c r="AM189" s="145" t="s">
        <v>421</v>
      </c>
      <c r="AN189" s="145"/>
      <c r="AO189" s="145">
        <v>2</v>
      </c>
      <c r="AP189" s="145">
        <v>4</v>
      </c>
      <c r="AQ189" s="145"/>
      <c r="AR189" s="145">
        <v>4</v>
      </c>
      <c r="AS189" s="145"/>
      <c r="AT189" s="145"/>
      <c r="AU189" s="145"/>
      <c r="AV189" s="145"/>
      <c r="AW189" s="145">
        <v>1</v>
      </c>
      <c r="AX189" s="145"/>
      <c r="AY189" s="145"/>
      <c r="BA189" s="145">
        <v>98375</v>
      </c>
      <c r="BB189" s="145" t="s">
        <v>421</v>
      </c>
      <c r="BC189" s="67">
        <v>0</v>
      </c>
      <c r="BD189" s="67">
        <v>5.6179775280898875E-3</v>
      </c>
      <c r="BE189" s="67">
        <v>6.5789473684210523E-3</v>
      </c>
      <c r="BF189" s="67">
        <v>0</v>
      </c>
      <c r="BG189" s="67">
        <v>4.7169811320754715E-3</v>
      </c>
      <c r="BH189" s="67">
        <v>0</v>
      </c>
      <c r="BI189" s="67">
        <v>0</v>
      </c>
      <c r="BJ189" s="67">
        <v>0</v>
      </c>
      <c r="BK189" s="67">
        <v>0</v>
      </c>
      <c r="BL189" s="67">
        <v>1.6666666666666668E-3</v>
      </c>
      <c r="BM189" s="67">
        <v>0</v>
      </c>
      <c r="BN189" s="67">
        <v>0</v>
      </c>
      <c r="BP189" s="145">
        <v>98385</v>
      </c>
      <c r="BQ189" s="145" t="s">
        <v>419</v>
      </c>
      <c r="BR189" s="145"/>
      <c r="BS189" s="145"/>
      <c r="BT189" s="145"/>
      <c r="BU189" s="145"/>
      <c r="BV189" s="145"/>
      <c r="BW189" s="145">
        <v>1</v>
      </c>
      <c r="BX189" s="145"/>
      <c r="BY189" s="145"/>
      <c r="BZ189" s="145"/>
      <c r="CA189" s="145"/>
      <c r="CB189" s="145"/>
      <c r="CC189" s="145"/>
      <c r="CE189" s="145">
        <v>98385</v>
      </c>
      <c r="CF189" s="145" t="s">
        <v>419</v>
      </c>
      <c r="CG189" s="67">
        <v>0</v>
      </c>
      <c r="CH189" s="67">
        <v>0</v>
      </c>
      <c r="CI189" s="67">
        <v>0</v>
      </c>
      <c r="CJ189" s="67">
        <v>0</v>
      </c>
      <c r="CK189" s="67">
        <v>0</v>
      </c>
      <c r="CL189" s="67">
        <v>1.7094017094017094E-3</v>
      </c>
      <c r="CM189" s="67">
        <v>0</v>
      </c>
      <c r="CN189" s="67">
        <v>0</v>
      </c>
      <c r="CO189" s="67">
        <v>0</v>
      </c>
      <c r="CP189" s="67">
        <v>0</v>
      </c>
      <c r="CQ189" s="67">
        <v>0</v>
      </c>
      <c r="CR189" s="67">
        <v>0</v>
      </c>
      <c r="CS189" s="34"/>
      <c r="CT189" s="21">
        <v>98370</v>
      </c>
      <c r="CU189" s="150">
        <v>952893.78999999899</v>
      </c>
      <c r="CV189" s="150">
        <v>1015138.29999999</v>
      </c>
      <c r="CW189" s="150">
        <v>1117165.18</v>
      </c>
      <c r="CX189" s="150">
        <v>1167079.68</v>
      </c>
      <c r="CY189" s="150">
        <v>1153174.77</v>
      </c>
      <c r="CZ189" s="150">
        <v>1080129.43</v>
      </c>
      <c r="DA189" s="150">
        <v>1023363.38</v>
      </c>
      <c r="DB189" s="150">
        <v>986073.7</v>
      </c>
      <c r="DC189" s="150">
        <v>970157.52</v>
      </c>
      <c r="DD189" s="150">
        <v>928210.08</v>
      </c>
      <c r="DE189" s="150">
        <v>931526.71</v>
      </c>
      <c r="DF189" s="150">
        <v>1120296.67</v>
      </c>
      <c r="DG189" s="63"/>
      <c r="DH189" s="63"/>
      <c r="DI189" s="63"/>
      <c r="DJ189" s="63"/>
      <c r="DK189" s="63"/>
      <c r="DL189" s="63"/>
      <c r="DM189" s="63"/>
      <c r="DN189" s="63"/>
      <c r="DO189" s="63"/>
      <c r="DP189" s="63"/>
      <c r="DQ189" s="63"/>
      <c r="DR189" s="63"/>
      <c r="DS189" s="65"/>
      <c r="DT189" s="65"/>
      <c r="DU189" s="65"/>
      <c r="DV189" s="65"/>
      <c r="DW189" s="65"/>
      <c r="DX189" s="65"/>
      <c r="DY189" s="65"/>
      <c r="DZ189" s="65"/>
      <c r="EA189" s="65"/>
      <c r="EB189" s="65"/>
      <c r="EC189" s="65"/>
      <c r="ED189" s="65"/>
      <c r="EE189" s="34"/>
      <c r="EF189" s="21">
        <v>98366</v>
      </c>
      <c r="EG189" s="21" t="s">
        <v>216</v>
      </c>
      <c r="EH189" s="21" t="s">
        <v>216</v>
      </c>
      <c r="EI189" s="21" t="s">
        <v>216</v>
      </c>
      <c r="EJ189" s="21" t="s">
        <v>216</v>
      </c>
      <c r="EK189" s="21" t="s">
        <v>216</v>
      </c>
      <c r="EL189" s="21" t="s">
        <v>216</v>
      </c>
      <c r="EM189" s="21" t="s">
        <v>216</v>
      </c>
      <c r="EN189" s="21" t="s">
        <v>216</v>
      </c>
      <c r="EO189" s="21" t="s">
        <v>216</v>
      </c>
      <c r="EP189" s="21" t="s">
        <v>216</v>
      </c>
      <c r="EQ189" s="21" t="s">
        <v>216</v>
      </c>
      <c r="ER189" s="21" t="s">
        <v>216</v>
      </c>
      <c r="ES189" s="21" t="s">
        <v>216</v>
      </c>
      <c r="ET189" s="21" t="s">
        <v>216</v>
      </c>
      <c r="EU189" s="21" t="s">
        <v>216</v>
      </c>
      <c r="EV189" s="21" t="s">
        <v>216</v>
      </c>
      <c r="EW189" s="21" t="s">
        <v>216</v>
      </c>
      <c r="EX189" s="21" t="s">
        <v>216</v>
      </c>
      <c r="EY189" s="21" t="s">
        <v>216</v>
      </c>
      <c r="EZ189" s="21" t="s">
        <v>216</v>
      </c>
      <c r="FA189" s="21" t="s">
        <v>216</v>
      </c>
      <c r="FB189" s="21" t="s">
        <v>216</v>
      </c>
      <c r="FC189" s="21" t="s">
        <v>216</v>
      </c>
      <c r="FD189" s="21" t="s">
        <v>216</v>
      </c>
      <c r="FE189" s="21" t="s">
        <v>216</v>
      </c>
      <c r="FF189" s="21" t="s">
        <v>216</v>
      </c>
      <c r="FG189" s="21" t="s">
        <v>216</v>
      </c>
      <c r="FH189" s="21" t="s">
        <v>216</v>
      </c>
      <c r="FI189" s="21" t="s">
        <v>216</v>
      </c>
      <c r="FJ189" s="21" t="s">
        <v>216</v>
      </c>
      <c r="FK189" s="21" t="s">
        <v>216</v>
      </c>
      <c r="FL189" s="21" t="s">
        <v>216</v>
      </c>
      <c r="FM189" s="21" t="s">
        <v>216</v>
      </c>
      <c r="FN189" s="21" t="s">
        <v>216</v>
      </c>
      <c r="FO189" s="21" t="s">
        <v>216</v>
      </c>
      <c r="FP189" s="21" t="s">
        <v>216</v>
      </c>
    </row>
    <row r="190" spans="7:172" x14ac:dyDescent="0.35">
      <c r="G190" s="34"/>
      <c r="H190" s="145">
        <v>98224</v>
      </c>
      <c r="I190" s="145" t="s">
        <v>419</v>
      </c>
      <c r="J190" s="145">
        <v>1</v>
      </c>
      <c r="K190" s="145">
        <v>3</v>
      </c>
      <c r="L190" s="145">
        <v>3</v>
      </c>
      <c r="M190" s="145"/>
      <c r="N190" s="145">
        <v>3</v>
      </c>
      <c r="O190" s="145">
        <v>3</v>
      </c>
      <c r="P190" s="145">
        <v>1</v>
      </c>
      <c r="Q190" s="145">
        <v>1</v>
      </c>
      <c r="R190" s="145">
        <v>3</v>
      </c>
      <c r="S190" s="145"/>
      <c r="T190" s="145">
        <v>1</v>
      </c>
      <c r="U190" s="145"/>
      <c r="V190" s="34"/>
      <c r="W190" s="145">
        <v>98224</v>
      </c>
      <c r="X190" s="145" t="s">
        <v>419</v>
      </c>
      <c r="Y190" s="67">
        <v>2.5568908207619537E-4</v>
      </c>
      <c r="Z190" s="67">
        <v>8.2417582417582418E-4</v>
      </c>
      <c r="AA190" s="67">
        <v>5.8275058275058275E-4</v>
      </c>
      <c r="AB190" s="67">
        <v>0</v>
      </c>
      <c r="AC190" s="67">
        <v>6.0593819430418102E-4</v>
      </c>
      <c r="AD190" s="67">
        <v>6.9236095084237244E-4</v>
      </c>
      <c r="AE190" s="67">
        <v>2.7225701061802342E-4</v>
      </c>
      <c r="AF190" s="67">
        <v>2.8481913984619768E-4</v>
      </c>
      <c r="AG190" s="67">
        <v>1.122754491017964E-3</v>
      </c>
      <c r="AH190" s="67">
        <v>0</v>
      </c>
      <c r="AI190" s="67">
        <v>4.0225261464199515E-4</v>
      </c>
      <c r="AJ190" s="67">
        <v>0</v>
      </c>
      <c r="AK190" s="34"/>
      <c r="AL190" s="145">
        <v>98380</v>
      </c>
      <c r="AM190" s="145" t="s">
        <v>419</v>
      </c>
      <c r="AN190" s="145"/>
      <c r="AO190" s="145">
        <v>2</v>
      </c>
      <c r="AP190" s="145">
        <v>1</v>
      </c>
      <c r="AQ190" s="145">
        <v>4</v>
      </c>
      <c r="AR190" s="145">
        <v>1</v>
      </c>
      <c r="AS190" s="145">
        <v>1</v>
      </c>
      <c r="AT190" s="145"/>
      <c r="AU190" s="145">
        <v>1</v>
      </c>
      <c r="AV190" s="145">
        <v>1</v>
      </c>
      <c r="AW190" s="145">
        <v>4</v>
      </c>
      <c r="AX190" s="145"/>
      <c r="AY190" s="145"/>
      <c r="BA190" s="145">
        <v>98380</v>
      </c>
      <c r="BB190" s="145" t="s">
        <v>419</v>
      </c>
      <c r="BC190" s="67">
        <v>0</v>
      </c>
      <c r="BD190" s="67">
        <v>5.6179775280898875E-3</v>
      </c>
      <c r="BE190" s="67">
        <v>1.6447368421052631E-3</v>
      </c>
      <c r="BF190" s="67">
        <v>5.8997050147492625E-3</v>
      </c>
      <c r="BG190" s="67">
        <v>1.1792452830188679E-3</v>
      </c>
      <c r="BH190" s="67">
        <v>1.736111111111111E-3</v>
      </c>
      <c r="BI190" s="67">
        <v>0</v>
      </c>
      <c r="BJ190" s="67">
        <v>2.05761316872428E-3</v>
      </c>
      <c r="BK190" s="67">
        <v>2.304147465437788E-3</v>
      </c>
      <c r="BL190" s="67">
        <v>6.6666666666666671E-3</v>
      </c>
      <c r="BM190" s="67">
        <v>0</v>
      </c>
      <c r="BN190" s="67">
        <v>0</v>
      </c>
      <c r="BP190" s="145">
        <v>98387</v>
      </c>
      <c r="BQ190" s="145" t="s">
        <v>419</v>
      </c>
      <c r="BR190" s="145">
        <v>2</v>
      </c>
      <c r="BS190" s="145">
        <v>2</v>
      </c>
      <c r="BT190" s="145">
        <v>1</v>
      </c>
      <c r="BU190" s="145">
        <v>2</v>
      </c>
      <c r="BV190" s="145">
        <v>2</v>
      </c>
      <c r="BW190" s="145"/>
      <c r="BX190" s="145"/>
      <c r="BY190" s="145"/>
      <c r="BZ190" s="145"/>
      <c r="CA190" s="145">
        <v>3</v>
      </c>
      <c r="CB190" s="145">
        <v>3</v>
      </c>
      <c r="CC190" s="145"/>
      <c r="CE190" s="145">
        <v>98387</v>
      </c>
      <c r="CF190" s="145" t="s">
        <v>419</v>
      </c>
      <c r="CG190" s="67">
        <v>8.0000000000000002E-3</v>
      </c>
      <c r="CH190" s="67">
        <v>6.9444444444444441E-3</v>
      </c>
      <c r="CI190" s="67">
        <v>1.984126984126984E-3</v>
      </c>
      <c r="CJ190" s="67">
        <v>3.3388981636060101E-3</v>
      </c>
      <c r="CK190" s="67">
        <v>2.7285129604365621E-3</v>
      </c>
      <c r="CL190" s="67">
        <v>0</v>
      </c>
      <c r="CM190" s="67">
        <v>0</v>
      </c>
      <c r="CN190" s="67">
        <v>0</v>
      </c>
      <c r="CO190" s="67">
        <v>0</v>
      </c>
      <c r="CP190" s="67">
        <v>4.9504950495049506E-3</v>
      </c>
      <c r="CQ190" s="67">
        <v>7.2815533980582527E-3</v>
      </c>
      <c r="CR190" s="67">
        <v>0</v>
      </c>
      <c r="CS190" s="34"/>
      <c r="CT190" s="21">
        <v>98371</v>
      </c>
      <c r="CU190" s="150">
        <v>362648.69</v>
      </c>
      <c r="CV190" s="150">
        <v>418754.49</v>
      </c>
      <c r="CW190" s="150">
        <v>461475.6</v>
      </c>
      <c r="CX190" s="150">
        <v>519968.12999999902</v>
      </c>
      <c r="CY190" s="150">
        <v>526881.27</v>
      </c>
      <c r="CZ190" s="150">
        <v>498050.28</v>
      </c>
      <c r="DA190" s="150">
        <v>487275.59</v>
      </c>
      <c r="DB190" s="150">
        <v>451277.55</v>
      </c>
      <c r="DC190" s="150">
        <v>478126.75</v>
      </c>
      <c r="DD190" s="150">
        <v>465418.19</v>
      </c>
      <c r="DE190" s="150">
        <v>466059.26</v>
      </c>
      <c r="DF190" s="150">
        <v>523639.2</v>
      </c>
      <c r="DG190" s="63">
        <v>11470.67</v>
      </c>
      <c r="DH190" s="63">
        <v>9645.9499999999898</v>
      </c>
      <c r="DI190" s="63">
        <v>11460.2499999999</v>
      </c>
      <c r="DJ190" s="63">
        <v>11124.76</v>
      </c>
      <c r="DK190" s="63">
        <v>12889.03</v>
      </c>
      <c r="DL190" s="63">
        <v>11387.03</v>
      </c>
      <c r="DM190" s="63">
        <v>11348.59</v>
      </c>
      <c r="DN190" s="63">
        <v>10512.7599999999</v>
      </c>
      <c r="DO190" s="63">
        <v>11019.46</v>
      </c>
      <c r="DP190" s="63">
        <v>10900.8</v>
      </c>
      <c r="DQ190" s="63">
        <v>11872.19</v>
      </c>
      <c r="DR190" s="63">
        <v>13284.4399999999</v>
      </c>
      <c r="DS190" s="65">
        <v>407651.99</v>
      </c>
      <c r="DT190" s="65">
        <v>454100.11999999901</v>
      </c>
      <c r="DU190" s="65">
        <v>477864.05</v>
      </c>
      <c r="DV190" s="65">
        <v>521973.3</v>
      </c>
      <c r="DW190" s="65">
        <v>533245.28</v>
      </c>
      <c r="DX190" s="65">
        <v>474259</v>
      </c>
      <c r="DY190" s="65">
        <v>457455.99</v>
      </c>
      <c r="DZ190" s="65">
        <v>430010.7</v>
      </c>
      <c r="EA190" s="65">
        <v>441381.23</v>
      </c>
      <c r="EB190" s="65">
        <v>423971.85</v>
      </c>
      <c r="EC190" s="65">
        <v>418622.3</v>
      </c>
      <c r="ED190" s="65">
        <v>443102.03999999899</v>
      </c>
      <c r="EE190" s="34"/>
      <c r="EF190" s="21">
        <v>98367</v>
      </c>
      <c r="EG190" s="21" t="s">
        <v>216</v>
      </c>
      <c r="EH190" s="21" t="s">
        <v>216</v>
      </c>
      <c r="EI190" s="21" t="s">
        <v>216</v>
      </c>
      <c r="EJ190" s="21" t="s">
        <v>216</v>
      </c>
      <c r="EK190" s="21" t="s">
        <v>216</v>
      </c>
      <c r="EL190" s="21" t="s">
        <v>216</v>
      </c>
      <c r="EM190" s="21" t="s">
        <v>216</v>
      </c>
      <c r="EN190" s="21" t="s">
        <v>216</v>
      </c>
      <c r="EO190" s="21" t="s">
        <v>216</v>
      </c>
      <c r="EP190" s="21" t="s">
        <v>216</v>
      </c>
      <c r="EQ190" s="21" t="s">
        <v>216</v>
      </c>
      <c r="ER190" s="21" t="s">
        <v>216</v>
      </c>
      <c r="ES190" s="21" t="s">
        <v>216</v>
      </c>
      <c r="ET190" s="21" t="s">
        <v>216</v>
      </c>
      <c r="EU190" s="21" t="s">
        <v>216</v>
      </c>
      <c r="EV190" s="21" t="s">
        <v>216</v>
      </c>
      <c r="EW190" s="21" t="s">
        <v>216</v>
      </c>
      <c r="EX190" s="21" t="s">
        <v>216</v>
      </c>
      <c r="EY190" s="21" t="s">
        <v>216</v>
      </c>
      <c r="EZ190" s="21" t="s">
        <v>216</v>
      </c>
      <c r="FA190" s="21" t="s">
        <v>216</v>
      </c>
      <c r="FB190" s="21" t="s">
        <v>216</v>
      </c>
      <c r="FC190" s="21" t="s">
        <v>216</v>
      </c>
      <c r="FD190" s="21" t="s">
        <v>216</v>
      </c>
      <c r="FE190" s="21" t="s">
        <v>216</v>
      </c>
      <c r="FF190" s="21" t="s">
        <v>216</v>
      </c>
      <c r="FG190" s="21" t="s">
        <v>216</v>
      </c>
      <c r="FH190" s="21" t="s">
        <v>216</v>
      </c>
      <c r="FI190" s="21" t="s">
        <v>216</v>
      </c>
      <c r="FJ190" s="21" t="s">
        <v>216</v>
      </c>
      <c r="FK190" s="21" t="s">
        <v>216</v>
      </c>
      <c r="FL190" s="21" t="s">
        <v>216</v>
      </c>
      <c r="FM190" s="21" t="s">
        <v>216</v>
      </c>
      <c r="FN190" s="21" t="s">
        <v>216</v>
      </c>
      <c r="FO190" s="21" t="s">
        <v>216</v>
      </c>
      <c r="FP190" s="21" t="s">
        <v>216</v>
      </c>
    </row>
    <row r="191" spans="7:172" x14ac:dyDescent="0.35">
      <c r="G191" s="34"/>
      <c r="H191" s="145">
        <v>98225</v>
      </c>
      <c r="I191" s="145" t="s">
        <v>419</v>
      </c>
      <c r="J191" s="145">
        <v>30</v>
      </c>
      <c r="K191" s="145">
        <v>16</v>
      </c>
      <c r="L191" s="145">
        <v>39</v>
      </c>
      <c r="M191" s="145">
        <v>38</v>
      </c>
      <c r="N191" s="145">
        <v>34</v>
      </c>
      <c r="O191" s="145">
        <v>25</v>
      </c>
      <c r="P191" s="145">
        <v>35</v>
      </c>
      <c r="Q191" s="145">
        <v>32</v>
      </c>
      <c r="R191" s="145">
        <v>26</v>
      </c>
      <c r="S191" s="145">
        <v>31</v>
      </c>
      <c r="T191" s="145">
        <v>17</v>
      </c>
      <c r="U191" s="145">
        <v>15</v>
      </c>
      <c r="V191" s="34"/>
      <c r="W191" s="145">
        <v>98225</v>
      </c>
      <c r="X191" s="145" t="s">
        <v>419</v>
      </c>
      <c r="Y191" s="67">
        <v>7.6706724622858605E-3</v>
      </c>
      <c r="Z191" s="67">
        <v>4.3956043956043956E-3</v>
      </c>
      <c r="AA191" s="67">
        <v>7.575757575757576E-3</v>
      </c>
      <c r="AB191" s="67">
        <v>8.2572794437201225E-3</v>
      </c>
      <c r="AC191" s="67">
        <v>6.8672995354473847E-3</v>
      </c>
      <c r="AD191" s="67">
        <v>5.7696745903531039E-3</v>
      </c>
      <c r="AE191" s="67">
        <v>9.52899537163082E-3</v>
      </c>
      <c r="AF191" s="67">
        <v>9.1142124750783256E-3</v>
      </c>
      <c r="AG191" s="67">
        <v>9.730538922155689E-3</v>
      </c>
      <c r="AH191" s="67">
        <v>1.0323010323010324E-2</v>
      </c>
      <c r="AI191" s="67">
        <v>6.8382944489139182E-3</v>
      </c>
      <c r="AJ191" s="67">
        <v>5.6753688989784334E-3</v>
      </c>
      <c r="AK191" s="34"/>
      <c r="AL191" s="145">
        <v>98383</v>
      </c>
      <c r="AM191" s="145" t="s">
        <v>419</v>
      </c>
      <c r="AN191" s="145">
        <v>2</v>
      </c>
      <c r="AO191" s="145">
        <v>1</v>
      </c>
      <c r="AP191" s="145">
        <v>2</v>
      </c>
      <c r="AQ191" s="145">
        <v>3</v>
      </c>
      <c r="AR191" s="145">
        <v>5</v>
      </c>
      <c r="AS191" s="145">
        <v>3</v>
      </c>
      <c r="AT191" s="145">
        <v>4</v>
      </c>
      <c r="AU191" s="145">
        <v>3</v>
      </c>
      <c r="AV191" s="145">
        <v>3</v>
      </c>
      <c r="AW191" s="145">
        <v>2</v>
      </c>
      <c r="AX191" s="145">
        <v>1</v>
      </c>
      <c r="AY191" s="145">
        <v>3</v>
      </c>
      <c r="BA191" s="145">
        <v>98383</v>
      </c>
      <c r="BB191" s="145" t="s">
        <v>419</v>
      </c>
      <c r="BC191" s="67">
        <v>6.41025641025641E-3</v>
      </c>
      <c r="BD191" s="67">
        <v>2.8089887640449437E-3</v>
      </c>
      <c r="BE191" s="67">
        <v>3.2894736842105261E-3</v>
      </c>
      <c r="BF191" s="67">
        <v>4.4247787610619468E-3</v>
      </c>
      <c r="BG191" s="67">
        <v>5.89622641509434E-3</v>
      </c>
      <c r="BH191" s="67">
        <v>5.208333333333333E-3</v>
      </c>
      <c r="BI191" s="67">
        <v>7.5329566854990581E-3</v>
      </c>
      <c r="BJ191" s="67">
        <v>6.1728395061728392E-3</v>
      </c>
      <c r="BK191" s="67">
        <v>6.9124423963133645E-3</v>
      </c>
      <c r="BL191" s="67">
        <v>3.3333333333333335E-3</v>
      </c>
      <c r="BM191" s="67">
        <v>2.7322404371584699E-3</v>
      </c>
      <c r="BN191" s="67">
        <v>1.0869565217391304E-2</v>
      </c>
      <c r="BP191" s="145">
        <v>98387</v>
      </c>
      <c r="BQ191" s="145" t="s">
        <v>421</v>
      </c>
      <c r="BR191" s="145">
        <v>1</v>
      </c>
      <c r="BS191" s="145">
        <v>1</v>
      </c>
      <c r="BT191" s="145">
        <v>2</v>
      </c>
      <c r="BU191" s="145">
        <v>4</v>
      </c>
      <c r="BV191" s="145">
        <v>6</v>
      </c>
      <c r="BW191" s="145">
        <v>1</v>
      </c>
      <c r="BX191" s="145"/>
      <c r="BY191" s="145"/>
      <c r="BZ191" s="145"/>
      <c r="CA191" s="145"/>
      <c r="CB191" s="145"/>
      <c r="CC191" s="145"/>
      <c r="CE191" s="145">
        <v>98387</v>
      </c>
      <c r="CF191" s="145" t="s">
        <v>421</v>
      </c>
      <c r="CG191" s="67">
        <v>4.0000000000000001E-3</v>
      </c>
      <c r="CH191" s="67">
        <v>3.472222222222222E-3</v>
      </c>
      <c r="CI191" s="67">
        <v>3.968253968253968E-3</v>
      </c>
      <c r="CJ191" s="67">
        <v>6.6777963272120202E-3</v>
      </c>
      <c r="CK191" s="67">
        <v>8.1855388813096858E-3</v>
      </c>
      <c r="CL191" s="67">
        <v>1.7094017094017094E-3</v>
      </c>
      <c r="CM191" s="67">
        <v>0</v>
      </c>
      <c r="CN191" s="67">
        <v>0</v>
      </c>
      <c r="CO191" s="67">
        <v>0</v>
      </c>
      <c r="CP191" s="67">
        <v>0</v>
      </c>
      <c r="CQ191" s="67">
        <v>0</v>
      </c>
      <c r="CR191" s="67">
        <v>0</v>
      </c>
      <c r="CS191" s="34"/>
      <c r="CT191" s="21">
        <v>98372</v>
      </c>
      <c r="CU191" s="150">
        <v>640462.94999999995</v>
      </c>
      <c r="CV191" s="150">
        <v>701265.66999999899</v>
      </c>
      <c r="CW191" s="150">
        <v>762862.53999999899</v>
      </c>
      <c r="CX191" s="150">
        <v>836350.08</v>
      </c>
      <c r="CY191" s="150">
        <v>832744.90999999898</v>
      </c>
      <c r="CZ191" s="150">
        <v>769160.46</v>
      </c>
      <c r="DA191" s="150">
        <v>746488.36</v>
      </c>
      <c r="DB191" s="150">
        <v>728227.78</v>
      </c>
      <c r="DC191" s="150">
        <v>722675.62</v>
      </c>
      <c r="DD191" s="150">
        <v>711242.72</v>
      </c>
      <c r="DE191" s="150">
        <v>711458.84</v>
      </c>
      <c r="DF191" s="150">
        <v>783920.28999999899</v>
      </c>
      <c r="DG191" s="63">
        <v>7994.6999999999898</v>
      </c>
      <c r="DH191" s="63">
        <v>6227.8</v>
      </c>
      <c r="DI191" s="63">
        <v>4742.42</v>
      </c>
      <c r="DJ191" s="63">
        <v>6048.49</v>
      </c>
      <c r="DK191" s="63">
        <v>6224.03</v>
      </c>
      <c r="DL191" s="63">
        <v>6365.01</v>
      </c>
      <c r="DM191" s="63">
        <v>6332.26</v>
      </c>
      <c r="DN191" s="63">
        <v>5890.03</v>
      </c>
      <c r="DO191" s="63">
        <v>6163.26</v>
      </c>
      <c r="DP191" s="63">
        <v>6148.9099999999899</v>
      </c>
      <c r="DQ191" s="63">
        <v>6077.53</v>
      </c>
      <c r="DR191" s="63">
        <v>6665.82</v>
      </c>
      <c r="DS191" s="65">
        <v>383837.27</v>
      </c>
      <c r="DT191" s="65">
        <v>430662.3</v>
      </c>
      <c r="DU191" s="65">
        <v>455142.00999999902</v>
      </c>
      <c r="DV191" s="65">
        <v>497611.05</v>
      </c>
      <c r="DW191" s="65">
        <v>504715.93</v>
      </c>
      <c r="DX191" s="65">
        <v>458902.75</v>
      </c>
      <c r="DY191" s="65">
        <v>458541.08</v>
      </c>
      <c r="DZ191" s="65">
        <v>431091.20000000001</v>
      </c>
      <c r="EA191" s="65">
        <v>432551</v>
      </c>
      <c r="EB191" s="65">
        <v>404797.38999999902</v>
      </c>
      <c r="EC191" s="65">
        <v>401144.79</v>
      </c>
      <c r="ED191" s="65">
        <v>449007.55</v>
      </c>
      <c r="EE191" s="34"/>
      <c r="EF191" s="21">
        <v>98370</v>
      </c>
      <c r="EG191" s="21" t="s">
        <v>216</v>
      </c>
      <c r="EH191" s="21" t="s">
        <v>216</v>
      </c>
      <c r="EI191" s="21" t="s">
        <v>216</v>
      </c>
      <c r="EJ191" s="21" t="s">
        <v>216</v>
      </c>
      <c r="EK191" s="21" t="s">
        <v>216</v>
      </c>
      <c r="EL191" s="21" t="s">
        <v>216</v>
      </c>
      <c r="EM191" s="21" t="s">
        <v>216</v>
      </c>
      <c r="EN191" s="21" t="s">
        <v>216</v>
      </c>
      <c r="EO191" s="21" t="s">
        <v>216</v>
      </c>
      <c r="EP191" s="21" t="s">
        <v>216</v>
      </c>
      <c r="EQ191" s="21" t="s">
        <v>216</v>
      </c>
      <c r="ER191" s="21" t="s">
        <v>216</v>
      </c>
      <c r="ES191" s="21" t="s">
        <v>216</v>
      </c>
      <c r="ET191" s="21" t="s">
        <v>216</v>
      </c>
      <c r="EU191" s="21" t="s">
        <v>216</v>
      </c>
      <c r="EV191" s="21" t="s">
        <v>216</v>
      </c>
      <c r="EW191" s="21" t="s">
        <v>216</v>
      </c>
      <c r="EX191" s="21" t="s">
        <v>216</v>
      </c>
      <c r="EY191" s="21" t="s">
        <v>216</v>
      </c>
      <c r="EZ191" s="21" t="s">
        <v>216</v>
      </c>
      <c r="FA191" s="21" t="s">
        <v>216</v>
      </c>
      <c r="FB191" s="21" t="s">
        <v>216</v>
      </c>
      <c r="FC191" s="21" t="s">
        <v>216</v>
      </c>
      <c r="FD191" s="21" t="s">
        <v>216</v>
      </c>
      <c r="FE191" s="21" t="s">
        <v>216</v>
      </c>
      <c r="FF191" s="21" t="s">
        <v>216</v>
      </c>
      <c r="FG191" s="21" t="s">
        <v>216</v>
      </c>
      <c r="FH191" s="21" t="s">
        <v>216</v>
      </c>
      <c r="FI191" s="21" t="s">
        <v>216</v>
      </c>
      <c r="FJ191" s="21" t="s">
        <v>216</v>
      </c>
      <c r="FK191" s="21" t="s">
        <v>216</v>
      </c>
      <c r="FL191" s="21" t="s">
        <v>216</v>
      </c>
      <c r="FM191" s="21" t="s">
        <v>216</v>
      </c>
      <c r="FN191" s="21" t="s">
        <v>216</v>
      </c>
      <c r="FO191" s="21" t="s">
        <v>216</v>
      </c>
      <c r="FP191" s="21" t="s">
        <v>216</v>
      </c>
    </row>
    <row r="192" spans="7:172" x14ac:dyDescent="0.35">
      <c r="G192" s="34"/>
      <c r="H192" s="145">
        <v>98226</v>
      </c>
      <c r="I192" s="145" t="s">
        <v>419</v>
      </c>
      <c r="J192" s="145">
        <v>37</v>
      </c>
      <c r="K192" s="145">
        <v>28</v>
      </c>
      <c r="L192" s="145">
        <v>49</v>
      </c>
      <c r="M192" s="145">
        <v>46</v>
      </c>
      <c r="N192" s="145">
        <v>46</v>
      </c>
      <c r="O192" s="145">
        <v>36</v>
      </c>
      <c r="P192" s="145">
        <v>51</v>
      </c>
      <c r="Q192" s="145">
        <v>43</v>
      </c>
      <c r="R192" s="145">
        <v>45</v>
      </c>
      <c r="S192" s="145">
        <v>35</v>
      </c>
      <c r="T192" s="145">
        <v>34</v>
      </c>
      <c r="U192" s="145">
        <v>44</v>
      </c>
      <c r="V192" s="34"/>
      <c r="W192" s="145">
        <v>98226</v>
      </c>
      <c r="X192" s="145" t="s">
        <v>419</v>
      </c>
      <c r="Y192" s="67">
        <v>9.460496036819227E-3</v>
      </c>
      <c r="Z192" s="67">
        <v>7.6923076923076927E-3</v>
      </c>
      <c r="AA192" s="67">
        <v>9.518259518259518E-3</v>
      </c>
      <c r="AB192" s="67">
        <v>9.9956540634506732E-3</v>
      </c>
      <c r="AC192" s="67">
        <v>9.2910523126641074E-3</v>
      </c>
      <c r="AD192" s="67">
        <v>8.3083314101084701E-3</v>
      </c>
      <c r="AE192" s="67">
        <v>1.3885107541519195E-2</v>
      </c>
      <c r="AF192" s="67">
        <v>1.22472230133865E-2</v>
      </c>
      <c r="AG192" s="67">
        <v>1.6841317365269462E-2</v>
      </c>
      <c r="AH192" s="67">
        <v>1.1655011655011656E-2</v>
      </c>
      <c r="AI192" s="67">
        <v>1.3676588897827836E-2</v>
      </c>
      <c r="AJ192" s="67">
        <v>1.6647748770336739E-2</v>
      </c>
      <c r="AK192" s="34"/>
      <c r="AL192" s="145">
        <v>98385</v>
      </c>
      <c r="AM192" s="145" t="s">
        <v>419</v>
      </c>
      <c r="AN192" s="145"/>
      <c r="AO192" s="145"/>
      <c r="AP192" s="145"/>
      <c r="AQ192" s="145"/>
      <c r="AR192" s="145"/>
      <c r="AS192" s="145">
        <v>1</v>
      </c>
      <c r="AT192" s="145"/>
      <c r="AU192" s="145"/>
      <c r="AV192" s="145"/>
      <c r="AW192" s="145"/>
      <c r="AX192" s="145"/>
      <c r="AY192" s="145"/>
      <c r="BA192" s="145">
        <v>98385</v>
      </c>
      <c r="BB192" s="145" t="s">
        <v>419</v>
      </c>
      <c r="BC192" s="67">
        <v>0</v>
      </c>
      <c r="BD192" s="67">
        <v>0</v>
      </c>
      <c r="BE192" s="67">
        <v>0</v>
      </c>
      <c r="BF192" s="67">
        <v>0</v>
      </c>
      <c r="BG192" s="67">
        <v>0</v>
      </c>
      <c r="BH192" s="67">
        <v>1.736111111111111E-3</v>
      </c>
      <c r="BI192" s="67">
        <v>0</v>
      </c>
      <c r="BJ192" s="67">
        <v>0</v>
      </c>
      <c r="BK192" s="67">
        <v>0</v>
      </c>
      <c r="BL192" s="67">
        <v>0</v>
      </c>
      <c r="BM192" s="67">
        <v>0</v>
      </c>
      <c r="BN192" s="67">
        <v>0</v>
      </c>
      <c r="BP192" s="145">
        <v>98388</v>
      </c>
      <c r="BQ192" s="145" t="s">
        <v>419</v>
      </c>
      <c r="BR192" s="145">
        <v>1</v>
      </c>
      <c r="BS192" s="145"/>
      <c r="BT192" s="145"/>
      <c r="BU192" s="145"/>
      <c r="BV192" s="145"/>
      <c r="BW192" s="145"/>
      <c r="BX192" s="145"/>
      <c r="BY192" s="145"/>
      <c r="BZ192" s="145"/>
      <c r="CA192" s="145">
        <v>1</v>
      </c>
      <c r="CB192" s="145"/>
      <c r="CC192" s="145"/>
      <c r="CE192" s="145">
        <v>98388</v>
      </c>
      <c r="CF192" s="145" t="s">
        <v>419</v>
      </c>
      <c r="CG192" s="67">
        <v>4.0000000000000001E-3</v>
      </c>
      <c r="CH192" s="67">
        <v>0</v>
      </c>
      <c r="CI192" s="67">
        <v>0</v>
      </c>
      <c r="CJ192" s="67">
        <v>0</v>
      </c>
      <c r="CK192" s="67">
        <v>0</v>
      </c>
      <c r="CL192" s="67">
        <v>0</v>
      </c>
      <c r="CM192" s="67">
        <v>0</v>
      </c>
      <c r="CN192" s="67">
        <v>0</v>
      </c>
      <c r="CO192" s="67">
        <v>0</v>
      </c>
      <c r="CP192" s="67">
        <v>1.6501650165016502E-3</v>
      </c>
      <c r="CQ192" s="67">
        <v>0</v>
      </c>
      <c r="CR192" s="67">
        <v>0</v>
      </c>
      <c r="CS192" s="34"/>
      <c r="CT192" s="21">
        <v>98373</v>
      </c>
      <c r="CU192" s="150">
        <v>475966.5</v>
      </c>
      <c r="CV192" s="150">
        <v>520613.59</v>
      </c>
      <c r="CW192" s="150">
        <v>571675.85</v>
      </c>
      <c r="CX192" s="150">
        <v>623766.34</v>
      </c>
      <c r="CY192" s="150">
        <v>633777.65</v>
      </c>
      <c r="CZ192" s="150">
        <v>614376.27</v>
      </c>
      <c r="DA192" s="150">
        <v>587790.12</v>
      </c>
      <c r="DB192" s="150">
        <v>597736.79</v>
      </c>
      <c r="DC192" s="150">
        <v>586338.179999999</v>
      </c>
      <c r="DD192" s="150">
        <v>575416.48</v>
      </c>
      <c r="DE192" s="150">
        <v>575820.78999999899</v>
      </c>
      <c r="DF192" s="150">
        <v>619158.01</v>
      </c>
      <c r="DG192" s="63">
        <v>113508.97</v>
      </c>
      <c r="DH192" s="63">
        <v>116112.9</v>
      </c>
      <c r="DI192" s="63">
        <v>133937.96</v>
      </c>
      <c r="DJ192" s="63">
        <v>141544.26999999999</v>
      </c>
      <c r="DK192" s="63">
        <v>140628.85</v>
      </c>
      <c r="DL192" s="63">
        <v>129336.27</v>
      </c>
      <c r="DM192" s="63">
        <v>118022.56</v>
      </c>
      <c r="DN192" s="63">
        <v>115271.24</v>
      </c>
      <c r="DO192" s="63">
        <v>111363.47</v>
      </c>
      <c r="DP192" s="63">
        <v>108303.05</v>
      </c>
      <c r="DQ192" s="63">
        <v>108861.7</v>
      </c>
      <c r="DR192" s="63">
        <v>118382.55</v>
      </c>
      <c r="DS192" s="65">
        <v>301909.75999999902</v>
      </c>
      <c r="DT192" s="65">
        <v>319957.98</v>
      </c>
      <c r="DU192" s="65">
        <v>347654.47</v>
      </c>
      <c r="DV192" s="65">
        <v>377536.989999999</v>
      </c>
      <c r="DW192" s="65">
        <v>387745.45</v>
      </c>
      <c r="DX192" s="65">
        <v>375972.56999999902</v>
      </c>
      <c r="DY192" s="65">
        <v>347852.36</v>
      </c>
      <c r="DZ192" s="65">
        <v>328696.98</v>
      </c>
      <c r="EA192" s="65">
        <v>327343.26</v>
      </c>
      <c r="EB192" s="65">
        <v>321379.14</v>
      </c>
      <c r="EC192" s="65">
        <v>329118.36</v>
      </c>
      <c r="ED192" s="65">
        <v>351832.65</v>
      </c>
      <c r="EE192" s="34"/>
      <c r="EF192" s="21">
        <v>98371</v>
      </c>
      <c r="EG192" s="21" t="s">
        <v>216</v>
      </c>
      <c r="EH192" s="21" t="s">
        <v>216</v>
      </c>
      <c r="EI192" s="21" t="s">
        <v>216</v>
      </c>
      <c r="EJ192" s="21" t="s">
        <v>216</v>
      </c>
      <c r="EK192" s="21" t="s">
        <v>216</v>
      </c>
      <c r="EL192" s="21" t="s">
        <v>216</v>
      </c>
      <c r="EM192" s="21" t="s">
        <v>216</v>
      </c>
      <c r="EN192" s="21" t="s">
        <v>216</v>
      </c>
      <c r="EO192" s="21" t="s">
        <v>216</v>
      </c>
      <c r="EP192" s="21" t="s">
        <v>216</v>
      </c>
      <c r="EQ192" s="21" t="s">
        <v>216</v>
      </c>
      <c r="ER192" s="21" t="s">
        <v>216</v>
      </c>
      <c r="ES192" s="21" t="s">
        <v>216</v>
      </c>
      <c r="ET192" s="21" t="s">
        <v>216</v>
      </c>
      <c r="EU192" s="21" t="s">
        <v>216</v>
      </c>
      <c r="EV192" s="21" t="s">
        <v>216</v>
      </c>
      <c r="EW192" s="21" t="s">
        <v>216</v>
      </c>
      <c r="EX192" s="21" t="s">
        <v>216</v>
      </c>
      <c r="EY192" s="21" t="s">
        <v>216</v>
      </c>
      <c r="EZ192" s="21" t="s">
        <v>216</v>
      </c>
      <c r="FA192" s="21" t="s">
        <v>216</v>
      </c>
      <c r="FB192" s="21" t="s">
        <v>216</v>
      </c>
      <c r="FC192" s="21" t="s">
        <v>216</v>
      </c>
      <c r="FD192" s="21" t="s">
        <v>216</v>
      </c>
      <c r="FE192" s="21" t="s">
        <v>216</v>
      </c>
      <c r="FF192" s="21" t="s">
        <v>216</v>
      </c>
      <c r="FG192" s="21" t="s">
        <v>216</v>
      </c>
      <c r="FH192" s="21" t="s">
        <v>216</v>
      </c>
      <c r="FI192" s="21" t="s">
        <v>216</v>
      </c>
      <c r="FJ192" s="21" t="s">
        <v>216</v>
      </c>
      <c r="FK192" s="21" t="s">
        <v>216</v>
      </c>
      <c r="FL192" s="21" t="s">
        <v>216</v>
      </c>
      <c r="FM192" s="21" t="s">
        <v>216</v>
      </c>
      <c r="FN192" s="21" t="s">
        <v>216</v>
      </c>
      <c r="FO192" s="21" t="s">
        <v>216</v>
      </c>
      <c r="FP192" s="21" t="s">
        <v>216</v>
      </c>
    </row>
    <row r="193" spans="7:172" x14ac:dyDescent="0.35">
      <c r="G193" s="34"/>
      <c r="H193" s="145">
        <v>98229</v>
      </c>
      <c r="I193" s="145" t="s">
        <v>419</v>
      </c>
      <c r="J193" s="145">
        <v>18</v>
      </c>
      <c r="K193" s="145">
        <v>11</v>
      </c>
      <c r="L193" s="145">
        <v>38</v>
      </c>
      <c r="M193" s="145">
        <v>11</v>
      </c>
      <c r="N193" s="145">
        <v>24</v>
      </c>
      <c r="O193" s="145">
        <v>16</v>
      </c>
      <c r="P193" s="145">
        <v>20</v>
      </c>
      <c r="Q193" s="145">
        <v>28</v>
      </c>
      <c r="R193" s="145">
        <v>17</v>
      </c>
      <c r="S193" s="145">
        <v>26</v>
      </c>
      <c r="T193" s="145">
        <v>8</v>
      </c>
      <c r="U193" s="145">
        <v>12</v>
      </c>
      <c r="V193" s="34"/>
      <c r="W193" s="145">
        <v>98229</v>
      </c>
      <c r="X193" s="145" t="s">
        <v>419</v>
      </c>
      <c r="Y193" s="67">
        <v>4.6024034773715162E-3</v>
      </c>
      <c r="Z193" s="67">
        <v>3.0219780219780221E-3</v>
      </c>
      <c r="AA193" s="67">
        <v>7.3815073815073819E-3</v>
      </c>
      <c r="AB193" s="67">
        <v>2.3902651021295088E-3</v>
      </c>
      <c r="AC193" s="67">
        <v>4.8475055544334482E-3</v>
      </c>
      <c r="AD193" s="67">
        <v>3.6925917378259868E-3</v>
      </c>
      <c r="AE193" s="67">
        <v>5.445140212360468E-3</v>
      </c>
      <c r="AF193" s="67">
        <v>7.9749359156935339E-3</v>
      </c>
      <c r="AG193" s="67">
        <v>6.3622754491017963E-3</v>
      </c>
      <c r="AH193" s="67">
        <v>8.658008658008658E-3</v>
      </c>
      <c r="AI193" s="67">
        <v>3.2180209171359612E-3</v>
      </c>
      <c r="AJ193" s="67">
        <v>4.5402951191827468E-3</v>
      </c>
      <c r="AK193" s="34"/>
      <c r="AL193" s="145">
        <v>98387</v>
      </c>
      <c r="AM193" s="145" t="s">
        <v>419</v>
      </c>
      <c r="AN193" s="145">
        <v>2</v>
      </c>
      <c r="AO193" s="145">
        <v>2</v>
      </c>
      <c r="AP193" s="145">
        <v>1</v>
      </c>
      <c r="AQ193" s="145">
        <v>2</v>
      </c>
      <c r="AR193" s="145">
        <v>2</v>
      </c>
      <c r="AS193" s="145"/>
      <c r="AT193" s="145"/>
      <c r="AU193" s="145"/>
      <c r="AV193" s="145">
        <v>1</v>
      </c>
      <c r="AW193" s="145">
        <v>3</v>
      </c>
      <c r="AX193" s="145">
        <v>3</v>
      </c>
      <c r="AY193" s="145"/>
      <c r="BA193" s="145">
        <v>98387</v>
      </c>
      <c r="BB193" s="145" t="s">
        <v>419</v>
      </c>
      <c r="BC193" s="67">
        <v>6.41025641025641E-3</v>
      </c>
      <c r="BD193" s="67">
        <v>5.6179775280898875E-3</v>
      </c>
      <c r="BE193" s="67">
        <v>1.6447368421052631E-3</v>
      </c>
      <c r="BF193" s="67">
        <v>2.9498525073746312E-3</v>
      </c>
      <c r="BG193" s="67">
        <v>2.3584905660377358E-3</v>
      </c>
      <c r="BH193" s="67">
        <v>0</v>
      </c>
      <c r="BI193" s="67">
        <v>0</v>
      </c>
      <c r="BJ193" s="67">
        <v>0</v>
      </c>
      <c r="BK193" s="67">
        <v>2.304147465437788E-3</v>
      </c>
      <c r="BL193" s="67">
        <v>5.0000000000000001E-3</v>
      </c>
      <c r="BM193" s="67">
        <v>8.1967213114754103E-3</v>
      </c>
      <c r="BN193" s="67">
        <v>0</v>
      </c>
      <c r="BP193" s="145">
        <v>98390</v>
      </c>
      <c r="BQ193" s="145" t="s">
        <v>419</v>
      </c>
      <c r="BR193" s="145">
        <v>2</v>
      </c>
      <c r="BS193" s="145">
        <v>2</v>
      </c>
      <c r="BT193" s="145">
        <v>2</v>
      </c>
      <c r="BU193" s="145">
        <v>4</v>
      </c>
      <c r="BV193" s="145">
        <v>4</v>
      </c>
      <c r="BW193" s="145">
        <v>1</v>
      </c>
      <c r="BX193" s="145"/>
      <c r="BY193" s="145"/>
      <c r="BZ193" s="145"/>
      <c r="CA193" s="145">
        <v>5</v>
      </c>
      <c r="CB193" s="145">
        <v>4</v>
      </c>
      <c r="CC193" s="145"/>
      <c r="CE193" s="145">
        <v>98390</v>
      </c>
      <c r="CF193" s="145" t="s">
        <v>419</v>
      </c>
      <c r="CG193" s="67">
        <v>8.0000000000000002E-3</v>
      </c>
      <c r="CH193" s="67">
        <v>6.9444444444444441E-3</v>
      </c>
      <c r="CI193" s="67">
        <v>3.968253968253968E-3</v>
      </c>
      <c r="CJ193" s="67">
        <v>6.6777963272120202E-3</v>
      </c>
      <c r="CK193" s="67">
        <v>5.4570259208731242E-3</v>
      </c>
      <c r="CL193" s="67">
        <v>1.7094017094017094E-3</v>
      </c>
      <c r="CM193" s="67">
        <v>0</v>
      </c>
      <c r="CN193" s="67">
        <v>0</v>
      </c>
      <c r="CO193" s="67">
        <v>0</v>
      </c>
      <c r="CP193" s="67">
        <v>8.2508250825082501E-3</v>
      </c>
      <c r="CQ193" s="67">
        <v>9.7087378640776691E-3</v>
      </c>
      <c r="CR193" s="67">
        <v>0</v>
      </c>
      <c r="CS193" s="34"/>
      <c r="CT193" s="21">
        <v>98374</v>
      </c>
      <c r="CU193" s="150">
        <v>576030.06999999995</v>
      </c>
      <c r="CV193" s="150">
        <v>659135.22999999905</v>
      </c>
      <c r="CW193" s="150">
        <v>713064.549999999</v>
      </c>
      <c r="CX193" s="150">
        <v>795359.77</v>
      </c>
      <c r="CY193" s="150">
        <v>824439.86</v>
      </c>
      <c r="CZ193" s="150">
        <v>781931.299999999</v>
      </c>
      <c r="DA193" s="150">
        <v>769194.07</v>
      </c>
      <c r="DB193" s="150">
        <v>709081.45999999903</v>
      </c>
      <c r="DC193" s="150">
        <v>696903.14</v>
      </c>
      <c r="DD193" s="150">
        <v>674212.75</v>
      </c>
      <c r="DE193" s="150">
        <v>660322.64</v>
      </c>
      <c r="DF193" s="150">
        <v>728679.45999999903</v>
      </c>
      <c r="DG193" s="63">
        <v>39894.1899999999</v>
      </c>
      <c r="DH193" s="63">
        <v>43164.82</v>
      </c>
      <c r="DI193" s="63">
        <v>43105.71</v>
      </c>
      <c r="DJ193" s="63">
        <v>45259.78</v>
      </c>
      <c r="DK193" s="63">
        <v>45398.09</v>
      </c>
      <c r="DL193" s="63">
        <v>38785.629999999997</v>
      </c>
      <c r="DM193" s="63">
        <v>36459.46</v>
      </c>
      <c r="DN193" s="63">
        <v>30542.87</v>
      </c>
      <c r="DO193" s="63">
        <v>27602.809999999899</v>
      </c>
      <c r="DP193" s="63">
        <v>26418.79</v>
      </c>
      <c r="DQ193" s="63">
        <v>26134.14</v>
      </c>
      <c r="DR193" s="63">
        <v>29336.569999999901</v>
      </c>
      <c r="DS193" s="65">
        <v>960917.87</v>
      </c>
      <c r="DT193" s="65">
        <v>988254.53</v>
      </c>
      <c r="DU193" s="65">
        <v>1053955.47</v>
      </c>
      <c r="DV193" s="65">
        <v>1153395.4099999999</v>
      </c>
      <c r="DW193" s="65">
        <v>1135729.8</v>
      </c>
      <c r="DX193" s="65">
        <v>1086094.99</v>
      </c>
      <c r="DY193" s="65">
        <v>1066849.3299999901</v>
      </c>
      <c r="DZ193" s="65">
        <v>1039218.33999999</v>
      </c>
      <c r="EA193" s="65">
        <v>1054730.27</v>
      </c>
      <c r="EB193" s="65">
        <v>1005298.38999999</v>
      </c>
      <c r="EC193" s="65">
        <v>981741.64999999898</v>
      </c>
      <c r="ED193" s="65">
        <v>1035962.88</v>
      </c>
      <c r="EE193" s="34"/>
      <c r="EF193" s="21">
        <v>98372</v>
      </c>
      <c r="EG193" s="21" t="s">
        <v>216</v>
      </c>
      <c r="EH193" s="21" t="s">
        <v>216</v>
      </c>
      <c r="EI193" s="21" t="s">
        <v>216</v>
      </c>
      <c r="EJ193" s="21" t="s">
        <v>216</v>
      </c>
      <c r="EK193" s="21" t="s">
        <v>216</v>
      </c>
      <c r="EL193" s="21" t="s">
        <v>216</v>
      </c>
      <c r="EM193" s="21" t="s">
        <v>216</v>
      </c>
      <c r="EN193" s="21" t="s">
        <v>216</v>
      </c>
      <c r="EO193" s="21" t="s">
        <v>216</v>
      </c>
      <c r="EP193" s="21" t="s">
        <v>216</v>
      </c>
      <c r="EQ193" s="21" t="s">
        <v>216</v>
      </c>
      <c r="ER193" s="21" t="s">
        <v>216</v>
      </c>
      <c r="ES193" s="21" t="s">
        <v>216</v>
      </c>
      <c r="ET193" s="21" t="s">
        <v>216</v>
      </c>
      <c r="EU193" s="21" t="s">
        <v>216</v>
      </c>
      <c r="EV193" s="21" t="s">
        <v>216</v>
      </c>
      <c r="EW193" s="21" t="s">
        <v>216</v>
      </c>
      <c r="EX193" s="21" t="s">
        <v>216</v>
      </c>
      <c r="EY193" s="21" t="s">
        <v>216</v>
      </c>
      <c r="EZ193" s="21" t="s">
        <v>216</v>
      </c>
      <c r="FA193" s="21" t="s">
        <v>216</v>
      </c>
      <c r="FB193" s="21" t="s">
        <v>216</v>
      </c>
      <c r="FC193" s="21" t="s">
        <v>216</v>
      </c>
      <c r="FD193" s="21" t="s">
        <v>216</v>
      </c>
      <c r="FE193" s="21" t="s">
        <v>216</v>
      </c>
      <c r="FF193" s="21" t="s">
        <v>216</v>
      </c>
      <c r="FG193" s="21" t="s">
        <v>216</v>
      </c>
      <c r="FH193" s="21" t="s">
        <v>216</v>
      </c>
      <c r="FI193" s="21" t="s">
        <v>216</v>
      </c>
      <c r="FJ193" s="21" t="s">
        <v>216</v>
      </c>
      <c r="FK193" s="21" t="s">
        <v>216</v>
      </c>
      <c r="FL193" s="21" t="s">
        <v>216</v>
      </c>
      <c r="FM193" s="21" t="s">
        <v>216</v>
      </c>
      <c r="FN193" s="21" t="s">
        <v>216</v>
      </c>
      <c r="FO193" s="21" t="s">
        <v>216</v>
      </c>
      <c r="FP193" s="21" t="s">
        <v>216</v>
      </c>
    </row>
    <row r="194" spans="7:172" x14ac:dyDescent="0.35">
      <c r="G194" s="34"/>
      <c r="H194" s="145">
        <v>98230</v>
      </c>
      <c r="I194" s="145" t="s">
        <v>419</v>
      </c>
      <c r="J194" s="145">
        <v>7</v>
      </c>
      <c r="K194" s="145">
        <v>8</v>
      </c>
      <c r="L194" s="145">
        <v>14</v>
      </c>
      <c r="M194" s="145">
        <v>15</v>
      </c>
      <c r="N194" s="145">
        <v>16</v>
      </c>
      <c r="O194" s="145">
        <v>12</v>
      </c>
      <c r="P194" s="145">
        <v>19</v>
      </c>
      <c r="Q194" s="145">
        <v>21</v>
      </c>
      <c r="R194" s="145">
        <v>15</v>
      </c>
      <c r="S194" s="145">
        <v>9</v>
      </c>
      <c r="T194" s="145">
        <v>6</v>
      </c>
      <c r="U194" s="145">
        <v>9</v>
      </c>
      <c r="V194" s="34"/>
      <c r="W194" s="145">
        <v>98230</v>
      </c>
      <c r="X194" s="145" t="s">
        <v>419</v>
      </c>
      <c r="Y194" s="67">
        <v>1.7898235745333673E-3</v>
      </c>
      <c r="Z194" s="67">
        <v>2.1978021978021978E-3</v>
      </c>
      <c r="AA194" s="67">
        <v>2.7195027195027195E-3</v>
      </c>
      <c r="AB194" s="67">
        <v>3.259452411994785E-3</v>
      </c>
      <c r="AC194" s="67">
        <v>3.2316703696222983E-3</v>
      </c>
      <c r="AD194" s="67">
        <v>2.7694438033694898E-3</v>
      </c>
      <c r="AE194" s="67">
        <v>5.1728832017424444E-3</v>
      </c>
      <c r="AF194" s="67">
        <v>5.9812019367701513E-3</v>
      </c>
      <c r="AG194" s="67">
        <v>5.6137724550898204E-3</v>
      </c>
      <c r="AH194" s="67">
        <v>2.997002997002997E-3</v>
      </c>
      <c r="AI194" s="67">
        <v>2.4135156878519709E-3</v>
      </c>
      <c r="AJ194" s="67">
        <v>3.4052213393870601E-3</v>
      </c>
      <c r="AK194" s="34"/>
      <c r="AL194" s="145">
        <v>98387</v>
      </c>
      <c r="AM194" s="145" t="s">
        <v>421</v>
      </c>
      <c r="AN194" s="145">
        <v>3</v>
      </c>
      <c r="AO194" s="145">
        <v>1</v>
      </c>
      <c r="AP194" s="145">
        <v>1</v>
      </c>
      <c r="AQ194" s="145">
        <v>5</v>
      </c>
      <c r="AR194" s="145">
        <v>5</v>
      </c>
      <c r="AS194" s="145"/>
      <c r="AT194" s="145"/>
      <c r="AU194" s="145"/>
      <c r="AV194" s="145"/>
      <c r="AW194" s="145"/>
      <c r="AX194" s="145"/>
      <c r="AY194" s="145"/>
      <c r="BA194" s="145">
        <v>98387</v>
      </c>
      <c r="BB194" s="145" t="s">
        <v>421</v>
      </c>
      <c r="BC194" s="67">
        <v>9.6153846153846159E-3</v>
      </c>
      <c r="BD194" s="67">
        <v>2.8089887640449437E-3</v>
      </c>
      <c r="BE194" s="67">
        <v>1.6447368421052631E-3</v>
      </c>
      <c r="BF194" s="67">
        <v>7.3746312684365781E-3</v>
      </c>
      <c r="BG194" s="67">
        <v>5.89622641509434E-3</v>
      </c>
      <c r="BH194" s="67">
        <v>0</v>
      </c>
      <c r="BI194" s="67">
        <v>0</v>
      </c>
      <c r="BJ194" s="67">
        <v>0</v>
      </c>
      <c r="BK194" s="67">
        <v>0</v>
      </c>
      <c r="BL194" s="67">
        <v>0</v>
      </c>
      <c r="BM194" s="67">
        <v>0</v>
      </c>
      <c r="BN194" s="67">
        <v>0</v>
      </c>
      <c r="BP194" s="145">
        <v>98391</v>
      </c>
      <c r="BQ194" s="145" t="s">
        <v>419</v>
      </c>
      <c r="BR194" s="145">
        <v>2</v>
      </c>
      <c r="BS194" s="145">
        <v>6</v>
      </c>
      <c r="BT194" s="145">
        <v>10</v>
      </c>
      <c r="BU194" s="145">
        <v>6</v>
      </c>
      <c r="BV194" s="145">
        <v>15</v>
      </c>
      <c r="BW194" s="145">
        <v>11</v>
      </c>
      <c r="BX194" s="145">
        <v>9</v>
      </c>
      <c r="BY194" s="145">
        <v>11</v>
      </c>
      <c r="BZ194" s="145">
        <v>6</v>
      </c>
      <c r="CA194" s="145">
        <v>10</v>
      </c>
      <c r="CB194" s="145">
        <v>3</v>
      </c>
      <c r="CC194" s="145">
        <v>5</v>
      </c>
      <c r="CE194" s="145">
        <v>98391</v>
      </c>
      <c r="CF194" s="145" t="s">
        <v>419</v>
      </c>
      <c r="CG194" s="67">
        <v>8.0000000000000002E-3</v>
      </c>
      <c r="CH194" s="67">
        <v>2.0833333333333332E-2</v>
      </c>
      <c r="CI194" s="67">
        <v>1.984126984126984E-2</v>
      </c>
      <c r="CJ194" s="67">
        <v>1.001669449081803E-2</v>
      </c>
      <c r="CK194" s="67">
        <v>2.0463847203274217E-2</v>
      </c>
      <c r="CL194" s="67">
        <v>1.8803418803418803E-2</v>
      </c>
      <c r="CM194" s="67">
        <v>1.7475728155339806E-2</v>
      </c>
      <c r="CN194" s="67">
        <v>2.3454157782515993E-2</v>
      </c>
      <c r="CO194" s="67">
        <v>1.4018691588785047E-2</v>
      </c>
      <c r="CP194" s="67">
        <v>1.65016501650165E-2</v>
      </c>
      <c r="CQ194" s="67">
        <v>7.2815533980582527E-3</v>
      </c>
      <c r="CR194" s="67">
        <v>1.7667844522968199E-2</v>
      </c>
      <c r="CS194" s="34"/>
      <c r="CT194" s="21">
        <v>98375</v>
      </c>
      <c r="CU194" s="150">
        <v>201832.39</v>
      </c>
      <c r="CV194" s="150">
        <v>222313.4</v>
      </c>
      <c r="CW194" s="150">
        <v>250336.58</v>
      </c>
      <c r="CX194" s="150">
        <v>295382.64999999898</v>
      </c>
      <c r="CY194" s="150">
        <v>296530.42</v>
      </c>
      <c r="CZ194" s="150">
        <v>279839.74</v>
      </c>
      <c r="DA194" s="150">
        <v>266989.64</v>
      </c>
      <c r="DB194" s="150">
        <v>248954.34</v>
      </c>
      <c r="DC194" s="150">
        <v>242527.26</v>
      </c>
      <c r="DD194" s="150">
        <v>232694.72999999899</v>
      </c>
      <c r="DE194" s="150">
        <v>230742.11</v>
      </c>
      <c r="DF194" s="150">
        <v>234544.73</v>
      </c>
      <c r="DG194" s="63">
        <v>167902.74</v>
      </c>
      <c r="DH194" s="63">
        <v>186296.82</v>
      </c>
      <c r="DI194" s="63">
        <v>196424.05</v>
      </c>
      <c r="DJ194" s="63">
        <v>219347.46</v>
      </c>
      <c r="DK194" s="63">
        <v>226040.66999999899</v>
      </c>
      <c r="DL194" s="63">
        <v>213472.61</v>
      </c>
      <c r="DM194" s="63">
        <v>200749.44999999899</v>
      </c>
      <c r="DN194" s="63">
        <v>189351.17</v>
      </c>
      <c r="DO194" s="63">
        <v>180401.93</v>
      </c>
      <c r="DP194" s="63">
        <v>169782.22999999899</v>
      </c>
      <c r="DQ194" s="63">
        <v>176608.05</v>
      </c>
      <c r="DR194" s="63">
        <v>201074.36</v>
      </c>
      <c r="DS194" s="65">
        <v>452602.6</v>
      </c>
      <c r="DT194" s="65">
        <v>498914.31999999902</v>
      </c>
      <c r="DU194" s="65">
        <v>543370.76</v>
      </c>
      <c r="DV194" s="65">
        <v>614507.299999999</v>
      </c>
      <c r="DW194" s="65">
        <v>603796.05999999901</v>
      </c>
      <c r="DX194" s="65">
        <v>576410.56999999995</v>
      </c>
      <c r="DY194" s="65">
        <v>560997.5</v>
      </c>
      <c r="DZ194" s="65">
        <v>533315.73</v>
      </c>
      <c r="EA194" s="65">
        <v>546651.21</v>
      </c>
      <c r="EB194" s="65">
        <v>559022.1</v>
      </c>
      <c r="EC194" s="65">
        <v>540625.66</v>
      </c>
      <c r="ED194" s="65">
        <v>575945.56999999995</v>
      </c>
      <c r="EE194" s="34"/>
      <c r="EF194" s="21">
        <v>98373</v>
      </c>
      <c r="EG194" s="21" t="s">
        <v>216</v>
      </c>
      <c r="EH194" s="21" t="s">
        <v>216</v>
      </c>
      <c r="EI194" s="21" t="s">
        <v>216</v>
      </c>
      <c r="EJ194" s="21" t="s">
        <v>216</v>
      </c>
      <c r="EK194" s="21" t="s">
        <v>216</v>
      </c>
      <c r="EL194" s="21" t="s">
        <v>216</v>
      </c>
      <c r="EM194" s="21" t="s">
        <v>216</v>
      </c>
      <c r="EN194" s="21" t="s">
        <v>216</v>
      </c>
      <c r="EO194" s="21" t="s">
        <v>216</v>
      </c>
      <c r="EP194" s="21" t="s">
        <v>216</v>
      </c>
      <c r="EQ194" s="21" t="s">
        <v>216</v>
      </c>
      <c r="ER194" s="21" t="s">
        <v>216</v>
      </c>
      <c r="ES194" s="21" t="s">
        <v>216</v>
      </c>
      <c r="ET194" s="21" t="s">
        <v>216</v>
      </c>
      <c r="EU194" s="21" t="s">
        <v>216</v>
      </c>
      <c r="EV194" s="21" t="s">
        <v>216</v>
      </c>
      <c r="EW194" s="21" t="s">
        <v>216</v>
      </c>
      <c r="EX194" s="21" t="s">
        <v>216</v>
      </c>
      <c r="EY194" s="21" t="s">
        <v>216</v>
      </c>
      <c r="EZ194" s="21" t="s">
        <v>216</v>
      </c>
      <c r="FA194" s="21" t="s">
        <v>216</v>
      </c>
      <c r="FB194" s="21" t="s">
        <v>216</v>
      </c>
      <c r="FC194" s="21" t="s">
        <v>216</v>
      </c>
      <c r="FD194" s="21" t="s">
        <v>216</v>
      </c>
      <c r="FE194" s="21" t="s">
        <v>216</v>
      </c>
      <c r="FF194" s="21" t="s">
        <v>216</v>
      </c>
      <c r="FG194" s="21" t="s">
        <v>216</v>
      </c>
      <c r="FH194" s="21" t="s">
        <v>216</v>
      </c>
      <c r="FI194" s="21" t="s">
        <v>216</v>
      </c>
      <c r="FJ194" s="21" t="s">
        <v>216</v>
      </c>
      <c r="FK194" s="21" t="s">
        <v>216</v>
      </c>
      <c r="FL194" s="21" t="s">
        <v>216</v>
      </c>
      <c r="FM194" s="21" t="s">
        <v>216</v>
      </c>
      <c r="FN194" s="21" t="s">
        <v>216</v>
      </c>
      <c r="FO194" s="21" t="s">
        <v>216</v>
      </c>
      <c r="FP194" s="21" t="s">
        <v>216</v>
      </c>
    </row>
    <row r="195" spans="7:172" x14ac:dyDescent="0.35">
      <c r="G195" s="34"/>
      <c r="H195" s="145">
        <v>98232</v>
      </c>
      <c r="I195" s="145" t="s">
        <v>419</v>
      </c>
      <c r="J195" s="145">
        <v>4</v>
      </c>
      <c r="K195" s="145">
        <v>1</v>
      </c>
      <c r="L195" s="145">
        <v>4</v>
      </c>
      <c r="M195" s="145">
        <v>6</v>
      </c>
      <c r="N195" s="145">
        <v>4</v>
      </c>
      <c r="O195" s="145">
        <v>1</v>
      </c>
      <c r="P195" s="145">
        <v>1</v>
      </c>
      <c r="Q195" s="145">
        <v>2</v>
      </c>
      <c r="R195" s="145">
        <v>1</v>
      </c>
      <c r="S195" s="145">
        <v>3</v>
      </c>
      <c r="T195" s="145"/>
      <c r="U195" s="145">
        <v>2</v>
      </c>
      <c r="V195" s="34"/>
      <c r="W195" s="145">
        <v>98232</v>
      </c>
      <c r="X195" s="145" t="s">
        <v>419</v>
      </c>
      <c r="Y195" s="67">
        <v>1.0227563283047815E-3</v>
      </c>
      <c r="Z195" s="67">
        <v>2.7472527472527473E-4</v>
      </c>
      <c r="AA195" s="67">
        <v>7.77000777000777E-4</v>
      </c>
      <c r="AB195" s="67">
        <v>1.3037809647979139E-3</v>
      </c>
      <c r="AC195" s="67">
        <v>8.0791759240557458E-4</v>
      </c>
      <c r="AD195" s="67">
        <v>2.3078698361412417E-4</v>
      </c>
      <c r="AE195" s="67">
        <v>2.7225701061802342E-4</v>
      </c>
      <c r="AF195" s="67">
        <v>5.6963827969239535E-4</v>
      </c>
      <c r="AG195" s="67">
        <v>3.7425149700598805E-4</v>
      </c>
      <c r="AH195" s="67">
        <v>9.99000999000999E-4</v>
      </c>
      <c r="AI195" s="67">
        <v>0</v>
      </c>
      <c r="AJ195" s="67">
        <v>7.5671585319712453E-4</v>
      </c>
      <c r="AK195" s="34"/>
      <c r="AL195" s="145">
        <v>98388</v>
      </c>
      <c r="AM195" s="145" t="s">
        <v>419</v>
      </c>
      <c r="AN195" s="145">
        <v>1</v>
      </c>
      <c r="AO195" s="145"/>
      <c r="AP195" s="145"/>
      <c r="AQ195" s="145"/>
      <c r="AR195" s="145"/>
      <c r="AS195" s="145"/>
      <c r="AT195" s="145"/>
      <c r="AU195" s="145"/>
      <c r="AV195" s="145"/>
      <c r="AW195" s="145">
        <v>1</v>
      </c>
      <c r="AX195" s="145"/>
      <c r="AY195" s="145"/>
      <c r="BA195" s="145">
        <v>98388</v>
      </c>
      <c r="BB195" s="145" t="s">
        <v>419</v>
      </c>
      <c r="BC195" s="67">
        <v>3.205128205128205E-3</v>
      </c>
      <c r="BD195" s="67">
        <v>0</v>
      </c>
      <c r="BE195" s="67">
        <v>0</v>
      </c>
      <c r="BF195" s="67">
        <v>0</v>
      </c>
      <c r="BG195" s="67">
        <v>0</v>
      </c>
      <c r="BH195" s="67">
        <v>0</v>
      </c>
      <c r="BI195" s="67">
        <v>0</v>
      </c>
      <c r="BJ195" s="67">
        <v>0</v>
      </c>
      <c r="BK195" s="67">
        <v>0</v>
      </c>
      <c r="BL195" s="67">
        <v>1.6666666666666668E-3</v>
      </c>
      <c r="BM195" s="67">
        <v>0</v>
      </c>
      <c r="BN195" s="67">
        <v>0</v>
      </c>
      <c r="BP195" s="145">
        <v>98392</v>
      </c>
      <c r="BQ195" s="145" t="s">
        <v>419</v>
      </c>
      <c r="BR195" s="145"/>
      <c r="BS195" s="145"/>
      <c r="BT195" s="145"/>
      <c r="BU195" s="145"/>
      <c r="BV195" s="145"/>
      <c r="BW195" s="145">
        <v>1</v>
      </c>
      <c r="BX195" s="145">
        <v>3</v>
      </c>
      <c r="BY195" s="145"/>
      <c r="BZ195" s="145">
        <v>1</v>
      </c>
      <c r="CA195" s="145">
        <v>1</v>
      </c>
      <c r="CB195" s="145"/>
      <c r="CC195" s="145"/>
      <c r="CE195" s="145">
        <v>98392</v>
      </c>
      <c r="CF195" s="145" t="s">
        <v>419</v>
      </c>
      <c r="CG195" s="67">
        <v>0</v>
      </c>
      <c r="CH195" s="67">
        <v>0</v>
      </c>
      <c r="CI195" s="67">
        <v>0</v>
      </c>
      <c r="CJ195" s="67">
        <v>0</v>
      </c>
      <c r="CK195" s="67">
        <v>0</v>
      </c>
      <c r="CL195" s="67">
        <v>1.7094017094017094E-3</v>
      </c>
      <c r="CM195" s="67">
        <v>5.8252427184466021E-3</v>
      </c>
      <c r="CN195" s="67">
        <v>0</v>
      </c>
      <c r="CO195" s="67">
        <v>2.3364485981308409E-3</v>
      </c>
      <c r="CP195" s="67">
        <v>1.6501650165016502E-3</v>
      </c>
      <c r="CQ195" s="67">
        <v>0</v>
      </c>
      <c r="CR195" s="67">
        <v>0</v>
      </c>
      <c r="CS195" s="34"/>
      <c r="CT195" s="21">
        <v>98380</v>
      </c>
      <c r="CU195" s="150">
        <v>213438.05</v>
      </c>
      <c r="CV195" s="150">
        <v>207363.4</v>
      </c>
      <c r="CW195" s="150">
        <v>273900.92</v>
      </c>
      <c r="CX195" s="150">
        <v>270513.36</v>
      </c>
      <c r="CY195" s="150">
        <v>318498.84999999998</v>
      </c>
      <c r="CZ195" s="150">
        <v>275784.26</v>
      </c>
      <c r="DA195" s="150">
        <v>297489.83999999898</v>
      </c>
      <c r="DB195" s="150">
        <v>267694.23</v>
      </c>
      <c r="DC195" s="150">
        <v>269581.74999999901</v>
      </c>
      <c r="DD195" s="150">
        <v>245640.36</v>
      </c>
      <c r="DE195" s="150">
        <v>258177.15</v>
      </c>
      <c r="DF195" s="150">
        <v>247700.39</v>
      </c>
      <c r="DG195" s="63"/>
      <c r="DH195" s="63"/>
      <c r="DI195" s="63"/>
      <c r="DJ195" s="63"/>
      <c r="DK195" s="63"/>
      <c r="DL195" s="63"/>
      <c r="DM195" s="63"/>
      <c r="DN195" s="63"/>
      <c r="DO195" s="63"/>
      <c r="DP195" s="63"/>
      <c r="DQ195" s="63"/>
      <c r="DR195" s="63"/>
      <c r="DS195" s="65"/>
      <c r="DT195" s="65"/>
      <c r="DU195" s="65"/>
      <c r="DV195" s="65"/>
      <c r="DW195" s="65"/>
      <c r="DX195" s="65"/>
      <c r="DY195" s="65"/>
      <c r="DZ195" s="65"/>
      <c r="EA195" s="65"/>
      <c r="EB195" s="65"/>
      <c r="EC195" s="65"/>
      <c r="ED195" s="65"/>
      <c r="EE195" s="34"/>
      <c r="EF195" s="21">
        <v>98374</v>
      </c>
      <c r="EG195" s="21" t="s">
        <v>216</v>
      </c>
      <c r="EH195" s="21" t="s">
        <v>216</v>
      </c>
      <c r="EI195" s="21" t="s">
        <v>216</v>
      </c>
      <c r="EJ195" s="21" t="s">
        <v>216</v>
      </c>
      <c r="EK195" s="21" t="s">
        <v>216</v>
      </c>
      <c r="EL195" s="21" t="s">
        <v>216</v>
      </c>
      <c r="EM195" s="21" t="s">
        <v>216</v>
      </c>
      <c r="EN195" s="21" t="s">
        <v>216</v>
      </c>
      <c r="EO195" s="21" t="s">
        <v>216</v>
      </c>
      <c r="EP195" s="21" t="s">
        <v>216</v>
      </c>
      <c r="EQ195" s="21" t="s">
        <v>216</v>
      </c>
      <c r="ER195" s="21" t="s">
        <v>216</v>
      </c>
      <c r="ES195" s="21" t="s">
        <v>216</v>
      </c>
      <c r="ET195" s="21" t="s">
        <v>216</v>
      </c>
      <c r="EU195" s="21" t="s">
        <v>216</v>
      </c>
      <c r="EV195" s="21" t="s">
        <v>216</v>
      </c>
      <c r="EW195" s="21" t="s">
        <v>216</v>
      </c>
      <c r="EX195" s="21" t="s">
        <v>216</v>
      </c>
      <c r="EY195" s="21" t="s">
        <v>216</v>
      </c>
      <c r="EZ195" s="21" t="s">
        <v>216</v>
      </c>
      <c r="FA195" s="21" t="s">
        <v>216</v>
      </c>
      <c r="FB195" s="21" t="s">
        <v>216</v>
      </c>
      <c r="FC195" s="21" t="s">
        <v>216</v>
      </c>
      <c r="FD195" s="21" t="s">
        <v>216</v>
      </c>
      <c r="FE195" s="21" t="s">
        <v>216</v>
      </c>
      <c r="FF195" s="21" t="s">
        <v>216</v>
      </c>
      <c r="FG195" s="21" t="s">
        <v>216</v>
      </c>
      <c r="FH195" s="21" t="s">
        <v>216</v>
      </c>
      <c r="FI195" s="21" t="s">
        <v>216</v>
      </c>
      <c r="FJ195" s="21" t="s">
        <v>216</v>
      </c>
      <c r="FK195" s="21" t="s">
        <v>216</v>
      </c>
      <c r="FL195" s="21" t="s">
        <v>216</v>
      </c>
      <c r="FM195" s="21" t="s">
        <v>216</v>
      </c>
      <c r="FN195" s="21" t="s">
        <v>216</v>
      </c>
      <c r="FO195" s="21" t="s">
        <v>216</v>
      </c>
      <c r="FP195" s="21" t="s">
        <v>216</v>
      </c>
    </row>
    <row r="196" spans="7:172" x14ac:dyDescent="0.35">
      <c r="G196" s="34"/>
      <c r="H196" s="145">
        <v>98233</v>
      </c>
      <c r="I196" s="145" t="s">
        <v>419</v>
      </c>
      <c r="J196" s="145">
        <v>15</v>
      </c>
      <c r="K196" s="145">
        <v>8</v>
      </c>
      <c r="L196" s="145">
        <v>14</v>
      </c>
      <c r="M196" s="145">
        <v>17</v>
      </c>
      <c r="N196" s="145">
        <v>16</v>
      </c>
      <c r="O196" s="145">
        <v>12</v>
      </c>
      <c r="P196" s="145">
        <v>19</v>
      </c>
      <c r="Q196" s="145">
        <v>8</v>
      </c>
      <c r="R196" s="145">
        <v>10</v>
      </c>
      <c r="S196" s="145">
        <v>22</v>
      </c>
      <c r="T196" s="145">
        <v>8</v>
      </c>
      <c r="U196" s="145">
        <v>11</v>
      </c>
      <c r="V196" s="34"/>
      <c r="W196" s="145">
        <v>98233</v>
      </c>
      <c r="X196" s="145" t="s">
        <v>419</v>
      </c>
      <c r="Y196" s="67">
        <v>3.8353362311429303E-3</v>
      </c>
      <c r="Z196" s="67">
        <v>2.1978021978021978E-3</v>
      </c>
      <c r="AA196" s="67">
        <v>2.7195027195027195E-3</v>
      </c>
      <c r="AB196" s="67">
        <v>3.6940460669274227E-3</v>
      </c>
      <c r="AC196" s="67">
        <v>3.2316703696222983E-3</v>
      </c>
      <c r="AD196" s="67">
        <v>2.7694438033694898E-3</v>
      </c>
      <c r="AE196" s="67">
        <v>5.1728832017424444E-3</v>
      </c>
      <c r="AF196" s="67">
        <v>2.2785531187695814E-3</v>
      </c>
      <c r="AG196" s="67">
        <v>3.7425149700598802E-3</v>
      </c>
      <c r="AH196" s="67">
        <v>7.326007326007326E-3</v>
      </c>
      <c r="AI196" s="67">
        <v>3.2180209171359612E-3</v>
      </c>
      <c r="AJ196" s="67">
        <v>4.1619371925841848E-3</v>
      </c>
      <c r="AK196" s="34"/>
      <c r="AL196" s="145">
        <v>98390</v>
      </c>
      <c r="AM196" s="145" t="s">
        <v>419</v>
      </c>
      <c r="AN196" s="145">
        <v>2</v>
      </c>
      <c r="AO196" s="145">
        <v>2</v>
      </c>
      <c r="AP196" s="145">
        <v>2</v>
      </c>
      <c r="AQ196" s="145">
        <v>4</v>
      </c>
      <c r="AR196" s="145">
        <v>5</v>
      </c>
      <c r="AS196" s="145">
        <v>1</v>
      </c>
      <c r="AT196" s="145">
        <v>2</v>
      </c>
      <c r="AU196" s="145">
        <v>2</v>
      </c>
      <c r="AV196" s="145">
        <v>1</v>
      </c>
      <c r="AW196" s="145">
        <v>4</v>
      </c>
      <c r="AX196" s="145">
        <v>2</v>
      </c>
      <c r="AY196" s="145"/>
      <c r="BA196" s="145">
        <v>98390</v>
      </c>
      <c r="BB196" s="145" t="s">
        <v>419</v>
      </c>
      <c r="BC196" s="67">
        <v>6.41025641025641E-3</v>
      </c>
      <c r="BD196" s="67">
        <v>5.6179775280898875E-3</v>
      </c>
      <c r="BE196" s="67">
        <v>3.2894736842105261E-3</v>
      </c>
      <c r="BF196" s="67">
        <v>5.8997050147492625E-3</v>
      </c>
      <c r="BG196" s="67">
        <v>5.89622641509434E-3</v>
      </c>
      <c r="BH196" s="67">
        <v>1.736111111111111E-3</v>
      </c>
      <c r="BI196" s="67">
        <v>3.766478342749529E-3</v>
      </c>
      <c r="BJ196" s="67">
        <v>4.11522633744856E-3</v>
      </c>
      <c r="BK196" s="67">
        <v>2.304147465437788E-3</v>
      </c>
      <c r="BL196" s="67">
        <v>6.6666666666666671E-3</v>
      </c>
      <c r="BM196" s="67">
        <v>5.4644808743169399E-3</v>
      </c>
      <c r="BN196" s="67">
        <v>0</v>
      </c>
      <c r="BP196" s="145">
        <v>98403</v>
      </c>
      <c r="BQ196" s="145" t="s">
        <v>421</v>
      </c>
      <c r="BR196" s="145"/>
      <c r="BS196" s="145"/>
      <c r="BT196" s="145"/>
      <c r="BU196" s="145"/>
      <c r="BV196" s="145"/>
      <c r="BW196" s="145"/>
      <c r="BX196" s="145"/>
      <c r="BY196" s="145"/>
      <c r="BZ196" s="145"/>
      <c r="CA196" s="145">
        <v>1</v>
      </c>
      <c r="CB196" s="145">
        <v>2</v>
      </c>
      <c r="CC196" s="145"/>
      <c r="CE196" s="145">
        <v>98403</v>
      </c>
      <c r="CF196" s="145" t="s">
        <v>421</v>
      </c>
      <c r="CG196" s="67">
        <v>0</v>
      </c>
      <c r="CH196" s="67">
        <v>0</v>
      </c>
      <c r="CI196" s="67">
        <v>0</v>
      </c>
      <c r="CJ196" s="67">
        <v>0</v>
      </c>
      <c r="CK196" s="67">
        <v>0</v>
      </c>
      <c r="CL196" s="67">
        <v>0</v>
      </c>
      <c r="CM196" s="67">
        <v>0</v>
      </c>
      <c r="CN196" s="67">
        <v>0</v>
      </c>
      <c r="CO196" s="67">
        <v>0</v>
      </c>
      <c r="CP196" s="67">
        <v>1.6501650165016502E-3</v>
      </c>
      <c r="CQ196" s="67">
        <v>4.8543689320388345E-3</v>
      </c>
      <c r="CR196" s="67">
        <v>0</v>
      </c>
      <c r="CS196" s="34"/>
      <c r="CT196" s="21">
        <v>98383</v>
      </c>
      <c r="CU196" s="150">
        <v>510416.22999999899</v>
      </c>
      <c r="CV196" s="150">
        <v>580109.18000000005</v>
      </c>
      <c r="CW196" s="150">
        <v>607034.26</v>
      </c>
      <c r="CX196" s="150">
        <v>672892.68</v>
      </c>
      <c r="CY196" s="150">
        <v>692202.03999999899</v>
      </c>
      <c r="CZ196" s="150">
        <v>631901.97</v>
      </c>
      <c r="DA196" s="150">
        <v>620252.99</v>
      </c>
      <c r="DB196" s="150">
        <v>593867.79</v>
      </c>
      <c r="DC196" s="150">
        <v>614370.58999999904</v>
      </c>
      <c r="DD196" s="150">
        <v>576376.11999999895</v>
      </c>
      <c r="DE196" s="150">
        <v>587695.38</v>
      </c>
      <c r="DF196" s="150">
        <v>641439.47999999905</v>
      </c>
      <c r="DG196" s="63"/>
      <c r="DH196" s="63"/>
      <c r="DI196" s="63"/>
      <c r="DJ196" s="63"/>
      <c r="DK196" s="63"/>
      <c r="DL196" s="63"/>
      <c r="DM196" s="63"/>
      <c r="DN196" s="63"/>
      <c r="DO196" s="63"/>
      <c r="DP196" s="63"/>
      <c r="DQ196" s="63"/>
      <c r="DR196" s="63"/>
      <c r="DS196" s="65"/>
      <c r="DT196" s="65"/>
      <c r="DU196" s="65"/>
      <c r="DV196" s="65"/>
      <c r="DW196" s="65"/>
      <c r="DX196" s="65"/>
      <c r="DY196" s="65"/>
      <c r="DZ196" s="65"/>
      <c r="EA196" s="65"/>
      <c r="EB196" s="65"/>
      <c r="EC196" s="65"/>
      <c r="ED196" s="65"/>
      <c r="EE196" s="34"/>
      <c r="EF196" s="21">
        <v>98375</v>
      </c>
      <c r="EG196" s="21" t="s">
        <v>216</v>
      </c>
      <c r="EH196" s="21" t="s">
        <v>216</v>
      </c>
      <c r="EI196" s="21" t="s">
        <v>216</v>
      </c>
      <c r="EJ196" s="21" t="s">
        <v>216</v>
      </c>
      <c r="EK196" s="21" t="s">
        <v>216</v>
      </c>
      <c r="EL196" s="21" t="s">
        <v>216</v>
      </c>
      <c r="EM196" s="21" t="s">
        <v>216</v>
      </c>
      <c r="EN196" s="21" t="s">
        <v>216</v>
      </c>
      <c r="EO196" s="21" t="s">
        <v>216</v>
      </c>
      <c r="EP196" s="21" t="s">
        <v>216</v>
      </c>
      <c r="EQ196" s="21" t="s">
        <v>216</v>
      </c>
      <c r="ER196" s="21" t="s">
        <v>216</v>
      </c>
      <c r="ES196" s="21" t="s">
        <v>216</v>
      </c>
      <c r="ET196" s="21" t="s">
        <v>216</v>
      </c>
      <c r="EU196" s="21" t="s">
        <v>216</v>
      </c>
      <c r="EV196" s="21" t="s">
        <v>216</v>
      </c>
      <c r="EW196" s="21" t="s">
        <v>216</v>
      </c>
      <c r="EX196" s="21" t="s">
        <v>216</v>
      </c>
      <c r="EY196" s="21" t="s">
        <v>216</v>
      </c>
      <c r="EZ196" s="21" t="s">
        <v>216</v>
      </c>
      <c r="FA196" s="21" t="s">
        <v>216</v>
      </c>
      <c r="FB196" s="21" t="s">
        <v>216</v>
      </c>
      <c r="FC196" s="21" t="s">
        <v>216</v>
      </c>
      <c r="FD196" s="21" t="s">
        <v>216</v>
      </c>
      <c r="FE196" s="21" t="s">
        <v>216</v>
      </c>
      <c r="FF196" s="21" t="s">
        <v>216</v>
      </c>
      <c r="FG196" s="21" t="s">
        <v>216</v>
      </c>
      <c r="FH196" s="21" t="s">
        <v>216</v>
      </c>
      <c r="FI196" s="21" t="s">
        <v>216</v>
      </c>
      <c r="FJ196" s="21" t="s">
        <v>216</v>
      </c>
      <c r="FK196" s="21" t="s">
        <v>216</v>
      </c>
      <c r="FL196" s="21" t="s">
        <v>216</v>
      </c>
      <c r="FM196" s="21" t="s">
        <v>216</v>
      </c>
      <c r="FN196" s="21" t="s">
        <v>216</v>
      </c>
      <c r="FO196" s="21" t="s">
        <v>216</v>
      </c>
      <c r="FP196" s="21" t="s">
        <v>216</v>
      </c>
    </row>
    <row r="197" spans="7:172" x14ac:dyDescent="0.35">
      <c r="G197" s="34"/>
      <c r="H197" s="145">
        <v>98235</v>
      </c>
      <c r="I197" s="145" t="s">
        <v>419</v>
      </c>
      <c r="J197" s="145"/>
      <c r="K197" s="145">
        <v>1</v>
      </c>
      <c r="L197" s="145"/>
      <c r="M197" s="145"/>
      <c r="N197" s="145"/>
      <c r="O197" s="145">
        <v>1</v>
      </c>
      <c r="P197" s="145"/>
      <c r="Q197" s="145">
        <v>1</v>
      </c>
      <c r="R197" s="145">
        <v>1</v>
      </c>
      <c r="S197" s="145"/>
      <c r="T197" s="145"/>
      <c r="U197" s="145"/>
      <c r="V197" s="34"/>
      <c r="W197" s="145">
        <v>98235</v>
      </c>
      <c r="X197" s="145" t="s">
        <v>419</v>
      </c>
      <c r="Y197" s="67">
        <v>0</v>
      </c>
      <c r="Z197" s="67">
        <v>2.7472527472527473E-4</v>
      </c>
      <c r="AA197" s="67">
        <v>0</v>
      </c>
      <c r="AB197" s="67">
        <v>0</v>
      </c>
      <c r="AC197" s="67">
        <v>0</v>
      </c>
      <c r="AD197" s="67">
        <v>2.3078698361412417E-4</v>
      </c>
      <c r="AE197" s="67">
        <v>0</v>
      </c>
      <c r="AF197" s="67">
        <v>2.8481913984619768E-4</v>
      </c>
      <c r="AG197" s="67">
        <v>3.7425149700598805E-4</v>
      </c>
      <c r="AH197" s="67">
        <v>0</v>
      </c>
      <c r="AI197" s="67">
        <v>0</v>
      </c>
      <c r="AJ197" s="67">
        <v>0</v>
      </c>
      <c r="AK197" s="34"/>
      <c r="AL197" s="145">
        <v>98391</v>
      </c>
      <c r="AM197" s="145" t="s">
        <v>419</v>
      </c>
      <c r="AN197" s="145">
        <v>2</v>
      </c>
      <c r="AO197" s="145">
        <v>8</v>
      </c>
      <c r="AP197" s="145">
        <v>13</v>
      </c>
      <c r="AQ197" s="145">
        <v>7</v>
      </c>
      <c r="AR197" s="145">
        <v>17</v>
      </c>
      <c r="AS197" s="145">
        <v>12</v>
      </c>
      <c r="AT197" s="145">
        <v>10</v>
      </c>
      <c r="AU197" s="145">
        <v>7</v>
      </c>
      <c r="AV197" s="145">
        <v>11</v>
      </c>
      <c r="AW197" s="145">
        <v>10</v>
      </c>
      <c r="AX197" s="145">
        <v>4</v>
      </c>
      <c r="AY197" s="145">
        <v>7</v>
      </c>
      <c r="BA197" s="145">
        <v>98391</v>
      </c>
      <c r="BB197" s="145" t="s">
        <v>419</v>
      </c>
      <c r="BC197" s="67">
        <v>6.41025641025641E-3</v>
      </c>
      <c r="BD197" s="67">
        <v>2.247191011235955E-2</v>
      </c>
      <c r="BE197" s="67">
        <v>2.1381578947368422E-2</v>
      </c>
      <c r="BF197" s="67">
        <v>1.0324483775811209E-2</v>
      </c>
      <c r="BG197" s="67">
        <v>2.0047169811320754E-2</v>
      </c>
      <c r="BH197" s="67">
        <v>2.0833333333333332E-2</v>
      </c>
      <c r="BI197" s="67">
        <v>1.8832391713747645E-2</v>
      </c>
      <c r="BJ197" s="67">
        <v>1.4403292181069959E-2</v>
      </c>
      <c r="BK197" s="67">
        <v>2.5345622119815669E-2</v>
      </c>
      <c r="BL197" s="67">
        <v>1.6666666666666666E-2</v>
      </c>
      <c r="BM197" s="67">
        <v>1.092896174863388E-2</v>
      </c>
      <c r="BN197" s="67">
        <v>2.5362318840579712E-2</v>
      </c>
      <c r="BP197" s="145">
        <v>98404</v>
      </c>
      <c r="BQ197" s="145" t="s">
        <v>421</v>
      </c>
      <c r="BR197" s="145"/>
      <c r="BS197" s="145">
        <v>2</v>
      </c>
      <c r="BT197" s="145">
        <v>1</v>
      </c>
      <c r="BU197" s="145">
        <v>2</v>
      </c>
      <c r="BV197" s="145"/>
      <c r="BW197" s="145">
        <v>1</v>
      </c>
      <c r="BX197" s="145">
        <v>1</v>
      </c>
      <c r="BY197" s="145"/>
      <c r="BZ197" s="145"/>
      <c r="CA197" s="145"/>
      <c r="CB197" s="145">
        <v>1</v>
      </c>
      <c r="CC197" s="145"/>
      <c r="CE197" s="145">
        <v>98404</v>
      </c>
      <c r="CF197" s="145" t="s">
        <v>421</v>
      </c>
      <c r="CG197" s="67">
        <v>0</v>
      </c>
      <c r="CH197" s="67">
        <v>6.9444444444444441E-3</v>
      </c>
      <c r="CI197" s="67">
        <v>1.984126984126984E-3</v>
      </c>
      <c r="CJ197" s="67">
        <v>3.3388981636060101E-3</v>
      </c>
      <c r="CK197" s="67">
        <v>0</v>
      </c>
      <c r="CL197" s="67">
        <v>1.7094017094017094E-3</v>
      </c>
      <c r="CM197" s="67">
        <v>1.9417475728155339E-3</v>
      </c>
      <c r="CN197" s="67">
        <v>0</v>
      </c>
      <c r="CO197" s="67">
        <v>0</v>
      </c>
      <c r="CP197" s="67">
        <v>0</v>
      </c>
      <c r="CQ197" s="67">
        <v>2.4271844660194173E-3</v>
      </c>
      <c r="CR197" s="67">
        <v>0</v>
      </c>
      <c r="CS197" s="34"/>
      <c r="CT197" s="21">
        <v>98385</v>
      </c>
      <c r="CU197" s="150">
        <v>24036.33</v>
      </c>
      <c r="CV197" s="150">
        <v>28550.35</v>
      </c>
      <c r="CW197" s="150">
        <v>30264.2399999999</v>
      </c>
      <c r="CX197" s="150">
        <v>30692.999999999902</v>
      </c>
      <c r="CY197" s="150">
        <v>31258.03</v>
      </c>
      <c r="CZ197" s="150">
        <v>27551</v>
      </c>
      <c r="DA197" s="150">
        <v>30417.89</v>
      </c>
      <c r="DB197" s="150">
        <v>30696.879999999899</v>
      </c>
      <c r="DC197" s="150">
        <v>24748.6</v>
      </c>
      <c r="DD197" s="150">
        <v>25584.71</v>
      </c>
      <c r="DE197" s="150">
        <v>24991.07</v>
      </c>
      <c r="DF197" s="150">
        <v>28883.94</v>
      </c>
      <c r="DG197" s="63"/>
      <c r="DH197" s="63"/>
      <c r="DI197" s="63"/>
      <c r="DJ197" s="63"/>
      <c r="DK197" s="63"/>
      <c r="DL197" s="63"/>
      <c r="DM197" s="63"/>
      <c r="DN197" s="63"/>
      <c r="DO197" s="63"/>
      <c r="DP197" s="63"/>
      <c r="DQ197" s="63"/>
      <c r="DR197" s="63"/>
      <c r="DS197" s="65"/>
      <c r="DT197" s="65"/>
      <c r="DU197" s="65"/>
      <c r="DV197" s="65"/>
      <c r="DW197" s="65"/>
      <c r="DX197" s="65"/>
      <c r="DY197" s="65"/>
      <c r="DZ197" s="65"/>
      <c r="EA197" s="65"/>
      <c r="EB197" s="65"/>
      <c r="EC197" s="65"/>
      <c r="ED197" s="65"/>
      <c r="EE197" s="34"/>
      <c r="EF197" s="21">
        <v>98380</v>
      </c>
      <c r="EG197" s="21" t="s">
        <v>216</v>
      </c>
      <c r="EH197" s="21" t="s">
        <v>216</v>
      </c>
      <c r="EI197" s="21" t="s">
        <v>216</v>
      </c>
      <c r="EJ197" s="21" t="s">
        <v>216</v>
      </c>
      <c r="EK197" s="21" t="s">
        <v>216</v>
      </c>
      <c r="EL197" s="21" t="s">
        <v>216</v>
      </c>
      <c r="EM197" s="21" t="s">
        <v>216</v>
      </c>
      <c r="EN197" s="21" t="s">
        <v>216</v>
      </c>
      <c r="EO197" s="21" t="s">
        <v>216</v>
      </c>
      <c r="EP197" s="21" t="s">
        <v>216</v>
      </c>
      <c r="EQ197" s="21" t="s">
        <v>216</v>
      </c>
      <c r="ER197" s="21" t="s">
        <v>216</v>
      </c>
      <c r="ES197" s="21" t="s">
        <v>216</v>
      </c>
      <c r="ET197" s="21" t="s">
        <v>216</v>
      </c>
      <c r="EU197" s="21" t="s">
        <v>216</v>
      </c>
      <c r="EV197" s="21" t="s">
        <v>216</v>
      </c>
      <c r="EW197" s="21" t="s">
        <v>216</v>
      </c>
      <c r="EX197" s="21" t="s">
        <v>216</v>
      </c>
      <c r="EY197" s="21" t="s">
        <v>216</v>
      </c>
      <c r="EZ197" s="21" t="s">
        <v>216</v>
      </c>
      <c r="FA197" s="21" t="s">
        <v>216</v>
      </c>
      <c r="FB197" s="21" t="s">
        <v>216</v>
      </c>
      <c r="FC197" s="21" t="s">
        <v>216</v>
      </c>
      <c r="FD197" s="21" t="s">
        <v>216</v>
      </c>
      <c r="FE197" s="21" t="s">
        <v>216</v>
      </c>
      <c r="FF197" s="21" t="s">
        <v>216</v>
      </c>
      <c r="FG197" s="21" t="s">
        <v>216</v>
      </c>
      <c r="FH197" s="21" t="s">
        <v>216</v>
      </c>
      <c r="FI197" s="21" t="s">
        <v>216</v>
      </c>
      <c r="FJ197" s="21" t="s">
        <v>216</v>
      </c>
      <c r="FK197" s="21" t="s">
        <v>216</v>
      </c>
      <c r="FL197" s="21" t="s">
        <v>216</v>
      </c>
      <c r="FM197" s="21" t="s">
        <v>216</v>
      </c>
      <c r="FN197" s="21" t="s">
        <v>216</v>
      </c>
      <c r="FO197" s="21" t="s">
        <v>216</v>
      </c>
      <c r="FP197" s="21" t="s">
        <v>216</v>
      </c>
    </row>
    <row r="198" spans="7:172" x14ac:dyDescent="0.35">
      <c r="G198" s="34"/>
      <c r="H198" s="145">
        <v>98236</v>
      </c>
      <c r="I198" s="145" t="s">
        <v>419</v>
      </c>
      <c r="J198" s="145">
        <v>13</v>
      </c>
      <c r="K198" s="145">
        <v>6</v>
      </c>
      <c r="L198" s="145">
        <v>6</v>
      </c>
      <c r="M198" s="145">
        <v>5</v>
      </c>
      <c r="N198" s="145">
        <v>14</v>
      </c>
      <c r="O198" s="145">
        <v>7</v>
      </c>
      <c r="P198" s="145">
        <v>9</v>
      </c>
      <c r="Q198" s="145">
        <v>13</v>
      </c>
      <c r="R198" s="145">
        <v>10</v>
      </c>
      <c r="S198" s="145">
        <v>8</v>
      </c>
      <c r="T198" s="145">
        <v>5</v>
      </c>
      <c r="U198" s="145">
        <v>6</v>
      </c>
      <c r="V198" s="34"/>
      <c r="W198" s="145">
        <v>98236</v>
      </c>
      <c r="X198" s="145" t="s">
        <v>419</v>
      </c>
      <c r="Y198" s="67">
        <v>3.3239580669905395E-3</v>
      </c>
      <c r="Z198" s="67">
        <v>1.6483516483516484E-3</v>
      </c>
      <c r="AA198" s="67">
        <v>1.1655011655011655E-3</v>
      </c>
      <c r="AB198" s="67">
        <v>1.0864841373315949E-3</v>
      </c>
      <c r="AC198" s="67">
        <v>2.8277115734195112E-3</v>
      </c>
      <c r="AD198" s="67">
        <v>1.6155088852988692E-3</v>
      </c>
      <c r="AE198" s="67">
        <v>2.4503130955622109E-3</v>
      </c>
      <c r="AF198" s="67">
        <v>3.7026488180005698E-3</v>
      </c>
      <c r="AG198" s="67">
        <v>3.7425149700598802E-3</v>
      </c>
      <c r="AH198" s="67">
        <v>2.664002664002664E-3</v>
      </c>
      <c r="AI198" s="67">
        <v>2.011263073209976E-3</v>
      </c>
      <c r="AJ198" s="67">
        <v>2.2701475595913734E-3</v>
      </c>
      <c r="AK198" s="34"/>
      <c r="AL198" s="145">
        <v>98392</v>
      </c>
      <c r="AM198" s="145" t="s">
        <v>419</v>
      </c>
      <c r="AN198" s="145"/>
      <c r="AO198" s="145">
        <v>1</v>
      </c>
      <c r="AP198" s="145"/>
      <c r="AQ198" s="145"/>
      <c r="AR198" s="145"/>
      <c r="AS198" s="145">
        <v>2</v>
      </c>
      <c r="AT198" s="145">
        <v>2</v>
      </c>
      <c r="AU198" s="145"/>
      <c r="AV198" s="145">
        <v>1</v>
      </c>
      <c r="AW198" s="145">
        <v>1</v>
      </c>
      <c r="AX198" s="145"/>
      <c r="AY198" s="145"/>
      <c r="BA198" s="145">
        <v>98392</v>
      </c>
      <c r="BB198" s="145" t="s">
        <v>419</v>
      </c>
      <c r="BC198" s="67">
        <v>0</v>
      </c>
      <c r="BD198" s="67">
        <v>2.8089887640449437E-3</v>
      </c>
      <c r="BE198" s="67">
        <v>0</v>
      </c>
      <c r="BF198" s="67">
        <v>0</v>
      </c>
      <c r="BG198" s="67">
        <v>0</v>
      </c>
      <c r="BH198" s="67">
        <v>3.472222222222222E-3</v>
      </c>
      <c r="BI198" s="67">
        <v>3.766478342749529E-3</v>
      </c>
      <c r="BJ198" s="67">
        <v>0</v>
      </c>
      <c r="BK198" s="67">
        <v>2.304147465437788E-3</v>
      </c>
      <c r="BL198" s="67">
        <v>1.6666666666666668E-3</v>
      </c>
      <c r="BM198" s="67">
        <v>0</v>
      </c>
      <c r="BN198" s="67">
        <v>0</v>
      </c>
      <c r="BP198" s="145">
        <v>98405</v>
      </c>
      <c r="BQ198" s="145" t="s">
        <v>421</v>
      </c>
      <c r="BR198" s="145">
        <v>2</v>
      </c>
      <c r="BS198" s="145">
        <v>1</v>
      </c>
      <c r="BT198" s="145">
        <v>2</v>
      </c>
      <c r="BU198" s="145">
        <v>1</v>
      </c>
      <c r="BV198" s="145"/>
      <c r="BW198" s="145">
        <v>3</v>
      </c>
      <c r="BX198" s="145">
        <v>2</v>
      </c>
      <c r="BY198" s="145"/>
      <c r="BZ198" s="145"/>
      <c r="CA198" s="145">
        <v>1</v>
      </c>
      <c r="CB198" s="145"/>
      <c r="CC198" s="145"/>
      <c r="CE198" s="145">
        <v>98405</v>
      </c>
      <c r="CF198" s="145" t="s">
        <v>421</v>
      </c>
      <c r="CG198" s="67">
        <v>8.0000000000000002E-3</v>
      </c>
      <c r="CH198" s="67">
        <v>3.472222222222222E-3</v>
      </c>
      <c r="CI198" s="67">
        <v>3.968253968253968E-3</v>
      </c>
      <c r="CJ198" s="67">
        <v>1.6694490818030051E-3</v>
      </c>
      <c r="CK198" s="67">
        <v>0</v>
      </c>
      <c r="CL198" s="67">
        <v>5.1282051282051282E-3</v>
      </c>
      <c r="CM198" s="67">
        <v>3.8834951456310678E-3</v>
      </c>
      <c r="CN198" s="67">
        <v>0</v>
      </c>
      <c r="CO198" s="67">
        <v>0</v>
      </c>
      <c r="CP198" s="67">
        <v>1.6501650165016502E-3</v>
      </c>
      <c r="CQ198" s="67">
        <v>0</v>
      </c>
      <c r="CR198" s="67">
        <v>0</v>
      </c>
      <c r="CS198" s="34"/>
      <c r="CT198" s="21">
        <v>98387</v>
      </c>
      <c r="CU198" s="150">
        <v>133469.67000000001</v>
      </c>
      <c r="CV198" s="150">
        <v>167576.54999999999</v>
      </c>
      <c r="CW198" s="150">
        <v>278207.01</v>
      </c>
      <c r="CX198" s="150">
        <v>210965.97</v>
      </c>
      <c r="CY198" s="150">
        <v>208980.019999999</v>
      </c>
      <c r="CZ198" s="150">
        <v>195881.41999999899</v>
      </c>
      <c r="DA198" s="150">
        <v>197262.48</v>
      </c>
      <c r="DB198" s="150">
        <v>233347.17</v>
      </c>
      <c r="DC198" s="150">
        <v>237978.269999999</v>
      </c>
      <c r="DD198" s="150">
        <v>232244.19</v>
      </c>
      <c r="DE198" s="150">
        <v>195071.71999999901</v>
      </c>
      <c r="DF198" s="150">
        <v>298491.18</v>
      </c>
      <c r="DG198" s="63">
        <v>559944.93000000005</v>
      </c>
      <c r="DH198" s="63">
        <v>604019.03</v>
      </c>
      <c r="DI198" s="63">
        <v>633976.41</v>
      </c>
      <c r="DJ198" s="63">
        <v>680490.05999999901</v>
      </c>
      <c r="DK198" s="63">
        <v>681765.27</v>
      </c>
      <c r="DL198" s="63">
        <v>612607.26</v>
      </c>
      <c r="DM198" s="63">
        <v>564654.73</v>
      </c>
      <c r="DN198" s="63">
        <v>525622.00999999896</v>
      </c>
      <c r="DO198" s="63">
        <v>483232.91</v>
      </c>
      <c r="DP198" s="63">
        <v>475552.08</v>
      </c>
      <c r="DQ198" s="63">
        <v>490111.96</v>
      </c>
      <c r="DR198" s="63">
        <v>567756.43000000005</v>
      </c>
      <c r="DS198" s="65">
        <v>31354.17</v>
      </c>
      <c r="DT198" s="65">
        <v>36117.03</v>
      </c>
      <c r="DU198" s="65">
        <v>55227.8</v>
      </c>
      <c r="DV198" s="65">
        <v>36798.94</v>
      </c>
      <c r="DW198" s="65">
        <v>40706.42</v>
      </c>
      <c r="DX198" s="65">
        <v>39246.76</v>
      </c>
      <c r="DY198" s="65">
        <v>39900.21</v>
      </c>
      <c r="DZ198" s="65">
        <v>52520.49</v>
      </c>
      <c r="EA198" s="65">
        <v>53632.67</v>
      </c>
      <c r="EB198" s="65">
        <v>55109.22</v>
      </c>
      <c r="EC198" s="65">
        <v>45050.32</v>
      </c>
      <c r="ED198" s="65">
        <v>69834.94</v>
      </c>
      <c r="EE198" s="34"/>
      <c r="EF198" s="21">
        <v>98383</v>
      </c>
      <c r="EG198" s="21" t="s">
        <v>216</v>
      </c>
      <c r="EH198" s="21" t="s">
        <v>216</v>
      </c>
      <c r="EI198" s="21" t="s">
        <v>216</v>
      </c>
      <c r="EJ198" s="21" t="s">
        <v>216</v>
      </c>
      <c r="EK198" s="21" t="s">
        <v>216</v>
      </c>
      <c r="EL198" s="21" t="s">
        <v>216</v>
      </c>
      <c r="EM198" s="21" t="s">
        <v>216</v>
      </c>
      <c r="EN198" s="21" t="s">
        <v>216</v>
      </c>
      <c r="EO198" s="21" t="s">
        <v>216</v>
      </c>
      <c r="EP198" s="21" t="s">
        <v>216</v>
      </c>
      <c r="EQ198" s="21" t="s">
        <v>216</v>
      </c>
      <c r="ER198" s="21" t="s">
        <v>216</v>
      </c>
      <c r="ES198" s="21" t="s">
        <v>216</v>
      </c>
      <c r="ET198" s="21" t="s">
        <v>216</v>
      </c>
      <c r="EU198" s="21" t="s">
        <v>216</v>
      </c>
      <c r="EV198" s="21" t="s">
        <v>216</v>
      </c>
      <c r="EW198" s="21" t="s">
        <v>216</v>
      </c>
      <c r="EX198" s="21" t="s">
        <v>216</v>
      </c>
      <c r="EY198" s="21" t="s">
        <v>216</v>
      </c>
      <c r="EZ198" s="21" t="s">
        <v>216</v>
      </c>
      <c r="FA198" s="21" t="s">
        <v>216</v>
      </c>
      <c r="FB198" s="21" t="s">
        <v>216</v>
      </c>
      <c r="FC198" s="21" t="s">
        <v>216</v>
      </c>
      <c r="FD198" s="21" t="s">
        <v>216</v>
      </c>
      <c r="FE198" s="21" t="s">
        <v>216</v>
      </c>
      <c r="FF198" s="21" t="s">
        <v>216</v>
      </c>
      <c r="FG198" s="21" t="s">
        <v>216</v>
      </c>
      <c r="FH198" s="21" t="s">
        <v>216</v>
      </c>
      <c r="FI198" s="21" t="s">
        <v>216</v>
      </c>
      <c r="FJ198" s="21" t="s">
        <v>216</v>
      </c>
      <c r="FK198" s="21" t="s">
        <v>216</v>
      </c>
      <c r="FL198" s="21" t="s">
        <v>216</v>
      </c>
      <c r="FM198" s="21" t="s">
        <v>216</v>
      </c>
      <c r="FN198" s="21" t="s">
        <v>216</v>
      </c>
      <c r="FO198" s="21" t="s">
        <v>216</v>
      </c>
      <c r="FP198" s="21" t="s">
        <v>216</v>
      </c>
    </row>
    <row r="199" spans="7:172" x14ac:dyDescent="0.35">
      <c r="G199" s="34"/>
      <c r="H199" s="145">
        <v>98237</v>
      </c>
      <c r="I199" s="145" t="s">
        <v>419</v>
      </c>
      <c r="J199" s="145">
        <v>6</v>
      </c>
      <c r="K199" s="145">
        <v>3</v>
      </c>
      <c r="L199" s="145">
        <v>6</v>
      </c>
      <c r="M199" s="145">
        <v>10</v>
      </c>
      <c r="N199" s="145">
        <v>2</v>
      </c>
      <c r="O199" s="145">
        <v>15</v>
      </c>
      <c r="P199" s="145">
        <v>13</v>
      </c>
      <c r="Q199" s="145">
        <v>13</v>
      </c>
      <c r="R199" s="145">
        <v>3</v>
      </c>
      <c r="S199" s="145">
        <v>10</v>
      </c>
      <c r="T199" s="145">
        <v>2</v>
      </c>
      <c r="U199" s="145">
        <v>8</v>
      </c>
      <c r="V199" s="34"/>
      <c r="W199" s="145">
        <v>98237</v>
      </c>
      <c r="X199" s="145" t="s">
        <v>419</v>
      </c>
      <c r="Y199" s="67">
        <v>1.534134492457172E-3</v>
      </c>
      <c r="Z199" s="67">
        <v>8.2417582417582418E-4</v>
      </c>
      <c r="AA199" s="67">
        <v>1.1655011655011655E-3</v>
      </c>
      <c r="AB199" s="67">
        <v>2.1729682746631897E-3</v>
      </c>
      <c r="AC199" s="67">
        <v>4.0395879620278729E-4</v>
      </c>
      <c r="AD199" s="67">
        <v>3.4618047542118624E-3</v>
      </c>
      <c r="AE199" s="67">
        <v>3.5393411380343046E-3</v>
      </c>
      <c r="AF199" s="67">
        <v>3.7026488180005698E-3</v>
      </c>
      <c r="AG199" s="67">
        <v>1.122754491017964E-3</v>
      </c>
      <c r="AH199" s="67">
        <v>3.33000333000333E-3</v>
      </c>
      <c r="AI199" s="67">
        <v>8.045052292839903E-4</v>
      </c>
      <c r="AJ199" s="67">
        <v>3.0268634127884981E-3</v>
      </c>
      <c r="AK199" s="34"/>
      <c r="AL199" s="145">
        <v>98403</v>
      </c>
      <c r="AM199" s="145" t="s">
        <v>421</v>
      </c>
      <c r="AN199" s="145"/>
      <c r="AO199" s="145"/>
      <c r="AP199" s="145">
        <v>1</v>
      </c>
      <c r="AQ199" s="145">
        <v>2</v>
      </c>
      <c r="AR199" s="145">
        <v>1</v>
      </c>
      <c r="AS199" s="145"/>
      <c r="AT199" s="145"/>
      <c r="AU199" s="145"/>
      <c r="AV199" s="145"/>
      <c r="AW199" s="145"/>
      <c r="AX199" s="145"/>
      <c r="AY199" s="145"/>
      <c r="BA199" s="145">
        <v>98403</v>
      </c>
      <c r="BB199" s="145" t="s">
        <v>421</v>
      </c>
      <c r="BC199" s="67">
        <v>0</v>
      </c>
      <c r="BD199" s="67">
        <v>0</v>
      </c>
      <c r="BE199" s="67">
        <v>1.6447368421052631E-3</v>
      </c>
      <c r="BF199" s="67">
        <v>2.9498525073746312E-3</v>
      </c>
      <c r="BG199" s="67">
        <v>1.1792452830188679E-3</v>
      </c>
      <c r="BH199" s="67">
        <v>0</v>
      </c>
      <c r="BI199" s="67">
        <v>0</v>
      </c>
      <c r="BJ199" s="67">
        <v>0</v>
      </c>
      <c r="BK199" s="67">
        <v>0</v>
      </c>
      <c r="BL199" s="67">
        <v>0</v>
      </c>
      <c r="BM199" s="67">
        <v>0</v>
      </c>
      <c r="BN199" s="67">
        <v>0</v>
      </c>
      <c r="BP199" s="145">
        <v>98406</v>
      </c>
      <c r="BQ199" s="145" t="s">
        <v>421</v>
      </c>
      <c r="BR199" s="145">
        <v>1</v>
      </c>
      <c r="BS199" s="145"/>
      <c r="BT199" s="145">
        <v>2</v>
      </c>
      <c r="BU199" s="145"/>
      <c r="BV199" s="145"/>
      <c r="BW199" s="145"/>
      <c r="BX199" s="145"/>
      <c r="BY199" s="145"/>
      <c r="BZ199" s="145"/>
      <c r="CA199" s="145"/>
      <c r="CB199" s="145"/>
      <c r="CC199" s="145"/>
      <c r="CE199" s="145">
        <v>98406</v>
      </c>
      <c r="CF199" s="145" t="s">
        <v>421</v>
      </c>
      <c r="CG199" s="67">
        <v>4.0000000000000001E-3</v>
      </c>
      <c r="CH199" s="67">
        <v>0</v>
      </c>
      <c r="CI199" s="67">
        <v>3.968253968253968E-3</v>
      </c>
      <c r="CJ199" s="67">
        <v>0</v>
      </c>
      <c r="CK199" s="67">
        <v>0</v>
      </c>
      <c r="CL199" s="67">
        <v>0</v>
      </c>
      <c r="CM199" s="67">
        <v>0</v>
      </c>
      <c r="CN199" s="67">
        <v>0</v>
      </c>
      <c r="CO199" s="67">
        <v>0</v>
      </c>
      <c r="CP199" s="67">
        <v>0</v>
      </c>
      <c r="CQ199" s="67">
        <v>0</v>
      </c>
      <c r="CR199" s="67">
        <v>0</v>
      </c>
      <c r="CS199" s="34"/>
      <c r="CT199" s="21">
        <v>98388</v>
      </c>
      <c r="CU199" s="150">
        <v>7711.53</v>
      </c>
      <c r="CV199" s="150">
        <v>7807.08</v>
      </c>
      <c r="CW199" s="150">
        <v>6783.68</v>
      </c>
      <c r="CX199" s="150">
        <v>8011.27</v>
      </c>
      <c r="CY199" s="150">
        <v>8668.4500000000007</v>
      </c>
      <c r="CZ199" s="150">
        <v>8661.7000000000007</v>
      </c>
      <c r="DA199" s="150">
        <v>7081.5199999999904</v>
      </c>
      <c r="DB199" s="150">
        <v>7534.8499999999904</v>
      </c>
      <c r="DC199" s="150">
        <v>7594.5099999999902</v>
      </c>
      <c r="DD199" s="150">
        <v>7398.1399999999903</v>
      </c>
      <c r="DE199" s="150">
        <v>6527.15</v>
      </c>
      <c r="DF199" s="150">
        <v>5272.8899999999903</v>
      </c>
      <c r="DG199" s="63">
        <v>35560.339999999997</v>
      </c>
      <c r="DH199" s="63">
        <v>40935.119999999901</v>
      </c>
      <c r="DI199" s="63">
        <v>42484.679999999898</v>
      </c>
      <c r="DJ199" s="63">
        <v>49547.74</v>
      </c>
      <c r="DK199" s="63">
        <v>52562.01</v>
      </c>
      <c r="DL199" s="63">
        <v>45193.56</v>
      </c>
      <c r="DM199" s="63">
        <v>45267.73</v>
      </c>
      <c r="DN199" s="63">
        <v>40643.299999999901</v>
      </c>
      <c r="DO199" s="63">
        <v>41009.760000000002</v>
      </c>
      <c r="DP199" s="63">
        <v>39792.89</v>
      </c>
      <c r="DQ199" s="63">
        <v>38356.229999999901</v>
      </c>
      <c r="DR199" s="63">
        <v>46043.68</v>
      </c>
      <c r="DS199" s="65">
        <v>1900.1599999999901</v>
      </c>
      <c r="DT199" s="65">
        <v>1134.19</v>
      </c>
      <c r="DU199" s="65">
        <v>1794.45</v>
      </c>
      <c r="DV199" s="65">
        <v>1240.2</v>
      </c>
      <c r="DW199" s="65">
        <v>1649.51</v>
      </c>
      <c r="DX199" s="65">
        <v>1091.3899999999901</v>
      </c>
      <c r="DY199" s="65">
        <v>1229.71999999999</v>
      </c>
      <c r="DZ199" s="65">
        <v>1230.53</v>
      </c>
      <c r="EA199" s="65">
        <v>1647.82</v>
      </c>
      <c r="EB199" s="65">
        <v>1111</v>
      </c>
      <c r="EC199" s="65">
        <v>1563.83</v>
      </c>
      <c r="ED199" s="65">
        <v>1684.5</v>
      </c>
      <c r="EE199" s="34"/>
      <c r="EF199" s="21">
        <v>98385</v>
      </c>
      <c r="EG199" s="21" t="s">
        <v>216</v>
      </c>
      <c r="EH199" s="21" t="s">
        <v>216</v>
      </c>
      <c r="EI199" s="21" t="s">
        <v>216</v>
      </c>
      <c r="EJ199" s="21" t="s">
        <v>216</v>
      </c>
      <c r="EK199" s="21" t="s">
        <v>216</v>
      </c>
      <c r="EL199" s="21" t="s">
        <v>216</v>
      </c>
      <c r="EM199" s="21" t="s">
        <v>216</v>
      </c>
      <c r="EN199" s="21" t="s">
        <v>216</v>
      </c>
      <c r="EO199" s="21" t="s">
        <v>216</v>
      </c>
      <c r="EP199" s="21" t="s">
        <v>216</v>
      </c>
      <c r="EQ199" s="21" t="s">
        <v>216</v>
      </c>
      <c r="ER199" s="21" t="s">
        <v>216</v>
      </c>
      <c r="ES199" s="21" t="s">
        <v>216</v>
      </c>
      <c r="ET199" s="21" t="s">
        <v>216</v>
      </c>
      <c r="EU199" s="21" t="s">
        <v>216</v>
      </c>
      <c r="EV199" s="21" t="s">
        <v>216</v>
      </c>
      <c r="EW199" s="21" t="s">
        <v>216</v>
      </c>
      <c r="EX199" s="21" t="s">
        <v>216</v>
      </c>
      <c r="EY199" s="21" t="s">
        <v>216</v>
      </c>
      <c r="EZ199" s="21" t="s">
        <v>216</v>
      </c>
      <c r="FA199" s="21" t="s">
        <v>216</v>
      </c>
      <c r="FB199" s="21" t="s">
        <v>216</v>
      </c>
      <c r="FC199" s="21" t="s">
        <v>216</v>
      </c>
      <c r="FD199" s="21" t="s">
        <v>216</v>
      </c>
      <c r="FE199" s="21" t="s">
        <v>216</v>
      </c>
      <c r="FF199" s="21" t="s">
        <v>216</v>
      </c>
      <c r="FG199" s="21" t="s">
        <v>216</v>
      </c>
      <c r="FH199" s="21" t="s">
        <v>216</v>
      </c>
      <c r="FI199" s="21" t="s">
        <v>216</v>
      </c>
      <c r="FJ199" s="21" t="s">
        <v>216</v>
      </c>
      <c r="FK199" s="21" t="s">
        <v>216</v>
      </c>
      <c r="FL199" s="21" t="s">
        <v>216</v>
      </c>
      <c r="FM199" s="21" t="s">
        <v>216</v>
      </c>
      <c r="FN199" s="21" t="s">
        <v>216</v>
      </c>
      <c r="FO199" s="21" t="s">
        <v>216</v>
      </c>
      <c r="FP199" s="21" t="s">
        <v>216</v>
      </c>
    </row>
    <row r="200" spans="7:172" x14ac:dyDescent="0.35">
      <c r="G200" s="34"/>
      <c r="H200" s="145">
        <v>98239</v>
      </c>
      <c r="I200" s="145" t="s">
        <v>419</v>
      </c>
      <c r="J200" s="145">
        <v>9</v>
      </c>
      <c r="K200" s="145">
        <v>5</v>
      </c>
      <c r="L200" s="145">
        <v>12</v>
      </c>
      <c r="M200" s="145">
        <v>7</v>
      </c>
      <c r="N200" s="145">
        <v>9</v>
      </c>
      <c r="O200" s="145">
        <v>7</v>
      </c>
      <c r="P200" s="145">
        <v>3</v>
      </c>
      <c r="Q200" s="145">
        <v>12</v>
      </c>
      <c r="R200" s="145">
        <v>2</v>
      </c>
      <c r="S200" s="145">
        <v>5</v>
      </c>
      <c r="T200" s="145">
        <v>4</v>
      </c>
      <c r="U200" s="145">
        <v>3</v>
      </c>
      <c r="V200" s="34"/>
      <c r="W200" s="145">
        <v>98239</v>
      </c>
      <c r="X200" s="145" t="s">
        <v>419</v>
      </c>
      <c r="Y200" s="67">
        <v>2.3012017386857581E-3</v>
      </c>
      <c r="Z200" s="67">
        <v>1.3736263736263737E-3</v>
      </c>
      <c r="AA200" s="67">
        <v>2.331002331002331E-3</v>
      </c>
      <c r="AB200" s="67">
        <v>1.521077792264233E-3</v>
      </c>
      <c r="AC200" s="67">
        <v>1.8178145829125429E-3</v>
      </c>
      <c r="AD200" s="67">
        <v>1.6155088852988692E-3</v>
      </c>
      <c r="AE200" s="67">
        <v>8.1677103185407026E-4</v>
      </c>
      <c r="AF200" s="67">
        <v>3.4178296781543719E-3</v>
      </c>
      <c r="AG200" s="67">
        <v>7.4850299401197609E-4</v>
      </c>
      <c r="AH200" s="67">
        <v>1.665001665001665E-3</v>
      </c>
      <c r="AI200" s="67">
        <v>1.6090104585679806E-3</v>
      </c>
      <c r="AJ200" s="67">
        <v>1.1350737797956867E-3</v>
      </c>
      <c r="AK200" s="34"/>
      <c r="AL200" s="145">
        <v>98404</v>
      </c>
      <c r="AM200" s="145" t="s">
        <v>421</v>
      </c>
      <c r="AN200" s="145"/>
      <c r="AO200" s="145">
        <v>3</v>
      </c>
      <c r="AP200" s="145">
        <v>2</v>
      </c>
      <c r="AQ200" s="145">
        <v>4</v>
      </c>
      <c r="AR200" s="145">
        <v>1</v>
      </c>
      <c r="AS200" s="145"/>
      <c r="AT200" s="145"/>
      <c r="AU200" s="145"/>
      <c r="AV200" s="145"/>
      <c r="AW200" s="145"/>
      <c r="AX200" s="145"/>
      <c r="AY200" s="145"/>
      <c r="BA200" s="145">
        <v>98404</v>
      </c>
      <c r="BB200" s="145" t="s">
        <v>421</v>
      </c>
      <c r="BC200" s="67">
        <v>0</v>
      </c>
      <c r="BD200" s="67">
        <v>8.4269662921348312E-3</v>
      </c>
      <c r="BE200" s="67">
        <v>3.2894736842105261E-3</v>
      </c>
      <c r="BF200" s="67">
        <v>5.8997050147492625E-3</v>
      </c>
      <c r="BG200" s="67">
        <v>1.1792452830188679E-3</v>
      </c>
      <c r="BH200" s="67">
        <v>0</v>
      </c>
      <c r="BI200" s="67">
        <v>0</v>
      </c>
      <c r="BJ200" s="67">
        <v>0</v>
      </c>
      <c r="BK200" s="67">
        <v>0</v>
      </c>
      <c r="BL200" s="67">
        <v>0</v>
      </c>
      <c r="BM200" s="67">
        <v>0</v>
      </c>
      <c r="BN200" s="67">
        <v>0</v>
      </c>
      <c r="BP200" s="145">
        <v>98407</v>
      </c>
      <c r="BQ200" s="145" t="s">
        <v>421</v>
      </c>
      <c r="BR200" s="145"/>
      <c r="BS200" s="145"/>
      <c r="BT200" s="145"/>
      <c r="BU200" s="145">
        <v>1</v>
      </c>
      <c r="BV200" s="145">
        <v>1</v>
      </c>
      <c r="BW200" s="145"/>
      <c r="BX200" s="145"/>
      <c r="BY200" s="145"/>
      <c r="BZ200" s="145"/>
      <c r="CA200" s="145"/>
      <c r="CB200" s="145"/>
      <c r="CC200" s="145"/>
      <c r="CE200" s="145">
        <v>98407</v>
      </c>
      <c r="CF200" s="145" t="s">
        <v>421</v>
      </c>
      <c r="CG200" s="67">
        <v>0</v>
      </c>
      <c r="CH200" s="67">
        <v>0</v>
      </c>
      <c r="CI200" s="67">
        <v>0</v>
      </c>
      <c r="CJ200" s="67">
        <v>1.6694490818030051E-3</v>
      </c>
      <c r="CK200" s="67">
        <v>1.364256480218281E-3</v>
      </c>
      <c r="CL200" s="67">
        <v>0</v>
      </c>
      <c r="CM200" s="67">
        <v>0</v>
      </c>
      <c r="CN200" s="67">
        <v>0</v>
      </c>
      <c r="CO200" s="67">
        <v>0</v>
      </c>
      <c r="CP200" s="67">
        <v>0</v>
      </c>
      <c r="CQ200" s="67">
        <v>0</v>
      </c>
      <c r="CR200" s="67">
        <v>0</v>
      </c>
      <c r="CS200" s="34"/>
      <c r="CT200" s="21">
        <v>98390</v>
      </c>
      <c r="CU200" s="150">
        <v>282978.28000000003</v>
      </c>
      <c r="CV200" s="150">
        <v>323836.25</v>
      </c>
      <c r="CW200" s="150">
        <v>364975.04</v>
      </c>
      <c r="CX200" s="150">
        <v>385855.06999999902</v>
      </c>
      <c r="CY200" s="150">
        <v>403693.44</v>
      </c>
      <c r="CZ200" s="150">
        <v>363660.29</v>
      </c>
      <c r="DA200" s="150">
        <v>345707.61</v>
      </c>
      <c r="DB200" s="150">
        <v>348719.06999999902</v>
      </c>
      <c r="DC200" s="150">
        <v>361759.54</v>
      </c>
      <c r="DD200" s="150">
        <v>361904.16</v>
      </c>
      <c r="DE200" s="150">
        <v>363839.14999999898</v>
      </c>
      <c r="DF200" s="150">
        <v>400964.95999999897</v>
      </c>
      <c r="DG200" s="63">
        <v>573.80999999999995</v>
      </c>
      <c r="DH200" s="63">
        <v>690.40999999999894</v>
      </c>
      <c r="DI200" s="63">
        <v>5307.2</v>
      </c>
      <c r="DJ200" s="63">
        <v>1582.34</v>
      </c>
      <c r="DK200" s="63">
        <v>2054.96</v>
      </c>
      <c r="DL200" s="63">
        <v>2203.0499999999902</v>
      </c>
      <c r="DM200" s="63">
        <v>1326.74</v>
      </c>
      <c r="DN200" s="63">
        <v>1386.78</v>
      </c>
      <c r="DO200" s="63">
        <v>1458.33</v>
      </c>
      <c r="DP200" s="63">
        <v>1520.81</v>
      </c>
      <c r="DQ200" s="63">
        <v>1700.1699999999901</v>
      </c>
      <c r="DR200" s="63">
        <v>2310.3399999999901</v>
      </c>
      <c r="DS200" s="65">
        <v>173391.25999999899</v>
      </c>
      <c r="DT200" s="65">
        <v>195980.9</v>
      </c>
      <c r="DU200" s="65">
        <v>216544.22999999899</v>
      </c>
      <c r="DV200" s="65">
        <v>234393.25</v>
      </c>
      <c r="DW200" s="65">
        <v>236648.1</v>
      </c>
      <c r="DX200" s="65">
        <v>223426.329999999</v>
      </c>
      <c r="DY200" s="65">
        <v>214814.65</v>
      </c>
      <c r="DZ200" s="65">
        <v>214694.18999999901</v>
      </c>
      <c r="EA200" s="65">
        <v>227446.21</v>
      </c>
      <c r="EB200" s="65">
        <v>218692.1</v>
      </c>
      <c r="EC200" s="65">
        <v>213213.46</v>
      </c>
      <c r="ED200" s="65">
        <v>225622.19</v>
      </c>
      <c r="EE200" s="34"/>
      <c r="EF200" s="21">
        <v>98387</v>
      </c>
      <c r="EG200" s="21" t="s">
        <v>216</v>
      </c>
      <c r="EH200" s="21" t="s">
        <v>216</v>
      </c>
      <c r="EI200" s="21" t="s">
        <v>216</v>
      </c>
      <c r="EJ200" s="21" t="s">
        <v>216</v>
      </c>
      <c r="EK200" s="21" t="s">
        <v>216</v>
      </c>
      <c r="EL200" s="21" t="s">
        <v>216</v>
      </c>
      <c r="EM200" s="21" t="s">
        <v>216</v>
      </c>
      <c r="EN200" s="21" t="s">
        <v>216</v>
      </c>
      <c r="EO200" s="21" t="s">
        <v>216</v>
      </c>
      <c r="EP200" s="21" t="s">
        <v>216</v>
      </c>
      <c r="EQ200" s="21" t="s">
        <v>216</v>
      </c>
      <c r="ER200" s="21" t="s">
        <v>216</v>
      </c>
      <c r="ES200" s="21" t="s">
        <v>216</v>
      </c>
      <c r="ET200" s="21" t="s">
        <v>216</v>
      </c>
      <c r="EU200" s="21" t="s">
        <v>216</v>
      </c>
      <c r="EV200" s="21" t="s">
        <v>216</v>
      </c>
      <c r="EW200" s="21" t="s">
        <v>216</v>
      </c>
      <c r="EX200" s="21" t="s">
        <v>216</v>
      </c>
      <c r="EY200" s="21" t="s">
        <v>216</v>
      </c>
      <c r="EZ200" s="21" t="s">
        <v>216</v>
      </c>
      <c r="FA200" s="21" t="s">
        <v>216</v>
      </c>
      <c r="FB200" s="21" t="s">
        <v>216</v>
      </c>
      <c r="FC200" s="21" t="s">
        <v>216</v>
      </c>
      <c r="FD200" s="21" t="s">
        <v>216</v>
      </c>
      <c r="FE200" s="21" t="s">
        <v>216</v>
      </c>
      <c r="FF200" s="21" t="s">
        <v>216</v>
      </c>
      <c r="FG200" s="21" t="s">
        <v>216</v>
      </c>
      <c r="FH200" s="21" t="s">
        <v>216</v>
      </c>
      <c r="FI200" s="21" t="s">
        <v>216</v>
      </c>
      <c r="FJ200" s="21" t="s">
        <v>216</v>
      </c>
      <c r="FK200" s="21" t="s">
        <v>216</v>
      </c>
      <c r="FL200" s="21" t="s">
        <v>216</v>
      </c>
      <c r="FM200" s="21" t="s">
        <v>216</v>
      </c>
      <c r="FN200" s="21" t="s">
        <v>216</v>
      </c>
      <c r="FO200" s="21" t="s">
        <v>216</v>
      </c>
      <c r="FP200" s="21" t="s">
        <v>216</v>
      </c>
    </row>
    <row r="201" spans="7:172" x14ac:dyDescent="0.35">
      <c r="G201" s="34"/>
      <c r="H201" s="145">
        <v>98240</v>
      </c>
      <c r="I201" s="145" t="s">
        <v>419</v>
      </c>
      <c r="J201" s="145">
        <v>1</v>
      </c>
      <c r="K201" s="145">
        <v>3</v>
      </c>
      <c r="L201" s="145">
        <v>5</v>
      </c>
      <c r="M201" s="145">
        <v>3</v>
      </c>
      <c r="N201" s="145">
        <v>6</v>
      </c>
      <c r="O201" s="145">
        <v>5</v>
      </c>
      <c r="P201" s="145">
        <v>7</v>
      </c>
      <c r="Q201" s="145">
        <v>2</v>
      </c>
      <c r="R201" s="145">
        <v>2</v>
      </c>
      <c r="S201" s="145">
        <v>5</v>
      </c>
      <c r="T201" s="145">
        <v>2</v>
      </c>
      <c r="U201" s="145">
        <v>4</v>
      </c>
      <c r="V201" s="34"/>
      <c r="W201" s="145">
        <v>98240</v>
      </c>
      <c r="X201" s="145" t="s">
        <v>419</v>
      </c>
      <c r="Y201" s="67">
        <v>2.5568908207619537E-4</v>
      </c>
      <c r="Z201" s="67">
        <v>8.2417582417582418E-4</v>
      </c>
      <c r="AA201" s="67">
        <v>9.7125097125097125E-4</v>
      </c>
      <c r="AB201" s="67">
        <v>6.5189048239895696E-4</v>
      </c>
      <c r="AC201" s="67">
        <v>1.211876388608362E-3</v>
      </c>
      <c r="AD201" s="67">
        <v>1.1539349180706207E-3</v>
      </c>
      <c r="AE201" s="67">
        <v>1.9057990743261638E-3</v>
      </c>
      <c r="AF201" s="67">
        <v>5.6963827969239535E-4</v>
      </c>
      <c r="AG201" s="67">
        <v>7.4850299401197609E-4</v>
      </c>
      <c r="AH201" s="67">
        <v>1.665001665001665E-3</v>
      </c>
      <c r="AI201" s="67">
        <v>8.045052292839903E-4</v>
      </c>
      <c r="AJ201" s="67">
        <v>1.5134317063942491E-3</v>
      </c>
      <c r="AK201" s="34"/>
      <c r="AL201" s="145">
        <v>98405</v>
      </c>
      <c r="AM201" s="145" t="s">
        <v>421</v>
      </c>
      <c r="AN201" s="145">
        <v>3</v>
      </c>
      <c r="AO201" s="145">
        <v>2</v>
      </c>
      <c r="AP201" s="145">
        <v>3</v>
      </c>
      <c r="AQ201" s="145">
        <v>3</v>
      </c>
      <c r="AR201" s="145">
        <v>2</v>
      </c>
      <c r="AS201" s="145">
        <v>1</v>
      </c>
      <c r="AT201" s="145"/>
      <c r="AU201" s="145"/>
      <c r="AV201" s="145"/>
      <c r="AW201" s="145"/>
      <c r="AX201" s="145"/>
      <c r="AY201" s="145"/>
      <c r="BA201" s="145">
        <v>98405</v>
      </c>
      <c r="BB201" s="145" t="s">
        <v>421</v>
      </c>
      <c r="BC201" s="67">
        <v>9.6153846153846159E-3</v>
      </c>
      <c r="BD201" s="67">
        <v>5.6179775280898875E-3</v>
      </c>
      <c r="BE201" s="67">
        <v>4.9342105263157892E-3</v>
      </c>
      <c r="BF201" s="67">
        <v>4.4247787610619468E-3</v>
      </c>
      <c r="BG201" s="67">
        <v>2.3584905660377358E-3</v>
      </c>
      <c r="BH201" s="67">
        <v>1.736111111111111E-3</v>
      </c>
      <c r="BI201" s="67">
        <v>0</v>
      </c>
      <c r="BJ201" s="67">
        <v>0</v>
      </c>
      <c r="BK201" s="67">
        <v>0</v>
      </c>
      <c r="BL201" s="67">
        <v>0</v>
      </c>
      <c r="BM201" s="67">
        <v>0</v>
      </c>
      <c r="BN201" s="67">
        <v>0</v>
      </c>
      <c r="BP201" s="145">
        <v>98408</v>
      </c>
      <c r="BQ201" s="145" t="s">
        <v>421</v>
      </c>
      <c r="BR201" s="145">
        <v>1</v>
      </c>
      <c r="BS201" s="145">
        <v>1</v>
      </c>
      <c r="BT201" s="145">
        <v>3</v>
      </c>
      <c r="BU201" s="145">
        <v>1</v>
      </c>
      <c r="BV201" s="145">
        <v>1</v>
      </c>
      <c r="BW201" s="145">
        <v>1</v>
      </c>
      <c r="BX201" s="145"/>
      <c r="BY201" s="145"/>
      <c r="BZ201" s="145"/>
      <c r="CA201" s="145">
        <v>3</v>
      </c>
      <c r="CB201" s="145">
        <v>1</v>
      </c>
      <c r="CC201" s="145"/>
      <c r="CE201" s="145">
        <v>98408</v>
      </c>
      <c r="CF201" s="145" t="s">
        <v>421</v>
      </c>
      <c r="CG201" s="67">
        <v>4.0000000000000001E-3</v>
      </c>
      <c r="CH201" s="67">
        <v>3.472222222222222E-3</v>
      </c>
      <c r="CI201" s="67">
        <v>5.9523809523809521E-3</v>
      </c>
      <c r="CJ201" s="67">
        <v>1.6694490818030051E-3</v>
      </c>
      <c r="CK201" s="67">
        <v>1.364256480218281E-3</v>
      </c>
      <c r="CL201" s="67">
        <v>1.7094017094017094E-3</v>
      </c>
      <c r="CM201" s="67">
        <v>0</v>
      </c>
      <c r="CN201" s="67">
        <v>0</v>
      </c>
      <c r="CO201" s="67">
        <v>0</v>
      </c>
      <c r="CP201" s="67">
        <v>4.9504950495049506E-3</v>
      </c>
      <c r="CQ201" s="67">
        <v>2.4271844660194173E-3</v>
      </c>
      <c r="CR201" s="67">
        <v>0</v>
      </c>
      <c r="CS201" s="34"/>
      <c r="CT201" s="21">
        <v>98391</v>
      </c>
      <c r="CU201" s="150">
        <v>910890.31</v>
      </c>
      <c r="CV201" s="150">
        <v>1055290.96</v>
      </c>
      <c r="CW201" s="150">
        <v>1127684.45</v>
      </c>
      <c r="CX201" s="150">
        <v>1253315.78</v>
      </c>
      <c r="CY201" s="150">
        <v>1287334.73</v>
      </c>
      <c r="CZ201" s="150">
        <v>1168673.50999999</v>
      </c>
      <c r="DA201" s="150">
        <v>1103573.75</v>
      </c>
      <c r="DB201" s="150">
        <v>1052902.03999999</v>
      </c>
      <c r="DC201" s="150">
        <v>1030954.60999999</v>
      </c>
      <c r="DD201" s="150">
        <v>985488.00999999896</v>
      </c>
      <c r="DE201" s="150">
        <v>966021.12</v>
      </c>
      <c r="DF201" s="150">
        <v>1074959.22</v>
      </c>
      <c r="DG201" s="63">
        <v>2736.96</v>
      </c>
      <c r="DH201" s="63">
        <v>3086.99</v>
      </c>
      <c r="DI201" s="63">
        <v>3447.3599999999901</v>
      </c>
      <c r="DJ201" s="63">
        <v>3024.04</v>
      </c>
      <c r="DK201" s="63">
        <v>3762.41</v>
      </c>
      <c r="DL201" s="63">
        <v>2767.69</v>
      </c>
      <c r="DM201" s="63">
        <v>2933.8</v>
      </c>
      <c r="DN201" s="63">
        <v>3147.19</v>
      </c>
      <c r="DO201" s="63">
        <v>3121.98</v>
      </c>
      <c r="DP201" s="63">
        <v>3090.5499999999902</v>
      </c>
      <c r="DQ201" s="63">
        <v>3262.23</v>
      </c>
      <c r="DR201" s="63">
        <v>3487.38</v>
      </c>
      <c r="DS201" s="65">
        <v>819002.12</v>
      </c>
      <c r="DT201" s="65">
        <v>895518.82</v>
      </c>
      <c r="DU201" s="65">
        <v>927467.14</v>
      </c>
      <c r="DV201" s="65">
        <v>1008514.41</v>
      </c>
      <c r="DW201" s="65">
        <v>1044639.8299999899</v>
      </c>
      <c r="DX201" s="65">
        <v>960851.09999999905</v>
      </c>
      <c r="DY201" s="65">
        <v>932716.90999999898</v>
      </c>
      <c r="DZ201" s="65">
        <v>928400.03</v>
      </c>
      <c r="EA201" s="65">
        <v>946604.299999999</v>
      </c>
      <c r="EB201" s="65">
        <v>912803.64</v>
      </c>
      <c r="EC201" s="65">
        <v>874877.96</v>
      </c>
      <c r="ED201" s="65">
        <v>988658.95</v>
      </c>
      <c r="EE201" s="34"/>
      <c r="EF201" s="21">
        <v>98388</v>
      </c>
      <c r="EG201" s="21" t="s">
        <v>216</v>
      </c>
      <c r="EH201" s="21" t="s">
        <v>216</v>
      </c>
      <c r="EI201" s="21" t="s">
        <v>216</v>
      </c>
      <c r="EJ201" s="21" t="s">
        <v>216</v>
      </c>
      <c r="EK201" s="21" t="s">
        <v>216</v>
      </c>
      <c r="EL201" s="21" t="s">
        <v>216</v>
      </c>
      <c r="EM201" s="21" t="s">
        <v>216</v>
      </c>
      <c r="EN201" s="21" t="s">
        <v>216</v>
      </c>
      <c r="EO201" s="21" t="s">
        <v>216</v>
      </c>
      <c r="EP201" s="21" t="s">
        <v>216</v>
      </c>
      <c r="EQ201" s="21" t="s">
        <v>216</v>
      </c>
      <c r="ER201" s="21" t="s">
        <v>216</v>
      </c>
      <c r="ES201" s="21" t="s">
        <v>216</v>
      </c>
      <c r="ET201" s="21" t="s">
        <v>216</v>
      </c>
      <c r="EU201" s="21" t="s">
        <v>216</v>
      </c>
      <c r="EV201" s="21" t="s">
        <v>216</v>
      </c>
      <c r="EW201" s="21" t="s">
        <v>216</v>
      </c>
      <c r="EX201" s="21" t="s">
        <v>216</v>
      </c>
      <c r="EY201" s="21" t="s">
        <v>216</v>
      </c>
      <c r="EZ201" s="21" t="s">
        <v>216</v>
      </c>
      <c r="FA201" s="21" t="s">
        <v>216</v>
      </c>
      <c r="FB201" s="21" t="s">
        <v>216</v>
      </c>
      <c r="FC201" s="21" t="s">
        <v>216</v>
      </c>
      <c r="FD201" s="21" t="s">
        <v>216</v>
      </c>
      <c r="FE201" s="21" t="s">
        <v>216</v>
      </c>
      <c r="FF201" s="21" t="s">
        <v>216</v>
      </c>
      <c r="FG201" s="21" t="s">
        <v>216</v>
      </c>
      <c r="FH201" s="21" t="s">
        <v>216</v>
      </c>
      <c r="FI201" s="21" t="s">
        <v>216</v>
      </c>
      <c r="FJ201" s="21" t="s">
        <v>216</v>
      </c>
      <c r="FK201" s="21" t="s">
        <v>216</v>
      </c>
      <c r="FL201" s="21" t="s">
        <v>216</v>
      </c>
      <c r="FM201" s="21" t="s">
        <v>216</v>
      </c>
      <c r="FN201" s="21" t="s">
        <v>216</v>
      </c>
      <c r="FO201" s="21" t="s">
        <v>216</v>
      </c>
      <c r="FP201" s="21" t="s">
        <v>216</v>
      </c>
    </row>
    <row r="202" spans="7:172" x14ac:dyDescent="0.35">
      <c r="G202" s="34"/>
      <c r="H202" s="145">
        <v>98244</v>
      </c>
      <c r="I202" s="145" t="s">
        <v>419</v>
      </c>
      <c r="J202" s="145">
        <v>5</v>
      </c>
      <c r="K202" s="145">
        <v>8</v>
      </c>
      <c r="L202" s="145">
        <v>5</v>
      </c>
      <c r="M202" s="145">
        <v>10</v>
      </c>
      <c r="N202" s="145">
        <v>7</v>
      </c>
      <c r="O202" s="145">
        <v>9</v>
      </c>
      <c r="P202" s="145">
        <v>8</v>
      </c>
      <c r="Q202" s="145">
        <v>9</v>
      </c>
      <c r="R202" s="145">
        <v>6</v>
      </c>
      <c r="S202" s="145">
        <v>2</v>
      </c>
      <c r="T202" s="145">
        <v>7</v>
      </c>
      <c r="U202" s="145">
        <v>8</v>
      </c>
      <c r="V202" s="34"/>
      <c r="W202" s="145">
        <v>98244</v>
      </c>
      <c r="X202" s="145" t="s">
        <v>419</v>
      </c>
      <c r="Y202" s="67">
        <v>1.2784454103809768E-3</v>
      </c>
      <c r="Z202" s="67">
        <v>2.1978021978021978E-3</v>
      </c>
      <c r="AA202" s="67">
        <v>9.7125097125097125E-4</v>
      </c>
      <c r="AB202" s="67">
        <v>2.1729682746631897E-3</v>
      </c>
      <c r="AC202" s="67">
        <v>1.4138557867097556E-3</v>
      </c>
      <c r="AD202" s="67">
        <v>2.0770828525271175E-3</v>
      </c>
      <c r="AE202" s="67">
        <v>2.1780560849441874E-3</v>
      </c>
      <c r="AF202" s="67">
        <v>2.5633722586157789E-3</v>
      </c>
      <c r="AG202" s="67">
        <v>2.2455089820359281E-3</v>
      </c>
      <c r="AH202" s="67">
        <v>6.66000666000666E-4</v>
      </c>
      <c r="AI202" s="67">
        <v>2.8157683024939663E-3</v>
      </c>
      <c r="AJ202" s="67">
        <v>3.0268634127884981E-3</v>
      </c>
      <c r="AK202" s="34"/>
      <c r="AL202" s="145">
        <v>98406</v>
      </c>
      <c r="AM202" s="145" t="s">
        <v>421</v>
      </c>
      <c r="AN202" s="145">
        <v>1</v>
      </c>
      <c r="AO202" s="145"/>
      <c r="AP202" s="145">
        <v>2</v>
      </c>
      <c r="AQ202" s="145"/>
      <c r="AR202" s="145"/>
      <c r="AS202" s="145"/>
      <c r="AT202" s="145"/>
      <c r="AU202" s="145"/>
      <c r="AV202" s="145"/>
      <c r="AW202" s="145"/>
      <c r="AX202" s="145"/>
      <c r="AY202" s="145"/>
      <c r="BA202" s="145">
        <v>98406</v>
      </c>
      <c r="BB202" s="145" t="s">
        <v>421</v>
      </c>
      <c r="BC202" s="67">
        <v>3.205128205128205E-3</v>
      </c>
      <c r="BD202" s="67">
        <v>0</v>
      </c>
      <c r="BE202" s="67">
        <v>3.2894736842105261E-3</v>
      </c>
      <c r="BF202" s="67">
        <v>0</v>
      </c>
      <c r="BG202" s="67">
        <v>0</v>
      </c>
      <c r="BH202" s="67">
        <v>0</v>
      </c>
      <c r="BI202" s="67">
        <v>0</v>
      </c>
      <c r="BJ202" s="67">
        <v>0</v>
      </c>
      <c r="BK202" s="67">
        <v>0</v>
      </c>
      <c r="BL202" s="67">
        <v>0</v>
      </c>
      <c r="BM202" s="67">
        <v>0</v>
      </c>
      <c r="BN202" s="67">
        <v>0</v>
      </c>
      <c r="BP202" s="145">
        <v>98409</v>
      </c>
      <c r="BQ202" s="145" t="s">
        <v>421</v>
      </c>
      <c r="BR202" s="145"/>
      <c r="BS202" s="145"/>
      <c r="BT202" s="145"/>
      <c r="BU202" s="145">
        <v>4</v>
      </c>
      <c r="BV202" s="145">
        <v>3</v>
      </c>
      <c r="BW202" s="145"/>
      <c r="BX202" s="145"/>
      <c r="BY202" s="145">
        <v>1</v>
      </c>
      <c r="BZ202" s="145">
        <v>1</v>
      </c>
      <c r="CA202" s="145"/>
      <c r="CB202" s="145"/>
      <c r="CC202" s="145"/>
      <c r="CE202" s="145">
        <v>98409</v>
      </c>
      <c r="CF202" s="145" t="s">
        <v>421</v>
      </c>
      <c r="CG202" s="67">
        <v>0</v>
      </c>
      <c r="CH202" s="67">
        <v>0</v>
      </c>
      <c r="CI202" s="67">
        <v>0</v>
      </c>
      <c r="CJ202" s="67">
        <v>6.6777963272120202E-3</v>
      </c>
      <c r="CK202" s="67">
        <v>4.0927694406548429E-3</v>
      </c>
      <c r="CL202" s="67">
        <v>0</v>
      </c>
      <c r="CM202" s="67">
        <v>0</v>
      </c>
      <c r="CN202" s="67">
        <v>2.1321961620469083E-3</v>
      </c>
      <c r="CO202" s="67">
        <v>2.3364485981308409E-3</v>
      </c>
      <c r="CP202" s="67">
        <v>0</v>
      </c>
      <c r="CQ202" s="67">
        <v>0</v>
      </c>
      <c r="CR202" s="67">
        <v>0</v>
      </c>
      <c r="CS202" s="34"/>
      <c r="CT202" s="21">
        <v>98392</v>
      </c>
      <c r="CU202" s="150">
        <v>161192.46</v>
      </c>
      <c r="CV202" s="150">
        <v>109087.65</v>
      </c>
      <c r="CW202" s="150">
        <v>193516.86</v>
      </c>
      <c r="CX202" s="150">
        <v>198019.41</v>
      </c>
      <c r="CY202" s="150">
        <v>195658.21999999901</v>
      </c>
      <c r="CZ202" s="150">
        <v>166325.29999999999</v>
      </c>
      <c r="DA202" s="150">
        <v>152874.99999999901</v>
      </c>
      <c r="DB202" s="150">
        <v>143125.50999999899</v>
      </c>
      <c r="DC202" s="150">
        <v>146846.47</v>
      </c>
      <c r="DD202" s="150">
        <v>142640.07</v>
      </c>
      <c r="DE202" s="150">
        <v>148110.04999999999</v>
      </c>
      <c r="DF202" s="150">
        <v>179559.93</v>
      </c>
      <c r="DG202" s="63"/>
      <c r="DH202" s="63"/>
      <c r="DI202" s="63"/>
      <c r="DJ202" s="63"/>
      <c r="DK202" s="63"/>
      <c r="DL202" s="63"/>
      <c r="DM202" s="63"/>
      <c r="DN202" s="63"/>
      <c r="DO202" s="63"/>
      <c r="DP202" s="63"/>
      <c r="DQ202" s="63"/>
      <c r="DR202" s="63"/>
      <c r="DS202" s="65"/>
      <c r="DT202" s="65"/>
      <c r="DU202" s="65"/>
      <c r="DV202" s="65"/>
      <c r="DW202" s="65"/>
      <c r="DX202" s="65"/>
      <c r="DY202" s="65"/>
      <c r="DZ202" s="65"/>
      <c r="EA202" s="65"/>
      <c r="EB202" s="65"/>
      <c r="EC202" s="65"/>
      <c r="ED202" s="65"/>
      <c r="EE202" s="34"/>
      <c r="EF202" s="21">
        <v>98390</v>
      </c>
      <c r="EG202" s="21" t="s">
        <v>216</v>
      </c>
      <c r="EH202" s="21" t="s">
        <v>216</v>
      </c>
      <c r="EI202" s="21" t="s">
        <v>216</v>
      </c>
      <c r="EJ202" s="21" t="s">
        <v>216</v>
      </c>
      <c r="EK202" s="21" t="s">
        <v>216</v>
      </c>
      <c r="EL202" s="21" t="s">
        <v>216</v>
      </c>
      <c r="EM202" s="21" t="s">
        <v>216</v>
      </c>
      <c r="EN202" s="21" t="s">
        <v>216</v>
      </c>
      <c r="EO202" s="21" t="s">
        <v>216</v>
      </c>
      <c r="EP202" s="21" t="s">
        <v>216</v>
      </c>
      <c r="EQ202" s="21" t="s">
        <v>216</v>
      </c>
      <c r="ER202" s="21" t="s">
        <v>216</v>
      </c>
      <c r="ES202" s="21" t="s">
        <v>216</v>
      </c>
      <c r="ET202" s="21" t="s">
        <v>216</v>
      </c>
      <c r="EU202" s="21" t="s">
        <v>216</v>
      </c>
      <c r="EV202" s="21" t="s">
        <v>216</v>
      </c>
      <c r="EW202" s="21" t="s">
        <v>216</v>
      </c>
      <c r="EX202" s="21" t="s">
        <v>216</v>
      </c>
      <c r="EY202" s="21" t="s">
        <v>216</v>
      </c>
      <c r="EZ202" s="21" t="s">
        <v>216</v>
      </c>
      <c r="FA202" s="21" t="s">
        <v>216</v>
      </c>
      <c r="FB202" s="21" t="s">
        <v>216</v>
      </c>
      <c r="FC202" s="21" t="s">
        <v>216</v>
      </c>
      <c r="FD202" s="21" t="s">
        <v>216</v>
      </c>
      <c r="FE202" s="21" t="s">
        <v>216</v>
      </c>
      <c r="FF202" s="21" t="s">
        <v>216</v>
      </c>
      <c r="FG202" s="21" t="s">
        <v>216</v>
      </c>
      <c r="FH202" s="21" t="s">
        <v>216</v>
      </c>
      <c r="FI202" s="21" t="s">
        <v>216</v>
      </c>
      <c r="FJ202" s="21" t="s">
        <v>216</v>
      </c>
      <c r="FK202" s="21" t="s">
        <v>216</v>
      </c>
      <c r="FL202" s="21" t="s">
        <v>216</v>
      </c>
      <c r="FM202" s="21" t="s">
        <v>216</v>
      </c>
      <c r="FN202" s="21" t="s">
        <v>216</v>
      </c>
      <c r="FO202" s="21" t="s">
        <v>216</v>
      </c>
      <c r="FP202" s="21" t="s">
        <v>216</v>
      </c>
    </row>
    <row r="203" spans="7:172" x14ac:dyDescent="0.35">
      <c r="G203" s="34"/>
      <c r="H203" s="145">
        <v>98247</v>
      </c>
      <c r="I203" s="145" t="s">
        <v>419</v>
      </c>
      <c r="J203" s="145">
        <v>5</v>
      </c>
      <c r="K203" s="145">
        <v>4</v>
      </c>
      <c r="L203" s="145">
        <v>10</v>
      </c>
      <c r="M203" s="145">
        <v>10</v>
      </c>
      <c r="N203" s="145">
        <v>12</v>
      </c>
      <c r="O203" s="145">
        <v>14</v>
      </c>
      <c r="P203" s="145">
        <v>10</v>
      </c>
      <c r="Q203" s="145">
        <v>7</v>
      </c>
      <c r="R203" s="145">
        <v>6</v>
      </c>
      <c r="S203" s="145">
        <v>7</v>
      </c>
      <c r="T203" s="145">
        <v>8</v>
      </c>
      <c r="U203" s="145">
        <v>8</v>
      </c>
      <c r="V203" s="34"/>
      <c r="W203" s="145">
        <v>98247</v>
      </c>
      <c r="X203" s="145" t="s">
        <v>419</v>
      </c>
      <c r="Y203" s="67">
        <v>1.2784454103809768E-3</v>
      </c>
      <c r="Z203" s="67">
        <v>1.0989010989010989E-3</v>
      </c>
      <c r="AA203" s="67">
        <v>1.9425019425019425E-3</v>
      </c>
      <c r="AB203" s="67">
        <v>2.1729682746631897E-3</v>
      </c>
      <c r="AC203" s="67">
        <v>2.4237527772167241E-3</v>
      </c>
      <c r="AD203" s="67">
        <v>3.2310177705977385E-3</v>
      </c>
      <c r="AE203" s="67">
        <v>2.722570106180234E-3</v>
      </c>
      <c r="AF203" s="67">
        <v>1.9937339789233835E-3</v>
      </c>
      <c r="AG203" s="67">
        <v>2.2455089820359281E-3</v>
      </c>
      <c r="AH203" s="67">
        <v>2.331002331002331E-3</v>
      </c>
      <c r="AI203" s="67">
        <v>3.2180209171359612E-3</v>
      </c>
      <c r="AJ203" s="67">
        <v>3.0268634127884981E-3</v>
      </c>
      <c r="AK203" s="34"/>
      <c r="AL203" s="145">
        <v>98407</v>
      </c>
      <c r="AM203" s="145" t="s">
        <v>421</v>
      </c>
      <c r="AN203" s="145"/>
      <c r="AO203" s="145"/>
      <c r="AP203" s="145">
        <v>1</v>
      </c>
      <c r="AQ203" s="145"/>
      <c r="AR203" s="145">
        <v>1</v>
      </c>
      <c r="AS203" s="145"/>
      <c r="AT203" s="145"/>
      <c r="AU203" s="145"/>
      <c r="AV203" s="145"/>
      <c r="AW203" s="145"/>
      <c r="AX203" s="145"/>
      <c r="AY203" s="145"/>
      <c r="BA203" s="145">
        <v>98407</v>
      </c>
      <c r="BB203" s="145" t="s">
        <v>421</v>
      </c>
      <c r="BC203" s="67">
        <v>0</v>
      </c>
      <c r="BD203" s="67">
        <v>0</v>
      </c>
      <c r="BE203" s="67">
        <v>1.6447368421052631E-3</v>
      </c>
      <c r="BF203" s="67">
        <v>0</v>
      </c>
      <c r="BG203" s="67">
        <v>1.1792452830188679E-3</v>
      </c>
      <c r="BH203" s="67">
        <v>0</v>
      </c>
      <c r="BI203" s="67">
        <v>0</v>
      </c>
      <c r="BJ203" s="67">
        <v>0</v>
      </c>
      <c r="BK203" s="67">
        <v>0</v>
      </c>
      <c r="BL203" s="67">
        <v>0</v>
      </c>
      <c r="BM203" s="67">
        <v>0</v>
      </c>
      <c r="BN203" s="67">
        <v>0</v>
      </c>
      <c r="BP203" s="145">
        <v>98418</v>
      </c>
      <c r="BQ203" s="145" t="s">
        <v>421</v>
      </c>
      <c r="BR203" s="145">
        <v>1</v>
      </c>
      <c r="BS203" s="145"/>
      <c r="BT203" s="145">
        <v>1</v>
      </c>
      <c r="BU203" s="145">
        <v>4</v>
      </c>
      <c r="BV203" s="145"/>
      <c r="BW203" s="145">
        <v>1</v>
      </c>
      <c r="BX203" s="145"/>
      <c r="BY203" s="145"/>
      <c r="BZ203" s="145">
        <v>2</v>
      </c>
      <c r="CA203" s="145">
        <v>1</v>
      </c>
      <c r="CB203" s="145">
        <v>1</v>
      </c>
      <c r="CC203" s="145"/>
      <c r="CE203" s="145">
        <v>98418</v>
      </c>
      <c r="CF203" s="145" t="s">
        <v>421</v>
      </c>
      <c r="CG203" s="67">
        <v>4.0000000000000001E-3</v>
      </c>
      <c r="CH203" s="67">
        <v>0</v>
      </c>
      <c r="CI203" s="67">
        <v>1.984126984126984E-3</v>
      </c>
      <c r="CJ203" s="67">
        <v>6.6777963272120202E-3</v>
      </c>
      <c r="CK203" s="67">
        <v>0</v>
      </c>
      <c r="CL203" s="67">
        <v>1.7094017094017094E-3</v>
      </c>
      <c r="CM203" s="67">
        <v>0</v>
      </c>
      <c r="CN203" s="67">
        <v>0</v>
      </c>
      <c r="CO203" s="67">
        <v>4.6728971962616819E-3</v>
      </c>
      <c r="CP203" s="67">
        <v>1.6501650165016502E-3</v>
      </c>
      <c r="CQ203" s="67">
        <v>2.4271844660194173E-3</v>
      </c>
      <c r="CR203" s="67">
        <v>0</v>
      </c>
      <c r="CS203" s="34"/>
      <c r="CT203" s="21">
        <v>98396</v>
      </c>
      <c r="CU203" s="150">
        <v>33913.769999999997</v>
      </c>
      <c r="CV203" s="150">
        <v>28379.3</v>
      </c>
      <c r="CW203" s="150">
        <v>46793.15</v>
      </c>
      <c r="CX203" s="150">
        <v>35362.1</v>
      </c>
      <c r="CY203" s="150">
        <v>48814.55</v>
      </c>
      <c r="CZ203" s="150">
        <v>36291.06</v>
      </c>
      <c r="DA203" s="150">
        <v>40003.74</v>
      </c>
      <c r="DB203" s="150">
        <v>27429.47</v>
      </c>
      <c r="DC203" s="150">
        <v>30274.48</v>
      </c>
      <c r="DD203" s="150">
        <v>25438.4899999999</v>
      </c>
      <c r="DE203" s="150">
        <v>31725.32</v>
      </c>
      <c r="DF203" s="150">
        <v>26441.77</v>
      </c>
      <c r="DG203" s="63"/>
      <c r="DH203" s="63"/>
      <c r="DI203" s="63"/>
      <c r="DJ203" s="63"/>
      <c r="DK203" s="63"/>
      <c r="DL203" s="63"/>
      <c r="DM203" s="63"/>
      <c r="DN203" s="63"/>
      <c r="DO203" s="63"/>
      <c r="DP203" s="63"/>
      <c r="DQ203" s="63"/>
      <c r="DR203" s="63"/>
      <c r="DS203" s="65"/>
      <c r="DT203" s="65"/>
      <c r="DU203" s="65"/>
      <c r="DV203" s="65"/>
      <c r="DW203" s="65"/>
      <c r="DX203" s="65"/>
      <c r="DY203" s="65"/>
      <c r="DZ203" s="65"/>
      <c r="EA203" s="65"/>
      <c r="EB203" s="65"/>
      <c r="EC203" s="65"/>
      <c r="ED203" s="65"/>
      <c r="EE203" s="34"/>
      <c r="EF203" s="21">
        <v>98391</v>
      </c>
      <c r="EG203" s="21" t="s">
        <v>216</v>
      </c>
      <c r="EH203" s="21" t="s">
        <v>216</v>
      </c>
      <c r="EI203" s="21" t="s">
        <v>216</v>
      </c>
      <c r="EJ203" s="21" t="s">
        <v>216</v>
      </c>
      <c r="EK203" s="21" t="s">
        <v>216</v>
      </c>
      <c r="EL203" s="21" t="s">
        <v>216</v>
      </c>
      <c r="EM203" s="21" t="s">
        <v>216</v>
      </c>
      <c r="EN203" s="21" t="s">
        <v>216</v>
      </c>
      <c r="EO203" s="21" t="s">
        <v>216</v>
      </c>
      <c r="EP203" s="21" t="s">
        <v>216</v>
      </c>
      <c r="EQ203" s="21" t="s">
        <v>216</v>
      </c>
      <c r="ER203" s="21" t="s">
        <v>216</v>
      </c>
      <c r="ES203" s="21" t="s">
        <v>216</v>
      </c>
      <c r="ET203" s="21" t="s">
        <v>216</v>
      </c>
      <c r="EU203" s="21" t="s">
        <v>216</v>
      </c>
      <c r="EV203" s="21" t="s">
        <v>216</v>
      </c>
      <c r="EW203" s="21" t="s">
        <v>216</v>
      </c>
      <c r="EX203" s="21" t="s">
        <v>216</v>
      </c>
      <c r="EY203" s="21" t="s">
        <v>216</v>
      </c>
      <c r="EZ203" s="21" t="s">
        <v>216</v>
      </c>
      <c r="FA203" s="21" t="s">
        <v>216</v>
      </c>
      <c r="FB203" s="21" t="s">
        <v>216</v>
      </c>
      <c r="FC203" s="21" t="s">
        <v>216</v>
      </c>
      <c r="FD203" s="21" t="s">
        <v>216</v>
      </c>
      <c r="FE203" s="21" t="s">
        <v>216</v>
      </c>
      <c r="FF203" s="21" t="s">
        <v>216</v>
      </c>
      <c r="FG203" s="21" t="s">
        <v>216</v>
      </c>
      <c r="FH203" s="21" t="s">
        <v>216</v>
      </c>
      <c r="FI203" s="21" t="s">
        <v>216</v>
      </c>
      <c r="FJ203" s="21" t="s">
        <v>216</v>
      </c>
      <c r="FK203" s="21" t="s">
        <v>216</v>
      </c>
      <c r="FL203" s="21" t="s">
        <v>216</v>
      </c>
      <c r="FM203" s="21" t="s">
        <v>216</v>
      </c>
      <c r="FN203" s="21" t="s">
        <v>216</v>
      </c>
      <c r="FO203" s="21" t="s">
        <v>216</v>
      </c>
      <c r="FP203" s="21" t="s">
        <v>216</v>
      </c>
    </row>
    <row r="204" spans="7:172" x14ac:dyDescent="0.35">
      <c r="G204" s="34"/>
      <c r="H204" s="145">
        <v>98248</v>
      </c>
      <c r="I204" s="145" t="s">
        <v>419</v>
      </c>
      <c r="J204" s="145">
        <v>19</v>
      </c>
      <c r="K204" s="145">
        <v>21</v>
      </c>
      <c r="L204" s="145">
        <v>29</v>
      </c>
      <c r="M204" s="145">
        <v>23</v>
      </c>
      <c r="N204" s="145">
        <v>29</v>
      </c>
      <c r="O204" s="145">
        <v>35</v>
      </c>
      <c r="P204" s="145">
        <v>15</v>
      </c>
      <c r="Q204" s="145">
        <v>25</v>
      </c>
      <c r="R204" s="145">
        <v>30</v>
      </c>
      <c r="S204" s="145">
        <v>17</v>
      </c>
      <c r="T204" s="145">
        <v>16</v>
      </c>
      <c r="U204" s="145">
        <v>16</v>
      </c>
      <c r="V204" s="34"/>
      <c r="W204" s="145">
        <v>98248</v>
      </c>
      <c r="X204" s="145" t="s">
        <v>419</v>
      </c>
      <c r="Y204" s="67">
        <v>4.8580925594477117E-3</v>
      </c>
      <c r="Z204" s="67">
        <v>5.7692307692307696E-3</v>
      </c>
      <c r="AA204" s="67">
        <v>5.633255633255633E-3</v>
      </c>
      <c r="AB204" s="67">
        <v>4.9978270317253366E-3</v>
      </c>
      <c r="AC204" s="67">
        <v>5.857402544940416E-3</v>
      </c>
      <c r="AD204" s="67">
        <v>8.0775444264943458E-3</v>
      </c>
      <c r="AE204" s="67">
        <v>4.0838551592703512E-3</v>
      </c>
      <c r="AF204" s="67">
        <v>7.1204784961549413E-3</v>
      </c>
      <c r="AG204" s="67">
        <v>1.1227544910179641E-2</v>
      </c>
      <c r="AH204" s="67">
        <v>5.661005661005661E-3</v>
      </c>
      <c r="AI204" s="67">
        <v>6.4360418342719224E-3</v>
      </c>
      <c r="AJ204" s="67">
        <v>6.0537268255769962E-3</v>
      </c>
      <c r="AK204" s="34"/>
      <c r="AL204" s="145">
        <v>98408</v>
      </c>
      <c r="AM204" s="145" t="s">
        <v>421</v>
      </c>
      <c r="AN204" s="145">
        <v>2</v>
      </c>
      <c r="AO204" s="145">
        <v>2</v>
      </c>
      <c r="AP204" s="145">
        <v>3</v>
      </c>
      <c r="AQ204" s="145">
        <v>1</v>
      </c>
      <c r="AR204" s="145">
        <v>4</v>
      </c>
      <c r="AS204" s="145"/>
      <c r="AT204" s="145"/>
      <c r="AU204" s="145"/>
      <c r="AV204" s="145"/>
      <c r="AW204" s="145"/>
      <c r="AX204" s="145"/>
      <c r="AY204" s="145"/>
      <c r="BA204" s="145">
        <v>98408</v>
      </c>
      <c r="BB204" s="145" t="s">
        <v>421</v>
      </c>
      <c r="BC204" s="67">
        <v>6.41025641025641E-3</v>
      </c>
      <c r="BD204" s="67">
        <v>5.6179775280898875E-3</v>
      </c>
      <c r="BE204" s="67">
        <v>4.9342105263157892E-3</v>
      </c>
      <c r="BF204" s="67">
        <v>1.4749262536873156E-3</v>
      </c>
      <c r="BG204" s="67">
        <v>4.7169811320754715E-3</v>
      </c>
      <c r="BH204" s="67">
        <v>0</v>
      </c>
      <c r="BI204" s="67">
        <v>0</v>
      </c>
      <c r="BJ204" s="67">
        <v>0</v>
      </c>
      <c r="BK204" s="67">
        <v>0</v>
      </c>
      <c r="BL204" s="67">
        <v>0</v>
      </c>
      <c r="BM204" s="67">
        <v>0</v>
      </c>
      <c r="BN204" s="67">
        <v>0</v>
      </c>
      <c r="BP204" s="145">
        <v>98422</v>
      </c>
      <c r="BQ204" s="145" t="s">
        <v>421</v>
      </c>
      <c r="BR204" s="145"/>
      <c r="BS204" s="145">
        <v>1</v>
      </c>
      <c r="BT204" s="145">
        <v>1</v>
      </c>
      <c r="BU204" s="145">
        <v>3</v>
      </c>
      <c r="BV204" s="145">
        <v>3</v>
      </c>
      <c r="BW204" s="145"/>
      <c r="BX204" s="145"/>
      <c r="BY204" s="145"/>
      <c r="BZ204" s="145"/>
      <c r="CA204" s="145"/>
      <c r="CB204" s="145"/>
      <c r="CC204" s="145"/>
      <c r="CE204" s="145">
        <v>98422</v>
      </c>
      <c r="CF204" s="145" t="s">
        <v>421</v>
      </c>
      <c r="CG204" s="67">
        <v>0</v>
      </c>
      <c r="CH204" s="67">
        <v>3.472222222222222E-3</v>
      </c>
      <c r="CI204" s="67">
        <v>1.984126984126984E-3</v>
      </c>
      <c r="CJ204" s="67">
        <v>5.008347245409015E-3</v>
      </c>
      <c r="CK204" s="67">
        <v>4.0927694406548429E-3</v>
      </c>
      <c r="CL204" s="67">
        <v>0</v>
      </c>
      <c r="CM204" s="67">
        <v>0</v>
      </c>
      <c r="CN204" s="67">
        <v>0</v>
      </c>
      <c r="CO204" s="67">
        <v>0</v>
      </c>
      <c r="CP204" s="67">
        <v>0</v>
      </c>
      <c r="CQ204" s="67">
        <v>0</v>
      </c>
      <c r="CR204" s="67">
        <v>0</v>
      </c>
      <c r="CS204" s="34"/>
      <c r="CT204" s="21">
        <v>98402</v>
      </c>
      <c r="CU204" s="150"/>
      <c r="CV204" s="150"/>
      <c r="CW204" s="150"/>
      <c r="CX204" s="150"/>
      <c r="CY204" s="150"/>
      <c r="CZ204" s="150"/>
      <c r="DA204" s="150"/>
      <c r="DB204" s="150"/>
      <c r="DC204" s="150"/>
      <c r="DD204" s="150"/>
      <c r="DE204" s="150"/>
      <c r="DF204" s="150"/>
      <c r="DG204" s="63">
        <v>18044.39</v>
      </c>
      <c r="DH204" s="63">
        <v>16224.1</v>
      </c>
      <c r="DI204" s="63">
        <v>15355.67</v>
      </c>
      <c r="DJ204" s="63">
        <v>16600.32</v>
      </c>
      <c r="DK204" s="63">
        <v>12928.61</v>
      </c>
      <c r="DL204" s="63">
        <v>13637.129999999899</v>
      </c>
      <c r="DM204" s="63">
        <v>13337.65</v>
      </c>
      <c r="DN204" s="63">
        <v>14583.29</v>
      </c>
      <c r="DO204" s="63">
        <v>13434.09</v>
      </c>
      <c r="DP204" s="63">
        <v>12550.29</v>
      </c>
      <c r="DQ204" s="63">
        <v>12160.76</v>
      </c>
      <c r="DR204" s="63">
        <v>12359.699999999901</v>
      </c>
      <c r="DS204" s="65"/>
      <c r="DT204" s="65"/>
      <c r="DU204" s="65"/>
      <c r="DV204" s="65"/>
      <c r="DW204" s="65"/>
      <c r="DX204" s="65"/>
      <c r="DY204" s="65"/>
      <c r="DZ204" s="65"/>
      <c r="EA204" s="65"/>
      <c r="EB204" s="65"/>
      <c r="EC204" s="65"/>
      <c r="ED204" s="65"/>
      <c r="EE204" s="34"/>
      <c r="EF204" s="21">
        <v>98392</v>
      </c>
      <c r="EG204" s="21" t="s">
        <v>216</v>
      </c>
      <c r="EH204" s="21" t="s">
        <v>216</v>
      </c>
      <c r="EI204" s="21" t="s">
        <v>216</v>
      </c>
      <c r="EJ204" s="21" t="s">
        <v>216</v>
      </c>
      <c r="EK204" s="21" t="s">
        <v>216</v>
      </c>
      <c r="EL204" s="21" t="s">
        <v>216</v>
      </c>
      <c r="EM204" s="21" t="s">
        <v>216</v>
      </c>
      <c r="EN204" s="21" t="s">
        <v>216</v>
      </c>
      <c r="EO204" s="21" t="s">
        <v>216</v>
      </c>
      <c r="EP204" s="21" t="s">
        <v>216</v>
      </c>
      <c r="EQ204" s="21" t="s">
        <v>216</v>
      </c>
      <c r="ER204" s="21" t="s">
        <v>216</v>
      </c>
      <c r="ES204" s="21" t="s">
        <v>216</v>
      </c>
      <c r="ET204" s="21" t="s">
        <v>216</v>
      </c>
      <c r="EU204" s="21" t="s">
        <v>216</v>
      </c>
      <c r="EV204" s="21" t="s">
        <v>216</v>
      </c>
      <c r="EW204" s="21" t="s">
        <v>216</v>
      </c>
      <c r="EX204" s="21" t="s">
        <v>216</v>
      </c>
      <c r="EY204" s="21" t="s">
        <v>216</v>
      </c>
      <c r="EZ204" s="21" t="s">
        <v>216</v>
      </c>
      <c r="FA204" s="21" t="s">
        <v>216</v>
      </c>
      <c r="FB204" s="21" t="s">
        <v>216</v>
      </c>
      <c r="FC204" s="21" t="s">
        <v>216</v>
      </c>
      <c r="FD204" s="21" t="s">
        <v>216</v>
      </c>
      <c r="FE204" s="21" t="s">
        <v>216</v>
      </c>
      <c r="FF204" s="21" t="s">
        <v>216</v>
      </c>
      <c r="FG204" s="21" t="s">
        <v>216</v>
      </c>
      <c r="FH204" s="21" t="s">
        <v>216</v>
      </c>
      <c r="FI204" s="21" t="s">
        <v>216</v>
      </c>
      <c r="FJ204" s="21" t="s">
        <v>216</v>
      </c>
      <c r="FK204" s="21" t="s">
        <v>216</v>
      </c>
      <c r="FL204" s="21" t="s">
        <v>216</v>
      </c>
      <c r="FM204" s="21" t="s">
        <v>216</v>
      </c>
      <c r="FN204" s="21" t="s">
        <v>216</v>
      </c>
      <c r="FO204" s="21" t="s">
        <v>216</v>
      </c>
      <c r="FP204" s="21" t="s">
        <v>216</v>
      </c>
    </row>
    <row r="205" spans="7:172" x14ac:dyDescent="0.35">
      <c r="G205" s="34"/>
      <c r="H205" s="145">
        <v>98249</v>
      </c>
      <c r="I205" s="145" t="s">
        <v>419</v>
      </c>
      <c r="J205" s="145">
        <v>5</v>
      </c>
      <c r="K205" s="145">
        <v>3</v>
      </c>
      <c r="L205" s="145">
        <v>7</v>
      </c>
      <c r="M205" s="145">
        <v>5</v>
      </c>
      <c r="N205" s="145">
        <v>2</v>
      </c>
      <c r="O205" s="145">
        <v>4</v>
      </c>
      <c r="P205" s="145">
        <v>7</v>
      </c>
      <c r="Q205" s="145">
        <v>6</v>
      </c>
      <c r="R205" s="145">
        <v>5</v>
      </c>
      <c r="S205" s="145">
        <v>1</v>
      </c>
      <c r="T205" s="145"/>
      <c r="U205" s="145">
        <v>4</v>
      </c>
      <c r="V205" s="34"/>
      <c r="W205" s="145">
        <v>98249</v>
      </c>
      <c r="X205" s="145" t="s">
        <v>419</v>
      </c>
      <c r="Y205" s="67">
        <v>1.2784454103809768E-3</v>
      </c>
      <c r="Z205" s="67">
        <v>8.2417582417582418E-4</v>
      </c>
      <c r="AA205" s="67">
        <v>1.3597513597513598E-3</v>
      </c>
      <c r="AB205" s="67">
        <v>1.0864841373315949E-3</v>
      </c>
      <c r="AC205" s="67">
        <v>4.0395879620278729E-4</v>
      </c>
      <c r="AD205" s="67">
        <v>9.231479344564967E-4</v>
      </c>
      <c r="AE205" s="67">
        <v>1.9057990743261638E-3</v>
      </c>
      <c r="AF205" s="67">
        <v>1.708914839077186E-3</v>
      </c>
      <c r="AG205" s="67">
        <v>1.8712574850299401E-3</v>
      </c>
      <c r="AH205" s="67">
        <v>3.33000333000333E-4</v>
      </c>
      <c r="AI205" s="67">
        <v>0</v>
      </c>
      <c r="AJ205" s="67">
        <v>1.5134317063942491E-3</v>
      </c>
      <c r="AK205" s="34"/>
      <c r="AL205" s="145">
        <v>98409</v>
      </c>
      <c r="AM205" s="145" t="s">
        <v>421</v>
      </c>
      <c r="AN205" s="145"/>
      <c r="AO205" s="145"/>
      <c r="AP205" s="145">
        <v>1</v>
      </c>
      <c r="AQ205" s="145">
        <v>4</v>
      </c>
      <c r="AR205" s="145">
        <v>5</v>
      </c>
      <c r="AS205" s="145"/>
      <c r="AT205" s="145"/>
      <c r="AU205" s="145"/>
      <c r="AV205" s="145"/>
      <c r="AW205" s="145"/>
      <c r="AX205" s="145"/>
      <c r="AY205" s="145"/>
      <c r="BA205" s="145">
        <v>98409</v>
      </c>
      <c r="BB205" s="145" t="s">
        <v>421</v>
      </c>
      <c r="BC205" s="67">
        <v>0</v>
      </c>
      <c r="BD205" s="67">
        <v>0</v>
      </c>
      <c r="BE205" s="67">
        <v>1.6447368421052631E-3</v>
      </c>
      <c r="BF205" s="67">
        <v>5.8997050147492625E-3</v>
      </c>
      <c r="BG205" s="67">
        <v>5.89622641509434E-3</v>
      </c>
      <c r="BH205" s="67">
        <v>0</v>
      </c>
      <c r="BI205" s="67">
        <v>0</v>
      </c>
      <c r="BJ205" s="67">
        <v>0</v>
      </c>
      <c r="BK205" s="67">
        <v>0</v>
      </c>
      <c r="BL205" s="67">
        <v>0</v>
      </c>
      <c r="BM205" s="67">
        <v>0</v>
      </c>
      <c r="BN205" s="67">
        <v>0</v>
      </c>
      <c r="BP205" s="145">
        <v>98424</v>
      </c>
      <c r="BQ205" s="145" t="s">
        <v>419</v>
      </c>
      <c r="BR205" s="145"/>
      <c r="BS205" s="145"/>
      <c r="BT205" s="145"/>
      <c r="BU205" s="145"/>
      <c r="BV205" s="145">
        <v>1</v>
      </c>
      <c r="BW205" s="145"/>
      <c r="BX205" s="145"/>
      <c r="BY205" s="145"/>
      <c r="BZ205" s="145"/>
      <c r="CA205" s="145"/>
      <c r="CB205" s="145"/>
      <c r="CC205" s="145"/>
      <c r="CE205" s="145">
        <v>98424</v>
      </c>
      <c r="CF205" s="145" t="s">
        <v>419</v>
      </c>
      <c r="CG205" s="67">
        <v>0</v>
      </c>
      <c r="CH205" s="67">
        <v>0</v>
      </c>
      <c r="CI205" s="67">
        <v>0</v>
      </c>
      <c r="CJ205" s="67">
        <v>0</v>
      </c>
      <c r="CK205" s="67">
        <v>1.364256480218281E-3</v>
      </c>
      <c r="CL205" s="67">
        <v>0</v>
      </c>
      <c r="CM205" s="67">
        <v>0</v>
      </c>
      <c r="CN205" s="67">
        <v>0</v>
      </c>
      <c r="CO205" s="67">
        <v>0</v>
      </c>
      <c r="CP205" s="67">
        <v>0</v>
      </c>
      <c r="CQ205" s="67">
        <v>0</v>
      </c>
      <c r="CR205" s="67">
        <v>0</v>
      </c>
      <c r="CS205" s="34"/>
      <c r="CT205" s="21">
        <v>98403</v>
      </c>
      <c r="CU205" s="150"/>
      <c r="CV205" s="150"/>
      <c r="CW205" s="150"/>
      <c r="CX205" s="150"/>
      <c r="CY205" s="150"/>
      <c r="CZ205" s="150"/>
      <c r="DA205" s="150"/>
      <c r="DB205" s="150"/>
      <c r="DC205" s="150"/>
      <c r="DD205" s="150"/>
      <c r="DE205" s="150"/>
      <c r="DF205" s="150"/>
      <c r="DG205" s="63">
        <v>90726.1899999999</v>
      </c>
      <c r="DH205" s="63">
        <v>94032.42</v>
      </c>
      <c r="DI205" s="63">
        <v>95286.97</v>
      </c>
      <c r="DJ205" s="63">
        <v>95950.269999999902</v>
      </c>
      <c r="DK205" s="63">
        <v>98418.02</v>
      </c>
      <c r="DL205" s="63">
        <v>70180.959999999905</v>
      </c>
      <c r="DM205" s="63">
        <v>61055.64</v>
      </c>
      <c r="DN205" s="63">
        <v>54732.480000000003</v>
      </c>
      <c r="DO205" s="63">
        <v>51436.86</v>
      </c>
      <c r="DP205" s="63">
        <v>52300.5799999999</v>
      </c>
      <c r="DQ205" s="63">
        <v>65296.929999999898</v>
      </c>
      <c r="DR205" s="63">
        <v>85315.73</v>
      </c>
      <c r="DS205" s="65"/>
      <c r="DT205" s="65"/>
      <c r="DU205" s="65"/>
      <c r="DV205" s="65"/>
      <c r="DW205" s="65"/>
      <c r="DX205" s="65"/>
      <c r="DY205" s="65"/>
      <c r="DZ205" s="65"/>
      <c r="EA205" s="65"/>
      <c r="EB205" s="65"/>
      <c r="EC205" s="65"/>
      <c r="ED205" s="65"/>
      <c r="EE205" s="34"/>
      <c r="EF205" s="21">
        <v>98396</v>
      </c>
      <c r="EG205" s="21" t="s">
        <v>216</v>
      </c>
      <c r="EH205" s="21" t="s">
        <v>216</v>
      </c>
      <c r="EI205" s="21" t="s">
        <v>216</v>
      </c>
      <c r="EJ205" s="21" t="s">
        <v>216</v>
      </c>
      <c r="EK205" s="21" t="s">
        <v>216</v>
      </c>
      <c r="EL205" s="21" t="s">
        <v>216</v>
      </c>
      <c r="EM205" s="21" t="s">
        <v>216</v>
      </c>
      <c r="EN205" s="21" t="s">
        <v>216</v>
      </c>
      <c r="EO205" s="21" t="s">
        <v>216</v>
      </c>
      <c r="EP205" s="21" t="s">
        <v>216</v>
      </c>
      <c r="EQ205" s="21" t="s">
        <v>216</v>
      </c>
      <c r="ER205" s="21" t="s">
        <v>216</v>
      </c>
      <c r="ES205" s="21" t="s">
        <v>216</v>
      </c>
      <c r="ET205" s="21" t="s">
        <v>216</v>
      </c>
      <c r="EU205" s="21" t="s">
        <v>216</v>
      </c>
      <c r="EV205" s="21" t="s">
        <v>216</v>
      </c>
      <c r="EW205" s="21" t="s">
        <v>216</v>
      </c>
      <c r="EX205" s="21" t="s">
        <v>216</v>
      </c>
      <c r="EY205" s="21" t="s">
        <v>216</v>
      </c>
      <c r="EZ205" s="21" t="s">
        <v>216</v>
      </c>
      <c r="FA205" s="21" t="s">
        <v>216</v>
      </c>
      <c r="FB205" s="21" t="s">
        <v>216</v>
      </c>
      <c r="FC205" s="21" t="s">
        <v>216</v>
      </c>
      <c r="FD205" s="21" t="s">
        <v>216</v>
      </c>
      <c r="FE205" s="21" t="s">
        <v>216</v>
      </c>
      <c r="FF205" s="21" t="s">
        <v>216</v>
      </c>
      <c r="FG205" s="21" t="s">
        <v>216</v>
      </c>
      <c r="FH205" s="21" t="s">
        <v>216</v>
      </c>
      <c r="FI205" s="21" t="s">
        <v>216</v>
      </c>
      <c r="FJ205" s="21" t="s">
        <v>216</v>
      </c>
      <c r="FK205" s="21" t="s">
        <v>216</v>
      </c>
      <c r="FL205" s="21" t="s">
        <v>216</v>
      </c>
      <c r="FM205" s="21" t="s">
        <v>216</v>
      </c>
      <c r="FN205" s="21" t="s">
        <v>216</v>
      </c>
      <c r="FO205" s="21" t="s">
        <v>216</v>
      </c>
      <c r="FP205" s="21" t="s">
        <v>216</v>
      </c>
    </row>
    <row r="206" spans="7:172" x14ac:dyDescent="0.35">
      <c r="G206" s="34"/>
      <c r="H206" s="145">
        <v>98251</v>
      </c>
      <c r="I206" s="145" t="s">
        <v>421</v>
      </c>
      <c r="J206" s="145"/>
      <c r="K206" s="145"/>
      <c r="L206" s="145"/>
      <c r="M206" s="145"/>
      <c r="N206" s="145"/>
      <c r="O206" s="145"/>
      <c r="P206" s="145">
        <v>1</v>
      </c>
      <c r="Q206" s="145"/>
      <c r="R206" s="145">
        <v>1</v>
      </c>
      <c r="S206" s="145"/>
      <c r="T206" s="145"/>
      <c r="U206" s="145"/>
      <c r="V206" s="34"/>
      <c r="W206" s="145">
        <v>98251</v>
      </c>
      <c r="X206" s="145" t="s">
        <v>421</v>
      </c>
      <c r="Y206" s="67">
        <v>0</v>
      </c>
      <c r="Z206" s="67">
        <v>0</v>
      </c>
      <c r="AA206" s="67">
        <v>0</v>
      </c>
      <c r="AB206" s="67">
        <v>0</v>
      </c>
      <c r="AC206" s="67">
        <v>0</v>
      </c>
      <c r="AD206" s="67">
        <v>0</v>
      </c>
      <c r="AE206" s="67">
        <v>2.7225701061802342E-4</v>
      </c>
      <c r="AF206" s="67">
        <v>0</v>
      </c>
      <c r="AG206" s="67">
        <v>3.7425149700598805E-4</v>
      </c>
      <c r="AH206" s="67">
        <v>0</v>
      </c>
      <c r="AI206" s="67">
        <v>0</v>
      </c>
      <c r="AJ206" s="67">
        <v>0</v>
      </c>
      <c r="AK206" s="34"/>
      <c r="AL206" s="145">
        <v>98418</v>
      </c>
      <c r="AM206" s="145" t="s">
        <v>421</v>
      </c>
      <c r="AN206" s="145">
        <v>1</v>
      </c>
      <c r="AO206" s="145">
        <v>2</v>
      </c>
      <c r="AP206" s="145">
        <v>1</v>
      </c>
      <c r="AQ206" s="145">
        <v>4</v>
      </c>
      <c r="AR206" s="145">
        <v>3</v>
      </c>
      <c r="AS206" s="145"/>
      <c r="AT206" s="145"/>
      <c r="AU206" s="145"/>
      <c r="AV206" s="145"/>
      <c r="AW206" s="145"/>
      <c r="AX206" s="145"/>
      <c r="AY206" s="145"/>
      <c r="BA206" s="145">
        <v>98418</v>
      </c>
      <c r="BB206" s="145" t="s">
        <v>421</v>
      </c>
      <c r="BC206" s="67">
        <v>3.205128205128205E-3</v>
      </c>
      <c r="BD206" s="67">
        <v>5.6179775280898875E-3</v>
      </c>
      <c r="BE206" s="67">
        <v>1.6447368421052631E-3</v>
      </c>
      <c r="BF206" s="67">
        <v>5.8997050147492625E-3</v>
      </c>
      <c r="BG206" s="67">
        <v>3.5377358490566039E-3</v>
      </c>
      <c r="BH206" s="67">
        <v>0</v>
      </c>
      <c r="BI206" s="67">
        <v>0</v>
      </c>
      <c r="BJ206" s="67">
        <v>0</v>
      </c>
      <c r="BK206" s="67">
        <v>0</v>
      </c>
      <c r="BL206" s="67">
        <v>0</v>
      </c>
      <c r="BM206" s="67">
        <v>0</v>
      </c>
      <c r="BN206" s="67">
        <v>0</v>
      </c>
      <c r="BP206" s="145">
        <v>98424</v>
      </c>
      <c r="BQ206" s="145" t="s">
        <v>421</v>
      </c>
      <c r="BR206" s="145"/>
      <c r="BS206" s="145">
        <v>1</v>
      </c>
      <c r="BT206" s="145"/>
      <c r="BU206" s="145"/>
      <c r="BV206" s="145"/>
      <c r="BW206" s="145"/>
      <c r="BX206" s="145"/>
      <c r="BY206" s="145">
        <v>1</v>
      </c>
      <c r="BZ206" s="145"/>
      <c r="CA206" s="145"/>
      <c r="CB206" s="145"/>
      <c r="CC206" s="145"/>
      <c r="CE206" s="145">
        <v>98424</v>
      </c>
      <c r="CF206" s="145" t="s">
        <v>421</v>
      </c>
      <c r="CG206" s="67">
        <v>0</v>
      </c>
      <c r="CH206" s="67">
        <v>3.472222222222222E-3</v>
      </c>
      <c r="CI206" s="67">
        <v>0</v>
      </c>
      <c r="CJ206" s="67">
        <v>0</v>
      </c>
      <c r="CK206" s="67">
        <v>0</v>
      </c>
      <c r="CL206" s="67">
        <v>0</v>
      </c>
      <c r="CM206" s="67">
        <v>0</v>
      </c>
      <c r="CN206" s="67">
        <v>2.1321961620469083E-3</v>
      </c>
      <c r="CO206" s="67">
        <v>0</v>
      </c>
      <c r="CP206" s="67">
        <v>0</v>
      </c>
      <c r="CQ206" s="67">
        <v>0</v>
      </c>
      <c r="CR206" s="67">
        <v>0</v>
      </c>
      <c r="CS206" s="34"/>
      <c r="CT206" s="21">
        <v>98404</v>
      </c>
      <c r="CU206" s="150"/>
      <c r="CV206" s="150"/>
      <c r="CW206" s="150"/>
      <c r="CX206" s="150"/>
      <c r="CY206" s="150"/>
      <c r="CZ206" s="150"/>
      <c r="DA206" s="150"/>
      <c r="DB206" s="150"/>
      <c r="DC206" s="150"/>
      <c r="DD206" s="150"/>
      <c r="DE206" s="150"/>
      <c r="DF206" s="150"/>
      <c r="DG206" s="63">
        <v>342334.179999999</v>
      </c>
      <c r="DH206" s="63">
        <v>370308.19999999902</v>
      </c>
      <c r="DI206" s="63">
        <v>395042.1</v>
      </c>
      <c r="DJ206" s="63">
        <v>425792.82999999903</v>
      </c>
      <c r="DK206" s="63">
        <v>417740.33999999898</v>
      </c>
      <c r="DL206" s="63">
        <v>374063.52</v>
      </c>
      <c r="DM206" s="63">
        <v>358278.7</v>
      </c>
      <c r="DN206" s="63">
        <v>337662.08</v>
      </c>
      <c r="DO206" s="63">
        <v>329652.91999999899</v>
      </c>
      <c r="DP206" s="63">
        <v>326132.92</v>
      </c>
      <c r="DQ206" s="63">
        <v>345971.57</v>
      </c>
      <c r="DR206" s="63">
        <v>406457.1</v>
      </c>
      <c r="DS206" s="65"/>
      <c r="DT206" s="65"/>
      <c r="DU206" s="65"/>
      <c r="DV206" s="65"/>
      <c r="DW206" s="65"/>
      <c r="DX206" s="65"/>
      <c r="DY206" s="65"/>
      <c r="DZ206" s="65"/>
      <c r="EA206" s="65"/>
      <c r="EB206" s="65"/>
      <c r="EC206" s="65"/>
      <c r="ED206" s="65"/>
      <c r="EE206" s="34"/>
      <c r="EF206" s="21">
        <v>98402</v>
      </c>
      <c r="EG206" s="21" t="s">
        <v>216</v>
      </c>
      <c r="EH206" s="21" t="s">
        <v>216</v>
      </c>
      <c r="EI206" s="21" t="s">
        <v>216</v>
      </c>
      <c r="EJ206" s="21" t="s">
        <v>216</v>
      </c>
      <c r="EK206" s="21" t="s">
        <v>216</v>
      </c>
      <c r="EL206" s="21" t="s">
        <v>216</v>
      </c>
      <c r="EM206" s="21" t="s">
        <v>216</v>
      </c>
      <c r="EN206" s="21" t="s">
        <v>216</v>
      </c>
      <c r="EO206" s="21" t="s">
        <v>216</v>
      </c>
      <c r="EP206" s="21" t="s">
        <v>216</v>
      </c>
      <c r="EQ206" s="21" t="s">
        <v>216</v>
      </c>
      <c r="ER206" s="21" t="s">
        <v>216</v>
      </c>
      <c r="ES206" s="21" t="s">
        <v>216</v>
      </c>
      <c r="ET206" s="21" t="s">
        <v>216</v>
      </c>
      <c r="EU206" s="21" t="s">
        <v>216</v>
      </c>
      <c r="EV206" s="21" t="s">
        <v>216</v>
      </c>
      <c r="EW206" s="21" t="s">
        <v>216</v>
      </c>
      <c r="EX206" s="21" t="s">
        <v>216</v>
      </c>
      <c r="EY206" s="21" t="s">
        <v>216</v>
      </c>
      <c r="EZ206" s="21" t="s">
        <v>216</v>
      </c>
      <c r="FA206" s="21" t="s">
        <v>216</v>
      </c>
      <c r="FB206" s="21" t="s">
        <v>216</v>
      </c>
      <c r="FC206" s="21" t="s">
        <v>216</v>
      </c>
      <c r="FD206" s="21" t="s">
        <v>216</v>
      </c>
      <c r="FE206" s="21" t="s">
        <v>216</v>
      </c>
      <c r="FF206" s="21" t="s">
        <v>216</v>
      </c>
      <c r="FG206" s="21" t="s">
        <v>216</v>
      </c>
      <c r="FH206" s="21" t="s">
        <v>216</v>
      </c>
      <c r="FI206" s="21" t="s">
        <v>216</v>
      </c>
      <c r="FJ206" s="21" t="s">
        <v>216</v>
      </c>
      <c r="FK206" s="21" t="s">
        <v>216</v>
      </c>
      <c r="FL206" s="21" t="s">
        <v>216</v>
      </c>
      <c r="FM206" s="21" t="s">
        <v>216</v>
      </c>
      <c r="FN206" s="21" t="s">
        <v>216</v>
      </c>
      <c r="FO206" s="21" t="s">
        <v>216</v>
      </c>
      <c r="FP206" s="21" t="s">
        <v>216</v>
      </c>
    </row>
    <row r="207" spans="7:172" x14ac:dyDescent="0.35">
      <c r="G207" s="34"/>
      <c r="H207" s="145">
        <v>98252</v>
      </c>
      <c r="I207" s="145" t="s">
        <v>421</v>
      </c>
      <c r="J207" s="145">
        <v>4</v>
      </c>
      <c r="K207" s="145">
        <v>5</v>
      </c>
      <c r="L207" s="145">
        <v>3</v>
      </c>
      <c r="M207" s="145">
        <v>3</v>
      </c>
      <c r="N207" s="145">
        <v>7</v>
      </c>
      <c r="O207" s="145">
        <v>2</v>
      </c>
      <c r="P207" s="145">
        <v>4</v>
      </c>
      <c r="Q207" s="145">
        <v>4</v>
      </c>
      <c r="R207" s="145">
        <v>1</v>
      </c>
      <c r="S207" s="145">
        <v>6</v>
      </c>
      <c r="T207" s="145">
        <v>2</v>
      </c>
      <c r="U207" s="145">
        <v>2</v>
      </c>
      <c r="V207" s="34"/>
      <c r="W207" s="145">
        <v>98252</v>
      </c>
      <c r="X207" s="145" t="s">
        <v>421</v>
      </c>
      <c r="Y207" s="67">
        <v>1.0227563283047815E-3</v>
      </c>
      <c r="Z207" s="67">
        <v>1.3736263736263737E-3</v>
      </c>
      <c r="AA207" s="67">
        <v>5.8275058275058275E-4</v>
      </c>
      <c r="AB207" s="67">
        <v>6.5189048239895696E-4</v>
      </c>
      <c r="AC207" s="67">
        <v>1.4138557867097556E-3</v>
      </c>
      <c r="AD207" s="67">
        <v>4.6157396722824835E-4</v>
      </c>
      <c r="AE207" s="67">
        <v>1.0890280424720937E-3</v>
      </c>
      <c r="AF207" s="67">
        <v>1.1392765593847907E-3</v>
      </c>
      <c r="AG207" s="67">
        <v>3.7425149700598805E-4</v>
      </c>
      <c r="AH207" s="67">
        <v>1.998001998001998E-3</v>
      </c>
      <c r="AI207" s="67">
        <v>8.045052292839903E-4</v>
      </c>
      <c r="AJ207" s="67">
        <v>7.5671585319712453E-4</v>
      </c>
      <c r="AK207" s="34"/>
      <c r="AL207" s="145">
        <v>98422</v>
      </c>
      <c r="AM207" s="145" t="s">
        <v>421</v>
      </c>
      <c r="AN207" s="145"/>
      <c r="AO207" s="145">
        <v>3</v>
      </c>
      <c r="AP207" s="145">
        <v>1</v>
      </c>
      <c r="AQ207" s="145">
        <v>3</v>
      </c>
      <c r="AR207" s="145">
        <v>3</v>
      </c>
      <c r="AS207" s="145"/>
      <c r="AT207" s="145"/>
      <c r="AU207" s="145"/>
      <c r="AV207" s="145"/>
      <c r="AW207" s="145"/>
      <c r="AX207" s="145"/>
      <c r="AY207" s="145"/>
      <c r="BA207" s="145">
        <v>98422</v>
      </c>
      <c r="BB207" s="145" t="s">
        <v>421</v>
      </c>
      <c r="BC207" s="67">
        <v>0</v>
      </c>
      <c r="BD207" s="67">
        <v>8.4269662921348312E-3</v>
      </c>
      <c r="BE207" s="67">
        <v>1.6447368421052631E-3</v>
      </c>
      <c r="BF207" s="67">
        <v>4.4247787610619468E-3</v>
      </c>
      <c r="BG207" s="67">
        <v>3.5377358490566039E-3</v>
      </c>
      <c r="BH207" s="67">
        <v>0</v>
      </c>
      <c r="BI207" s="67">
        <v>0</v>
      </c>
      <c r="BJ207" s="67">
        <v>0</v>
      </c>
      <c r="BK207" s="67">
        <v>0</v>
      </c>
      <c r="BL207" s="67">
        <v>0</v>
      </c>
      <c r="BM207" s="67">
        <v>0</v>
      </c>
      <c r="BN207" s="67">
        <v>0</v>
      </c>
      <c r="BP207" s="145">
        <v>98439</v>
      </c>
      <c r="BQ207" s="145" t="s">
        <v>419</v>
      </c>
      <c r="BR207" s="145">
        <v>3</v>
      </c>
      <c r="BS207" s="145">
        <v>2</v>
      </c>
      <c r="BT207" s="145">
        <v>4</v>
      </c>
      <c r="BU207" s="145"/>
      <c r="BV207" s="145"/>
      <c r="BW207" s="145">
        <v>1</v>
      </c>
      <c r="BX207" s="145"/>
      <c r="BY207" s="145">
        <v>4</v>
      </c>
      <c r="BZ207" s="145">
        <v>4</v>
      </c>
      <c r="CA207" s="145">
        <v>1</v>
      </c>
      <c r="CB207" s="145">
        <v>2</v>
      </c>
      <c r="CC207" s="145"/>
      <c r="CE207" s="145">
        <v>98439</v>
      </c>
      <c r="CF207" s="145" t="s">
        <v>419</v>
      </c>
      <c r="CG207" s="67">
        <v>1.2E-2</v>
      </c>
      <c r="CH207" s="67">
        <v>6.9444444444444441E-3</v>
      </c>
      <c r="CI207" s="67">
        <v>7.9365079365079361E-3</v>
      </c>
      <c r="CJ207" s="67">
        <v>0</v>
      </c>
      <c r="CK207" s="67">
        <v>0</v>
      </c>
      <c r="CL207" s="67">
        <v>1.7094017094017094E-3</v>
      </c>
      <c r="CM207" s="67">
        <v>0</v>
      </c>
      <c r="CN207" s="67">
        <v>8.5287846481876331E-3</v>
      </c>
      <c r="CO207" s="67">
        <v>9.3457943925233638E-3</v>
      </c>
      <c r="CP207" s="67">
        <v>1.6501650165016502E-3</v>
      </c>
      <c r="CQ207" s="67">
        <v>4.8543689320388345E-3</v>
      </c>
      <c r="CR207" s="67">
        <v>0</v>
      </c>
      <c r="CS207" s="34"/>
      <c r="CT207" s="21">
        <v>98405</v>
      </c>
      <c r="CU207" s="150"/>
      <c r="CV207" s="150"/>
      <c r="CW207" s="150"/>
      <c r="CX207" s="150"/>
      <c r="CY207" s="150"/>
      <c r="CZ207" s="150"/>
      <c r="DA207" s="150"/>
      <c r="DB207" s="150"/>
      <c r="DC207" s="150"/>
      <c r="DD207" s="150"/>
      <c r="DE207" s="150"/>
      <c r="DF207" s="150"/>
      <c r="DG207" s="63">
        <v>326785.75</v>
      </c>
      <c r="DH207" s="63">
        <v>302998.17</v>
      </c>
      <c r="DI207" s="63">
        <v>398129.53999999899</v>
      </c>
      <c r="DJ207" s="63">
        <v>401097.07</v>
      </c>
      <c r="DK207" s="63">
        <v>390193.07</v>
      </c>
      <c r="DL207" s="63">
        <v>340556.63</v>
      </c>
      <c r="DM207" s="63">
        <v>324611.97999999899</v>
      </c>
      <c r="DN207" s="63">
        <v>314409.48</v>
      </c>
      <c r="DO207" s="63">
        <v>308054.74999999901</v>
      </c>
      <c r="DP207" s="63">
        <v>303585.38999999902</v>
      </c>
      <c r="DQ207" s="63">
        <v>299712.34000000003</v>
      </c>
      <c r="DR207" s="63">
        <v>359021.80999999901</v>
      </c>
      <c r="DS207" s="65"/>
      <c r="DT207" s="65"/>
      <c r="DU207" s="65"/>
      <c r="DV207" s="65"/>
      <c r="DW207" s="65"/>
      <c r="DX207" s="65"/>
      <c r="DY207" s="65"/>
      <c r="DZ207" s="65"/>
      <c r="EA207" s="65"/>
      <c r="EB207" s="65"/>
      <c r="EC207" s="65"/>
      <c r="ED207" s="65"/>
      <c r="EE207" s="34"/>
      <c r="EF207" s="21">
        <v>98403</v>
      </c>
      <c r="EG207" s="21" t="s">
        <v>216</v>
      </c>
      <c r="EH207" s="21" t="s">
        <v>216</v>
      </c>
      <c r="EI207" s="21" t="s">
        <v>216</v>
      </c>
      <c r="EJ207" s="21" t="s">
        <v>216</v>
      </c>
      <c r="EK207" s="21" t="s">
        <v>216</v>
      </c>
      <c r="EL207" s="21" t="s">
        <v>216</v>
      </c>
      <c r="EM207" s="21" t="s">
        <v>216</v>
      </c>
      <c r="EN207" s="21" t="s">
        <v>216</v>
      </c>
      <c r="EO207" s="21" t="s">
        <v>216</v>
      </c>
      <c r="EP207" s="21" t="s">
        <v>216</v>
      </c>
      <c r="EQ207" s="21" t="s">
        <v>216</v>
      </c>
      <c r="ER207" s="21" t="s">
        <v>216</v>
      </c>
      <c r="ES207" s="21" t="s">
        <v>216</v>
      </c>
      <c r="ET207" s="21" t="s">
        <v>216</v>
      </c>
      <c r="EU207" s="21" t="s">
        <v>216</v>
      </c>
      <c r="EV207" s="21" t="s">
        <v>216</v>
      </c>
      <c r="EW207" s="21" t="s">
        <v>216</v>
      </c>
      <c r="EX207" s="21" t="s">
        <v>216</v>
      </c>
      <c r="EY207" s="21" t="s">
        <v>216</v>
      </c>
      <c r="EZ207" s="21" t="s">
        <v>216</v>
      </c>
      <c r="FA207" s="21" t="s">
        <v>216</v>
      </c>
      <c r="FB207" s="21" t="s">
        <v>216</v>
      </c>
      <c r="FC207" s="21" t="s">
        <v>216</v>
      </c>
      <c r="FD207" s="21" t="s">
        <v>216</v>
      </c>
      <c r="FE207" s="21" t="s">
        <v>216</v>
      </c>
      <c r="FF207" s="21" t="s">
        <v>216</v>
      </c>
      <c r="FG207" s="21" t="s">
        <v>216</v>
      </c>
      <c r="FH207" s="21" t="s">
        <v>216</v>
      </c>
      <c r="FI207" s="21" t="s">
        <v>216</v>
      </c>
      <c r="FJ207" s="21" t="s">
        <v>216</v>
      </c>
      <c r="FK207" s="21" t="s">
        <v>216</v>
      </c>
      <c r="FL207" s="21" t="s">
        <v>216</v>
      </c>
      <c r="FM207" s="21" t="s">
        <v>216</v>
      </c>
      <c r="FN207" s="21" t="s">
        <v>216</v>
      </c>
      <c r="FO207" s="21" t="s">
        <v>216</v>
      </c>
      <c r="FP207" s="21" t="s">
        <v>216</v>
      </c>
    </row>
    <row r="208" spans="7:172" x14ac:dyDescent="0.35">
      <c r="G208" s="34"/>
      <c r="H208" s="145">
        <v>98253</v>
      </c>
      <c r="I208" s="145" t="s">
        <v>419</v>
      </c>
      <c r="J208" s="145"/>
      <c r="K208" s="145">
        <v>1</v>
      </c>
      <c r="L208" s="145">
        <v>2</v>
      </c>
      <c r="M208" s="145">
        <v>2</v>
      </c>
      <c r="N208" s="145">
        <v>2</v>
      </c>
      <c r="O208" s="145"/>
      <c r="P208" s="145"/>
      <c r="Q208" s="145">
        <v>1</v>
      </c>
      <c r="R208" s="145">
        <v>2</v>
      </c>
      <c r="S208" s="145">
        <v>2</v>
      </c>
      <c r="T208" s="145"/>
      <c r="U208" s="145">
        <v>2</v>
      </c>
      <c r="V208" s="34"/>
      <c r="W208" s="145">
        <v>98253</v>
      </c>
      <c r="X208" s="145" t="s">
        <v>419</v>
      </c>
      <c r="Y208" s="67">
        <v>0</v>
      </c>
      <c r="Z208" s="67">
        <v>2.7472527472527473E-4</v>
      </c>
      <c r="AA208" s="67">
        <v>3.885003885003885E-4</v>
      </c>
      <c r="AB208" s="67">
        <v>4.3459365493263801E-4</v>
      </c>
      <c r="AC208" s="67">
        <v>4.0395879620278729E-4</v>
      </c>
      <c r="AD208" s="67">
        <v>0</v>
      </c>
      <c r="AE208" s="67">
        <v>0</v>
      </c>
      <c r="AF208" s="67">
        <v>2.8481913984619768E-4</v>
      </c>
      <c r="AG208" s="67">
        <v>7.4850299401197609E-4</v>
      </c>
      <c r="AH208" s="67">
        <v>6.66000666000666E-4</v>
      </c>
      <c r="AI208" s="67">
        <v>0</v>
      </c>
      <c r="AJ208" s="67">
        <v>7.5671585319712453E-4</v>
      </c>
      <c r="AK208" s="34"/>
      <c r="AL208" s="145">
        <v>98424</v>
      </c>
      <c r="AM208" s="145" t="s">
        <v>419</v>
      </c>
      <c r="AN208" s="145"/>
      <c r="AO208" s="145"/>
      <c r="AP208" s="145"/>
      <c r="AQ208" s="145"/>
      <c r="AR208" s="145">
        <v>1</v>
      </c>
      <c r="AS208" s="145"/>
      <c r="AT208" s="145"/>
      <c r="AU208" s="145"/>
      <c r="AV208" s="145"/>
      <c r="AW208" s="145"/>
      <c r="AX208" s="145"/>
      <c r="AY208" s="145"/>
      <c r="BA208" s="145">
        <v>98424</v>
      </c>
      <c r="BB208" s="145" t="s">
        <v>419</v>
      </c>
      <c r="BC208" s="67">
        <v>0</v>
      </c>
      <c r="BD208" s="67">
        <v>0</v>
      </c>
      <c r="BE208" s="67">
        <v>0</v>
      </c>
      <c r="BF208" s="67">
        <v>0</v>
      </c>
      <c r="BG208" s="67">
        <v>1.1792452830188679E-3</v>
      </c>
      <c r="BH208" s="67">
        <v>0</v>
      </c>
      <c r="BI208" s="67">
        <v>0</v>
      </c>
      <c r="BJ208" s="67">
        <v>0</v>
      </c>
      <c r="BK208" s="67">
        <v>0</v>
      </c>
      <c r="BL208" s="67">
        <v>0</v>
      </c>
      <c r="BM208" s="67">
        <v>0</v>
      </c>
      <c r="BN208" s="67">
        <v>0</v>
      </c>
      <c r="BP208" s="145">
        <v>98444</v>
      </c>
      <c r="BQ208" s="145" t="s">
        <v>421</v>
      </c>
      <c r="BR208" s="145"/>
      <c r="BS208" s="145">
        <v>3</v>
      </c>
      <c r="BT208" s="145"/>
      <c r="BU208" s="145">
        <v>2</v>
      </c>
      <c r="BV208" s="145">
        <v>3</v>
      </c>
      <c r="BW208" s="145">
        <v>1</v>
      </c>
      <c r="BX208" s="145"/>
      <c r="BY208" s="145"/>
      <c r="BZ208" s="145"/>
      <c r="CA208" s="145"/>
      <c r="CB208" s="145"/>
      <c r="CC208" s="145"/>
      <c r="CE208" s="145">
        <v>98444</v>
      </c>
      <c r="CF208" s="145" t="s">
        <v>421</v>
      </c>
      <c r="CG208" s="67">
        <v>0</v>
      </c>
      <c r="CH208" s="67">
        <v>1.0416666666666666E-2</v>
      </c>
      <c r="CI208" s="67">
        <v>0</v>
      </c>
      <c r="CJ208" s="67">
        <v>3.3388981636060101E-3</v>
      </c>
      <c r="CK208" s="67">
        <v>4.0927694406548429E-3</v>
      </c>
      <c r="CL208" s="67">
        <v>1.7094017094017094E-3</v>
      </c>
      <c r="CM208" s="67">
        <v>0</v>
      </c>
      <c r="CN208" s="67">
        <v>0</v>
      </c>
      <c r="CO208" s="67">
        <v>0</v>
      </c>
      <c r="CP208" s="67">
        <v>0</v>
      </c>
      <c r="CQ208" s="67">
        <v>0</v>
      </c>
      <c r="CR208" s="67">
        <v>0</v>
      </c>
      <c r="CS208" s="34"/>
      <c r="CT208" s="21">
        <v>98406</v>
      </c>
      <c r="CU208" s="150"/>
      <c r="CV208" s="150"/>
      <c r="CW208" s="150"/>
      <c r="CX208" s="150"/>
      <c r="CY208" s="150"/>
      <c r="CZ208" s="150"/>
      <c r="DA208" s="150"/>
      <c r="DB208" s="150"/>
      <c r="DC208" s="150"/>
      <c r="DD208" s="150"/>
      <c r="DE208" s="150"/>
      <c r="DF208" s="150"/>
      <c r="DG208" s="63">
        <v>216188.55</v>
      </c>
      <c r="DH208" s="63">
        <v>197455.78999999899</v>
      </c>
      <c r="DI208" s="63">
        <v>271924.50999999902</v>
      </c>
      <c r="DJ208" s="63">
        <v>251592.49</v>
      </c>
      <c r="DK208" s="63">
        <v>239423.02</v>
      </c>
      <c r="DL208" s="63">
        <v>205881.66999999899</v>
      </c>
      <c r="DM208" s="63">
        <v>186834.75</v>
      </c>
      <c r="DN208" s="63">
        <v>192014.25</v>
      </c>
      <c r="DO208" s="63">
        <v>171282.28</v>
      </c>
      <c r="DP208" s="63">
        <v>162771.89000000001</v>
      </c>
      <c r="DQ208" s="63">
        <v>147254.20000000001</v>
      </c>
      <c r="DR208" s="63">
        <v>217790.64</v>
      </c>
      <c r="DS208" s="65"/>
      <c r="DT208" s="65"/>
      <c r="DU208" s="65"/>
      <c r="DV208" s="65"/>
      <c r="DW208" s="65"/>
      <c r="DX208" s="65"/>
      <c r="DY208" s="65"/>
      <c r="DZ208" s="65"/>
      <c r="EA208" s="65"/>
      <c r="EB208" s="65"/>
      <c r="EC208" s="65"/>
      <c r="ED208" s="65"/>
      <c r="EE208" s="34"/>
      <c r="EF208" s="21">
        <v>98404</v>
      </c>
      <c r="EG208" s="21" t="s">
        <v>216</v>
      </c>
      <c r="EH208" s="21" t="s">
        <v>216</v>
      </c>
      <c r="EI208" s="21" t="s">
        <v>216</v>
      </c>
      <c r="EJ208" s="21" t="s">
        <v>216</v>
      </c>
      <c r="EK208" s="21" t="s">
        <v>216</v>
      </c>
      <c r="EL208" s="21" t="s">
        <v>216</v>
      </c>
      <c r="EM208" s="21" t="s">
        <v>216</v>
      </c>
      <c r="EN208" s="21" t="s">
        <v>216</v>
      </c>
      <c r="EO208" s="21" t="s">
        <v>216</v>
      </c>
      <c r="EP208" s="21" t="s">
        <v>216</v>
      </c>
      <c r="EQ208" s="21" t="s">
        <v>216</v>
      </c>
      <c r="ER208" s="21" t="s">
        <v>216</v>
      </c>
      <c r="ES208" s="21" t="s">
        <v>216</v>
      </c>
      <c r="ET208" s="21" t="s">
        <v>216</v>
      </c>
      <c r="EU208" s="21" t="s">
        <v>216</v>
      </c>
      <c r="EV208" s="21" t="s">
        <v>216</v>
      </c>
      <c r="EW208" s="21" t="s">
        <v>216</v>
      </c>
      <c r="EX208" s="21" t="s">
        <v>216</v>
      </c>
      <c r="EY208" s="21" t="s">
        <v>216</v>
      </c>
      <c r="EZ208" s="21" t="s">
        <v>216</v>
      </c>
      <c r="FA208" s="21" t="s">
        <v>216</v>
      </c>
      <c r="FB208" s="21" t="s">
        <v>216</v>
      </c>
      <c r="FC208" s="21" t="s">
        <v>216</v>
      </c>
      <c r="FD208" s="21" t="s">
        <v>216</v>
      </c>
      <c r="FE208" s="21" t="s">
        <v>216</v>
      </c>
      <c r="FF208" s="21" t="s">
        <v>216</v>
      </c>
      <c r="FG208" s="21" t="s">
        <v>216</v>
      </c>
      <c r="FH208" s="21" t="s">
        <v>216</v>
      </c>
      <c r="FI208" s="21" t="s">
        <v>216</v>
      </c>
      <c r="FJ208" s="21" t="s">
        <v>216</v>
      </c>
      <c r="FK208" s="21" t="s">
        <v>216</v>
      </c>
      <c r="FL208" s="21" t="s">
        <v>216</v>
      </c>
      <c r="FM208" s="21" t="s">
        <v>216</v>
      </c>
      <c r="FN208" s="21" t="s">
        <v>216</v>
      </c>
      <c r="FO208" s="21" t="s">
        <v>216</v>
      </c>
      <c r="FP208" s="21" t="s">
        <v>216</v>
      </c>
    </row>
    <row r="209" spans="7:172" x14ac:dyDescent="0.35">
      <c r="G209" s="34"/>
      <c r="H209" s="145">
        <v>98255</v>
      </c>
      <c r="I209" s="145" t="s">
        <v>419</v>
      </c>
      <c r="J209" s="145"/>
      <c r="K209" s="145"/>
      <c r="L209" s="145">
        <v>1</v>
      </c>
      <c r="M209" s="145">
        <v>2</v>
      </c>
      <c r="N209" s="145">
        <v>2</v>
      </c>
      <c r="O209" s="145">
        <v>2</v>
      </c>
      <c r="P209" s="145">
        <v>3</v>
      </c>
      <c r="Q209" s="145">
        <v>3</v>
      </c>
      <c r="R209" s="145"/>
      <c r="S209" s="145">
        <v>2</v>
      </c>
      <c r="T209" s="145">
        <v>1</v>
      </c>
      <c r="U209" s="145"/>
      <c r="V209" s="34"/>
      <c r="W209" s="145">
        <v>98255</v>
      </c>
      <c r="X209" s="145" t="s">
        <v>419</v>
      </c>
      <c r="Y209" s="67">
        <v>0</v>
      </c>
      <c r="Z209" s="67">
        <v>0</v>
      </c>
      <c r="AA209" s="67">
        <v>1.9425019425019425E-4</v>
      </c>
      <c r="AB209" s="67">
        <v>4.3459365493263801E-4</v>
      </c>
      <c r="AC209" s="67">
        <v>4.0395879620278729E-4</v>
      </c>
      <c r="AD209" s="67">
        <v>4.6157396722824835E-4</v>
      </c>
      <c r="AE209" s="67">
        <v>8.1677103185407026E-4</v>
      </c>
      <c r="AF209" s="67">
        <v>8.5445741953859298E-4</v>
      </c>
      <c r="AG209" s="67">
        <v>0</v>
      </c>
      <c r="AH209" s="67">
        <v>6.66000666000666E-4</v>
      </c>
      <c r="AI209" s="67">
        <v>4.0225261464199515E-4</v>
      </c>
      <c r="AJ209" s="67">
        <v>0</v>
      </c>
      <c r="AK209" s="34"/>
      <c r="AL209" s="145">
        <v>98424</v>
      </c>
      <c r="AM209" s="145" t="s">
        <v>421</v>
      </c>
      <c r="AN209" s="145"/>
      <c r="AO209" s="145">
        <v>1</v>
      </c>
      <c r="AP209" s="145"/>
      <c r="AQ209" s="145"/>
      <c r="AR209" s="145"/>
      <c r="AS209" s="145"/>
      <c r="AT209" s="145"/>
      <c r="AU209" s="145">
        <v>1</v>
      </c>
      <c r="AV209" s="145"/>
      <c r="AW209" s="145"/>
      <c r="AX209" s="145"/>
      <c r="AY209" s="145"/>
      <c r="BA209" s="145">
        <v>98424</v>
      </c>
      <c r="BB209" s="145" t="s">
        <v>421</v>
      </c>
      <c r="BC209" s="67">
        <v>0</v>
      </c>
      <c r="BD209" s="67">
        <v>2.8089887640449437E-3</v>
      </c>
      <c r="BE209" s="67">
        <v>0</v>
      </c>
      <c r="BF209" s="67">
        <v>0</v>
      </c>
      <c r="BG209" s="67">
        <v>0</v>
      </c>
      <c r="BH209" s="67">
        <v>0</v>
      </c>
      <c r="BI209" s="67">
        <v>0</v>
      </c>
      <c r="BJ209" s="67">
        <v>2.05761316872428E-3</v>
      </c>
      <c r="BK209" s="67">
        <v>0</v>
      </c>
      <c r="BL209" s="67">
        <v>0</v>
      </c>
      <c r="BM209" s="67">
        <v>0</v>
      </c>
      <c r="BN209" s="67">
        <v>0</v>
      </c>
      <c r="BP209" s="145">
        <v>98445</v>
      </c>
      <c r="BQ209" s="145" t="s">
        <v>421</v>
      </c>
      <c r="BR209" s="145">
        <v>1</v>
      </c>
      <c r="BS209" s="145"/>
      <c r="BT209" s="145"/>
      <c r="BU209" s="145">
        <v>2</v>
      </c>
      <c r="BV209" s="145">
        <v>1</v>
      </c>
      <c r="BW209" s="145"/>
      <c r="BX209" s="145"/>
      <c r="BY209" s="145">
        <v>1</v>
      </c>
      <c r="BZ209" s="145"/>
      <c r="CA209" s="145"/>
      <c r="CB209" s="145"/>
      <c r="CC209" s="145"/>
      <c r="CE209" s="145">
        <v>98445</v>
      </c>
      <c r="CF209" s="145" t="s">
        <v>421</v>
      </c>
      <c r="CG209" s="67">
        <v>4.0000000000000001E-3</v>
      </c>
      <c r="CH209" s="67">
        <v>0</v>
      </c>
      <c r="CI209" s="67">
        <v>0</v>
      </c>
      <c r="CJ209" s="67">
        <v>3.3388981636060101E-3</v>
      </c>
      <c r="CK209" s="67">
        <v>1.364256480218281E-3</v>
      </c>
      <c r="CL209" s="67">
        <v>0</v>
      </c>
      <c r="CM209" s="67">
        <v>0</v>
      </c>
      <c r="CN209" s="67">
        <v>2.1321961620469083E-3</v>
      </c>
      <c r="CO209" s="67">
        <v>0</v>
      </c>
      <c r="CP209" s="67">
        <v>0</v>
      </c>
      <c r="CQ209" s="67">
        <v>0</v>
      </c>
      <c r="CR209" s="67">
        <v>0</v>
      </c>
      <c r="CS209" s="34"/>
      <c r="CT209" s="21">
        <v>98407</v>
      </c>
      <c r="CU209" s="150"/>
      <c r="CV209" s="150"/>
      <c r="CW209" s="150"/>
      <c r="CX209" s="150"/>
      <c r="CY209" s="150"/>
      <c r="CZ209" s="150"/>
      <c r="DA209" s="150"/>
      <c r="DB209" s="150"/>
      <c r="DC209" s="150"/>
      <c r="DD209" s="150"/>
      <c r="DE209" s="150"/>
      <c r="DF209" s="150"/>
      <c r="DG209" s="63">
        <v>214570.04</v>
      </c>
      <c r="DH209" s="63">
        <v>226202.27999999901</v>
      </c>
      <c r="DI209" s="63">
        <v>229539.44</v>
      </c>
      <c r="DJ209" s="63">
        <v>240827.27</v>
      </c>
      <c r="DK209" s="63">
        <v>235929.61</v>
      </c>
      <c r="DL209" s="63">
        <v>202005.62999999899</v>
      </c>
      <c r="DM209" s="63">
        <v>193682.65999999901</v>
      </c>
      <c r="DN209" s="63">
        <v>175549.24</v>
      </c>
      <c r="DO209" s="63">
        <v>157961.24999999901</v>
      </c>
      <c r="DP209" s="63">
        <v>154536.10999999999</v>
      </c>
      <c r="DQ209" s="63">
        <v>158144.72</v>
      </c>
      <c r="DR209" s="63">
        <v>203492.69999999899</v>
      </c>
      <c r="DS209" s="65"/>
      <c r="DT209" s="65"/>
      <c r="DU209" s="65"/>
      <c r="DV209" s="65"/>
      <c r="DW209" s="65"/>
      <c r="DX209" s="65"/>
      <c r="DY209" s="65"/>
      <c r="DZ209" s="65"/>
      <c r="EA209" s="65"/>
      <c r="EB209" s="65"/>
      <c r="EC209" s="65"/>
      <c r="ED209" s="65"/>
      <c r="EE209" s="34"/>
      <c r="EF209" s="21">
        <v>98405</v>
      </c>
      <c r="EG209" s="21" t="s">
        <v>216</v>
      </c>
      <c r="EH209" s="21" t="s">
        <v>216</v>
      </c>
      <c r="EI209" s="21" t="s">
        <v>216</v>
      </c>
      <c r="EJ209" s="21" t="s">
        <v>216</v>
      </c>
      <c r="EK209" s="21" t="s">
        <v>216</v>
      </c>
      <c r="EL209" s="21" t="s">
        <v>216</v>
      </c>
      <c r="EM209" s="21" t="s">
        <v>216</v>
      </c>
      <c r="EN209" s="21" t="s">
        <v>216</v>
      </c>
      <c r="EO209" s="21" t="s">
        <v>216</v>
      </c>
      <c r="EP209" s="21" t="s">
        <v>216</v>
      </c>
      <c r="EQ209" s="21" t="s">
        <v>216</v>
      </c>
      <c r="ER209" s="21" t="s">
        <v>216</v>
      </c>
      <c r="ES209" s="21" t="s">
        <v>216</v>
      </c>
      <c r="ET209" s="21" t="s">
        <v>216</v>
      </c>
      <c r="EU209" s="21" t="s">
        <v>216</v>
      </c>
      <c r="EV209" s="21" t="s">
        <v>216</v>
      </c>
      <c r="EW209" s="21" t="s">
        <v>216</v>
      </c>
      <c r="EX209" s="21" t="s">
        <v>216</v>
      </c>
      <c r="EY209" s="21" t="s">
        <v>216</v>
      </c>
      <c r="EZ209" s="21" t="s">
        <v>216</v>
      </c>
      <c r="FA209" s="21" t="s">
        <v>216</v>
      </c>
      <c r="FB209" s="21" t="s">
        <v>216</v>
      </c>
      <c r="FC209" s="21" t="s">
        <v>216</v>
      </c>
      <c r="FD209" s="21" t="s">
        <v>216</v>
      </c>
      <c r="FE209" s="21" t="s">
        <v>216</v>
      </c>
      <c r="FF209" s="21" t="s">
        <v>216</v>
      </c>
      <c r="FG209" s="21" t="s">
        <v>216</v>
      </c>
      <c r="FH209" s="21" t="s">
        <v>216</v>
      </c>
      <c r="FI209" s="21" t="s">
        <v>216</v>
      </c>
      <c r="FJ209" s="21" t="s">
        <v>216</v>
      </c>
      <c r="FK209" s="21" t="s">
        <v>216</v>
      </c>
      <c r="FL209" s="21" t="s">
        <v>216</v>
      </c>
      <c r="FM209" s="21" t="s">
        <v>216</v>
      </c>
      <c r="FN209" s="21" t="s">
        <v>216</v>
      </c>
      <c r="FO209" s="21" t="s">
        <v>216</v>
      </c>
      <c r="FP209" s="21" t="s">
        <v>216</v>
      </c>
    </row>
    <row r="210" spans="7:172" x14ac:dyDescent="0.35">
      <c r="G210" s="34"/>
      <c r="H210" s="145">
        <v>98257</v>
      </c>
      <c r="I210" s="145" t="s">
        <v>419</v>
      </c>
      <c r="J210" s="145">
        <v>6</v>
      </c>
      <c r="K210" s="145">
        <v>6</v>
      </c>
      <c r="L210" s="145">
        <v>8</v>
      </c>
      <c r="M210" s="145">
        <v>5</v>
      </c>
      <c r="N210" s="145">
        <v>7</v>
      </c>
      <c r="O210" s="145">
        <v>5</v>
      </c>
      <c r="P210" s="145">
        <v>11</v>
      </c>
      <c r="Q210" s="145">
        <v>10</v>
      </c>
      <c r="R210" s="145">
        <v>2</v>
      </c>
      <c r="S210" s="145">
        <v>5</v>
      </c>
      <c r="T210" s="145">
        <v>6</v>
      </c>
      <c r="U210" s="145">
        <v>2</v>
      </c>
      <c r="V210" s="34"/>
      <c r="W210" s="145">
        <v>98257</v>
      </c>
      <c r="X210" s="145" t="s">
        <v>419</v>
      </c>
      <c r="Y210" s="67">
        <v>1.534134492457172E-3</v>
      </c>
      <c r="Z210" s="67">
        <v>1.6483516483516484E-3</v>
      </c>
      <c r="AA210" s="67">
        <v>1.554001554001554E-3</v>
      </c>
      <c r="AB210" s="67">
        <v>1.0864841373315949E-3</v>
      </c>
      <c r="AC210" s="67">
        <v>1.4138557867097556E-3</v>
      </c>
      <c r="AD210" s="67">
        <v>1.1539349180706207E-3</v>
      </c>
      <c r="AE210" s="67">
        <v>2.9948271167982575E-3</v>
      </c>
      <c r="AF210" s="67">
        <v>2.8481913984619764E-3</v>
      </c>
      <c r="AG210" s="67">
        <v>7.4850299401197609E-4</v>
      </c>
      <c r="AH210" s="67">
        <v>1.665001665001665E-3</v>
      </c>
      <c r="AI210" s="67">
        <v>2.4135156878519709E-3</v>
      </c>
      <c r="AJ210" s="67">
        <v>7.5671585319712453E-4</v>
      </c>
      <c r="AK210" s="34"/>
      <c r="AL210" s="145">
        <v>98439</v>
      </c>
      <c r="AM210" s="145" t="s">
        <v>419</v>
      </c>
      <c r="AN210" s="145">
        <v>3</v>
      </c>
      <c r="AO210" s="145">
        <v>3</v>
      </c>
      <c r="AP210" s="145">
        <v>3</v>
      </c>
      <c r="AQ210" s="145">
        <v>1</v>
      </c>
      <c r="AR210" s="145"/>
      <c r="AS210" s="145">
        <v>3</v>
      </c>
      <c r="AT210" s="145">
        <v>1</v>
      </c>
      <c r="AU210" s="145">
        <v>5</v>
      </c>
      <c r="AV210" s="145">
        <v>1</v>
      </c>
      <c r="AW210" s="145">
        <v>1</v>
      </c>
      <c r="AX210" s="145">
        <v>2</v>
      </c>
      <c r="AY210" s="145"/>
      <c r="BA210" s="145">
        <v>98439</v>
      </c>
      <c r="BB210" s="145" t="s">
        <v>419</v>
      </c>
      <c r="BC210" s="67">
        <v>9.6153846153846159E-3</v>
      </c>
      <c r="BD210" s="67">
        <v>8.4269662921348312E-3</v>
      </c>
      <c r="BE210" s="67">
        <v>4.9342105263157892E-3</v>
      </c>
      <c r="BF210" s="67">
        <v>1.4749262536873156E-3</v>
      </c>
      <c r="BG210" s="67">
        <v>0</v>
      </c>
      <c r="BH210" s="67">
        <v>5.208333333333333E-3</v>
      </c>
      <c r="BI210" s="67">
        <v>1.8832391713747645E-3</v>
      </c>
      <c r="BJ210" s="67">
        <v>1.0288065843621399E-2</v>
      </c>
      <c r="BK210" s="67">
        <v>2.304147465437788E-3</v>
      </c>
      <c r="BL210" s="67">
        <v>1.6666666666666668E-3</v>
      </c>
      <c r="BM210" s="67">
        <v>5.4644808743169399E-3</v>
      </c>
      <c r="BN210" s="67">
        <v>0</v>
      </c>
      <c r="BP210" s="145">
        <v>98446</v>
      </c>
      <c r="BQ210" s="145" t="s">
        <v>419</v>
      </c>
      <c r="BR210" s="145">
        <v>1</v>
      </c>
      <c r="BS210" s="145">
        <v>2</v>
      </c>
      <c r="BT210" s="145"/>
      <c r="BU210" s="145">
        <v>1</v>
      </c>
      <c r="BV210" s="145">
        <v>3</v>
      </c>
      <c r="BW210" s="145">
        <v>3</v>
      </c>
      <c r="BX210" s="145">
        <v>3</v>
      </c>
      <c r="BY210" s="145">
        <v>3</v>
      </c>
      <c r="BZ210" s="145">
        <v>1</v>
      </c>
      <c r="CA210" s="145">
        <v>2</v>
      </c>
      <c r="CB210" s="145">
        <v>2</v>
      </c>
      <c r="CC210" s="145">
        <v>1</v>
      </c>
      <c r="CE210" s="145">
        <v>98446</v>
      </c>
      <c r="CF210" s="145" t="s">
        <v>419</v>
      </c>
      <c r="CG210" s="67">
        <v>4.0000000000000001E-3</v>
      </c>
      <c r="CH210" s="67">
        <v>6.9444444444444441E-3</v>
      </c>
      <c r="CI210" s="67">
        <v>0</v>
      </c>
      <c r="CJ210" s="67">
        <v>1.6694490818030051E-3</v>
      </c>
      <c r="CK210" s="67">
        <v>4.0927694406548429E-3</v>
      </c>
      <c r="CL210" s="67">
        <v>5.1282051282051282E-3</v>
      </c>
      <c r="CM210" s="67">
        <v>5.8252427184466021E-3</v>
      </c>
      <c r="CN210" s="67">
        <v>6.3965884861407248E-3</v>
      </c>
      <c r="CO210" s="67">
        <v>2.3364485981308409E-3</v>
      </c>
      <c r="CP210" s="67">
        <v>3.3003300330033004E-3</v>
      </c>
      <c r="CQ210" s="67">
        <v>4.8543689320388345E-3</v>
      </c>
      <c r="CR210" s="67">
        <v>3.5335689045936395E-3</v>
      </c>
      <c r="CS210" s="34"/>
      <c r="CT210" s="21">
        <v>98408</v>
      </c>
      <c r="CU210" s="150"/>
      <c r="CV210" s="150"/>
      <c r="CW210" s="150"/>
      <c r="CX210" s="150"/>
      <c r="CY210" s="150"/>
      <c r="CZ210" s="150"/>
      <c r="DA210" s="150"/>
      <c r="DB210" s="150"/>
      <c r="DC210" s="150"/>
      <c r="DD210" s="150"/>
      <c r="DE210" s="150"/>
      <c r="DF210" s="150"/>
      <c r="DG210" s="63">
        <v>340978.27999999898</v>
      </c>
      <c r="DH210" s="63">
        <v>352731.38</v>
      </c>
      <c r="DI210" s="63">
        <v>393841.49</v>
      </c>
      <c r="DJ210" s="63">
        <v>407199.58999999898</v>
      </c>
      <c r="DK210" s="63">
        <v>394536.00999999902</v>
      </c>
      <c r="DL210" s="63">
        <v>349769.04</v>
      </c>
      <c r="DM210" s="63">
        <v>328013.51</v>
      </c>
      <c r="DN210" s="63">
        <v>298497.82999999903</v>
      </c>
      <c r="DO210" s="63">
        <v>287985.91999999899</v>
      </c>
      <c r="DP210" s="63">
        <v>280300.67</v>
      </c>
      <c r="DQ210" s="63">
        <v>307681.32</v>
      </c>
      <c r="DR210" s="63">
        <v>362378.64</v>
      </c>
      <c r="DS210" s="65"/>
      <c r="DT210" s="65"/>
      <c r="DU210" s="65"/>
      <c r="DV210" s="65"/>
      <c r="DW210" s="65"/>
      <c r="DX210" s="65"/>
      <c r="DY210" s="65"/>
      <c r="DZ210" s="65"/>
      <c r="EA210" s="65"/>
      <c r="EB210" s="65"/>
      <c r="EC210" s="65"/>
      <c r="ED210" s="65"/>
      <c r="EE210" s="34"/>
      <c r="EF210" s="21">
        <v>98406</v>
      </c>
      <c r="EG210" s="21" t="s">
        <v>216</v>
      </c>
      <c r="EH210" s="21" t="s">
        <v>216</v>
      </c>
      <c r="EI210" s="21" t="s">
        <v>216</v>
      </c>
      <c r="EJ210" s="21" t="s">
        <v>216</v>
      </c>
      <c r="EK210" s="21" t="s">
        <v>216</v>
      </c>
      <c r="EL210" s="21" t="s">
        <v>216</v>
      </c>
      <c r="EM210" s="21" t="s">
        <v>216</v>
      </c>
      <c r="EN210" s="21" t="s">
        <v>216</v>
      </c>
      <c r="EO210" s="21" t="s">
        <v>216</v>
      </c>
      <c r="EP210" s="21" t="s">
        <v>216</v>
      </c>
      <c r="EQ210" s="21" t="s">
        <v>216</v>
      </c>
      <c r="ER210" s="21" t="s">
        <v>216</v>
      </c>
      <c r="ES210" s="21" t="s">
        <v>216</v>
      </c>
      <c r="ET210" s="21" t="s">
        <v>216</v>
      </c>
      <c r="EU210" s="21" t="s">
        <v>216</v>
      </c>
      <c r="EV210" s="21" t="s">
        <v>216</v>
      </c>
      <c r="EW210" s="21" t="s">
        <v>216</v>
      </c>
      <c r="EX210" s="21" t="s">
        <v>216</v>
      </c>
      <c r="EY210" s="21" t="s">
        <v>216</v>
      </c>
      <c r="EZ210" s="21" t="s">
        <v>216</v>
      </c>
      <c r="FA210" s="21" t="s">
        <v>216</v>
      </c>
      <c r="FB210" s="21" t="s">
        <v>216</v>
      </c>
      <c r="FC210" s="21" t="s">
        <v>216</v>
      </c>
      <c r="FD210" s="21" t="s">
        <v>216</v>
      </c>
      <c r="FE210" s="21" t="s">
        <v>216</v>
      </c>
      <c r="FF210" s="21" t="s">
        <v>216</v>
      </c>
      <c r="FG210" s="21" t="s">
        <v>216</v>
      </c>
      <c r="FH210" s="21" t="s">
        <v>216</v>
      </c>
      <c r="FI210" s="21" t="s">
        <v>216</v>
      </c>
      <c r="FJ210" s="21" t="s">
        <v>216</v>
      </c>
      <c r="FK210" s="21" t="s">
        <v>216</v>
      </c>
      <c r="FL210" s="21" t="s">
        <v>216</v>
      </c>
      <c r="FM210" s="21" t="s">
        <v>216</v>
      </c>
      <c r="FN210" s="21" t="s">
        <v>216</v>
      </c>
      <c r="FO210" s="21" t="s">
        <v>216</v>
      </c>
      <c r="FP210" s="21" t="s">
        <v>216</v>
      </c>
    </row>
    <row r="211" spans="7:172" x14ac:dyDescent="0.35">
      <c r="G211" s="34"/>
      <c r="H211" s="145">
        <v>98258</v>
      </c>
      <c r="I211" s="145" t="s">
        <v>421</v>
      </c>
      <c r="J211" s="145">
        <v>25</v>
      </c>
      <c r="K211" s="145">
        <v>26</v>
      </c>
      <c r="L211" s="145">
        <v>31</v>
      </c>
      <c r="M211" s="145">
        <v>26</v>
      </c>
      <c r="N211" s="145">
        <v>22</v>
      </c>
      <c r="O211" s="145">
        <v>23</v>
      </c>
      <c r="P211" s="145">
        <v>23</v>
      </c>
      <c r="Q211" s="145">
        <v>19</v>
      </c>
      <c r="R211" s="145">
        <v>16</v>
      </c>
      <c r="S211" s="145">
        <v>14</v>
      </c>
      <c r="T211" s="145">
        <v>11</v>
      </c>
      <c r="U211" s="145">
        <v>10</v>
      </c>
      <c r="V211" s="34"/>
      <c r="W211" s="145">
        <v>98258</v>
      </c>
      <c r="X211" s="145" t="s">
        <v>421</v>
      </c>
      <c r="Y211" s="67">
        <v>6.3922270519048835E-3</v>
      </c>
      <c r="Z211" s="67">
        <v>7.1428571428571426E-3</v>
      </c>
      <c r="AA211" s="67">
        <v>6.021756021756022E-3</v>
      </c>
      <c r="AB211" s="67">
        <v>5.6497175141242938E-3</v>
      </c>
      <c r="AC211" s="67">
        <v>4.4435467582306602E-3</v>
      </c>
      <c r="AD211" s="67">
        <v>5.308100623124856E-3</v>
      </c>
      <c r="AE211" s="67">
        <v>6.2619112442145386E-3</v>
      </c>
      <c r="AF211" s="67">
        <v>5.4115636570777554E-3</v>
      </c>
      <c r="AG211" s="67">
        <v>5.9880239520958087E-3</v>
      </c>
      <c r="AH211" s="67">
        <v>4.662004662004662E-3</v>
      </c>
      <c r="AI211" s="67">
        <v>4.4247787610619468E-3</v>
      </c>
      <c r="AJ211" s="67">
        <v>3.7835792659856224E-3</v>
      </c>
      <c r="AK211" s="34"/>
      <c r="AL211" s="145">
        <v>98444</v>
      </c>
      <c r="AM211" s="145" t="s">
        <v>421</v>
      </c>
      <c r="AN211" s="145"/>
      <c r="AO211" s="145">
        <v>3</v>
      </c>
      <c r="AP211" s="145"/>
      <c r="AQ211" s="145">
        <v>3</v>
      </c>
      <c r="AR211" s="145">
        <v>4</v>
      </c>
      <c r="AS211" s="145"/>
      <c r="AT211" s="145"/>
      <c r="AU211" s="145"/>
      <c r="AV211" s="145"/>
      <c r="AW211" s="145"/>
      <c r="AX211" s="145"/>
      <c r="AY211" s="145"/>
      <c r="BA211" s="145">
        <v>98444</v>
      </c>
      <c r="BB211" s="145" t="s">
        <v>421</v>
      </c>
      <c r="BC211" s="67">
        <v>0</v>
      </c>
      <c r="BD211" s="67">
        <v>8.4269662921348312E-3</v>
      </c>
      <c r="BE211" s="67">
        <v>0</v>
      </c>
      <c r="BF211" s="67">
        <v>4.4247787610619468E-3</v>
      </c>
      <c r="BG211" s="67">
        <v>4.7169811320754715E-3</v>
      </c>
      <c r="BH211" s="67">
        <v>0</v>
      </c>
      <c r="BI211" s="67">
        <v>0</v>
      </c>
      <c r="BJ211" s="67">
        <v>0</v>
      </c>
      <c r="BK211" s="67">
        <v>0</v>
      </c>
      <c r="BL211" s="67">
        <v>0</v>
      </c>
      <c r="BM211" s="67">
        <v>0</v>
      </c>
      <c r="BN211" s="67">
        <v>0</v>
      </c>
      <c r="BP211" s="145">
        <v>98446</v>
      </c>
      <c r="BQ211" s="145" t="s">
        <v>421</v>
      </c>
      <c r="BR211" s="145"/>
      <c r="BS211" s="145"/>
      <c r="BT211" s="145"/>
      <c r="BU211" s="145"/>
      <c r="BV211" s="145"/>
      <c r="BW211" s="145">
        <v>1</v>
      </c>
      <c r="BX211" s="145"/>
      <c r="BY211" s="145"/>
      <c r="BZ211" s="145"/>
      <c r="CA211" s="145"/>
      <c r="CB211" s="145"/>
      <c r="CC211" s="145"/>
      <c r="CE211" s="145">
        <v>98446</v>
      </c>
      <c r="CF211" s="145" t="s">
        <v>421</v>
      </c>
      <c r="CG211" s="67">
        <v>0</v>
      </c>
      <c r="CH211" s="67">
        <v>0</v>
      </c>
      <c r="CI211" s="67">
        <v>0</v>
      </c>
      <c r="CJ211" s="67">
        <v>0</v>
      </c>
      <c r="CK211" s="67">
        <v>0</v>
      </c>
      <c r="CL211" s="67">
        <v>1.7094017094017094E-3</v>
      </c>
      <c r="CM211" s="67">
        <v>0</v>
      </c>
      <c r="CN211" s="67">
        <v>0</v>
      </c>
      <c r="CO211" s="67">
        <v>0</v>
      </c>
      <c r="CP211" s="67">
        <v>0</v>
      </c>
      <c r="CQ211" s="67">
        <v>0</v>
      </c>
      <c r="CR211" s="67">
        <v>0</v>
      </c>
      <c r="CS211" s="34"/>
      <c r="CT211" s="21">
        <v>98409</v>
      </c>
      <c r="CU211" s="150"/>
      <c r="CV211" s="150"/>
      <c r="CW211" s="150"/>
      <c r="CX211" s="150"/>
      <c r="CY211" s="150"/>
      <c r="CZ211" s="150"/>
      <c r="DA211" s="150"/>
      <c r="DB211" s="150"/>
      <c r="DC211" s="150"/>
      <c r="DD211" s="150"/>
      <c r="DE211" s="150"/>
      <c r="DF211" s="150"/>
      <c r="DG211" s="63">
        <v>209148.36</v>
      </c>
      <c r="DH211" s="63">
        <v>239546.64</v>
      </c>
      <c r="DI211" s="63">
        <v>240716.22</v>
      </c>
      <c r="DJ211" s="63">
        <v>269625.15999999997</v>
      </c>
      <c r="DK211" s="63">
        <v>277926.61</v>
      </c>
      <c r="DL211" s="63">
        <v>248663.42</v>
      </c>
      <c r="DM211" s="63">
        <v>229674.34</v>
      </c>
      <c r="DN211" s="63">
        <v>204533.96999999901</v>
      </c>
      <c r="DO211" s="63">
        <v>196543.43999999901</v>
      </c>
      <c r="DP211" s="63">
        <v>193514.75999999899</v>
      </c>
      <c r="DQ211" s="63">
        <v>194776.71999999901</v>
      </c>
      <c r="DR211" s="63">
        <v>233954.5</v>
      </c>
      <c r="DS211" s="65"/>
      <c r="DT211" s="65"/>
      <c r="DU211" s="65"/>
      <c r="DV211" s="65"/>
      <c r="DW211" s="65"/>
      <c r="DX211" s="65"/>
      <c r="DY211" s="65"/>
      <c r="DZ211" s="65"/>
      <c r="EA211" s="65"/>
      <c r="EB211" s="65"/>
      <c r="EC211" s="65"/>
      <c r="ED211" s="65"/>
      <c r="EE211" s="34"/>
      <c r="EF211" s="21">
        <v>98407</v>
      </c>
      <c r="EG211" s="21" t="s">
        <v>216</v>
      </c>
      <c r="EH211" s="21" t="s">
        <v>216</v>
      </c>
      <c r="EI211" s="21" t="s">
        <v>216</v>
      </c>
      <c r="EJ211" s="21" t="s">
        <v>216</v>
      </c>
      <c r="EK211" s="21" t="s">
        <v>216</v>
      </c>
      <c r="EL211" s="21" t="s">
        <v>216</v>
      </c>
      <c r="EM211" s="21" t="s">
        <v>216</v>
      </c>
      <c r="EN211" s="21" t="s">
        <v>216</v>
      </c>
      <c r="EO211" s="21" t="s">
        <v>216</v>
      </c>
      <c r="EP211" s="21" t="s">
        <v>216</v>
      </c>
      <c r="EQ211" s="21" t="s">
        <v>216</v>
      </c>
      <c r="ER211" s="21" t="s">
        <v>216</v>
      </c>
      <c r="ES211" s="21" t="s">
        <v>216</v>
      </c>
      <c r="ET211" s="21" t="s">
        <v>216</v>
      </c>
      <c r="EU211" s="21" t="s">
        <v>216</v>
      </c>
      <c r="EV211" s="21" t="s">
        <v>216</v>
      </c>
      <c r="EW211" s="21" t="s">
        <v>216</v>
      </c>
      <c r="EX211" s="21" t="s">
        <v>216</v>
      </c>
      <c r="EY211" s="21" t="s">
        <v>216</v>
      </c>
      <c r="EZ211" s="21" t="s">
        <v>216</v>
      </c>
      <c r="FA211" s="21" t="s">
        <v>216</v>
      </c>
      <c r="FB211" s="21" t="s">
        <v>216</v>
      </c>
      <c r="FC211" s="21" t="s">
        <v>216</v>
      </c>
      <c r="FD211" s="21" t="s">
        <v>216</v>
      </c>
      <c r="FE211" s="21" t="s">
        <v>216</v>
      </c>
      <c r="FF211" s="21" t="s">
        <v>216</v>
      </c>
      <c r="FG211" s="21" t="s">
        <v>216</v>
      </c>
      <c r="FH211" s="21" t="s">
        <v>216</v>
      </c>
      <c r="FI211" s="21" t="s">
        <v>216</v>
      </c>
      <c r="FJ211" s="21" t="s">
        <v>216</v>
      </c>
      <c r="FK211" s="21" t="s">
        <v>216</v>
      </c>
      <c r="FL211" s="21" t="s">
        <v>216</v>
      </c>
      <c r="FM211" s="21" t="s">
        <v>216</v>
      </c>
      <c r="FN211" s="21" t="s">
        <v>216</v>
      </c>
      <c r="FO211" s="21" t="s">
        <v>216</v>
      </c>
      <c r="FP211" s="21" t="s">
        <v>216</v>
      </c>
    </row>
    <row r="212" spans="7:172" x14ac:dyDescent="0.35">
      <c r="G212" s="34"/>
      <c r="H212" s="145">
        <v>98260</v>
      </c>
      <c r="I212" s="145" t="s">
        <v>419</v>
      </c>
      <c r="J212" s="145">
        <v>7</v>
      </c>
      <c r="K212" s="145">
        <v>6</v>
      </c>
      <c r="L212" s="145">
        <v>4</v>
      </c>
      <c r="M212" s="145">
        <v>4</v>
      </c>
      <c r="N212" s="145">
        <v>6</v>
      </c>
      <c r="O212" s="145">
        <v>5</v>
      </c>
      <c r="P212" s="145">
        <v>11</v>
      </c>
      <c r="Q212" s="145">
        <v>7</v>
      </c>
      <c r="R212" s="145">
        <v>4</v>
      </c>
      <c r="S212" s="145">
        <v>2</v>
      </c>
      <c r="T212" s="145">
        <v>1</v>
      </c>
      <c r="U212" s="145">
        <v>3</v>
      </c>
      <c r="V212" s="34"/>
      <c r="W212" s="145">
        <v>98260</v>
      </c>
      <c r="X212" s="145" t="s">
        <v>419</v>
      </c>
      <c r="Y212" s="67">
        <v>1.7898235745333673E-3</v>
      </c>
      <c r="Z212" s="67">
        <v>1.6483516483516484E-3</v>
      </c>
      <c r="AA212" s="67">
        <v>7.77000777000777E-4</v>
      </c>
      <c r="AB212" s="67">
        <v>8.6918730986527601E-4</v>
      </c>
      <c r="AC212" s="67">
        <v>1.211876388608362E-3</v>
      </c>
      <c r="AD212" s="67">
        <v>1.1539349180706207E-3</v>
      </c>
      <c r="AE212" s="67">
        <v>2.9948271167982575E-3</v>
      </c>
      <c r="AF212" s="67">
        <v>1.9937339789233835E-3</v>
      </c>
      <c r="AG212" s="67">
        <v>1.4970059880239522E-3</v>
      </c>
      <c r="AH212" s="67">
        <v>6.66000666000666E-4</v>
      </c>
      <c r="AI212" s="67">
        <v>4.0225261464199515E-4</v>
      </c>
      <c r="AJ212" s="67">
        <v>1.1350737797956867E-3</v>
      </c>
      <c r="AK212" s="34"/>
      <c r="AL212" s="145">
        <v>98445</v>
      </c>
      <c r="AM212" s="145" t="s">
        <v>421</v>
      </c>
      <c r="AN212" s="145">
        <v>1</v>
      </c>
      <c r="AO212" s="145">
        <v>2</v>
      </c>
      <c r="AP212" s="145">
        <v>1</v>
      </c>
      <c r="AQ212" s="145">
        <v>2</v>
      </c>
      <c r="AR212" s="145"/>
      <c r="AS212" s="145"/>
      <c r="AT212" s="145"/>
      <c r="AU212" s="145"/>
      <c r="AV212" s="145"/>
      <c r="AW212" s="145"/>
      <c r="AX212" s="145"/>
      <c r="AY212" s="145"/>
      <c r="BA212" s="145">
        <v>98445</v>
      </c>
      <c r="BB212" s="145" t="s">
        <v>421</v>
      </c>
      <c r="BC212" s="67">
        <v>3.205128205128205E-3</v>
      </c>
      <c r="BD212" s="67">
        <v>5.6179775280898875E-3</v>
      </c>
      <c r="BE212" s="67">
        <v>1.6447368421052631E-3</v>
      </c>
      <c r="BF212" s="67">
        <v>2.9498525073746312E-3</v>
      </c>
      <c r="BG212" s="67">
        <v>0</v>
      </c>
      <c r="BH212" s="67">
        <v>0</v>
      </c>
      <c r="BI212" s="67">
        <v>0</v>
      </c>
      <c r="BJ212" s="67">
        <v>0</v>
      </c>
      <c r="BK212" s="67">
        <v>0</v>
      </c>
      <c r="BL212" s="67">
        <v>0</v>
      </c>
      <c r="BM212" s="67">
        <v>0</v>
      </c>
      <c r="BN212" s="67">
        <v>0</v>
      </c>
      <c r="BP212" s="145">
        <v>98465</v>
      </c>
      <c r="BQ212" s="145" t="s">
        <v>421</v>
      </c>
      <c r="BR212" s="145"/>
      <c r="BS212" s="145"/>
      <c r="BT212" s="145"/>
      <c r="BU212" s="145"/>
      <c r="BV212" s="145">
        <v>1</v>
      </c>
      <c r="BW212" s="145"/>
      <c r="BX212" s="145"/>
      <c r="BY212" s="145"/>
      <c r="BZ212" s="145"/>
      <c r="CA212" s="145"/>
      <c r="CB212" s="145"/>
      <c r="CC212" s="145"/>
      <c r="CE212" s="145">
        <v>98465</v>
      </c>
      <c r="CF212" s="145" t="s">
        <v>421</v>
      </c>
      <c r="CG212" s="67">
        <v>0</v>
      </c>
      <c r="CH212" s="67">
        <v>0</v>
      </c>
      <c r="CI212" s="67">
        <v>0</v>
      </c>
      <c r="CJ212" s="67">
        <v>0</v>
      </c>
      <c r="CK212" s="67">
        <v>1.364256480218281E-3</v>
      </c>
      <c r="CL212" s="67">
        <v>0</v>
      </c>
      <c r="CM212" s="67">
        <v>0</v>
      </c>
      <c r="CN212" s="67">
        <v>0</v>
      </c>
      <c r="CO212" s="67">
        <v>0</v>
      </c>
      <c r="CP212" s="67">
        <v>0</v>
      </c>
      <c r="CQ212" s="67">
        <v>0</v>
      </c>
      <c r="CR212" s="67">
        <v>0</v>
      </c>
      <c r="CS212" s="34"/>
      <c r="CT212" s="21">
        <v>98418</v>
      </c>
      <c r="CU212" s="150"/>
      <c r="CV212" s="150"/>
      <c r="CW212" s="150"/>
      <c r="CX212" s="150"/>
      <c r="CY212" s="150"/>
      <c r="CZ212" s="150"/>
      <c r="DA212" s="150"/>
      <c r="DB212" s="150"/>
      <c r="DC212" s="150"/>
      <c r="DD212" s="150"/>
      <c r="DE212" s="150"/>
      <c r="DF212" s="150"/>
      <c r="DG212" s="63">
        <v>189494.41999999899</v>
      </c>
      <c r="DH212" s="63">
        <v>200368.59999999899</v>
      </c>
      <c r="DI212" s="63">
        <v>209178.58</v>
      </c>
      <c r="DJ212" s="63">
        <v>219090.94999999899</v>
      </c>
      <c r="DK212" s="63">
        <v>214606.61</v>
      </c>
      <c r="DL212" s="63">
        <v>189741.24</v>
      </c>
      <c r="DM212" s="63">
        <v>179406.35</v>
      </c>
      <c r="DN212" s="63">
        <v>169281.5</v>
      </c>
      <c r="DO212" s="63">
        <v>162518.35999999999</v>
      </c>
      <c r="DP212" s="63">
        <v>161803.09999999899</v>
      </c>
      <c r="DQ212" s="63">
        <v>173673.579999999</v>
      </c>
      <c r="DR212" s="63">
        <v>194992.02</v>
      </c>
      <c r="DS212" s="65"/>
      <c r="DT212" s="65"/>
      <c r="DU212" s="65"/>
      <c r="DV212" s="65"/>
      <c r="DW212" s="65"/>
      <c r="DX212" s="65"/>
      <c r="DY212" s="65"/>
      <c r="DZ212" s="65"/>
      <c r="EA212" s="65"/>
      <c r="EB212" s="65"/>
      <c r="EC212" s="65"/>
      <c r="ED212" s="65"/>
      <c r="EE212" s="34"/>
      <c r="EF212" s="21">
        <v>98408</v>
      </c>
      <c r="EG212" s="21" t="s">
        <v>216</v>
      </c>
      <c r="EH212" s="21" t="s">
        <v>216</v>
      </c>
      <c r="EI212" s="21" t="s">
        <v>216</v>
      </c>
      <c r="EJ212" s="21" t="s">
        <v>216</v>
      </c>
      <c r="EK212" s="21" t="s">
        <v>216</v>
      </c>
      <c r="EL212" s="21" t="s">
        <v>216</v>
      </c>
      <c r="EM212" s="21" t="s">
        <v>216</v>
      </c>
      <c r="EN212" s="21" t="s">
        <v>216</v>
      </c>
      <c r="EO212" s="21" t="s">
        <v>216</v>
      </c>
      <c r="EP212" s="21" t="s">
        <v>216</v>
      </c>
      <c r="EQ212" s="21" t="s">
        <v>216</v>
      </c>
      <c r="ER212" s="21" t="s">
        <v>216</v>
      </c>
      <c r="ES212" s="21" t="s">
        <v>216</v>
      </c>
      <c r="ET212" s="21" t="s">
        <v>216</v>
      </c>
      <c r="EU212" s="21" t="s">
        <v>216</v>
      </c>
      <c r="EV212" s="21" t="s">
        <v>216</v>
      </c>
      <c r="EW212" s="21" t="s">
        <v>216</v>
      </c>
      <c r="EX212" s="21" t="s">
        <v>216</v>
      </c>
      <c r="EY212" s="21" t="s">
        <v>216</v>
      </c>
      <c r="EZ212" s="21" t="s">
        <v>216</v>
      </c>
      <c r="FA212" s="21" t="s">
        <v>216</v>
      </c>
      <c r="FB212" s="21" t="s">
        <v>216</v>
      </c>
      <c r="FC212" s="21" t="s">
        <v>216</v>
      </c>
      <c r="FD212" s="21" t="s">
        <v>216</v>
      </c>
      <c r="FE212" s="21" t="s">
        <v>216</v>
      </c>
      <c r="FF212" s="21" t="s">
        <v>216</v>
      </c>
      <c r="FG212" s="21" t="s">
        <v>216</v>
      </c>
      <c r="FH212" s="21" t="s">
        <v>216</v>
      </c>
      <c r="FI212" s="21" t="s">
        <v>216</v>
      </c>
      <c r="FJ212" s="21" t="s">
        <v>216</v>
      </c>
      <c r="FK212" s="21" t="s">
        <v>216</v>
      </c>
      <c r="FL212" s="21" t="s">
        <v>216</v>
      </c>
      <c r="FM212" s="21" t="s">
        <v>216</v>
      </c>
      <c r="FN212" s="21" t="s">
        <v>216</v>
      </c>
      <c r="FO212" s="21" t="s">
        <v>216</v>
      </c>
      <c r="FP212" s="21" t="s">
        <v>216</v>
      </c>
    </row>
    <row r="213" spans="7:172" x14ac:dyDescent="0.35">
      <c r="G213" s="34"/>
      <c r="H213" s="145">
        <v>98262</v>
      </c>
      <c r="I213" s="145" t="s">
        <v>419</v>
      </c>
      <c r="J213" s="145">
        <v>5</v>
      </c>
      <c r="K213" s="145"/>
      <c r="L213" s="145">
        <v>4</v>
      </c>
      <c r="M213" s="145">
        <v>3</v>
      </c>
      <c r="N213" s="145">
        <v>3</v>
      </c>
      <c r="O213" s="145">
        <v>2</v>
      </c>
      <c r="P213" s="145">
        <v>2</v>
      </c>
      <c r="Q213" s="145">
        <v>2</v>
      </c>
      <c r="R213" s="145">
        <v>2</v>
      </c>
      <c r="S213" s="145"/>
      <c r="T213" s="145">
        <v>3</v>
      </c>
      <c r="U213" s="145">
        <v>2</v>
      </c>
      <c r="V213" s="34"/>
      <c r="W213" s="145">
        <v>98262</v>
      </c>
      <c r="X213" s="145" t="s">
        <v>419</v>
      </c>
      <c r="Y213" s="67">
        <v>1.2784454103809768E-3</v>
      </c>
      <c r="Z213" s="67">
        <v>0</v>
      </c>
      <c r="AA213" s="67">
        <v>7.77000777000777E-4</v>
      </c>
      <c r="AB213" s="67">
        <v>6.5189048239895696E-4</v>
      </c>
      <c r="AC213" s="67">
        <v>6.0593819430418102E-4</v>
      </c>
      <c r="AD213" s="67">
        <v>4.6157396722824835E-4</v>
      </c>
      <c r="AE213" s="67">
        <v>5.4451402123604684E-4</v>
      </c>
      <c r="AF213" s="67">
        <v>5.6963827969239535E-4</v>
      </c>
      <c r="AG213" s="67">
        <v>7.4850299401197609E-4</v>
      </c>
      <c r="AH213" s="67">
        <v>0</v>
      </c>
      <c r="AI213" s="67">
        <v>1.2067578439259854E-3</v>
      </c>
      <c r="AJ213" s="67">
        <v>7.5671585319712453E-4</v>
      </c>
      <c r="AK213" s="34"/>
      <c r="AL213" s="145">
        <v>98446</v>
      </c>
      <c r="AM213" s="145" t="s">
        <v>419</v>
      </c>
      <c r="AN213" s="145">
        <v>1</v>
      </c>
      <c r="AO213" s="145">
        <v>2</v>
      </c>
      <c r="AP213" s="145"/>
      <c r="AQ213" s="145">
        <v>1</v>
      </c>
      <c r="AR213" s="145">
        <v>3</v>
      </c>
      <c r="AS213" s="145">
        <v>4</v>
      </c>
      <c r="AT213" s="145">
        <v>3</v>
      </c>
      <c r="AU213" s="145">
        <v>2</v>
      </c>
      <c r="AV213" s="145">
        <v>1</v>
      </c>
      <c r="AW213" s="145">
        <v>2</v>
      </c>
      <c r="AX213" s="145">
        <v>2</v>
      </c>
      <c r="AY213" s="145">
        <v>1</v>
      </c>
      <c r="BA213" s="145">
        <v>98446</v>
      </c>
      <c r="BB213" s="145" t="s">
        <v>419</v>
      </c>
      <c r="BC213" s="67">
        <v>3.205128205128205E-3</v>
      </c>
      <c r="BD213" s="67">
        <v>5.6179775280898875E-3</v>
      </c>
      <c r="BE213" s="67">
        <v>0</v>
      </c>
      <c r="BF213" s="67">
        <v>1.4749262536873156E-3</v>
      </c>
      <c r="BG213" s="67">
        <v>3.5377358490566039E-3</v>
      </c>
      <c r="BH213" s="67">
        <v>6.9444444444444441E-3</v>
      </c>
      <c r="BI213" s="67">
        <v>5.6497175141242938E-3</v>
      </c>
      <c r="BJ213" s="67">
        <v>4.11522633744856E-3</v>
      </c>
      <c r="BK213" s="67">
        <v>2.304147465437788E-3</v>
      </c>
      <c r="BL213" s="67">
        <v>3.3333333333333335E-3</v>
      </c>
      <c r="BM213" s="67">
        <v>5.4644808743169399E-3</v>
      </c>
      <c r="BN213" s="67">
        <v>3.6231884057971015E-3</v>
      </c>
      <c r="BP213" s="145">
        <v>98466</v>
      </c>
      <c r="BQ213" s="145" t="s">
        <v>421</v>
      </c>
      <c r="BR213" s="145"/>
      <c r="BS213" s="145"/>
      <c r="BT213" s="145"/>
      <c r="BU213" s="145">
        <v>1</v>
      </c>
      <c r="BV213" s="145"/>
      <c r="BW213" s="145">
        <v>1</v>
      </c>
      <c r="BX213" s="145"/>
      <c r="BY213" s="145"/>
      <c r="BZ213" s="145"/>
      <c r="CA213" s="145"/>
      <c r="CB213" s="145"/>
      <c r="CC213" s="145"/>
      <c r="CE213" s="145">
        <v>98466</v>
      </c>
      <c r="CF213" s="145" t="s">
        <v>421</v>
      </c>
      <c r="CG213" s="67">
        <v>0</v>
      </c>
      <c r="CH213" s="67">
        <v>0</v>
      </c>
      <c r="CI213" s="67">
        <v>0</v>
      </c>
      <c r="CJ213" s="67">
        <v>1.6694490818030051E-3</v>
      </c>
      <c r="CK213" s="67">
        <v>0</v>
      </c>
      <c r="CL213" s="67">
        <v>1.7094017094017094E-3</v>
      </c>
      <c r="CM213" s="67">
        <v>0</v>
      </c>
      <c r="CN213" s="67">
        <v>0</v>
      </c>
      <c r="CO213" s="67">
        <v>0</v>
      </c>
      <c r="CP213" s="67">
        <v>0</v>
      </c>
      <c r="CQ213" s="67">
        <v>0</v>
      </c>
      <c r="CR213" s="67">
        <v>0</v>
      </c>
      <c r="CS213" s="34"/>
      <c r="CT213" s="21">
        <v>98421</v>
      </c>
      <c r="CU213" s="150"/>
      <c r="CV213" s="150"/>
      <c r="CW213" s="150"/>
      <c r="CX213" s="150"/>
      <c r="CY213" s="150"/>
      <c r="CZ213" s="150"/>
      <c r="DA213" s="150"/>
      <c r="DB213" s="150"/>
      <c r="DC213" s="150"/>
      <c r="DD213" s="150"/>
      <c r="DE213" s="150"/>
      <c r="DF213" s="150"/>
      <c r="DG213" s="63">
        <v>1973.67</v>
      </c>
      <c r="DH213" s="63">
        <v>2301.39</v>
      </c>
      <c r="DI213" s="63">
        <v>2736.4</v>
      </c>
      <c r="DJ213" s="63">
        <v>4031.41</v>
      </c>
      <c r="DK213" s="63">
        <v>2686.31</v>
      </c>
      <c r="DL213" s="63">
        <v>2311.8599999999901</v>
      </c>
      <c r="DM213" s="63">
        <v>4102.75</v>
      </c>
      <c r="DN213" s="63">
        <v>1709.05</v>
      </c>
      <c r="DO213" s="63">
        <v>1758.39</v>
      </c>
      <c r="DP213" s="63">
        <v>1769.34</v>
      </c>
      <c r="DQ213" s="63">
        <v>1520.3</v>
      </c>
      <c r="DR213" s="63">
        <v>1492.23</v>
      </c>
      <c r="DS213" s="65"/>
      <c r="DT213" s="65"/>
      <c r="DU213" s="65"/>
      <c r="DV213" s="65"/>
      <c r="DW213" s="65"/>
      <c r="DX213" s="65"/>
      <c r="DY213" s="65"/>
      <c r="DZ213" s="65"/>
      <c r="EA213" s="65"/>
      <c r="EB213" s="65"/>
      <c r="EC213" s="65"/>
      <c r="ED213" s="65"/>
      <c r="EE213" s="34"/>
      <c r="EF213" s="21">
        <v>98409</v>
      </c>
      <c r="EG213" s="21" t="s">
        <v>216</v>
      </c>
      <c r="EH213" s="21" t="s">
        <v>216</v>
      </c>
      <c r="EI213" s="21" t="s">
        <v>216</v>
      </c>
      <c r="EJ213" s="21" t="s">
        <v>216</v>
      </c>
      <c r="EK213" s="21" t="s">
        <v>216</v>
      </c>
      <c r="EL213" s="21" t="s">
        <v>216</v>
      </c>
      <c r="EM213" s="21" t="s">
        <v>216</v>
      </c>
      <c r="EN213" s="21" t="s">
        <v>216</v>
      </c>
      <c r="EO213" s="21" t="s">
        <v>216</v>
      </c>
      <c r="EP213" s="21" t="s">
        <v>216</v>
      </c>
      <c r="EQ213" s="21" t="s">
        <v>216</v>
      </c>
      <c r="ER213" s="21" t="s">
        <v>216</v>
      </c>
      <c r="ES213" s="21" t="s">
        <v>216</v>
      </c>
      <c r="ET213" s="21" t="s">
        <v>216</v>
      </c>
      <c r="EU213" s="21" t="s">
        <v>216</v>
      </c>
      <c r="EV213" s="21" t="s">
        <v>216</v>
      </c>
      <c r="EW213" s="21" t="s">
        <v>216</v>
      </c>
      <c r="EX213" s="21" t="s">
        <v>216</v>
      </c>
      <c r="EY213" s="21" t="s">
        <v>216</v>
      </c>
      <c r="EZ213" s="21" t="s">
        <v>216</v>
      </c>
      <c r="FA213" s="21" t="s">
        <v>216</v>
      </c>
      <c r="FB213" s="21" t="s">
        <v>216</v>
      </c>
      <c r="FC213" s="21" t="s">
        <v>216</v>
      </c>
      <c r="FD213" s="21" t="s">
        <v>216</v>
      </c>
      <c r="FE213" s="21" t="s">
        <v>216</v>
      </c>
      <c r="FF213" s="21" t="s">
        <v>216</v>
      </c>
      <c r="FG213" s="21" t="s">
        <v>216</v>
      </c>
      <c r="FH213" s="21" t="s">
        <v>216</v>
      </c>
      <c r="FI213" s="21" t="s">
        <v>216</v>
      </c>
      <c r="FJ213" s="21" t="s">
        <v>216</v>
      </c>
      <c r="FK213" s="21" t="s">
        <v>216</v>
      </c>
      <c r="FL213" s="21" t="s">
        <v>216</v>
      </c>
      <c r="FM213" s="21" t="s">
        <v>216</v>
      </c>
      <c r="FN213" s="21" t="s">
        <v>216</v>
      </c>
      <c r="FO213" s="21" t="s">
        <v>216</v>
      </c>
      <c r="FP213" s="21" t="s">
        <v>216</v>
      </c>
    </row>
    <row r="214" spans="7:172" x14ac:dyDescent="0.35">
      <c r="G214" s="34"/>
      <c r="H214" s="145">
        <v>98263</v>
      </c>
      <c r="I214" s="145" t="s">
        <v>419</v>
      </c>
      <c r="J214" s="145">
        <v>1</v>
      </c>
      <c r="K214" s="145"/>
      <c r="L214" s="145"/>
      <c r="M214" s="145">
        <v>2</v>
      </c>
      <c r="N214" s="145"/>
      <c r="O214" s="145">
        <v>1</v>
      </c>
      <c r="P214" s="145">
        <v>1</v>
      </c>
      <c r="Q214" s="145"/>
      <c r="R214" s="145"/>
      <c r="S214" s="145">
        <v>1</v>
      </c>
      <c r="T214" s="145"/>
      <c r="U214" s="145">
        <v>1</v>
      </c>
      <c r="V214" s="34"/>
      <c r="W214" s="145">
        <v>98263</v>
      </c>
      <c r="X214" s="145" t="s">
        <v>419</v>
      </c>
      <c r="Y214" s="67">
        <v>2.5568908207619537E-4</v>
      </c>
      <c r="Z214" s="67">
        <v>0</v>
      </c>
      <c r="AA214" s="67">
        <v>0</v>
      </c>
      <c r="AB214" s="67">
        <v>4.3459365493263801E-4</v>
      </c>
      <c r="AC214" s="67">
        <v>0</v>
      </c>
      <c r="AD214" s="67">
        <v>2.3078698361412417E-4</v>
      </c>
      <c r="AE214" s="67">
        <v>2.7225701061802342E-4</v>
      </c>
      <c r="AF214" s="67">
        <v>0</v>
      </c>
      <c r="AG214" s="67">
        <v>0</v>
      </c>
      <c r="AH214" s="67">
        <v>3.33000333000333E-4</v>
      </c>
      <c r="AI214" s="67">
        <v>0</v>
      </c>
      <c r="AJ214" s="67">
        <v>3.7835792659856227E-4</v>
      </c>
      <c r="AK214" s="34"/>
      <c r="AL214" s="145">
        <v>98446</v>
      </c>
      <c r="AM214" s="145" t="s">
        <v>421</v>
      </c>
      <c r="AN214" s="145"/>
      <c r="AO214" s="145"/>
      <c r="AP214" s="145"/>
      <c r="AQ214" s="145"/>
      <c r="AR214" s="145">
        <v>1</v>
      </c>
      <c r="AS214" s="145"/>
      <c r="AT214" s="145"/>
      <c r="AU214" s="145"/>
      <c r="AV214" s="145"/>
      <c r="AW214" s="145"/>
      <c r="AX214" s="145"/>
      <c r="AY214" s="145"/>
      <c r="BA214" s="145">
        <v>98446</v>
      </c>
      <c r="BB214" s="145" t="s">
        <v>421</v>
      </c>
      <c r="BC214" s="67">
        <v>0</v>
      </c>
      <c r="BD214" s="67">
        <v>0</v>
      </c>
      <c r="BE214" s="67">
        <v>0</v>
      </c>
      <c r="BF214" s="67">
        <v>0</v>
      </c>
      <c r="BG214" s="67">
        <v>1.1792452830188679E-3</v>
      </c>
      <c r="BH214" s="67">
        <v>0</v>
      </c>
      <c r="BI214" s="67">
        <v>0</v>
      </c>
      <c r="BJ214" s="67">
        <v>0</v>
      </c>
      <c r="BK214" s="67">
        <v>0</v>
      </c>
      <c r="BL214" s="67">
        <v>0</v>
      </c>
      <c r="BM214" s="67">
        <v>0</v>
      </c>
      <c r="BN214" s="67">
        <v>0</v>
      </c>
      <c r="BP214" s="145">
        <v>98467</v>
      </c>
      <c r="BQ214" s="145" t="s">
        <v>421</v>
      </c>
      <c r="BR214" s="145">
        <v>1</v>
      </c>
      <c r="BS214" s="145"/>
      <c r="BT214" s="145"/>
      <c r="BU214" s="145">
        <v>1</v>
      </c>
      <c r="BV214" s="145">
        <v>1</v>
      </c>
      <c r="BW214" s="145"/>
      <c r="BX214" s="145"/>
      <c r="BY214" s="145"/>
      <c r="BZ214" s="145">
        <v>1</v>
      </c>
      <c r="CA214" s="145"/>
      <c r="CB214" s="145"/>
      <c r="CC214" s="145"/>
      <c r="CE214" s="145">
        <v>98467</v>
      </c>
      <c r="CF214" s="145" t="s">
        <v>421</v>
      </c>
      <c r="CG214" s="67">
        <v>4.0000000000000001E-3</v>
      </c>
      <c r="CH214" s="67">
        <v>0</v>
      </c>
      <c r="CI214" s="67">
        <v>0</v>
      </c>
      <c r="CJ214" s="67">
        <v>1.6694490818030051E-3</v>
      </c>
      <c r="CK214" s="67">
        <v>1.364256480218281E-3</v>
      </c>
      <c r="CL214" s="67">
        <v>0</v>
      </c>
      <c r="CM214" s="67">
        <v>0</v>
      </c>
      <c r="CN214" s="67">
        <v>0</v>
      </c>
      <c r="CO214" s="67">
        <v>2.3364485981308409E-3</v>
      </c>
      <c r="CP214" s="67">
        <v>0</v>
      </c>
      <c r="CQ214" s="67">
        <v>0</v>
      </c>
      <c r="CR214" s="67">
        <v>0</v>
      </c>
      <c r="CS214" s="34"/>
      <c r="CT214" s="21">
        <v>98422</v>
      </c>
      <c r="CU214" s="150">
        <v>4649.1099999999997</v>
      </c>
      <c r="CV214" s="150">
        <v>6057.1799999999903</v>
      </c>
      <c r="CW214" s="150">
        <v>6894.94</v>
      </c>
      <c r="CX214" s="150">
        <v>7544.3799999999901</v>
      </c>
      <c r="CY214" s="150">
        <v>4103.78</v>
      </c>
      <c r="CZ214" s="150">
        <v>3921.85</v>
      </c>
      <c r="DA214" s="150">
        <v>1803.25999999999</v>
      </c>
      <c r="DB214" s="150">
        <v>2094.37</v>
      </c>
      <c r="DC214" s="150">
        <v>2268.73</v>
      </c>
      <c r="DD214" s="150">
        <v>2607.33</v>
      </c>
      <c r="DE214" s="150">
        <v>2779.25</v>
      </c>
      <c r="DF214" s="150">
        <v>2373.37</v>
      </c>
      <c r="DG214" s="63">
        <v>169793.56</v>
      </c>
      <c r="DH214" s="63">
        <v>195876.82</v>
      </c>
      <c r="DI214" s="63">
        <v>199200.56999999899</v>
      </c>
      <c r="DJ214" s="63">
        <v>220069.19</v>
      </c>
      <c r="DK214" s="63">
        <v>224289.54</v>
      </c>
      <c r="DL214" s="63">
        <v>203980.77</v>
      </c>
      <c r="DM214" s="63">
        <v>184113.78999999899</v>
      </c>
      <c r="DN214" s="63">
        <v>157516.66999999899</v>
      </c>
      <c r="DO214" s="63">
        <v>145657.12</v>
      </c>
      <c r="DP214" s="63">
        <v>141496.60999999999</v>
      </c>
      <c r="DQ214" s="63">
        <v>139240.73000000001</v>
      </c>
      <c r="DR214" s="63">
        <v>159238.74</v>
      </c>
      <c r="DS214" s="65"/>
      <c r="DT214" s="65"/>
      <c r="DU214" s="65"/>
      <c r="DV214" s="65"/>
      <c r="DW214" s="65"/>
      <c r="DX214" s="65"/>
      <c r="DY214" s="65"/>
      <c r="DZ214" s="65"/>
      <c r="EA214" s="65"/>
      <c r="EB214" s="65"/>
      <c r="EC214" s="65"/>
      <c r="ED214" s="65"/>
      <c r="EE214" s="34"/>
      <c r="EF214" s="21">
        <v>98418</v>
      </c>
      <c r="EG214" s="21" t="s">
        <v>216</v>
      </c>
      <c r="EH214" s="21" t="s">
        <v>216</v>
      </c>
      <c r="EI214" s="21" t="s">
        <v>216</v>
      </c>
      <c r="EJ214" s="21" t="s">
        <v>216</v>
      </c>
      <c r="EK214" s="21" t="s">
        <v>216</v>
      </c>
      <c r="EL214" s="21" t="s">
        <v>216</v>
      </c>
      <c r="EM214" s="21" t="s">
        <v>216</v>
      </c>
      <c r="EN214" s="21" t="s">
        <v>216</v>
      </c>
      <c r="EO214" s="21" t="s">
        <v>216</v>
      </c>
      <c r="EP214" s="21" t="s">
        <v>216</v>
      </c>
      <c r="EQ214" s="21" t="s">
        <v>216</v>
      </c>
      <c r="ER214" s="21" t="s">
        <v>216</v>
      </c>
      <c r="ES214" s="21" t="s">
        <v>216</v>
      </c>
      <c r="ET214" s="21" t="s">
        <v>216</v>
      </c>
      <c r="EU214" s="21" t="s">
        <v>216</v>
      </c>
      <c r="EV214" s="21" t="s">
        <v>216</v>
      </c>
      <c r="EW214" s="21" t="s">
        <v>216</v>
      </c>
      <c r="EX214" s="21" t="s">
        <v>216</v>
      </c>
      <c r="EY214" s="21" t="s">
        <v>216</v>
      </c>
      <c r="EZ214" s="21" t="s">
        <v>216</v>
      </c>
      <c r="FA214" s="21" t="s">
        <v>216</v>
      </c>
      <c r="FB214" s="21" t="s">
        <v>216</v>
      </c>
      <c r="FC214" s="21" t="s">
        <v>216</v>
      </c>
      <c r="FD214" s="21" t="s">
        <v>216</v>
      </c>
      <c r="FE214" s="21" t="s">
        <v>216</v>
      </c>
      <c r="FF214" s="21" t="s">
        <v>216</v>
      </c>
      <c r="FG214" s="21" t="s">
        <v>216</v>
      </c>
      <c r="FH214" s="21" t="s">
        <v>216</v>
      </c>
      <c r="FI214" s="21" t="s">
        <v>216</v>
      </c>
      <c r="FJ214" s="21" t="s">
        <v>216</v>
      </c>
      <c r="FK214" s="21" t="s">
        <v>216</v>
      </c>
      <c r="FL214" s="21" t="s">
        <v>216</v>
      </c>
      <c r="FM214" s="21" t="s">
        <v>216</v>
      </c>
      <c r="FN214" s="21" t="s">
        <v>216</v>
      </c>
      <c r="FO214" s="21" t="s">
        <v>216</v>
      </c>
      <c r="FP214" s="21" t="s">
        <v>216</v>
      </c>
    </row>
    <row r="215" spans="7:172" x14ac:dyDescent="0.35">
      <c r="G215" s="34"/>
      <c r="H215" s="145">
        <v>98264</v>
      </c>
      <c r="I215" s="145" t="s">
        <v>419</v>
      </c>
      <c r="J215" s="145">
        <v>15</v>
      </c>
      <c r="K215" s="145">
        <v>12</v>
      </c>
      <c r="L215" s="145">
        <v>18</v>
      </c>
      <c r="M215" s="145">
        <v>12</v>
      </c>
      <c r="N215" s="145">
        <v>27</v>
      </c>
      <c r="O215" s="145">
        <v>11</v>
      </c>
      <c r="P215" s="145">
        <v>17</v>
      </c>
      <c r="Q215" s="145">
        <v>13</v>
      </c>
      <c r="R215" s="145">
        <v>13</v>
      </c>
      <c r="S215" s="145">
        <v>11</v>
      </c>
      <c r="T215" s="145">
        <v>22</v>
      </c>
      <c r="U215" s="145">
        <v>13</v>
      </c>
      <c r="V215" s="34"/>
      <c r="W215" s="145">
        <v>98264</v>
      </c>
      <c r="X215" s="145" t="s">
        <v>419</v>
      </c>
      <c r="Y215" s="67">
        <v>3.8353362311429303E-3</v>
      </c>
      <c r="Z215" s="67">
        <v>3.2967032967032967E-3</v>
      </c>
      <c r="AA215" s="67">
        <v>3.4965034965034965E-3</v>
      </c>
      <c r="AB215" s="67">
        <v>2.6075619295958278E-3</v>
      </c>
      <c r="AC215" s="67">
        <v>5.4534437487376288E-3</v>
      </c>
      <c r="AD215" s="67">
        <v>2.5386568197553658E-3</v>
      </c>
      <c r="AE215" s="67">
        <v>4.6283691805063983E-3</v>
      </c>
      <c r="AF215" s="67">
        <v>3.7026488180005698E-3</v>
      </c>
      <c r="AG215" s="67">
        <v>4.8652694610778445E-3</v>
      </c>
      <c r="AH215" s="67">
        <v>3.663003663003663E-3</v>
      </c>
      <c r="AI215" s="67">
        <v>8.8495575221238937E-3</v>
      </c>
      <c r="AJ215" s="67">
        <v>4.9186530457813087E-3</v>
      </c>
      <c r="AK215" s="34"/>
      <c r="AL215" s="145">
        <v>98465</v>
      </c>
      <c r="AM215" s="145" t="s">
        <v>421</v>
      </c>
      <c r="AN215" s="145">
        <v>1</v>
      </c>
      <c r="AO215" s="145"/>
      <c r="AP215" s="145"/>
      <c r="AQ215" s="145"/>
      <c r="AR215" s="145">
        <v>1</v>
      </c>
      <c r="AS215" s="145"/>
      <c r="AT215" s="145"/>
      <c r="AU215" s="145"/>
      <c r="AV215" s="145"/>
      <c r="AW215" s="145"/>
      <c r="AX215" s="145"/>
      <c r="AY215" s="145"/>
      <c r="BA215" s="145">
        <v>98465</v>
      </c>
      <c r="BB215" s="145" t="s">
        <v>421</v>
      </c>
      <c r="BC215" s="67">
        <v>3.205128205128205E-3</v>
      </c>
      <c r="BD215" s="67">
        <v>0</v>
      </c>
      <c r="BE215" s="67">
        <v>0</v>
      </c>
      <c r="BF215" s="67">
        <v>0</v>
      </c>
      <c r="BG215" s="67">
        <v>1.1792452830188679E-3</v>
      </c>
      <c r="BH215" s="67">
        <v>0</v>
      </c>
      <c r="BI215" s="67">
        <v>0</v>
      </c>
      <c r="BJ215" s="67">
        <v>0</v>
      </c>
      <c r="BK215" s="67">
        <v>0</v>
      </c>
      <c r="BL215" s="67">
        <v>0</v>
      </c>
      <c r="BM215" s="67">
        <v>0</v>
      </c>
      <c r="BN215" s="67">
        <v>0</v>
      </c>
      <c r="BP215" s="145">
        <v>98498</v>
      </c>
      <c r="BQ215" s="145" t="s">
        <v>419</v>
      </c>
      <c r="BR215" s="145">
        <v>2</v>
      </c>
      <c r="BS215" s="145">
        <v>1</v>
      </c>
      <c r="BT215" s="145">
        <v>8</v>
      </c>
      <c r="BU215" s="145">
        <v>3</v>
      </c>
      <c r="BV215" s="145">
        <v>4</v>
      </c>
      <c r="BW215" s="145">
        <v>9</v>
      </c>
      <c r="BX215" s="145">
        <v>10</v>
      </c>
      <c r="BY215" s="145">
        <v>9</v>
      </c>
      <c r="BZ215" s="145">
        <v>6</v>
      </c>
      <c r="CA215" s="145">
        <v>7</v>
      </c>
      <c r="CB215" s="145">
        <v>6</v>
      </c>
      <c r="CC215" s="145">
        <v>5</v>
      </c>
      <c r="CE215" s="145">
        <v>98498</v>
      </c>
      <c r="CF215" s="145" t="s">
        <v>419</v>
      </c>
      <c r="CG215" s="67">
        <v>8.0000000000000002E-3</v>
      </c>
      <c r="CH215" s="67">
        <v>3.472222222222222E-3</v>
      </c>
      <c r="CI215" s="67">
        <v>1.5873015873015872E-2</v>
      </c>
      <c r="CJ215" s="67">
        <v>5.008347245409015E-3</v>
      </c>
      <c r="CK215" s="67">
        <v>5.4570259208731242E-3</v>
      </c>
      <c r="CL215" s="67">
        <v>1.5384615384615385E-2</v>
      </c>
      <c r="CM215" s="67">
        <v>1.9417475728155338E-2</v>
      </c>
      <c r="CN215" s="67">
        <v>1.9189765458422176E-2</v>
      </c>
      <c r="CO215" s="67">
        <v>1.4018691588785047E-2</v>
      </c>
      <c r="CP215" s="67">
        <v>1.155115511551155E-2</v>
      </c>
      <c r="CQ215" s="67">
        <v>1.4563106796116505E-2</v>
      </c>
      <c r="CR215" s="67">
        <v>1.7667844522968199E-2</v>
      </c>
      <c r="CS215" s="34"/>
      <c r="CT215" s="21">
        <v>98424</v>
      </c>
      <c r="CU215" s="150">
        <v>17411.03</v>
      </c>
      <c r="CV215" s="150">
        <v>17146.28</v>
      </c>
      <c r="CW215" s="150">
        <v>18868.819999999901</v>
      </c>
      <c r="CX215" s="150">
        <v>22580.31</v>
      </c>
      <c r="CY215" s="150">
        <v>23423.71</v>
      </c>
      <c r="CZ215" s="150">
        <v>22795.809999999899</v>
      </c>
      <c r="DA215" s="150">
        <v>23164.069999999901</v>
      </c>
      <c r="DB215" s="150">
        <v>21196.26</v>
      </c>
      <c r="DC215" s="150">
        <v>22536.28</v>
      </c>
      <c r="DD215" s="150">
        <v>23848.68</v>
      </c>
      <c r="DE215" s="150">
        <v>17059.009999999998</v>
      </c>
      <c r="DF215" s="150">
        <v>18513.080000000002</v>
      </c>
      <c r="DG215" s="63">
        <v>100338.55999999899</v>
      </c>
      <c r="DH215" s="63">
        <v>107840.25</v>
      </c>
      <c r="DI215" s="63">
        <v>111367.75</v>
      </c>
      <c r="DJ215" s="63">
        <v>126160.66</v>
      </c>
      <c r="DK215" s="63">
        <v>126901.71</v>
      </c>
      <c r="DL215" s="63">
        <v>114971.9</v>
      </c>
      <c r="DM215" s="63">
        <v>106650.819999999</v>
      </c>
      <c r="DN215" s="63">
        <v>97191.72</v>
      </c>
      <c r="DO215" s="63">
        <v>93324.05</v>
      </c>
      <c r="DP215" s="63">
        <v>94828.22</v>
      </c>
      <c r="DQ215" s="63">
        <v>89893.04</v>
      </c>
      <c r="DR215" s="63">
        <v>96789.07</v>
      </c>
      <c r="DS215" s="65">
        <v>2018.81</v>
      </c>
      <c r="DT215" s="65">
        <v>3157.74</v>
      </c>
      <c r="DU215" s="65">
        <v>3058.24</v>
      </c>
      <c r="DV215" s="65">
        <v>2446.6</v>
      </c>
      <c r="DW215" s="65">
        <v>1834.96</v>
      </c>
      <c r="DX215" s="65">
        <v>1223.32</v>
      </c>
      <c r="DY215" s="65">
        <v>611.67999999999995</v>
      </c>
      <c r="DZ215" s="65"/>
      <c r="EA215" s="65"/>
      <c r="EB215" s="65"/>
      <c r="EC215" s="65"/>
      <c r="ED215" s="65"/>
      <c r="EE215" s="34"/>
      <c r="EF215" s="21">
        <v>98421</v>
      </c>
      <c r="EG215" s="21" t="s">
        <v>216</v>
      </c>
      <c r="EH215" s="21" t="s">
        <v>216</v>
      </c>
      <c r="EI215" s="21" t="s">
        <v>216</v>
      </c>
      <c r="EJ215" s="21" t="s">
        <v>216</v>
      </c>
      <c r="EK215" s="21" t="s">
        <v>216</v>
      </c>
      <c r="EL215" s="21" t="s">
        <v>216</v>
      </c>
      <c r="EM215" s="21" t="s">
        <v>216</v>
      </c>
      <c r="EN215" s="21" t="s">
        <v>216</v>
      </c>
      <c r="EO215" s="21" t="s">
        <v>216</v>
      </c>
      <c r="EP215" s="21" t="s">
        <v>216</v>
      </c>
      <c r="EQ215" s="21" t="s">
        <v>216</v>
      </c>
      <c r="ER215" s="21" t="s">
        <v>216</v>
      </c>
      <c r="ES215" s="21" t="s">
        <v>216</v>
      </c>
      <c r="ET215" s="21" t="s">
        <v>216</v>
      </c>
      <c r="EU215" s="21" t="s">
        <v>216</v>
      </c>
      <c r="EV215" s="21" t="s">
        <v>216</v>
      </c>
      <c r="EW215" s="21" t="s">
        <v>216</v>
      </c>
      <c r="EX215" s="21" t="s">
        <v>216</v>
      </c>
      <c r="EY215" s="21" t="s">
        <v>216</v>
      </c>
      <c r="EZ215" s="21" t="s">
        <v>216</v>
      </c>
      <c r="FA215" s="21" t="s">
        <v>216</v>
      </c>
      <c r="FB215" s="21" t="s">
        <v>216</v>
      </c>
      <c r="FC215" s="21" t="s">
        <v>216</v>
      </c>
      <c r="FD215" s="21" t="s">
        <v>216</v>
      </c>
      <c r="FE215" s="21" t="s">
        <v>216</v>
      </c>
      <c r="FF215" s="21" t="s">
        <v>216</v>
      </c>
      <c r="FG215" s="21" t="s">
        <v>216</v>
      </c>
      <c r="FH215" s="21" t="s">
        <v>216</v>
      </c>
      <c r="FI215" s="21" t="s">
        <v>216</v>
      </c>
      <c r="FJ215" s="21" t="s">
        <v>216</v>
      </c>
      <c r="FK215" s="21" t="s">
        <v>216</v>
      </c>
      <c r="FL215" s="21" t="s">
        <v>216</v>
      </c>
      <c r="FM215" s="21" t="s">
        <v>216</v>
      </c>
      <c r="FN215" s="21" t="s">
        <v>216</v>
      </c>
      <c r="FO215" s="21" t="s">
        <v>216</v>
      </c>
      <c r="FP215" s="21" t="s">
        <v>216</v>
      </c>
    </row>
    <row r="216" spans="7:172" x14ac:dyDescent="0.35">
      <c r="G216" s="34"/>
      <c r="H216" s="145">
        <v>98266</v>
      </c>
      <c r="I216" s="145" t="s">
        <v>419</v>
      </c>
      <c r="J216" s="145">
        <v>9</v>
      </c>
      <c r="K216" s="145">
        <v>10</v>
      </c>
      <c r="L216" s="145">
        <v>10</v>
      </c>
      <c r="M216" s="145">
        <v>7</v>
      </c>
      <c r="N216" s="145">
        <v>9</v>
      </c>
      <c r="O216" s="145">
        <v>13</v>
      </c>
      <c r="P216" s="145">
        <v>10</v>
      </c>
      <c r="Q216" s="145">
        <v>16</v>
      </c>
      <c r="R216" s="145">
        <v>11</v>
      </c>
      <c r="S216" s="145">
        <v>9</v>
      </c>
      <c r="T216" s="145">
        <v>5</v>
      </c>
      <c r="U216" s="145">
        <v>9</v>
      </c>
      <c r="V216" s="34"/>
      <c r="W216" s="145">
        <v>98266</v>
      </c>
      <c r="X216" s="145" t="s">
        <v>419</v>
      </c>
      <c r="Y216" s="67">
        <v>2.3012017386857581E-3</v>
      </c>
      <c r="Z216" s="67">
        <v>2.7472527472527475E-3</v>
      </c>
      <c r="AA216" s="67">
        <v>1.9425019425019425E-3</v>
      </c>
      <c r="AB216" s="67">
        <v>1.521077792264233E-3</v>
      </c>
      <c r="AC216" s="67">
        <v>1.8178145829125429E-3</v>
      </c>
      <c r="AD216" s="67">
        <v>3.0002307869836141E-3</v>
      </c>
      <c r="AE216" s="67">
        <v>2.722570106180234E-3</v>
      </c>
      <c r="AF216" s="67">
        <v>4.5571062375391628E-3</v>
      </c>
      <c r="AG216" s="67">
        <v>4.1167664670658686E-3</v>
      </c>
      <c r="AH216" s="67">
        <v>2.997002997002997E-3</v>
      </c>
      <c r="AI216" s="67">
        <v>2.011263073209976E-3</v>
      </c>
      <c r="AJ216" s="67">
        <v>3.4052213393870601E-3</v>
      </c>
      <c r="AK216" s="34"/>
      <c r="AL216" s="145">
        <v>98466</v>
      </c>
      <c r="AM216" s="145" t="s">
        <v>421</v>
      </c>
      <c r="AN216" s="145"/>
      <c r="AO216" s="145"/>
      <c r="AP216" s="145"/>
      <c r="AQ216" s="145">
        <v>2</v>
      </c>
      <c r="AR216" s="145"/>
      <c r="AS216" s="145"/>
      <c r="AT216" s="145"/>
      <c r="AU216" s="145"/>
      <c r="AV216" s="145"/>
      <c r="AW216" s="145"/>
      <c r="AX216" s="145"/>
      <c r="AY216" s="145"/>
      <c r="BA216" s="145">
        <v>98466</v>
      </c>
      <c r="BB216" s="145" t="s">
        <v>421</v>
      </c>
      <c r="BC216" s="67">
        <v>0</v>
      </c>
      <c r="BD216" s="67">
        <v>0</v>
      </c>
      <c r="BE216" s="67">
        <v>0</v>
      </c>
      <c r="BF216" s="67">
        <v>2.9498525073746312E-3</v>
      </c>
      <c r="BG216" s="67">
        <v>0</v>
      </c>
      <c r="BH216" s="67">
        <v>0</v>
      </c>
      <c r="BI216" s="67">
        <v>0</v>
      </c>
      <c r="BJ216" s="67">
        <v>0</v>
      </c>
      <c r="BK216" s="67">
        <v>0</v>
      </c>
      <c r="BL216" s="67">
        <v>0</v>
      </c>
      <c r="BM216" s="67">
        <v>0</v>
      </c>
      <c r="BN216" s="67">
        <v>0</v>
      </c>
      <c r="BP216" s="145">
        <v>98498</v>
      </c>
      <c r="BQ216" s="145" t="s">
        <v>421</v>
      </c>
      <c r="BR216" s="145"/>
      <c r="BS216" s="145">
        <v>1</v>
      </c>
      <c r="BT216" s="145"/>
      <c r="BU216" s="145"/>
      <c r="BV216" s="145"/>
      <c r="BW216" s="145"/>
      <c r="BX216" s="145"/>
      <c r="BY216" s="145"/>
      <c r="BZ216" s="145"/>
      <c r="CA216" s="145"/>
      <c r="CB216" s="145"/>
      <c r="CC216" s="145"/>
      <c r="CE216" s="145">
        <v>98498</v>
      </c>
      <c r="CF216" s="145" t="s">
        <v>421</v>
      </c>
      <c r="CG216" s="67">
        <v>0</v>
      </c>
      <c r="CH216" s="67">
        <v>3.472222222222222E-3</v>
      </c>
      <c r="CI216" s="67">
        <v>0</v>
      </c>
      <c r="CJ216" s="67">
        <v>0</v>
      </c>
      <c r="CK216" s="67">
        <v>0</v>
      </c>
      <c r="CL216" s="67">
        <v>0</v>
      </c>
      <c r="CM216" s="67">
        <v>0</v>
      </c>
      <c r="CN216" s="67">
        <v>0</v>
      </c>
      <c r="CO216" s="67">
        <v>0</v>
      </c>
      <c r="CP216" s="67">
        <v>0</v>
      </c>
      <c r="CQ216" s="67">
        <v>0</v>
      </c>
      <c r="CR216" s="67">
        <v>0</v>
      </c>
      <c r="CS216" s="34"/>
      <c r="CT216" s="21">
        <v>98430</v>
      </c>
      <c r="CU216" s="150"/>
      <c r="CV216" s="150"/>
      <c r="CW216" s="150"/>
      <c r="CX216" s="150"/>
      <c r="CY216" s="150"/>
      <c r="CZ216" s="150"/>
      <c r="DA216" s="150"/>
      <c r="DB216" s="150"/>
      <c r="DC216" s="150"/>
      <c r="DD216" s="150"/>
      <c r="DE216" s="150"/>
      <c r="DF216" s="150">
        <v>66.540000000000006</v>
      </c>
      <c r="DG216" s="63"/>
      <c r="DH216" s="63"/>
      <c r="DI216" s="63"/>
      <c r="DJ216" s="63"/>
      <c r="DK216" s="63"/>
      <c r="DL216" s="63"/>
      <c r="DM216" s="63"/>
      <c r="DN216" s="63"/>
      <c r="DO216" s="63"/>
      <c r="DP216" s="63"/>
      <c r="DQ216" s="63"/>
      <c r="DR216" s="63"/>
      <c r="DS216" s="65"/>
      <c r="DT216" s="65"/>
      <c r="DU216" s="65"/>
      <c r="DV216" s="65"/>
      <c r="DW216" s="65"/>
      <c r="DX216" s="65"/>
      <c r="DY216" s="65"/>
      <c r="DZ216" s="65"/>
      <c r="EA216" s="65"/>
      <c r="EB216" s="65"/>
      <c r="EC216" s="65"/>
      <c r="ED216" s="65"/>
      <c r="EE216" s="34"/>
      <c r="EF216" s="21">
        <v>98422</v>
      </c>
      <c r="EG216" s="21" t="s">
        <v>216</v>
      </c>
      <c r="EH216" s="21" t="s">
        <v>216</v>
      </c>
      <c r="EI216" s="21" t="s">
        <v>216</v>
      </c>
      <c r="EJ216" s="21" t="s">
        <v>216</v>
      </c>
      <c r="EK216" s="21" t="s">
        <v>216</v>
      </c>
      <c r="EL216" s="21" t="s">
        <v>216</v>
      </c>
      <c r="EM216" s="21" t="s">
        <v>216</v>
      </c>
      <c r="EN216" s="21" t="s">
        <v>216</v>
      </c>
      <c r="EO216" s="21" t="s">
        <v>216</v>
      </c>
      <c r="EP216" s="21" t="s">
        <v>216</v>
      </c>
      <c r="EQ216" s="21" t="s">
        <v>216</v>
      </c>
      <c r="ER216" s="21" t="s">
        <v>216</v>
      </c>
      <c r="ES216" s="21" t="s">
        <v>216</v>
      </c>
      <c r="ET216" s="21" t="s">
        <v>216</v>
      </c>
      <c r="EU216" s="21" t="s">
        <v>216</v>
      </c>
      <c r="EV216" s="21" t="s">
        <v>216</v>
      </c>
      <c r="EW216" s="21" t="s">
        <v>216</v>
      </c>
      <c r="EX216" s="21" t="s">
        <v>216</v>
      </c>
      <c r="EY216" s="21" t="s">
        <v>216</v>
      </c>
      <c r="EZ216" s="21" t="s">
        <v>216</v>
      </c>
      <c r="FA216" s="21" t="s">
        <v>216</v>
      </c>
      <c r="FB216" s="21" t="s">
        <v>216</v>
      </c>
      <c r="FC216" s="21" t="s">
        <v>216</v>
      </c>
      <c r="FD216" s="21" t="s">
        <v>216</v>
      </c>
      <c r="FE216" s="21" t="s">
        <v>216</v>
      </c>
      <c r="FF216" s="21" t="s">
        <v>216</v>
      </c>
      <c r="FG216" s="21" t="s">
        <v>216</v>
      </c>
      <c r="FH216" s="21" t="s">
        <v>216</v>
      </c>
      <c r="FI216" s="21" t="s">
        <v>216</v>
      </c>
      <c r="FJ216" s="21" t="s">
        <v>216</v>
      </c>
      <c r="FK216" s="21" t="s">
        <v>216</v>
      </c>
      <c r="FL216" s="21" t="s">
        <v>216</v>
      </c>
      <c r="FM216" s="21" t="s">
        <v>216</v>
      </c>
      <c r="FN216" s="21" t="s">
        <v>216</v>
      </c>
      <c r="FO216" s="21" t="s">
        <v>216</v>
      </c>
      <c r="FP216" s="21" t="s">
        <v>216</v>
      </c>
    </row>
    <row r="217" spans="7:172" x14ac:dyDescent="0.35">
      <c r="G217" s="34"/>
      <c r="H217" s="145">
        <v>98267</v>
      </c>
      <c r="I217" s="145" t="s">
        <v>419</v>
      </c>
      <c r="J217" s="145">
        <v>3</v>
      </c>
      <c r="K217" s="145">
        <v>1</v>
      </c>
      <c r="L217" s="145">
        <v>4</v>
      </c>
      <c r="M217" s="145">
        <v>1</v>
      </c>
      <c r="N217" s="145">
        <v>1</v>
      </c>
      <c r="O217" s="145">
        <v>1</v>
      </c>
      <c r="P217" s="145">
        <v>1</v>
      </c>
      <c r="Q217" s="145"/>
      <c r="R217" s="145">
        <v>2</v>
      </c>
      <c r="S217" s="145">
        <v>2</v>
      </c>
      <c r="T217" s="145">
        <v>1</v>
      </c>
      <c r="U217" s="145">
        <v>3</v>
      </c>
      <c r="V217" s="34"/>
      <c r="W217" s="145">
        <v>98267</v>
      </c>
      <c r="X217" s="145" t="s">
        <v>419</v>
      </c>
      <c r="Y217" s="67">
        <v>7.6706724622858599E-4</v>
      </c>
      <c r="Z217" s="67">
        <v>2.7472527472527473E-4</v>
      </c>
      <c r="AA217" s="67">
        <v>7.77000777000777E-4</v>
      </c>
      <c r="AB217" s="67">
        <v>2.17296827466319E-4</v>
      </c>
      <c r="AC217" s="67">
        <v>2.0197939810139365E-4</v>
      </c>
      <c r="AD217" s="67">
        <v>2.3078698361412417E-4</v>
      </c>
      <c r="AE217" s="67">
        <v>2.7225701061802342E-4</v>
      </c>
      <c r="AF217" s="67">
        <v>0</v>
      </c>
      <c r="AG217" s="67">
        <v>7.4850299401197609E-4</v>
      </c>
      <c r="AH217" s="67">
        <v>6.66000666000666E-4</v>
      </c>
      <c r="AI217" s="67">
        <v>4.0225261464199515E-4</v>
      </c>
      <c r="AJ217" s="67">
        <v>1.1350737797956867E-3</v>
      </c>
      <c r="AK217" s="34"/>
      <c r="AL217" s="145">
        <v>98467</v>
      </c>
      <c r="AM217" s="145" t="s">
        <v>421</v>
      </c>
      <c r="AN217" s="145">
        <v>1</v>
      </c>
      <c r="AO217" s="145"/>
      <c r="AP217" s="145"/>
      <c r="AQ217" s="145">
        <v>1</v>
      </c>
      <c r="AR217" s="145">
        <v>2</v>
      </c>
      <c r="AS217" s="145"/>
      <c r="AT217" s="145"/>
      <c r="AU217" s="145"/>
      <c r="AV217" s="145"/>
      <c r="AW217" s="145"/>
      <c r="AX217" s="145"/>
      <c r="AY217" s="145"/>
      <c r="BA217" s="145">
        <v>98467</v>
      </c>
      <c r="BB217" s="145" t="s">
        <v>421</v>
      </c>
      <c r="BC217" s="67">
        <v>3.205128205128205E-3</v>
      </c>
      <c r="BD217" s="67">
        <v>0</v>
      </c>
      <c r="BE217" s="67">
        <v>0</v>
      </c>
      <c r="BF217" s="67">
        <v>1.4749262536873156E-3</v>
      </c>
      <c r="BG217" s="67">
        <v>2.3584905660377358E-3</v>
      </c>
      <c r="BH217" s="67">
        <v>0</v>
      </c>
      <c r="BI217" s="67">
        <v>0</v>
      </c>
      <c r="BJ217" s="67">
        <v>0</v>
      </c>
      <c r="BK217" s="67">
        <v>0</v>
      </c>
      <c r="BL217" s="67">
        <v>0</v>
      </c>
      <c r="BM217" s="67">
        <v>0</v>
      </c>
      <c r="BN217" s="67">
        <v>0</v>
      </c>
      <c r="BP217" s="145">
        <v>98499</v>
      </c>
      <c r="BQ217" s="145" t="s">
        <v>419</v>
      </c>
      <c r="BR217" s="145"/>
      <c r="BS217" s="145"/>
      <c r="BT217" s="145"/>
      <c r="BU217" s="145">
        <v>1</v>
      </c>
      <c r="BV217" s="145"/>
      <c r="BW217" s="145"/>
      <c r="BX217" s="145"/>
      <c r="BY217" s="145">
        <v>1</v>
      </c>
      <c r="BZ217" s="145">
        <v>1</v>
      </c>
      <c r="CA217" s="145">
        <v>1</v>
      </c>
      <c r="CB217" s="145"/>
      <c r="CC217" s="145"/>
      <c r="CE217" s="145">
        <v>98499</v>
      </c>
      <c r="CF217" s="145" t="s">
        <v>419</v>
      </c>
      <c r="CG217" s="67">
        <v>0</v>
      </c>
      <c r="CH217" s="67">
        <v>0</v>
      </c>
      <c r="CI217" s="67">
        <v>0</v>
      </c>
      <c r="CJ217" s="67">
        <v>1.6694490818030051E-3</v>
      </c>
      <c r="CK217" s="67">
        <v>0</v>
      </c>
      <c r="CL217" s="67">
        <v>0</v>
      </c>
      <c r="CM217" s="67">
        <v>0</v>
      </c>
      <c r="CN217" s="67">
        <v>2.1321961620469083E-3</v>
      </c>
      <c r="CO217" s="67">
        <v>2.3364485981308409E-3</v>
      </c>
      <c r="CP217" s="67">
        <v>1.6501650165016502E-3</v>
      </c>
      <c r="CQ217" s="67">
        <v>0</v>
      </c>
      <c r="CR217" s="67">
        <v>0</v>
      </c>
      <c r="CS217" s="34"/>
      <c r="CT217" s="21">
        <v>98433</v>
      </c>
      <c r="CU217" s="150"/>
      <c r="CV217" s="150"/>
      <c r="CW217" s="150"/>
      <c r="CX217" s="150"/>
      <c r="CY217" s="150"/>
      <c r="CZ217" s="150"/>
      <c r="DA217" s="150"/>
      <c r="DB217" s="150"/>
      <c r="DC217" s="150"/>
      <c r="DD217" s="150"/>
      <c r="DE217" s="150"/>
      <c r="DF217" s="150"/>
      <c r="DG217" s="63">
        <v>40117.32</v>
      </c>
      <c r="DH217" s="63"/>
      <c r="DI217" s="63"/>
      <c r="DJ217" s="63"/>
      <c r="DK217" s="63"/>
      <c r="DL217" s="63"/>
      <c r="DM217" s="63">
        <v>106982.139999999</v>
      </c>
      <c r="DN217" s="63">
        <v>109283.27999999899</v>
      </c>
      <c r="DO217" s="63">
        <v>6524.1399999999903</v>
      </c>
      <c r="DP217" s="63">
        <v>3396.98</v>
      </c>
      <c r="DQ217" s="63"/>
      <c r="DR217" s="63"/>
      <c r="DS217" s="65"/>
      <c r="DT217" s="65"/>
      <c r="DU217" s="65"/>
      <c r="DV217" s="65"/>
      <c r="DW217" s="65"/>
      <c r="DX217" s="65"/>
      <c r="DY217" s="65"/>
      <c r="DZ217" s="65"/>
      <c r="EA217" s="65"/>
      <c r="EB217" s="65"/>
      <c r="EC217" s="65"/>
      <c r="ED217" s="65"/>
      <c r="EE217" s="34"/>
      <c r="EF217" s="21">
        <v>98424</v>
      </c>
      <c r="EG217" s="21" t="s">
        <v>216</v>
      </c>
      <c r="EH217" s="21" t="s">
        <v>216</v>
      </c>
      <c r="EI217" s="21" t="s">
        <v>216</v>
      </c>
      <c r="EJ217" s="21" t="s">
        <v>216</v>
      </c>
      <c r="EK217" s="21" t="s">
        <v>216</v>
      </c>
      <c r="EL217" s="21" t="s">
        <v>216</v>
      </c>
      <c r="EM217" s="21" t="s">
        <v>216</v>
      </c>
      <c r="EN217" s="21" t="s">
        <v>216</v>
      </c>
      <c r="EO217" s="21" t="s">
        <v>216</v>
      </c>
      <c r="EP217" s="21" t="s">
        <v>216</v>
      </c>
      <c r="EQ217" s="21" t="s">
        <v>216</v>
      </c>
      <c r="ER217" s="21" t="s">
        <v>216</v>
      </c>
      <c r="ES217" s="21" t="s">
        <v>216</v>
      </c>
      <c r="ET217" s="21" t="s">
        <v>216</v>
      </c>
      <c r="EU217" s="21" t="s">
        <v>216</v>
      </c>
      <c r="EV217" s="21" t="s">
        <v>216</v>
      </c>
      <c r="EW217" s="21" t="s">
        <v>216</v>
      </c>
      <c r="EX217" s="21" t="s">
        <v>216</v>
      </c>
      <c r="EY217" s="21" t="s">
        <v>216</v>
      </c>
      <c r="EZ217" s="21" t="s">
        <v>216</v>
      </c>
      <c r="FA217" s="21" t="s">
        <v>216</v>
      </c>
      <c r="FB217" s="21" t="s">
        <v>216</v>
      </c>
      <c r="FC217" s="21" t="s">
        <v>216</v>
      </c>
      <c r="FD217" s="21" t="s">
        <v>216</v>
      </c>
      <c r="FE217" s="21" t="s">
        <v>216</v>
      </c>
      <c r="FF217" s="21" t="s">
        <v>216</v>
      </c>
      <c r="FG217" s="21" t="s">
        <v>216</v>
      </c>
      <c r="FH217" s="21" t="s">
        <v>216</v>
      </c>
      <c r="FI217" s="21" t="s">
        <v>216</v>
      </c>
      <c r="FJ217" s="21" t="s">
        <v>216</v>
      </c>
      <c r="FK217" s="21" t="s">
        <v>216</v>
      </c>
      <c r="FL217" s="21" t="s">
        <v>216</v>
      </c>
      <c r="FM217" s="21" t="s">
        <v>216</v>
      </c>
      <c r="FN217" s="21" t="s">
        <v>216</v>
      </c>
      <c r="FO217" s="21" t="s">
        <v>216</v>
      </c>
      <c r="FP217" s="21" t="s">
        <v>216</v>
      </c>
    </row>
    <row r="218" spans="7:172" x14ac:dyDescent="0.35">
      <c r="G218" s="34"/>
      <c r="H218" s="145">
        <v>98270</v>
      </c>
      <c r="I218" s="145" t="s">
        <v>421</v>
      </c>
      <c r="J218" s="145">
        <v>26</v>
      </c>
      <c r="K218" s="145">
        <v>24</v>
      </c>
      <c r="L218" s="145">
        <v>27</v>
      </c>
      <c r="M218" s="145">
        <v>22</v>
      </c>
      <c r="N218" s="145">
        <v>30</v>
      </c>
      <c r="O218" s="145">
        <v>19</v>
      </c>
      <c r="P218" s="145">
        <v>20</v>
      </c>
      <c r="Q218" s="145">
        <v>25</v>
      </c>
      <c r="R218" s="145">
        <v>11</v>
      </c>
      <c r="S218" s="145">
        <v>23</v>
      </c>
      <c r="T218" s="145">
        <v>6</v>
      </c>
      <c r="U218" s="145">
        <v>14</v>
      </c>
      <c r="V218" s="34"/>
      <c r="W218" s="145">
        <v>98270</v>
      </c>
      <c r="X218" s="145" t="s">
        <v>421</v>
      </c>
      <c r="Y218" s="67">
        <v>6.6479161339810791E-3</v>
      </c>
      <c r="Z218" s="67">
        <v>6.5934065934065934E-3</v>
      </c>
      <c r="AA218" s="67">
        <v>5.244755244755245E-3</v>
      </c>
      <c r="AB218" s="67">
        <v>4.7805302042590175E-3</v>
      </c>
      <c r="AC218" s="67">
        <v>6.0593819430418095E-3</v>
      </c>
      <c r="AD218" s="67">
        <v>4.3849526886683594E-3</v>
      </c>
      <c r="AE218" s="67">
        <v>5.445140212360468E-3</v>
      </c>
      <c r="AF218" s="67">
        <v>7.1204784961549413E-3</v>
      </c>
      <c r="AG218" s="67">
        <v>4.1167664670658686E-3</v>
      </c>
      <c r="AH218" s="67">
        <v>7.659007659007659E-3</v>
      </c>
      <c r="AI218" s="67">
        <v>2.4135156878519709E-3</v>
      </c>
      <c r="AJ218" s="67">
        <v>5.2970109723798715E-3</v>
      </c>
      <c r="AK218" s="34"/>
      <c r="AL218" s="145">
        <v>98498</v>
      </c>
      <c r="AM218" s="145" t="s">
        <v>419</v>
      </c>
      <c r="AN218" s="145">
        <v>2</v>
      </c>
      <c r="AO218" s="145">
        <v>1</v>
      </c>
      <c r="AP218" s="145">
        <v>9</v>
      </c>
      <c r="AQ218" s="145">
        <v>5</v>
      </c>
      <c r="AR218" s="145">
        <v>7</v>
      </c>
      <c r="AS218" s="145">
        <v>11</v>
      </c>
      <c r="AT218" s="145">
        <v>10</v>
      </c>
      <c r="AU218" s="145">
        <v>9</v>
      </c>
      <c r="AV218" s="145">
        <v>5</v>
      </c>
      <c r="AW218" s="145">
        <v>8</v>
      </c>
      <c r="AX218" s="145">
        <v>5</v>
      </c>
      <c r="AY218" s="145">
        <v>3</v>
      </c>
      <c r="BA218" s="145">
        <v>98498</v>
      </c>
      <c r="BB218" s="145" t="s">
        <v>419</v>
      </c>
      <c r="BC218" s="67">
        <v>6.41025641025641E-3</v>
      </c>
      <c r="BD218" s="67">
        <v>2.8089887640449437E-3</v>
      </c>
      <c r="BE218" s="67">
        <v>1.4802631578947368E-2</v>
      </c>
      <c r="BF218" s="67">
        <v>7.3746312684365781E-3</v>
      </c>
      <c r="BG218" s="67">
        <v>8.2547169811320754E-3</v>
      </c>
      <c r="BH218" s="67">
        <v>1.9097222222222224E-2</v>
      </c>
      <c r="BI218" s="67">
        <v>1.8832391713747645E-2</v>
      </c>
      <c r="BJ218" s="67">
        <v>1.8518518518518517E-2</v>
      </c>
      <c r="BK218" s="67">
        <v>1.1520737327188941E-2</v>
      </c>
      <c r="BL218" s="67">
        <v>1.3333333333333334E-2</v>
      </c>
      <c r="BM218" s="67">
        <v>1.3661202185792349E-2</v>
      </c>
      <c r="BN218" s="67">
        <v>1.0869565217391304E-2</v>
      </c>
      <c r="BP218" s="145">
        <v>98499</v>
      </c>
      <c r="BQ218" s="145" t="s">
        <v>421</v>
      </c>
      <c r="BR218" s="145">
        <v>1</v>
      </c>
      <c r="BS218" s="145">
        <v>1</v>
      </c>
      <c r="BT218" s="145">
        <v>1</v>
      </c>
      <c r="BU218" s="145"/>
      <c r="BV218" s="145">
        <v>1</v>
      </c>
      <c r="BW218" s="145"/>
      <c r="BX218" s="145"/>
      <c r="BY218" s="145"/>
      <c r="BZ218" s="145"/>
      <c r="CA218" s="145">
        <v>2</v>
      </c>
      <c r="CB218" s="145"/>
      <c r="CC218" s="145"/>
      <c r="CE218" s="145">
        <v>98499</v>
      </c>
      <c r="CF218" s="145" t="s">
        <v>421</v>
      </c>
      <c r="CG218" s="67">
        <v>4.0000000000000001E-3</v>
      </c>
      <c r="CH218" s="67">
        <v>3.472222222222222E-3</v>
      </c>
      <c r="CI218" s="67">
        <v>1.984126984126984E-3</v>
      </c>
      <c r="CJ218" s="67">
        <v>0</v>
      </c>
      <c r="CK218" s="67">
        <v>1.364256480218281E-3</v>
      </c>
      <c r="CL218" s="67">
        <v>0</v>
      </c>
      <c r="CM218" s="67">
        <v>0</v>
      </c>
      <c r="CN218" s="67">
        <v>0</v>
      </c>
      <c r="CO218" s="67">
        <v>0</v>
      </c>
      <c r="CP218" s="67">
        <v>3.3003300330033004E-3</v>
      </c>
      <c r="CQ218" s="67">
        <v>0</v>
      </c>
      <c r="CR218" s="67">
        <v>0</v>
      </c>
      <c r="CS218" s="34"/>
      <c r="CT218" s="21">
        <v>98438</v>
      </c>
      <c r="CU218" s="150"/>
      <c r="CV218" s="150"/>
      <c r="CW218" s="150"/>
      <c r="CX218" s="150"/>
      <c r="CY218" s="150"/>
      <c r="CZ218" s="150"/>
      <c r="DA218" s="150"/>
      <c r="DB218" s="150"/>
      <c r="DC218" s="150"/>
      <c r="DD218" s="150"/>
      <c r="DE218" s="150"/>
      <c r="DF218" s="150"/>
      <c r="DG218" s="63"/>
      <c r="DH218" s="63"/>
      <c r="DI218" s="63"/>
      <c r="DJ218" s="63"/>
      <c r="DK218" s="63"/>
      <c r="DL218" s="63"/>
      <c r="DM218" s="63">
        <v>1099.99</v>
      </c>
      <c r="DN218" s="63">
        <v>1069.08</v>
      </c>
      <c r="DO218" s="63"/>
      <c r="DP218" s="63"/>
      <c r="DQ218" s="63"/>
      <c r="DR218" s="63"/>
      <c r="DS218" s="65"/>
      <c r="DT218" s="65"/>
      <c r="DU218" s="65"/>
      <c r="DV218" s="65"/>
      <c r="DW218" s="65"/>
      <c r="DX218" s="65"/>
      <c r="DY218" s="65"/>
      <c r="DZ218" s="65"/>
      <c r="EA218" s="65"/>
      <c r="EB218" s="65"/>
      <c r="EC218" s="65"/>
      <c r="ED218" s="65"/>
      <c r="EE218" s="34"/>
      <c r="EF218" s="21">
        <v>98430</v>
      </c>
      <c r="EG218" s="21" t="s">
        <v>216</v>
      </c>
      <c r="EH218" s="21" t="s">
        <v>216</v>
      </c>
      <c r="EI218" s="21" t="s">
        <v>216</v>
      </c>
      <c r="EJ218" s="21" t="s">
        <v>216</v>
      </c>
      <c r="EK218" s="21" t="s">
        <v>216</v>
      </c>
      <c r="EL218" s="21" t="s">
        <v>216</v>
      </c>
      <c r="EM218" s="21" t="s">
        <v>216</v>
      </c>
      <c r="EN218" s="21" t="s">
        <v>216</v>
      </c>
      <c r="EO218" s="21" t="s">
        <v>216</v>
      </c>
      <c r="EP218" s="21" t="s">
        <v>216</v>
      </c>
      <c r="EQ218" s="21" t="s">
        <v>216</v>
      </c>
      <c r="ER218" s="21" t="s">
        <v>216</v>
      </c>
      <c r="ES218" s="21" t="s">
        <v>216</v>
      </c>
      <c r="ET218" s="21" t="s">
        <v>216</v>
      </c>
      <c r="EU218" s="21" t="s">
        <v>216</v>
      </c>
      <c r="EV218" s="21" t="s">
        <v>216</v>
      </c>
      <c r="EW218" s="21" t="s">
        <v>216</v>
      </c>
      <c r="EX218" s="21" t="s">
        <v>216</v>
      </c>
      <c r="EY218" s="21" t="s">
        <v>216</v>
      </c>
      <c r="EZ218" s="21" t="s">
        <v>216</v>
      </c>
      <c r="FA218" s="21" t="s">
        <v>216</v>
      </c>
      <c r="FB218" s="21" t="s">
        <v>216</v>
      </c>
      <c r="FC218" s="21" t="s">
        <v>216</v>
      </c>
      <c r="FD218" s="21" t="s">
        <v>216</v>
      </c>
      <c r="FE218" s="21" t="s">
        <v>216</v>
      </c>
      <c r="FF218" s="21" t="s">
        <v>216</v>
      </c>
      <c r="FG218" s="21" t="s">
        <v>216</v>
      </c>
      <c r="FH218" s="21" t="s">
        <v>216</v>
      </c>
      <c r="FI218" s="21" t="s">
        <v>216</v>
      </c>
      <c r="FJ218" s="21" t="s">
        <v>216</v>
      </c>
      <c r="FK218" s="21" t="s">
        <v>216</v>
      </c>
      <c r="FL218" s="21" t="s">
        <v>216</v>
      </c>
      <c r="FM218" s="21" t="s">
        <v>216</v>
      </c>
      <c r="FN218" s="21" t="s">
        <v>216</v>
      </c>
      <c r="FO218" s="21" t="s">
        <v>216</v>
      </c>
      <c r="FP218" s="21" t="s">
        <v>216</v>
      </c>
    </row>
    <row r="219" spans="7:172" x14ac:dyDescent="0.35">
      <c r="G219" s="34"/>
      <c r="H219" s="145">
        <v>98271</v>
      </c>
      <c r="I219" s="145" t="s">
        <v>421</v>
      </c>
      <c r="J219" s="145">
        <v>5</v>
      </c>
      <c r="K219" s="145">
        <v>4</v>
      </c>
      <c r="L219" s="145">
        <v>6</v>
      </c>
      <c r="M219" s="145">
        <v>5</v>
      </c>
      <c r="N219" s="145">
        <v>8</v>
      </c>
      <c r="O219" s="145">
        <v>6</v>
      </c>
      <c r="P219" s="145">
        <v>7</v>
      </c>
      <c r="Q219" s="145">
        <v>9</v>
      </c>
      <c r="R219" s="145">
        <v>3</v>
      </c>
      <c r="S219" s="145">
        <v>6</v>
      </c>
      <c r="T219" s="145">
        <v>5</v>
      </c>
      <c r="U219" s="145">
        <v>2</v>
      </c>
      <c r="V219" s="34"/>
      <c r="W219" s="145">
        <v>98271</v>
      </c>
      <c r="X219" s="145" t="s">
        <v>421</v>
      </c>
      <c r="Y219" s="67">
        <v>1.2784454103809768E-3</v>
      </c>
      <c r="Z219" s="67">
        <v>1.0989010989010989E-3</v>
      </c>
      <c r="AA219" s="67">
        <v>1.1655011655011655E-3</v>
      </c>
      <c r="AB219" s="67">
        <v>1.0864841373315949E-3</v>
      </c>
      <c r="AC219" s="67">
        <v>1.6158351848111492E-3</v>
      </c>
      <c r="AD219" s="67">
        <v>1.3847219016847449E-3</v>
      </c>
      <c r="AE219" s="67">
        <v>1.9057990743261638E-3</v>
      </c>
      <c r="AF219" s="67">
        <v>2.5633722586157789E-3</v>
      </c>
      <c r="AG219" s="67">
        <v>1.122754491017964E-3</v>
      </c>
      <c r="AH219" s="67">
        <v>1.998001998001998E-3</v>
      </c>
      <c r="AI219" s="67">
        <v>2.011263073209976E-3</v>
      </c>
      <c r="AJ219" s="67">
        <v>7.5671585319712453E-4</v>
      </c>
      <c r="AK219" s="34"/>
      <c r="AL219" s="145">
        <v>98498</v>
      </c>
      <c r="AM219" s="145" t="s">
        <v>421</v>
      </c>
      <c r="AN219" s="145"/>
      <c r="AO219" s="145">
        <v>1</v>
      </c>
      <c r="AP219" s="145"/>
      <c r="AQ219" s="145"/>
      <c r="AR219" s="145"/>
      <c r="AS219" s="145"/>
      <c r="AT219" s="145"/>
      <c r="AU219" s="145"/>
      <c r="AV219" s="145"/>
      <c r="AW219" s="145"/>
      <c r="AX219" s="145"/>
      <c r="AY219" s="145"/>
      <c r="BA219" s="145">
        <v>98498</v>
      </c>
      <c r="BB219" s="145" t="s">
        <v>421</v>
      </c>
      <c r="BC219" s="67">
        <v>0</v>
      </c>
      <c r="BD219" s="67">
        <v>2.8089887640449437E-3</v>
      </c>
      <c r="BE219" s="67">
        <v>0</v>
      </c>
      <c r="BF219" s="67">
        <v>0</v>
      </c>
      <c r="BG219" s="67">
        <v>0</v>
      </c>
      <c r="BH219" s="67">
        <v>0</v>
      </c>
      <c r="BI219" s="67">
        <v>0</v>
      </c>
      <c r="BJ219" s="67">
        <v>0</v>
      </c>
      <c r="BK219" s="67">
        <v>0</v>
      </c>
      <c r="BL219" s="67">
        <v>0</v>
      </c>
      <c r="BM219" s="67">
        <v>0</v>
      </c>
      <c r="BN219" s="67">
        <v>0</v>
      </c>
      <c r="BP219" s="145">
        <v>98501</v>
      </c>
      <c r="BQ219" s="145" t="s">
        <v>419</v>
      </c>
      <c r="BR219" s="145">
        <v>5</v>
      </c>
      <c r="BS219" s="145">
        <v>5</v>
      </c>
      <c r="BT219" s="145">
        <v>8</v>
      </c>
      <c r="BU219" s="145">
        <v>2</v>
      </c>
      <c r="BV219" s="145">
        <v>8</v>
      </c>
      <c r="BW219" s="145">
        <v>9</v>
      </c>
      <c r="BX219" s="145">
        <v>7</v>
      </c>
      <c r="BY219" s="145">
        <v>6</v>
      </c>
      <c r="BZ219" s="145">
        <v>5</v>
      </c>
      <c r="CA219" s="145">
        <v>7</v>
      </c>
      <c r="CB219" s="145">
        <v>6</v>
      </c>
      <c r="CC219" s="145">
        <v>7</v>
      </c>
      <c r="CE219" s="145">
        <v>98501</v>
      </c>
      <c r="CF219" s="145" t="s">
        <v>419</v>
      </c>
      <c r="CG219" s="67">
        <v>0.02</v>
      </c>
      <c r="CH219" s="67">
        <v>1.7361111111111112E-2</v>
      </c>
      <c r="CI219" s="67">
        <v>1.5873015873015872E-2</v>
      </c>
      <c r="CJ219" s="67">
        <v>3.3388981636060101E-3</v>
      </c>
      <c r="CK219" s="67">
        <v>1.0914051841746248E-2</v>
      </c>
      <c r="CL219" s="67">
        <v>1.5384615384615385E-2</v>
      </c>
      <c r="CM219" s="67">
        <v>1.3592233009708738E-2</v>
      </c>
      <c r="CN219" s="67">
        <v>1.279317697228145E-2</v>
      </c>
      <c r="CO219" s="67">
        <v>1.1682242990654205E-2</v>
      </c>
      <c r="CP219" s="67">
        <v>1.155115511551155E-2</v>
      </c>
      <c r="CQ219" s="67">
        <v>1.4563106796116505E-2</v>
      </c>
      <c r="CR219" s="67">
        <v>2.4734982332155476E-2</v>
      </c>
      <c r="CS219" s="34"/>
      <c r="CT219" s="21">
        <v>98439</v>
      </c>
      <c r="CU219" s="150">
        <v>237538.22999999899</v>
      </c>
      <c r="CV219" s="150">
        <v>276757.03000000003</v>
      </c>
      <c r="CW219" s="150">
        <v>310852.57</v>
      </c>
      <c r="CX219" s="150">
        <v>336735.94</v>
      </c>
      <c r="CY219" s="150">
        <v>345203.70999999897</v>
      </c>
      <c r="CZ219" s="150">
        <v>317438.86</v>
      </c>
      <c r="DA219" s="150">
        <v>310159.92</v>
      </c>
      <c r="DB219" s="150">
        <v>312504.77</v>
      </c>
      <c r="DC219" s="150">
        <v>305807.25999999902</v>
      </c>
      <c r="DD219" s="150">
        <v>314381.77999999898</v>
      </c>
      <c r="DE219" s="150">
        <v>332183.89999999898</v>
      </c>
      <c r="DF219" s="150">
        <v>370204.36</v>
      </c>
      <c r="DG219" s="63"/>
      <c r="DH219" s="63"/>
      <c r="DI219" s="63"/>
      <c r="DJ219" s="63"/>
      <c r="DK219" s="63"/>
      <c r="DL219" s="63"/>
      <c r="DM219" s="63">
        <v>10026.379999999999</v>
      </c>
      <c r="DN219" s="63">
        <v>9890.27</v>
      </c>
      <c r="DO219" s="63"/>
      <c r="DP219" s="63"/>
      <c r="DQ219" s="63"/>
      <c r="DR219" s="63"/>
      <c r="DS219" s="65">
        <v>221.09</v>
      </c>
      <c r="DT219" s="65"/>
      <c r="DU219" s="65"/>
      <c r="DV219" s="65"/>
      <c r="DW219" s="65">
        <v>295.51</v>
      </c>
      <c r="DX219" s="65"/>
      <c r="DY219" s="65">
        <v>2.93</v>
      </c>
      <c r="DZ219" s="65"/>
      <c r="EA219" s="65">
        <v>158.34</v>
      </c>
      <c r="EB219" s="65"/>
      <c r="EC219" s="65">
        <v>14.62</v>
      </c>
      <c r="ED219" s="65">
        <v>241.23</v>
      </c>
      <c r="EE219" s="34"/>
      <c r="EF219" s="21">
        <v>98433</v>
      </c>
      <c r="EG219" s="21" t="s">
        <v>216</v>
      </c>
      <c r="EH219" s="21" t="s">
        <v>216</v>
      </c>
      <c r="EI219" s="21" t="s">
        <v>216</v>
      </c>
      <c r="EJ219" s="21" t="s">
        <v>216</v>
      </c>
      <c r="EK219" s="21" t="s">
        <v>216</v>
      </c>
      <c r="EL219" s="21" t="s">
        <v>216</v>
      </c>
      <c r="EM219" s="21" t="s">
        <v>216</v>
      </c>
      <c r="EN219" s="21" t="s">
        <v>216</v>
      </c>
      <c r="EO219" s="21" t="s">
        <v>216</v>
      </c>
      <c r="EP219" s="21" t="s">
        <v>216</v>
      </c>
      <c r="EQ219" s="21" t="s">
        <v>216</v>
      </c>
      <c r="ER219" s="21" t="s">
        <v>216</v>
      </c>
      <c r="ES219" s="21" t="s">
        <v>216</v>
      </c>
      <c r="ET219" s="21" t="s">
        <v>216</v>
      </c>
      <c r="EU219" s="21" t="s">
        <v>216</v>
      </c>
      <c r="EV219" s="21" t="s">
        <v>216</v>
      </c>
      <c r="EW219" s="21" t="s">
        <v>216</v>
      </c>
      <c r="EX219" s="21" t="s">
        <v>216</v>
      </c>
      <c r="EY219" s="21" t="s">
        <v>216</v>
      </c>
      <c r="EZ219" s="21" t="s">
        <v>216</v>
      </c>
      <c r="FA219" s="21" t="s">
        <v>216</v>
      </c>
      <c r="FB219" s="21" t="s">
        <v>216</v>
      </c>
      <c r="FC219" s="21" t="s">
        <v>216</v>
      </c>
      <c r="FD219" s="21" t="s">
        <v>216</v>
      </c>
      <c r="FE219" s="21" t="s">
        <v>216</v>
      </c>
      <c r="FF219" s="21" t="s">
        <v>216</v>
      </c>
      <c r="FG219" s="21" t="s">
        <v>216</v>
      </c>
      <c r="FH219" s="21" t="s">
        <v>216</v>
      </c>
      <c r="FI219" s="21" t="s">
        <v>216</v>
      </c>
      <c r="FJ219" s="21" t="s">
        <v>216</v>
      </c>
      <c r="FK219" s="21" t="s">
        <v>216</v>
      </c>
      <c r="FL219" s="21" t="s">
        <v>216</v>
      </c>
      <c r="FM219" s="21" t="s">
        <v>216</v>
      </c>
      <c r="FN219" s="21" t="s">
        <v>216</v>
      </c>
      <c r="FO219" s="21" t="s">
        <v>216</v>
      </c>
      <c r="FP219" s="21" t="s">
        <v>216</v>
      </c>
    </row>
    <row r="220" spans="7:172" x14ac:dyDescent="0.35">
      <c r="G220" s="34"/>
      <c r="H220" s="145">
        <v>98272</v>
      </c>
      <c r="I220" s="145" t="s">
        <v>421</v>
      </c>
      <c r="J220" s="145">
        <v>7</v>
      </c>
      <c r="K220" s="145">
        <v>10</v>
      </c>
      <c r="L220" s="145">
        <v>17</v>
      </c>
      <c r="M220" s="145">
        <v>10</v>
      </c>
      <c r="N220" s="145">
        <v>15</v>
      </c>
      <c r="O220" s="145">
        <v>13</v>
      </c>
      <c r="P220" s="145">
        <v>10</v>
      </c>
      <c r="Q220" s="145">
        <v>12</v>
      </c>
      <c r="R220" s="145">
        <v>9</v>
      </c>
      <c r="S220" s="145">
        <v>6</v>
      </c>
      <c r="T220" s="145">
        <v>8</v>
      </c>
      <c r="U220" s="145">
        <v>6</v>
      </c>
      <c r="V220" s="34"/>
      <c r="W220" s="145">
        <v>98272</v>
      </c>
      <c r="X220" s="145" t="s">
        <v>421</v>
      </c>
      <c r="Y220" s="67">
        <v>1.7898235745333673E-3</v>
      </c>
      <c r="Z220" s="67">
        <v>2.7472527472527475E-3</v>
      </c>
      <c r="AA220" s="67">
        <v>3.3022533022533025E-3</v>
      </c>
      <c r="AB220" s="67">
        <v>2.1729682746631897E-3</v>
      </c>
      <c r="AC220" s="67">
        <v>3.0296909715209048E-3</v>
      </c>
      <c r="AD220" s="67">
        <v>3.0002307869836141E-3</v>
      </c>
      <c r="AE220" s="67">
        <v>2.722570106180234E-3</v>
      </c>
      <c r="AF220" s="67">
        <v>3.4178296781543719E-3</v>
      </c>
      <c r="AG220" s="67">
        <v>3.3682634730538923E-3</v>
      </c>
      <c r="AH220" s="67">
        <v>1.998001998001998E-3</v>
      </c>
      <c r="AI220" s="67">
        <v>3.2180209171359612E-3</v>
      </c>
      <c r="AJ220" s="67">
        <v>2.2701475595913734E-3</v>
      </c>
      <c r="AK220" s="34"/>
      <c r="AL220" s="145">
        <v>98499</v>
      </c>
      <c r="AM220" s="145" t="s">
        <v>419</v>
      </c>
      <c r="AN220" s="145"/>
      <c r="AO220" s="145"/>
      <c r="AP220" s="145"/>
      <c r="AQ220" s="145">
        <v>1</v>
      </c>
      <c r="AR220" s="145"/>
      <c r="AS220" s="145"/>
      <c r="AT220" s="145"/>
      <c r="AU220" s="145">
        <v>1</v>
      </c>
      <c r="AV220" s="145">
        <v>1</v>
      </c>
      <c r="AW220" s="145">
        <v>1</v>
      </c>
      <c r="AX220" s="145"/>
      <c r="AY220" s="145"/>
      <c r="BA220" s="145">
        <v>98499</v>
      </c>
      <c r="BB220" s="145" t="s">
        <v>419</v>
      </c>
      <c r="BC220" s="67">
        <v>0</v>
      </c>
      <c r="BD220" s="67">
        <v>0</v>
      </c>
      <c r="BE220" s="67">
        <v>0</v>
      </c>
      <c r="BF220" s="67">
        <v>1.4749262536873156E-3</v>
      </c>
      <c r="BG220" s="67">
        <v>0</v>
      </c>
      <c r="BH220" s="67">
        <v>0</v>
      </c>
      <c r="BI220" s="67">
        <v>0</v>
      </c>
      <c r="BJ220" s="67">
        <v>2.05761316872428E-3</v>
      </c>
      <c r="BK220" s="67">
        <v>2.304147465437788E-3</v>
      </c>
      <c r="BL220" s="67">
        <v>1.6666666666666668E-3</v>
      </c>
      <c r="BM220" s="67">
        <v>0</v>
      </c>
      <c r="BN220" s="67">
        <v>0</v>
      </c>
      <c r="BP220" s="145">
        <v>98502</v>
      </c>
      <c r="BQ220" s="145" t="s">
        <v>419</v>
      </c>
      <c r="BR220" s="145">
        <v>3</v>
      </c>
      <c r="BS220" s="145">
        <v>2</v>
      </c>
      <c r="BT220" s="145">
        <v>6</v>
      </c>
      <c r="BU220" s="145">
        <v>7</v>
      </c>
      <c r="BV220" s="145">
        <v>7</v>
      </c>
      <c r="BW220" s="145">
        <v>8</v>
      </c>
      <c r="BX220" s="145">
        <v>10</v>
      </c>
      <c r="BY220" s="145">
        <v>7</v>
      </c>
      <c r="BZ220" s="145">
        <v>7</v>
      </c>
      <c r="CA220" s="145">
        <v>5</v>
      </c>
      <c r="CB220" s="145">
        <v>5</v>
      </c>
      <c r="CC220" s="145">
        <v>3</v>
      </c>
      <c r="CE220" s="145">
        <v>98502</v>
      </c>
      <c r="CF220" s="145" t="s">
        <v>419</v>
      </c>
      <c r="CG220" s="67">
        <v>1.2E-2</v>
      </c>
      <c r="CH220" s="67">
        <v>6.9444444444444441E-3</v>
      </c>
      <c r="CI220" s="67">
        <v>1.1904761904761904E-2</v>
      </c>
      <c r="CJ220" s="67">
        <v>1.1686143572621035E-2</v>
      </c>
      <c r="CK220" s="67">
        <v>9.5497953615279671E-3</v>
      </c>
      <c r="CL220" s="67">
        <v>1.3675213675213675E-2</v>
      </c>
      <c r="CM220" s="67">
        <v>1.9417475728155338E-2</v>
      </c>
      <c r="CN220" s="67">
        <v>1.4925373134328358E-2</v>
      </c>
      <c r="CO220" s="67">
        <v>1.6355140186915886E-2</v>
      </c>
      <c r="CP220" s="67">
        <v>8.2508250825082501E-3</v>
      </c>
      <c r="CQ220" s="67">
        <v>1.2135922330097087E-2</v>
      </c>
      <c r="CR220" s="67">
        <v>1.0600706713780919E-2</v>
      </c>
      <c r="CS220" s="34"/>
      <c r="CT220" s="21">
        <v>98443</v>
      </c>
      <c r="CU220" s="150"/>
      <c r="CV220" s="150"/>
      <c r="CW220" s="150"/>
      <c r="CX220" s="150"/>
      <c r="CY220" s="150"/>
      <c r="CZ220" s="150"/>
      <c r="DA220" s="150"/>
      <c r="DB220" s="150"/>
      <c r="DC220" s="150"/>
      <c r="DD220" s="150"/>
      <c r="DE220" s="150"/>
      <c r="DF220" s="150"/>
      <c r="DG220" s="63">
        <v>20008.359999999899</v>
      </c>
      <c r="DH220" s="63">
        <v>16801.57</v>
      </c>
      <c r="DI220" s="63">
        <v>20631.759999999998</v>
      </c>
      <c r="DJ220" s="63">
        <v>21594.53</v>
      </c>
      <c r="DK220" s="63">
        <v>21725.91</v>
      </c>
      <c r="DL220" s="63">
        <v>19062.830000000002</v>
      </c>
      <c r="DM220" s="63">
        <v>17319.28</v>
      </c>
      <c r="DN220" s="63">
        <v>16052.23</v>
      </c>
      <c r="DO220" s="63">
        <v>15164.27</v>
      </c>
      <c r="DP220" s="63">
        <v>14851.1</v>
      </c>
      <c r="DQ220" s="63">
        <v>16614.599999999999</v>
      </c>
      <c r="DR220" s="63">
        <v>21320.18</v>
      </c>
      <c r="DS220" s="65"/>
      <c r="DT220" s="65"/>
      <c r="DU220" s="65"/>
      <c r="DV220" s="65"/>
      <c r="DW220" s="65"/>
      <c r="DX220" s="65"/>
      <c r="DY220" s="65"/>
      <c r="DZ220" s="65"/>
      <c r="EA220" s="65"/>
      <c r="EB220" s="65"/>
      <c r="EC220" s="65"/>
      <c r="ED220" s="65"/>
      <c r="EE220" s="34"/>
      <c r="EF220" s="21">
        <v>98439</v>
      </c>
      <c r="EG220" s="21" t="s">
        <v>216</v>
      </c>
      <c r="EH220" s="21" t="s">
        <v>216</v>
      </c>
      <c r="EI220" s="21" t="s">
        <v>216</v>
      </c>
      <c r="EJ220" s="21" t="s">
        <v>216</v>
      </c>
      <c r="EK220" s="21" t="s">
        <v>216</v>
      </c>
      <c r="EL220" s="21" t="s">
        <v>216</v>
      </c>
      <c r="EM220" s="21" t="s">
        <v>216</v>
      </c>
      <c r="EN220" s="21" t="s">
        <v>216</v>
      </c>
      <c r="EO220" s="21" t="s">
        <v>216</v>
      </c>
      <c r="EP220" s="21" t="s">
        <v>216</v>
      </c>
      <c r="EQ220" s="21" t="s">
        <v>216</v>
      </c>
      <c r="ER220" s="21" t="s">
        <v>216</v>
      </c>
      <c r="ES220" s="21" t="s">
        <v>216</v>
      </c>
      <c r="ET220" s="21" t="s">
        <v>216</v>
      </c>
      <c r="EU220" s="21" t="s">
        <v>216</v>
      </c>
      <c r="EV220" s="21" t="s">
        <v>216</v>
      </c>
      <c r="EW220" s="21" t="s">
        <v>216</v>
      </c>
      <c r="EX220" s="21" t="s">
        <v>216</v>
      </c>
      <c r="EY220" s="21" t="s">
        <v>216</v>
      </c>
      <c r="EZ220" s="21" t="s">
        <v>216</v>
      </c>
      <c r="FA220" s="21" t="s">
        <v>216</v>
      </c>
      <c r="FB220" s="21" t="s">
        <v>216</v>
      </c>
      <c r="FC220" s="21" t="s">
        <v>216</v>
      </c>
      <c r="FD220" s="21" t="s">
        <v>216</v>
      </c>
      <c r="FE220" s="21" t="s">
        <v>216</v>
      </c>
      <c r="FF220" s="21" t="s">
        <v>216</v>
      </c>
      <c r="FG220" s="21" t="s">
        <v>216</v>
      </c>
      <c r="FH220" s="21" t="s">
        <v>216</v>
      </c>
      <c r="FI220" s="21" t="s">
        <v>216</v>
      </c>
      <c r="FJ220" s="21" t="s">
        <v>216</v>
      </c>
      <c r="FK220" s="21" t="s">
        <v>216</v>
      </c>
      <c r="FL220" s="21" t="s">
        <v>216</v>
      </c>
      <c r="FM220" s="21" t="s">
        <v>216</v>
      </c>
      <c r="FN220" s="21" t="s">
        <v>216</v>
      </c>
      <c r="FO220" s="21" t="s">
        <v>216</v>
      </c>
      <c r="FP220" s="21" t="s">
        <v>216</v>
      </c>
    </row>
    <row r="221" spans="7:172" x14ac:dyDescent="0.35">
      <c r="G221" s="34"/>
      <c r="H221" s="145">
        <v>98273</v>
      </c>
      <c r="I221" s="145" t="s">
        <v>419</v>
      </c>
      <c r="J221" s="145">
        <v>12</v>
      </c>
      <c r="K221" s="145">
        <v>18</v>
      </c>
      <c r="L221" s="145">
        <v>20</v>
      </c>
      <c r="M221" s="145">
        <v>22</v>
      </c>
      <c r="N221" s="145">
        <v>29</v>
      </c>
      <c r="O221" s="145">
        <v>22</v>
      </c>
      <c r="P221" s="145">
        <v>20</v>
      </c>
      <c r="Q221" s="145">
        <v>17</v>
      </c>
      <c r="R221" s="145">
        <v>10</v>
      </c>
      <c r="S221" s="145">
        <v>20</v>
      </c>
      <c r="T221" s="145">
        <v>16</v>
      </c>
      <c r="U221" s="145">
        <v>12</v>
      </c>
      <c r="V221" s="34"/>
      <c r="W221" s="145">
        <v>98273</v>
      </c>
      <c r="X221" s="145" t="s">
        <v>419</v>
      </c>
      <c r="Y221" s="67">
        <v>3.068268984914344E-3</v>
      </c>
      <c r="Z221" s="67">
        <v>4.9450549450549448E-3</v>
      </c>
      <c r="AA221" s="67">
        <v>3.885003885003885E-3</v>
      </c>
      <c r="AB221" s="67">
        <v>4.7805302042590175E-3</v>
      </c>
      <c r="AC221" s="67">
        <v>5.857402544940416E-3</v>
      </c>
      <c r="AD221" s="67">
        <v>5.0773136395107317E-3</v>
      </c>
      <c r="AE221" s="67">
        <v>5.445140212360468E-3</v>
      </c>
      <c r="AF221" s="67">
        <v>4.8419253773853603E-3</v>
      </c>
      <c r="AG221" s="67">
        <v>3.7425149700598802E-3</v>
      </c>
      <c r="AH221" s="67">
        <v>6.66000666000666E-3</v>
      </c>
      <c r="AI221" s="67">
        <v>6.4360418342719224E-3</v>
      </c>
      <c r="AJ221" s="67">
        <v>4.5402951191827468E-3</v>
      </c>
      <c r="AK221" s="34"/>
      <c r="AL221" s="145">
        <v>98499</v>
      </c>
      <c r="AM221" s="145" t="s">
        <v>421</v>
      </c>
      <c r="AN221" s="145">
        <v>1</v>
      </c>
      <c r="AO221" s="145">
        <v>2</v>
      </c>
      <c r="AP221" s="145">
        <v>1</v>
      </c>
      <c r="AQ221" s="145">
        <v>2</v>
      </c>
      <c r="AR221" s="145">
        <v>1</v>
      </c>
      <c r="AS221" s="145">
        <v>1</v>
      </c>
      <c r="AT221" s="145"/>
      <c r="AU221" s="145"/>
      <c r="AV221" s="145"/>
      <c r="AW221" s="145"/>
      <c r="AX221" s="145"/>
      <c r="AY221" s="145"/>
      <c r="BA221" s="145">
        <v>98499</v>
      </c>
      <c r="BB221" s="145" t="s">
        <v>421</v>
      </c>
      <c r="BC221" s="67">
        <v>3.205128205128205E-3</v>
      </c>
      <c r="BD221" s="67">
        <v>5.6179775280898875E-3</v>
      </c>
      <c r="BE221" s="67">
        <v>1.6447368421052631E-3</v>
      </c>
      <c r="BF221" s="67">
        <v>2.9498525073746312E-3</v>
      </c>
      <c r="BG221" s="67">
        <v>1.1792452830188679E-3</v>
      </c>
      <c r="BH221" s="67">
        <v>1.736111111111111E-3</v>
      </c>
      <c r="BI221" s="67">
        <v>0</v>
      </c>
      <c r="BJ221" s="67">
        <v>0</v>
      </c>
      <c r="BK221" s="67">
        <v>0</v>
      </c>
      <c r="BL221" s="67">
        <v>0</v>
      </c>
      <c r="BM221" s="67">
        <v>0</v>
      </c>
      <c r="BN221" s="67">
        <v>0</v>
      </c>
      <c r="BP221" s="145">
        <v>98503</v>
      </c>
      <c r="BQ221" s="145" t="s">
        <v>419</v>
      </c>
      <c r="BR221" s="145">
        <v>2</v>
      </c>
      <c r="BS221" s="145">
        <v>3</v>
      </c>
      <c r="BT221" s="145">
        <v>9</v>
      </c>
      <c r="BU221" s="145">
        <v>4</v>
      </c>
      <c r="BV221" s="145">
        <v>5</v>
      </c>
      <c r="BW221" s="145">
        <v>16</v>
      </c>
      <c r="BX221" s="145">
        <v>10</v>
      </c>
      <c r="BY221" s="145">
        <v>8</v>
      </c>
      <c r="BZ221" s="145">
        <v>9</v>
      </c>
      <c r="CA221" s="145">
        <v>12</v>
      </c>
      <c r="CB221" s="145">
        <v>6</v>
      </c>
      <c r="CC221" s="145">
        <v>3</v>
      </c>
      <c r="CE221" s="145">
        <v>98503</v>
      </c>
      <c r="CF221" s="145" t="s">
        <v>419</v>
      </c>
      <c r="CG221" s="67">
        <v>8.0000000000000002E-3</v>
      </c>
      <c r="CH221" s="67">
        <v>1.0416666666666666E-2</v>
      </c>
      <c r="CI221" s="67">
        <v>1.7857142857142856E-2</v>
      </c>
      <c r="CJ221" s="67">
        <v>6.6777963272120202E-3</v>
      </c>
      <c r="CK221" s="67">
        <v>6.8212824010914054E-3</v>
      </c>
      <c r="CL221" s="67">
        <v>2.735042735042735E-2</v>
      </c>
      <c r="CM221" s="67">
        <v>1.9417475728155338E-2</v>
      </c>
      <c r="CN221" s="67">
        <v>1.7057569296375266E-2</v>
      </c>
      <c r="CO221" s="67">
        <v>2.1028037383177569E-2</v>
      </c>
      <c r="CP221" s="67">
        <v>1.9801980198019802E-2</v>
      </c>
      <c r="CQ221" s="67">
        <v>1.4563106796116505E-2</v>
      </c>
      <c r="CR221" s="67">
        <v>1.0600706713780919E-2</v>
      </c>
      <c r="CS221" s="34"/>
      <c r="CT221" s="21">
        <v>98444</v>
      </c>
      <c r="CU221" s="150"/>
      <c r="CV221" s="150"/>
      <c r="CW221" s="150"/>
      <c r="CX221" s="150"/>
      <c r="CY221" s="150"/>
      <c r="CZ221" s="150"/>
      <c r="DA221" s="150"/>
      <c r="DB221" s="150"/>
      <c r="DC221" s="150"/>
      <c r="DD221" s="150"/>
      <c r="DE221" s="150"/>
      <c r="DF221" s="150"/>
      <c r="DG221" s="63">
        <v>258237.46</v>
      </c>
      <c r="DH221" s="63">
        <v>193941.23</v>
      </c>
      <c r="DI221" s="63">
        <v>309590.84999999998</v>
      </c>
      <c r="DJ221" s="63">
        <v>326751.18999999901</v>
      </c>
      <c r="DK221" s="63">
        <v>320618.89</v>
      </c>
      <c r="DL221" s="63">
        <v>271073.99</v>
      </c>
      <c r="DM221" s="63">
        <v>250746.06999999899</v>
      </c>
      <c r="DN221" s="63">
        <v>236812.55</v>
      </c>
      <c r="DO221" s="63">
        <v>219959.81999999899</v>
      </c>
      <c r="DP221" s="63">
        <v>218578.459999999</v>
      </c>
      <c r="DQ221" s="63">
        <v>211179.82</v>
      </c>
      <c r="DR221" s="63">
        <v>277251.12999999902</v>
      </c>
      <c r="DS221" s="65"/>
      <c r="DT221" s="65"/>
      <c r="DU221" s="65"/>
      <c r="DV221" s="65"/>
      <c r="DW221" s="65"/>
      <c r="DX221" s="65"/>
      <c r="DY221" s="65"/>
      <c r="DZ221" s="65"/>
      <c r="EA221" s="65"/>
      <c r="EB221" s="65"/>
      <c r="EC221" s="65"/>
      <c r="ED221" s="65"/>
      <c r="EE221" s="34"/>
      <c r="EF221" s="21">
        <v>98443</v>
      </c>
      <c r="EG221" s="21" t="s">
        <v>216</v>
      </c>
      <c r="EH221" s="21" t="s">
        <v>216</v>
      </c>
      <c r="EI221" s="21" t="s">
        <v>216</v>
      </c>
      <c r="EJ221" s="21" t="s">
        <v>216</v>
      </c>
      <c r="EK221" s="21" t="s">
        <v>216</v>
      </c>
      <c r="EL221" s="21" t="s">
        <v>216</v>
      </c>
      <c r="EM221" s="21" t="s">
        <v>216</v>
      </c>
      <c r="EN221" s="21" t="s">
        <v>216</v>
      </c>
      <c r="EO221" s="21" t="s">
        <v>216</v>
      </c>
      <c r="EP221" s="21" t="s">
        <v>216</v>
      </c>
      <c r="EQ221" s="21" t="s">
        <v>216</v>
      </c>
      <c r="ER221" s="21" t="s">
        <v>216</v>
      </c>
      <c r="ES221" s="21" t="s">
        <v>216</v>
      </c>
      <c r="ET221" s="21" t="s">
        <v>216</v>
      </c>
      <c r="EU221" s="21" t="s">
        <v>216</v>
      </c>
      <c r="EV221" s="21" t="s">
        <v>216</v>
      </c>
      <c r="EW221" s="21" t="s">
        <v>216</v>
      </c>
      <c r="EX221" s="21" t="s">
        <v>216</v>
      </c>
      <c r="EY221" s="21" t="s">
        <v>216</v>
      </c>
      <c r="EZ221" s="21" t="s">
        <v>216</v>
      </c>
      <c r="FA221" s="21" t="s">
        <v>216</v>
      </c>
      <c r="FB221" s="21" t="s">
        <v>216</v>
      </c>
      <c r="FC221" s="21" t="s">
        <v>216</v>
      </c>
      <c r="FD221" s="21" t="s">
        <v>216</v>
      </c>
      <c r="FE221" s="21" t="s">
        <v>216</v>
      </c>
      <c r="FF221" s="21" t="s">
        <v>216</v>
      </c>
      <c r="FG221" s="21" t="s">
        <v>216</v>
      </c>
      <c r="FH221" s="21" t="s">
        <v>216</v>
      </c>
      <c r="FI221" s="21" t="s">
        <v>216</v>
      </c>
      <c r="FJ221" s="21" t="s">
        <v>216</v>
      </c>
      <c r="FK221" s="21" t="s">
        <v>216</v>
      </c>
      <c r="FL221" s="21" t="s">
        <v>216</v>
      </c>
      <c r="FM221" s="21" t="s">
        <v>216</v>
      </c>
      <c r="FN221" s="21" t="s">
        <v>216</v>
      </c>
      <c r="FO221" s="21" t="s">
        <v>216</v>
      </c>
      <c r="FP221" s="21" t="s">
        <v>216</v>
      </c>
    </row>
    <row r="222" spans="7:172" x14ac:dyDescent="0.35">
      <c r="G222" s="34"/>
      <c r="H222" s="145">
        <v>98274</v>
      </c>
      <c r="I222" s="145" t="s">
        <v>419</v>
      </c>
      <c r="J222" s="145">
        <v>10</v>
      </c>
      <c r="K222" s="145">
        <v>9</v>
      </c>
      <c r="L222" s="145">
        <v>9</v>
      </c>
      <c r="M222" s="145">
        <v>10</v>
      </c>
      <c r="N222" s="145">
        <v>23</v>
      </c>
      <c r="O222" s="145">
        <v>14</v>
      </c>
      <c r="P222" s="145">
        <v>20</v>
      </c>
      <c r="Q222" s="145">
        <v>15</v>
      </c>
      <c r="R222" s="145">
        <v>17</v>
      </c>
      <c r="S222" s="145">
        <v>15</v>
      </c>
      <c r="T222" s="145">
        <v>15</v>
      </c>
      <c r="U222" s="145">
        <v>13</v>
      </c>
      <c r="V222" s="34"/>
      <c r="W222" s="145">
        <v>98274</v>
      </c>
      <c r="X222" s="145" t="s">
        <v>419</v>
      </c>
      <c r="Y222" s="67">
        <v>2.5568908207619537E-3</v>
      </c>
      <c r="Z222" s="67">
        <v>2.4725274725274724E-3</v>
      </c>
      <c r="AA222" s="67">
        <v>1.7482517482517483E-3</v>
      </c>
      <c r="AB222" s="67">
        <v>2.1729682746631897E-3</v>
      </c>
      <c r="AC222" s="67">
        <v>4.6455261563320537E-3</v>
      </c>
      <c r="AD222" s="67">
        <v>3.2310177705977385E-3</v>
      </c>
      <c r="AE222" s="67">
        <v>5.445140212360468E-3</v>
      </c>
      <c r="AF222" s="67">
        <v>4.2722870976929653E-3</v>
      </c>
      <c r="AG222" s="67">
        <v>6.3622754491017963E-3</v>
      </c>
      <c r="AH222" s="67">
        <v>4.995004995004995E-3</v>
      </c>
      <c r="AI222" s="67">
        <v>6.0337892196299274E-3</v>
      </c>
      <c r="AJ222" s="67">
        <v>4.9186530457813087E-3</v>
      </c>
      <c r="AK222" s="34"/>
      <c r="AL222" s="145">
        <v>98501</v>
      </c>
      <c r="AM222" s="145" t="s">
        <v>419</v>
      </c>
      <c r="AN222" s="145">
        <v>5</v>
      </c>
      <c r="AO222" s="145">
        <v>6</v>
      </c>
      <c r="AP222" s="145">
        <v>10</v>
      </c>
      <c r="AQ222" s="145">
        <v>1</v>
      </c>
      <c r="AR222" s="145">
        <v>10</v>
      </c>
      <c r="AS222" s="145">
        <v>9</v>
      </c>
      <c r="AT222" s="145">
        <v>11</v>
      </c>
      <c r="AU222" s="145">
        <v>5</v>
      </c>
      <c r="AV222" s="145">
        <v>4</v>
      </c>
      <c r="AW222" s="145">
        <v>8</v>
      </c>
      <c r="AX222" s="145">
        <v>5</v>
      </c>
      <c r="AY222" s="145">
        <v>7</v>
      </c>
      <c r="BA222" s="145">
        <v>98501</v>
      </c>
      <c r="BB222" s="145" t="s">
        <v>419</v>
      </c>
      <c r="BC222" s="67">
        <v>1.6025641025641024E-2</v>
      </c>
      <c r="BD222" s="67">
        <v>1.6853932584269662E-2</v>
      </c>
      <c r="BE222" s="67">
        <v>1.6447368421052631E-2</v>
      </c>
      <c r="BF222" s="67">
        <v>1.4749262536873156E-3</v>
      </c>
      <c r="BG222" s="67">
        <v>1.179245283018868E-2</v>
      </c>
      <c r="BH222" s="67">
        <v>1.5625E-2</v>
      </c>
      <c r="BI222" s="67">
        <v>2.0715630885122412E-2</v>
      </c>
      <c r="BJ222" s="67">
        <v>1.0288065843621399E-2</v>
      </c>
      <c r="BK222" s="67">
        <v>9.2165898617511521E-3</v>
      </c>
      <c r="BL222" s="67">
        <v>1.3333333333333334E-2</v>
      </c>
      <c r="BM222" s="67">
        <v>1.3661202185792349E-2</v>
      </c>
      <c r="BN222" s="67">
        <v>2.5362318840579712E-2</v>
      </c>
      <c r="BP222" s="145">
        <v>98506</v>
      </c>
      <c r="BQ222" s="145" t="s">
        <v>419</v>
      </c>
      <c r="BR222" s="145">
        <v>2</v>
      </c>
      <c r="BS222" s="145"/>
      <c r="BT222" s="145"/>
      <c r="BU222" s="145">
        <v>1</v>
      </c>
      <c r="BV222" s="145">
        <v>4</v>
      </c>
      <c r="BW222" s="145">
        <v>3</v>
      </c>
      <c r="BX222" s="145">
        <v>8</v>
      </c>
      <c r="BY222" s="145">
        <v>2</v>
      </c>
      <c r="BZ222" s="145">
        <v>1</v>
      </c>
      <c r="CA222" s="145">
        <v>3</v>
      </c>
      <c r="CB222" s="145">
        <v>1</v>
      </c>
      <c r="CC222" s="145"/>
      <c r="CE222" s="145">
        <v>98506</v>
      </c>
      <c r="CF222" s="145" t="s">
        <v>419</v>
      </c>
      <c r="CG222" s="67">
        <v>8.0000000000000002E-3</v>
      </c>
      <c r="CH222" s="67">
        <v>0</v>
      </c>
      <c r="CI222" s="67">
        <v>0</v>
      </c>
      <c r="CJ222" s="67">
        <v>1.6694490818030051E-3</v>
      </c>
      <c r="CK222" s="67">
        <v>5.4570259208731242E-3</v>
      </c>
      <c r="CL222" s="67">
        <v>5.1282051282051282E-3</v>
      </c>
      <c r="CM222" s="67">
        <v>1.5533980582524271E-2</v>
      </c>
      <c r="CN222" s="67">
        <v>4.2643923240938165E-3</v>
      </c>
      <c r="CO222" s="67">
        <v>2.3364485981308409E-3</v>
      </c>
      <c r="CP222" s="67">
        <v>4.9504950495049506E-3</v>
      </c>
      <c r="CQ222" s="67">
        <v>2.4271844660194173E-3</v>
      </c>
      <c r="CR222" s="67">
        <v>0</v>
      </c>
      <c r="CS222" s="34"/>
      <c r="CT222" s="21">
        <v>98445</v>
      </c>
      <c r="CU222" s="150">
        <v>1510.1299999999901</v>
      </c>
      <c r="CV222" s="150">
        <v>1766.4</v>
      </c>
      <c r="CW222" s="150">
        <v>1989.44</v>
      </c>
      <c r="CX222" s="150">
        <v>3335.52</v>
      </c>
      <c r="CY222" s="150">
        <v>2964.6099999999901</v>
      </c>
      <c r="CZ222" s="150">
        <v>2718.62</v>
      </c>
      <c r="DA222" s="150">
        <v>2758.7999999999902</v>
      </c>
      <c r="DB222" s="150">
        <v>1574.69999999999</v>
      </c>
      <c r="DC222" s="150">
        <v>2113.84</v>
      </c>
      <c r="DD222" s="150">
        <v>2311.64</v>
      </c>
      <c r="DE222" s="150">
        <v>2211.16</v>
      </c>
      <c r="DF222" s="150">
        <v>2349.62</v>
      </c>
      <c r="DG222" s="63">
        <v>306997.11</v>
      </c>
      <c r="DH222" s="63">
        <v>268247.65999999997</v>
      </c>
      <c r="DI222" s="63">
        <v>393487.79</v>
      </c>
      <c r="DJ222" s="63">
        <v>381622.61999999901</v>
      </c>
      <c r="DK222" s="63">
        <v>388966.33999999898</v>
      </c>
      <c r="DL222" s="63">
        <v>351709.9</v>
      </c>
      <c r="DM222" s="63">
        <v>332756.98</v>
      </c>
      <c r="DN222" s="63">
        <v>319938.45</v>
      </c>
      <c r="DO222" s="63">
        <v>311609.76</v>
      </c>
      <c r="DP222" s="63">
        <v>301031.43</v>
      </c>
      <c r="DQ222" s="63">
        <v>262225.88</v>
      </c>
      <c r="DR222" s="63">
        <v>370214.98</v>
      </c>
      <c r="DS222" s="65">
        <v>8992.16</v>
      </c>
      <c r="DT222" s="65">
        <v>10373.58</v>
      </c>
      <c r="DU222" s="65">
        <v>12294.0099999999</v>
      </c>
      <c r="DV222" s="65">
        <v>12714.86</v>
      </c>
      <c r="DW222" s="65">
        <v>13540.46</v>
      </c>
      <c r="DX222" s="65">
        <v>14160.96</v>
      </c>
      <c r="DY222" s="65">
        <v>13280.01</v>
      </c>
      <c r="DZ222" s="65">
        <v>13348.36</v>
      </c>
      <c r="EA222" s="65">
        <v>14367.039999999901</v>
      </c>
      <c r="EB222" s="65">
        <v>11297.32</v>
      </c>
      <c r="EC222" s="65">
        <v>10591.23</v>
      </c>
      <c r="ED222" s="65">
        <v>11920.97</v>
      </c>
      <c r="EE222" s="34"/>
      <c r="EF222" s="21">
        <v>98444</v>
      </c>
      <c r="EG222" s="21" t="s">
        <v>216</v>
      </c>
      <c r="EH222" s="21" t="s">
        <v>216</v>
      </c>
      <c r="EI222" s="21" t="s">
        <v>216</v>
      </c>
      <c r="EJ222" s="21" t="s">
        <v>216</v>
      </c>
      <c r="EK222" s="21" t="s">
        <v>216</v>
      </c>
      <c r="EL222" s="21" t="s">
        <v>216</v>
      </c>
      <c r="EM222" s="21" t="s">
        <v>216</v>
      </c>
      <c r="EN222" s="21" t="s">
        <v>216</v>
      </c>
      <c r="EO222" s="21" t="s">
        <v>216</v>
      </c>
      <c r="EP222" s="21" t="s">
        <v>216</v>
      </c>
      <c r="EQ222" s="21" t="s">
        <v>216</v>
      </c>
      <c r="ER222" s="21" t="s">
        <v>216</v>
      </c>
      <c r="ES222" s="21" t="s">
        <v>216</v>
      </c>
      <c r="ET222" s="21" t="s">
        <v>216</v>
      </c>
      <c r="EU222" s="21" t="s">
        <v>216</v>
      </c>
      <c r="EV222" s="21" t="s">
        <v>216</v>
      </c>
      <c r="EW222" s="21" t="s">
        <v>216</v>
      </c>
      <c r="EX222" s="21" t="s">
        <v>216</v>
      </c>
      <c r="EY222" s="21" t="s">
        <v>216</v>
      </c>
      <c r="EZ222" s="21" t="s">
        <v>216</v>
      </c>
      <c r="FA222" s="21" t="s">
        <v>216</v>
      </c>
      <c r="FB222" s="21" t="s">
        <v>216</v>
      </c>
      <c r="FC222" s="21" t="s">
        <v>216</v>
      </c>
      <c r="FD222" s="21" t="s">
        <v>216</v>
      </c>
      <c r="FE222" s="21" t="s">
        <v>216</v>
      </c>
      <c r="FF222" s="21" t="s">
        <v>216</v>
      </c>
      <c r="FG222" s="21" t="s">
        <v>216</v>
      </c>
      <c r="FH222" s="21" t="s">
        <v>216</v>
      </c>
      <c r="FI222" s="21" t="s">
        <v>216</v>
      </c>
      <c r="FJ222" s="21" t="s">
        <v>216</v>
      </c>
      <c r="FK222" s="21" t="s">
        <v>216</v>
      </c>
      <c r="FL222" s="21" t="s">
        <v>216</v>
      </c>
      <c r="FM222" s="21" t="s">
        <v>216</v>
      </c>
      <c r="FN222" s="21" t="s">
        <v>216</v>
      </c>
      <c r="FO222" s="21" t="s">
        <v>216</v>
      </c>
      <c r="FP222" s="21" t="s">
        <v>216</v>
      </c>
    </row>
    <row r="223" spans="7:172" x14ac:dyDescent="0.35">
      <c r="G223" s="34"/>
      <c r="H223" s="145">
        <v>98275</v>
      </c>
      <c r="I223" s="145" t="s">
        <v>421</v>
      </c>
      <c r="J223" s="145">
        <v>1</v>
      </c>
      <c r="K223" s="145">
        <v>3</v>
      </c>
      <c r="L223" s="145">
        <v>3</v>
      </c>
      <c r="M223" s="145">
        <v>1</v>
      </c>
      <c r="N223" s="145">
        <v>3</v>
      </c>
      <c r="O223" s="145">
        <v>8</v>
      </c>
      <c r="P223" s="145">
        <v>3</v>
      </c>
      <c r="Q223" s="145">
        <v>6</v>
      </c>
      <c r="R223" s="145">
        <v>5</v>
      </c>
      <c r="S223" s="145">
        <v>2</v>
      </c>
      <c r="T223" s="145">
        <v>2</v>
      </c>
      <c r="U223" s="145">
        <v>4</v>
      </c>
      <c r="V223" s="34"/>
      <c r="W223" s="145">
        <v>98275</v>
      </c>
      <c r="X223" s="145" t="s">
        <v>421</v>
      </c>
      <c r="Y223" s="67">
        <v>2.5568908207619537E-4</v>
      </c>
      <c r="Z223" s="67">
        <v>8.2417582417582418E-4</v>
      </c>
      <c r="AA223" s="67">
        <v>5.8275058275058275E-4</v>
      </c>
      <c r="AB223" s="67">
        <v>2.17296827466319E-4</v>
      </c>
      <c r="AC223" s="67">
        <v>6.0593819430418102E-4</v>
      </c>
      <c r="AD223" s="67">
        <v>1.8462958689129934E-3</v>
      </c>
      <c r="AE223" s="67">
        <v>8.1677103185407026E-4</v>
      </c>
      <c r="AF223" s="67">
        <v>1.708914839077186E-3</v>
      </c>
      <c r="AG223" s="67">
        <v>1.8712574850299401E-3</v>
      </c>
      <c r="AH223" s="67">
        <v>6.66000666000666E-4</v>
      </c>
      <c r="AI223" s="67">
        <v>8.045052292839903E-4</v>
      </c>
      <c r="AJ223" s="67">
        <v>1.5134317063942491E-3</v>
      </c>
      <c r="AK223" s="34"/>
      <c r="AL223" s="145">
        <v>98502</v>
      </c>
      <c r="AM223" s="145" t="s">
        <v>419</v>
      </c>
      <c r="AN223" s="145">
        <v>5</v>
      </c>
      <c r="AO223" s="145">
        <v>3</v>
      </c>
      <c r="AP223" s="145">
        <v>9</v>
      </c>
      <c r="AQ223" s="145">
        <v>5</v>
      </c>
      <c r="AR223" s="145">
        <v>7</v>
      </c>
      <c r="AS223" s="145">
        <v>10</v>
      </c>
      <c r="AT223" s="145">
        <v>11</v>
      </c>
      <c r="AU223" s="145">
        <v>4</v>
      </c>
      <c r="AV223" s="145">
        <v>5</v>
      </c>
      <c r="AW223" s="145">
        <v>7</v>
      </c>
      <c r="AX223" s="145">
        <v>5</v>
      </c>
      <c r="AY223" s="145">
        <v>2</v>
      </c>
      <c r="BA223" s="145">
        <v>98502</v>
      </c>
      <c r="BB223" s="145" t="s">
        <v>419</v>
      </c>
      <c r="BC223" s="67">
        <v>1.6025641025641024E-2</v>
      </c>
      <c r="BD223" s="67">
        <v>8.4269662921348312E-3</v>
      </c>
      <c r="BE223" s="67">
        <v>1.4802631578947368E-2</v>
      </c>
      <c r="BF223" s="67">
        <v>7.3746312684365781E-3</v>
      </c>
      <c r="BG223" s="67">
        <v>8.2547169811320754E-3</v>
      </c>
      <c r="BH223" s="67">
        <v>1.7361111111111112E-2</v>
      </c>
      <c r="BI223" s="67">
        <v>2.0715630885122412E-2</v>
      </c>
      <c r="BJ223" s="67">
        <v>8.23045267489712E-3</v>
      </c>
      <c r="BK223" s="67">
        <v>1.1520737327188941E-2</v>
      </c>
      <c r="BL223" s="67">
        <v>1.1666666666666667E-2</v>
      </c>
      <c r="BM223" s="67">
        <v>1.3661202185792349E-2</v>
      </c>
      <c r="BN223" s="67">
        <v>7.246376811594203E-3</v>
      </c>
      <c r="BP223" s="145">
        <v>98512</v>
      </c>
      <c r="BQ223" s="145" t="s">
        <v>419</v>
      </c>
      <c r="BR223" s="145">
        <v>2</v>
      </c>
      <c r="BS223" s="145">
        <v>1</v>
      </c>
      <c r="BT223" s="145">
        <v>3</v>
      </c>
      <c r="BU223" s="145">
        <v>8</v>
      </c>
      <c r="BV223" s="145">
        <v>7</v>
      </c>
      <c r="BW223" s="145">
        <v>11</v>
      </c>
      <c r="BX223" s="145">
        <v>5</v>
      </c>
      <c r="BY223" s="145">
        <v>5</v>
      </c>
      <c r="BZ223" s="145">
        <v>7</v>
      </c>
      <c r="CA223" s="145">
        <v>4</v>
      </c>
      <c r="CB223" s="145">
        <v>7</v>
      </c>
      <c r="CC223" s="145">
        <v>3</v>
      </c>
      <c r="CE223" s="145">
        <v>98512</v>
      </c>
      <c r="CF223" s="145" t="s">
        <v>419</v>
      </c>
      <c r="CG223" s="67">
        <v>8.0000000000000002E-3</v>
      </c>
      <c r="CH223" s="67">
        <v>3.472222222222222E-3</v>
      </c>
      <c r="CI223" s="67">
        <v>5.9523809523809521E-3</v>
      </c>
      <c r="CJ223" s="67">
        <v>1.335559265442404E-2</v>
      </c>
      <c r="CK223" s="67">
        <v>9.5497953615279671E-3</v>
      </c>
      <c r="CL223" s="67">
        <v>1.8803418803418803E-2</v>
      </c>
      <c r="CM223" s="67">
        <v>9.7087378640776691E-3</v>
      </c>
      <c r="CN223" s="67">
        <v>1.0660980810234541E-2</v>
      </c>
      <c r="CO223" s="67">
        <v>1.6355140186915886E-2</v>
      </c>
      <c r="CP223" s="67">
        <v>6.6006600660066007E-3</v>
      </c>
      <c r="CQ223" s="67">
        <v>1.6990291262135922E-2</v>
      </c>
      <c r="CR223" s="67">
        <v>1.0600706713780919E-2</v>
      </c>
      <c r="CS223" s="34"/>
      <c r="CT223" s="21">
        <v>98446</v>
      </c>
      <c r="CU223" s="150">
        <v>91614.349999999904</v>
      </c>
      <c r="CV223" s="150">
        <v>104696.43</v>
      </c>
      <c r="CW223" s="150">
        <v>116131.109999999</v>
      </c>
      <c r="CX223" s="150">
        <v>122982.34</v>
      </c>
      <c r="CY223" s="150">
        <v>124552.34</v>
      </c>
      <c r="CZ223" s="150">
        <v>121809.66999999899</v>
      </c>
      <c r="DA223" s="150">
        <v>124828.04</v>
      </c>
      <c r="DB223" s="150">
        <v>117615.459999999</v>
      </c>
      <c r="DC223" s="150">
        <v>115433.12</v>
      </c>
      <c r="DD223" s="150">
        <v>120818.42</v>
      </c>
      <c r="DE223" s="150">
        <v>121029.969999999</v>
      </c>
      <c r="DF223" s="150">
        <v>116535.41</v>
      </c>
      <c r="DG223" s="63">
        <v>28728.63</v>
      </c>
      <c r="DH223" s="63">
        <v>31425.029999999901</v>
      </c>
      <c r="DI223" s="63">
        <v>50508.5099999999</v>
      </c>
      <c r="DJ223" s="63">
        <v>40561.550000000003</v>
      </c>
      <c r="DK223" s="63">
        <v>42247.24</v>
      </c>
      <c r="DL223" s="63">
        <v>39320.76</v>
      </c>
      <c r="DM223" s="63">
        <v>35052.9</v>
      </c>
      <c r="DN223" s="63">
        <v>31056.12</v>
      </c>
      <c r="DO223" s="63">
        <v>32332.73</v>
      </c>
      <c r="DP223" s="63">
        <v>30785.539999999899</v>
      </c>
      <c r="DQ223" s="63">
        <v>28419.309999999899</v>
      </c>
      <c r="DR223" s="63">
        <v>43634.77</v>
      </c>
      <c r="DS223" s="65">
        <v>27852.959999999999</v>
      </c>
      <c r="DT223" s="65">
        <v>31810.109999999899</v>
      </c>
      <c r="DU223" s="65">
        <v>35397.2599999999</v>
      </c>
      <c r="DV223" s="65">
        <v>40624.1</v>
      </c>
      <c r="DW223" s="65">
        <v>37733.61</v>
      </c>
      <c r="DX223" s="65">
        <v>38445.71</v>
      </c>
      <c r="DY223" s="65">
        <v>42211.849999999897</v>
      </c>
      <c r="DZ223" s="65">
        <v>42848.77</v>
      </c>
      <c r="EA223" s="65">
        <v>38301.25</v>
      </c>
      <c r="EB223" s="65">
        <v>37992.299999999901</v>
      </c>
      <c r="EC223" s="65">
        <v>35111.54</v>
      </c>
      <c r="ED223" s="65">
        <v>38402.080000000002</v>
      </c>
      <c r="EE223" s="34"/>
      <c r="EF223" s="21">
        <v>98445</v>
      </c>
      <c r="EG223" s="21" t="s">
        <v>216</v>
      </c>
      <c r="EH223" s="21" t="s">
        <v>216</v>
      </c>
      <c r="EI223" s="21" t="s">
        <v>216</v>
      </c>
      <c r="EJ223" s="21" t="s">
        <v>216</v>
      </c>
      <c r="EK223" s="21" t="s">
        <v>216</v>
      </c>
      <c r="EL223" s="21" t="s">
        <v>216</v>
      </c>
      <c r="EM223" s="21" t="s">
        <v>216</v>
      </c>
      <c r="EN223" s="21" t="s">
        <v>216</v>
      </c>
      <c r="EO223" s="21" t="s">
        <v>216</v>
      </c>
      <c r="EP223" s="21" t="s">
        <v>216</v>
      </c>
      <c r="EQ223" s="21" t="s">
        <v>216</v>
      </c>
      <c r="ER223" s="21" t="s">
        <v>216</v>
      </c>
      <c r="ES223" s="21" t="s">
        <v>216</v>
      </c>
      <c r="ET223" s="21" t="s">
        <v>216</v>
      </c>
      <c r="EU223" s="21" t="s">
        <v>216</v>
      </c>
      <c r="EV223" s="21" t="s">
        <v>216</v>
      </c>
      <c r="EW223" s="21" t="s">
        <v>216</v>
      </c>
      <c r="EX223" s="21" t="s">
        <v>216</v>
      </c>
      <c r="EY223" s="21" t="s">
        <v>216</v>
      </c>
      <c r="EZ223" s="21" t="s">
        <v>216</v>
      </c>
      <c r="FA223" s="21" t="s">
        <v>216</v>
      </c>
      <c r="FB223" s="21" t="s">
        <v>216</v>
      </c>
      <c r="FC223" s="21" t="s">
        <v>216</v>
      </c>
      <c r="FD223" s="21" t="s">
        <v>216</v>
      </c>
      <c r="FE223" s="21" t="s">
        <v>216</v>
      </c>
      <c r="FF223" s="21" t="s">
        <v>216</v>
      </c>
      <c r="FG223" s="21" t="s">
        <v>216</v>
      </c>
      <c r="FH223" s="21" t="s">
        <v>216</v>
      </c>
      <c r="FI223" s="21" t="s">
        <v>216</v>
      </c>
      <c r="FJ223" s="21" t="s">
        <v>216</v>
      </c>
      <c r="FK223" s="21" t="s">
        <v>216</v>
      </c>
      <c r="FL223" s="21" t="s">
        <v>216</v>
      </c>
      <c r="FM223" s="21" t="s">
        <v>216</v>
      </c>
      <c r="FN223" s="21" t="s">
        <v>216</v>
      </c>
      <c r="FO223" s="21" t="s">
        <v>216</v>
      </c>
      <c r="FP223" s="21" t="s">
        <v>216</v>
      </c>
    </row>
    <row r="224" spans="7:172" x14ac:dyDescent="0.35">
      <c r="G224" s="34"/>
      <c r="H224" s="145">
        <v>98276</v>
      </c>
      <c r="I224" s="145" t="s">
        <v>419</v>
      </c>
      <c r="J224" s="145">
        <v>1</v>
      </c>
      <c r="K224" s="145"/>
      <c r="L224" s="145">
        <v>1</v>
      </c>
      <c r="M224" s="145"/>
      <c r="N224" s="145"/>
      <c r="O224" s="145"/>
      <c r="P224" s="145"/>
      <c r="Q224" s="145">
        <v>1</v>
      </c>
      <c r="R224" s="145"/>
      <c r="S224" s="145">
        <v>2</v>
      </c>
      <c r="T224" s="145"/>
      <c r="U224" s="145">
        <v>1</v>
      </c>
      <c r="V224" s="34"/>
      <c r="W224" s="145">
        <v>98276</v>
      </c>
      <c r="X224" s="145" t="s">
        <v>419</v>
      </c>
      <c r="Y224" s="67">
        <v>2.5568908207619537E-4</v>
      </c>
      <c r="Z224" s="67">
        <v>0</v>
      </c>
      <c r="AA224" s="67">
        <v>1.9425019425019425E-4</v>
      </c>
      <c r="AB224" s="67">
        <v>0</v>
      </c>
      <c r="AC224" s="67">
        <v>0</v>
      </c>
      <c r="AD224" s="67">
        <v>0</v>
      </c>
      <c r="AE224" s="67">
        <v>0</v>
      </c>
      <c r="AF224" s="67">
        <v>2.8481913984619768E-4</v>
      </c>
      <c r="AG224" s="67">
        <v>0</v>
      </c>
      <c r="AH224" s="67">
        <v>6.66000666000666E-4</v>
      </c>
      <c r="AI224" s="67">
        <v>0</v>
      </c>
      <c r="AJ224" s="67">
        <v>3.7835792659856227E-4</v>
      </c>
      <c r="AK224" s="34"/>
      <c r="AL224" s="145">
        <v>98503</v>
      </c>
      <c r="AM224" s="145" t="s">
        <v>419</v>
      </c>
      <c r="AN224" s="145">
        <v>3</v>
      </c>
      <c r="AO224" s="145">
        <v>3</v>
      </c>
      <c r="AP224" s="145">
        <v>10</v>
      </c>
      <c r="AQ224" s="145">
        <v>6</v>
      </c>
      <c r="AR224" s="145">
        <v>7</v>
      </c>
      <c r="AS224" s="145">
        <v>15</v>
      </c>
      <c r="AT224" s="145">
        <v>15</v>
      </c>
      <c r="AU224" s="145">
        <v>5</v>
      </c>
      <c r="AV224" s="145">
        <v>9</v>
      </c>
      <c r="AW224" s="145">
        <v>10</v>
      </c>
      <c r="AX224" s="145">
        <v>6</v>
      </c>
      <c r="AY224" s="145">
        <v>2</v>
      </c>
      <c r="BA224" s="145">
        <v>98503</v>
      </c>
      <c r="BB224" s="145" t="s">
        <v>419</v>
      </c>
      <c r="BC224" s="67">
        <v>9.6153846153846159E-3</v>
      </c>
      <c r="BD224" s="67">
        <v>8.4269662921348312E-3</v>
      </c>
      <c r="BE224" s="67">
        <v>1.6447368421052631E-2</v>
      </c>
      <c r="BF224" s="67">
        <v>8.8495575221238937E-3</v>
      </c>
      <c r="BG224" s="67">
        <v>8.2547169811320754E-3</v>
      </c>
      <c r="BH224" s="67">
        <v>2.6041666666666668E-2</v>
      </c>
      <c r="BI224" s="67">
        <v>2.8248587570621469E-2</v>
      </c>
      <c r="BJ224" s="67">
        <v>1.0288065843621399E-2</v>
      </c>
      <c r="BK224" s="67">
        <v>2.0737327188940093E-2</v>
      </c>
      <c r="BL224" s="67">
        <v>1.6666666666666666E-2</v>
      </c>
      <c r="BM224" s="67">
        <v>1.6393442622950821E-2</v>
      </c>
      <c r="BN224" s="67">
        <v>7.246376811594203E-3</v>
      </c>
      <c r="BP224" s="145">
        <v>98513</v>
      </c>
      <c r="BQ224" s="145" t="s">
        <v>419</v>
      </c>
      <c r="BR224" s="145">
        <v>3</v>
      </c>
      <c r="BS224" s="145">
        <v>3</v>
      </c>
      <c r="BT224" s="145">
        <v>5</v>
      </c>
      <c r="BU224" s="145">
        <v>6</v>
      </c>
      <c r="BV224" s="145">
        <v>10</v>
      </c>
      <c r="BW224" s="145">
        <v>10</v>
      </c>
      <c r="BX224" s="145">
        <v>4</v>
      </c>
      <c r="BY224" s="145">
        <v>7</v>
      </c>
      <c r="BZ224" s="145">
        <v>1</v>
      </c>
      <c r="CA224" s="145">
        <v>2</v>
      </c>
      <c r="CB224" s="145">
        <v>7</v>
      </c>
      <c r="CC224" s="145">
        <v>4</v>
      </c>
      <c r="CE224" s="145">
        <v>98513</v>
      </c>
      <c r="CF224" s="145" t="s">
        <v>419</v>
      </c>
      <c r="CG224" s="67">
        <v>1.2E-2</v>
      </c>
      <c r="CH224" s="67">
        <v>1.0416666666666666E-2</v>
      </c>
      <c r="CI224" s="67">
        <v>9.9206349206349201E-3</v>
      </c>
      <c r="CJ224" s="67">
        <v>1.001669449081803E-2</v>
      </c>
      <c r="CK224" s="67">
        <v>1.3642564802182811E-2</v>
      </c>
      <c r="CL224" s="67">
        <v>1.7094017094017096E-2</v>
      </c>
      <c r="CM224" s="67">
        <v>7.7669902912621356E-3</v>
      </c>
      <c r="CN224" s="67">
        <v>1.4925373134328358E-2</v>
      </c>
      <c r="CO224" s="67">
        <v>2.3364485981308409E-3</v>
      </c>
      <c r="CP224" s="67">
        <v>3.3003300330033004E-3</v>
      </c>
      <c r="CQ224" s="67">
        <v>1.6990291262135922E-2</v>
      </c>
      <c r="CR224" s="67">
        <v>1.4134275618374558E-2</v>
      </c>
      <c r="CS224" s="34"/>
      <c r="CT224" s="21">
        <v>98465</v>
      </c>
      <c r="CU224" s="150"/>
      <c r="CV224" s="150"/>
      <c r="CW224" s="150"/>
      <c r="CX224" s="150"/>
      <c r="CY224" s="150"/>
      <c r="CZ224" s="150"/>
      <c r="DA224" s="150"/>
      <c r="DB224" s="150"/>
      <c r="DC224" s="150"/>
      <c r="DD224" s="150"/>
      <c r="DE224" s="150"/>
      <c r="DF224" s="150"/>
      <c r="DG224" s="63">
        <v>38039.869999999901</v>
      </c>
      <c r="DH224" s="63">
        <v>44737.719999999899</v>
      </c>
      <c r="DI224" s="63">
        <v>56016.73</v>
      </c>
      <c r="DJ224" s="63">
        <v>48339.099999999897</v>
      </c>
      <c r="DK224" s="63">
        <v>48702.61</v>
      </c>
      <c r="DL224" s="63">
        <v>46168.99</v>
      </c>
      <c r="DM224" s="63">
        <v>44665.71</v>
      </c>
      <c r="DN224" s="63">
        <v>51566.09</v>
      </c>
      <c r="DO224" s="63">
        <v>39878.479999999901</v>
      </c>
      <c r="DP224" s="63">
        <v>33804.26</v>
      </c>
      <c r="DQ224" s="63">
        <v>33387.910000000003</v>
      </c>
      <c r="DR224" s="63">
        <v>48129.549999999901</v>
      </c>
      <c r="DS224" s="65"/>
      <c r="DT224" s="65"/>
      <c r="DU224" s="65"/>
      <c r="DV224" s="65"/>
      <c r="DW224" s="65"/>
      <c r="DX224" s="65"/>
      <c r="DY224" s="65"/>
      <c r="DZ224" s="65"/>
      <c r="EA224" s="65"/>
      <c r="EB224" s="65"/>
      <c r="EC224" s="65"/>
      <c r="ED224" s="65"/>
      <c r="EE224" s="34"/>
      <c r="EF224" s="21">
        <v>98446</v>
      </c>
      <c r="EG224" s="21" t="s">
        <v>216</v>
      </c>
      <c r="EH224" s="21" t="s">
        <v>216</v>
      </c>
      <c r="EI224" s="21" t="s">
        <v>216</v>
      </c>
      <c r="EJ224" s="21" t="s">
        <v>216</v>
      </c>
      <c r="EK224" s="21" t="s">
        <v>216</v>
      </c>
      <c r="EL224" s="21" t="s">
        <v>216</v>
      </c>
      <c r="EM224" s="21" t="s">
        <v>216</v>
      </c>
      <c r="EN224" s="21" t="s">
        <v>216</v>
      </c>
      <c r="EO224" s="21" t="s">
        <v>216</v>
      </c>
      <c r="EP224" s="21" t="s">
        <v>216</v>
      </c>
      <c r="EQ224" s="21" t="s">
        <v>216</v>
      </c>
      <c r="ER224" s="21" t="s">
        <v>216</v>
      </c>
      <c r="ES224" s="21" t="s">
        <v>216</v>
      </c>
      <c r="ET224" s="21" t="s">
        <v>216</v>
      </c>
      <c r="EU224" s="21" t="s">
        <v>216</v>
      </c>
      <c r="EV224" s="21" t="s">
        <v>216</v>
      </c>
      <c r="EW224" s="21" t="s">
        <v>216</v>
      </c>
      <c r="EX224" s="21" t="s">
        <v>216</v>
      </c>
      <c r="EY224" s="21" t="s">
        <v>216</v>
      </c>
      <c r="EZ224" s="21" t="s">
        <v>216</v>
      </c>
      <c r="FA224" s="21" t="s">
        <v>216</v>
      </c>
      <c r="FB224" s="21" t="s">
        <v>216</v>
      </c>
      <c r="FC224" s="21" t="s">
        <v>216</v>
      </c>
      <c r="FD224" s="21" t="s">
        <v>216</v>
      </c>
      <c r="FE224" s="21" t="s">
        <v>216</v>
      </c>
      <c r="FF224" s="21" t="s">
        <v>216</v>
      </c>
      <c r="FG224" s="21" t="s">
        <v>216</v>
      </c>
      <c r="FH224" s="21" t="s">
        <v>216</v>
      </c>
      <c r="FI224" s="21" t="s">
        <v>216</v>
      </c>
      <c r="FJ224" s="21" t="s">
        <v>216</v>
      </c>
      <c r="FK224" s="21" t="s">
        <v>216</v>
      </c>
      <c r="FL224" s="21" t="s">
        <v>216</v>
      </c>
      <c r="FM224" s="21" t="s">
        <v>216</v>
      </c>
      <c r="FN224" s="21" t="s">
        <v>216</v>
      </c>
      <c r="FO224" s="21" t="s">
        <v>216</v>
      </c>
      <c r="FP224" s="21" t="s">
        <v>216</v>
      </c>
    </row>
    <row r="225" spans="7:172" x14ac:dyDescent="0.35">
      <c r="G225" s="34"/>
      <c r="H225" s="145">
        <v>98277</v>
      </c>
      <c r="I225" s="145" t="s">
        <v>419</v>
      </c>
      <c r="J225" s="145">
        <v>33</v>
      </c>
      <c r="K225" s="145">
        <v>46</v>
      </c>
      <c r="L225" s="145">
        <v>45</v>
      </c>
      <c r="M225" s="145">
        <v>50</v>
      </c>
      <c r="N225" s="145">
        <v>43</v>
      </c>
      <c r="O225" s="145">
        <v>45</v>
      </c>
      <c r="P225" s="145">
        <v>37</v>
      </c>
      <c r="Q225" s="145">
        <v>43</v>
      </c>
      <c r="R225" s="145">
        <v>31</v>
      </c>
      <c r="S225" s="145">
        <v>44</v>
      </c>
      <c r="T225" s="145">
        <v>36</v>
      </c>
      <c r="U225" s="145">
        <v>45</v>
      </c>
      <c r="V225" s="34"/>
      <c r="W225" s="145">
        <v>98277</v>
      </c>
      <c r="X225" s="145" t="s">
        <v>419</v>
      </c>
      <c r="Y225" s="67">
        <v>8.4377397085144464E-3</v>
      </c>
      <c r="Z225" s="67">
        <v>1.2637362637362638E-2</v>
      </c>
      <c r="AA225" s="67">
        <v>8.7412587412587419E-3</v>
      </c>
      <c r="AB225" s="67">
        <v>1.0864841373315949E-2</v>
      </c>
      <c r="AC225" s="67">
        <v>8.6851141183599267E-3</v>
      </c>
      <c r="AD225" s="67">
        <v>1.0385414262635588E-2</v>
      </c>
      <c r="AE225" s="67">
        <v>1.0073509392866867E-2</v>
      </c>
      <c r="AF225" s="67">
        <v>1.22472230133865E-2</v>
      </c>
      <c r="AG225" s="67">
        <v>1.1601796407185628E-2</v>
      </c>
      <c r="AH225" s="67">
        <v>1.4652014652014652E-2</v>
      </c>
      <c r="AI225" s="67">
        <v>1.4481094127111826E-2</v>
      </c>
      <c r="AJ225" s="67">
        <v>1.70261066969353E-2</v>
      </c>
      <c r="AK225" s="34"/>
      <c r="AL225" s="145">
        <v>98506</v>
      </c>
      <c r="AM225" s="145" t="s">
        <v>419</v>
      </c>
      <c r="AN225" s="145">
        <v>2</v>
      </c>
      <c r="AO225" s="145"/>
      <c r="AP225" s="145"/>
      <c r="AQ225" s="145">
        <v>3</v>
      </c>
      <c r="AR225" s="145">
        <v>4</v>
      </c>
      <c r="AS225" s="145">
        <v>4</v>
      </c>
      <c r="AT225" s="145">
        <v>9</v>
      </c>
      <c r="AU225" s="145">
        <v>3</v>
      </c>
      <c r="AV225" s="145">
        <v>1</v>
      </c>
      <c r="AW225" s="145">
        <v>3</v>
      </c>
      <c r="AX225" s="145">
        <v>2</v>
      </c>
      <c r="AY225" s="145"/>
      <c r="BA225" s="145">
        <v>98506</v>
      </c>
      <c r="BB225" s="145" t="s">
        <v>419</v>
      </c>
      <c r="BC225" s="67">
        <v>6.41025641025641E-3</v>
      </c>
      <c r="BD225" s="67">
        <v>0</v>
      </c>
      <c r="BE225" s="67">
        <v>0</v>
      </c>
      <c r="BF225" s="67">
        <v>4.4247787610619468E-3</v>
      </c>
      <c r="BG225" s="67">
        <v>4.7169811320754715E-3</v>
      </c>
      <c r="BH225" s="67">
        <v>6.9444444444444441E-3</v>
      </c>
      <c r="BI225" s="67">
        <v>1.6949152542372881E-2</v>
      </c>
      <c r="BJ225" s="67">
        <v>6.1728395061728392E-3</v>
      </c>
      <c r="BK225" s="67">
        <v>2.304147465437788E-3</v>
      </c>
      <c r="BL225" s="67">
        <v>5.0000000000000001E-3</v>
      </c>
      <c r="BM225" s="67">
        <v>5.4644808743169399E-3</v>
      </c>
      <c r="BN225" s="67">
        <v>0</v>
      </c>
      <c r="BP225" s="145">
        <v>98516</v>
      </c>
      <c r="BQ225" s="145" t="s">
        <v>419</v>
      </c>
      <c r="BR225" s="145">
        <v>4</v>
      </c>
      <c r="BS225" s="145">
        <v>3</v>
      </c>
      <c r="BT225" s="145">
        <v>4</v>
      </c>
      <c r="BU225" s="145">
        <v>4</v>
      </c>
      <c r="BV225" s="145">
        <v>4</v>
      </c>
      <c r="BW225" s="145">
        <v>3</v>
      </c>
      <c r="BX225" s="145">
        <v>8</v>
      </c>
      <c r="BY225" s="145">
        <v>5</v>
      </c>
      <c r="BZ225" s="145">
        <v>6</v>
      </c>
      <c r="CA225" s="145">
        <v>5</v>
      </c>
      <c r="CB225" s="145">
        <v>4</v>
      </c>
      <c r="CC225" s="145">
        <v>2</v>
      </c>
      <c r="CE225" s="145">
        <v>98516</v>
      </c>
      <c r="CF225" s="145" t="s">
        <v>419</v>
      </c>
      <c r="CG225" s="67">
        <v>1.6E-2</v>
      </c>
      <c r="CH225" s="67">
        <v>1.0416666666666666E-2</v>
      </c>
      <c r="CI225" s="67">
        <v>7.9365079365079361E-3</v>
      </c>
      <c r="CJ225" s="67">
        <v>6.6777963272120202E-3</v>
      </c>
      <c r="CK225" s="67">
        <v>5.4570259208731242E-3</v>
      </c>
      <c r="CL225" s="67">
        <v>5.1282051282051282E-3</v>
      </c>
      <c r="CM225" s="67">
        <v>1.5533980582524271E-2</v>
      </c>
      <c r="CN225" s="67">
        <v>1.0660980810234541E-2</v>
      </c>
      <c r="CO225" s="67">
        <v>1.4018691588785047E-2</v>
      </c>
      <c r="CP225" s="67">
        <v>8.2508250825082501E-3</v>
      </c>
      <c r="CQ225" s="67">
        <v>9.7087378640776691E-3</v>
      </c>
      <c r="CR225" s="67">
        <v>7.0671378091872791E-3</v>
      </c>
      <c r="CS225" s="34"/>
      <c r="CT225" s="21">
        <v>98466</v>
      </c>
      <c r="CU225" s="150"/>
      <c r="CV225" s="150"/>
      <c r="CW225" s="150"/>
      <c r="CX225" s="150"/>
      <c r="CY225" s="150"/>
      <c r="CZ225" s="150"/>
      <c r="DA225" s="150"/>
      <c r="DB225" s="150"/>
      <c r="DC225" s="150"/>
      <c r="DD225" s="150"/>
      <c r="DE225" s="150"/>
      <c r="DF225" s="150"/>
      <c r="DG225" s="63">
        <v>190029.06</v>
      </c>
      <c r="DH225" s="63">
        <v>218652.679999999</v>
      </c>
      <c r="DI225" s="63">
        <v>226007.81</v>
      </c>
      <c r="DJ225" s="63">
        <v>241291.209999999</v>
      </c>
      <c r="DK225" s="63">
        <v>241329.97999999899</v>
      </c>
      <c r="DL225" s="63">
        <v>196758.27</v>
      </c>
      <c r="DM225" s="63">
        <v>186618.62</v>
      </c>
      <c r="DN225" s="63">
        <v>167976.31999999899</v>
      </c>
      <c r="DO225" s="63">
        <v>156730.86999999901</v>
      </c>
      <c r="DP225" s="63">
        <v>144386.68</v>
      </c>
      <c r="DQ225" s="63">
        <v>153476.46999999901</v>
      </c>
      <c r="DR225" s="63">
        <v>201480.74</v>
      </c>
      <c r="DS225" s="65"/>
      <c r="DT225" s="65"/>
      <c r="DU225" s="65"/>
      <c r="DV225" s="65"/>
      <c r="DW225" s="65"/>
      <c r="DX225" s="65"/>
      <c r="DY225" s="65"/>
      <c r="DZ225" s="65"/>
      <c r="EA225" s="65"/>
      <c r="EB225" s="65"/>
      <c r="EC225" s="65"/>
      <c r="ED225" s="65"/>
      <c r="EE225" s="34"/>
      <c r="EF225" s="21">
        <v>98465</v>
      </c>
      <c r="EG225" s="21" t="s">
        <v>216</v>
      </c>
      <c r="EH225" s="21" t="s">
        <v>216</v>
      </c>
      <c r="EI225" s="21" t="s">
        <v>216</v>
      </c>
      <c r="EJ225" s="21" t="s">
        <v>216</v>
      </c>
      <c r="EK225" s="21" t="s">
        <v>216</v>
      </c>
      <c r="EL225" s="21" t="s">
        <v>216</v>
      </c>
      <c r="EM225" s="21" t="s">
        <v>216</v>
      </c>
      <c r="EN225" s="21" t="s">
        <v>216</v>
      </c>
      <c r="EO225" s="21" t="s">
        <v>216</v>
      </c>
      <c r="EP225" s="21" t="s">
        <v>216</v>
      </c>
      <c r="EQ225" s="21" t="s">
        <v>216</v>
      </c>
      <c r="ER225" s="21" t="s">
        <v>216</v>
      </c>
      <c r="ES225" s="21" t="s">
        <v>216</v>
      </c>
      <c r="ET225" s="21" t="s">
        <v>216</v>
      </c>
      <c r="EU225" s="21" t="s">
        <v>216</v>
      </c>
      <c r="EV225" s="21" t="s">
        <v>216</v>
      </c>
      <c r="EW225" s="21" t="s">
        <v>216</v>
      </c>
      <c r="EX225" s="21" t="s">
        <v>216</v>
      </c>
      <c r="EY225" s="21" t="s">
        <v>216</v>
      </c>
      <c r="EZ225" s="21" t="s">
        <v>216</v>
      </c>
      <c r="FA225" s="21" t="s">
        <v>216</v>
      </c>
      <c r="FB225" s="21" t="s">
        <v>216</v>
      </c>
      <c r="FC225" s="21" t="s">
        <v>216</v>
      </c>
      <c r="FD225" s="21" t="s">
        <v>216</v>
      </c>
      <c r="FE225" s="21" t="s">
        <v>216</v>
      </c>
      <c r="FF225" s="21" t="s">
        <v>216</v>
      </c>
      <c r="FG225" s="21" t="s">
        <v>216</v>
      </c>
      <c r="FH225" s="21" t="s">
        <v>216</v>
      </c>
      <c r="FI225" s="21" t="s">
        <v>216</v>
      </c>
      <c r="FJ225" s="21" t="s">
        <v>216</v>
      </c>
      <c r="FK225" s="21" t="s">
        <v>216</v>
      </c>
      <c r="FL225" s="21" t="s">
        <v>216</v>
      </c>
      <c r="FM225" s="21" t="s">
        <v>216</v>
      </c>
      <c r="FN225" s="21" t="s">
        <v>216</v>
      </c>
      <c r="FO225" s="21" t="s">
        <v>216</v>
      </c>
      <c r="FP225" s="21" t="s">
        <v>216</v>
      </c>
    </row>
    <row r="226" spans="7:172" x14ac:dyDescent="0.35">
      <c r="G226" s="34"/>
      <c r="H226" s="145">
        <v>98281</v>
      </c>
      <c r="I226" s="145" t="s">
        <v>419</v>
      </c>
      <c r="J226" s="145"/>
      <c r="K226" s="145">
        <v>1</v>
      </c>
      <c r="L226" s="145">
        <v>4</v>
      </c>
      <c r="M226" s="145">
        <v>2</v>
      </c>
      <c r="N226" s="145">
        <v>6</v>
      </c>
      <c r="O226" s="145">
        <v>6</v>
      </c>
      <c r="P226" s="145">
        <v>5</v>
      </c>
      <c r="Q226" s="145">
        <v>1</v>
      </c>
      <c r="R226" s="145">
        <v>1</v>
      </c>
      <c r="S226" s="145"/>
      <c r="T226" s="145">
        <v>1</v>
      </c>
      <c r="U226" s="145">
        <v>1</v>
      </c>
      <c r="V226" s="34"/>
      <c r="W226" s="145">
        <v>98281</v>
      </c>
      <c r="X226" s="145" t="s">
        <v>419</v>
      </c>
      <c r="Y226" s="67">
        <v>0</v>
      </c>
      <c r="Z226" s="67">
        <v>2.7472527472527473E-4</v>
      </c>
      <c r="AA226" s="67">
        <v>7.77000777000777E-4</v>
      </c>
      <c r="AB226" s="67">
        <v>4.3459365493263801E-4</v>
      </c>
      <c r="AC226" s="67">
        <v>1.211876388608362E-3</v>
      </c>
      <c r="AD226" s="67">
        <v>1.3847219016847449E-3</v>
      </c>
      <c r="AE226" s="67">
        <v>1.361285053090117E-3</v>
      </c>
      <c r="AF226" s="67">
        <v>2.8481913984619768E-4</v>
      </c>
      <c r="AG226" s="67">
        <v>3.7425149700598805E-4</v>
      </c>
      <c r="AH226" s="67">
        <v>0</v>
      </c>
      <c r="AI226" s="67">
        <v>4.0225261464199515E-4</v>
      </c>
      <c r="AJ226" s="67">
        <v>3.7835792659856227E-4</v>
      </c>
      <c r="AK226" s="34"/>
      <c r="AL226" s="145">
        <v>98506</v>
      </c>
      <c r="AM226" s="145" t="s">
        <v>421</v>
      </c>
      <c r="AN226" s="145"/>
      <c r="AO226" s="145"/>
      <c r="AP226" s="145"/>
      <c r="AQ226" s="145">
        <v>1</v>
      </c>
      <c r="AR226" s="145"/>
      <c r="AS226" s="145"/>
      <c r="AT226" s="145"/>
      <c r="AU226" s="145"/>
      <c r="AV226" s="145"/>
      <c r="AW226" s="145"/>
      <c r="AX226" s="145"/>
      <c r="AY226" s="145"/>
      <c r="BA226" s="145">
        <v>98506</v>
      </c>
      <c r="BB226" s="145" t="s">
        <v>421</v>
      </c>
      <c r="BC226" s="67">
        <v>0</v>
      </c>
      <c r="BD226" s="67">
        <v>0</v>
      </c>
      <c r="BE226" s="67">
        <v>0</v>
      </c>
      <c r="BF226" s="67">
        <v>1.4749262536873156E-3</v>
      </c>
      <c r="BG226" s="67">
        <v>0</v>
      </c>
      <c r="BH226" s="67">
        <v>0</v>
      </c>
      <c r="BI226" s="67">
        <v>0</v>
      </c>
      <c r="BJ226" s="67">
        <v>0</v>
      </c>
      <c r="BK226" s="67">
        <v>0</v>
      </c>
      <c r="BL226" s="67">
        <v>0</v>
      </c>
      <c r="BM226" s="67">
        <v>0</v>
      </c>
      <c r="BN226" s="67">
        <v>0</v>
      </c>
      <c r="BP226" s="145">
        <v>98530</v>
      </c>
      <c r="BQ226" s="145" t="s">
        <v>419</v>
      </c>
      <c r="BR226" s="145"/>
      <c r="BS226" s="145"/>
      <c r="BT226" s="145">
        <v>1</v>
      </c>
      <c r="BU226" s="145"/>
      <c r="BV226" s="145"/>
      <c r="BW226" s="145"/>
      <c r="BX226" s="145"/>
      <c r="BY226" s="145">
        <v>1</v>
      </c>
      <c r="BZ226" s="145"/>
      <c r="CA226" s="145"/>
      <c r="CB226" s="145"/>
      <c r="CC226" s="145"/>
      <c r="CE226" s="145">
        <v>98530</v>
      </c>
      <c r="CF226" s="145" t="s">
        <v>419</v>
      </c>
      <c r="CG226" s="67">
        <v>0</v>
      </c>
      <c r="CH226" s="67">
        <v>0</v>
      </c>
      <c r="CI226" s="67">
        <v>1.984126984126984E-3</v>
      </c>
      <c r="CJ226" s="67">
        <v>0</v>
      </c>
      <c r="CK226" s="67">
        <v>0</v>
      </c>
      <c r="CL226" s="67">
        <v>0</v>
      </c>
      <c r="CM226" s="67">
        <v>0</v>
      </c>
      <c r="CN226" s="67">
        <v>2.1321961620469083E-3</v>
      </c>
      <c r="CO226" s="67">
        <v>0</v>
      </c>
      <c r="CP226" s="67">
        <v>0</v>
      </c>
      <c r="CQ226" s="67">
        <v>0</v>
      </c>
      <c r="CR226" s="67">
        <v>0</v>
      </c>
      <c r="CS226" s="34"/>
      <c r="CT226" s="21">
        <v>98467</v>
      </c>
      <c r="CU226" s="150"/>
      <c r="CV226" s="150"/>
      <c r="CW226" s="150"/>
      <c r="CX226" s="150"/>
      <c r="CY226" s="150"/>
      <c r="CZ226" s="150"/>
      <c r="DA226" s="150"/>
      <c r="DB226" s="150"/>
      <c r="DC226" s="150"/>
      <c r="DD226" s="150"/>
      <c r="DE226" s="150"/>
      <c r="DF226" s="150"/>
      <c r="DG226" s="63">
        <v>118218.98</v>
      </c>
      <c r="DH226" s="63">
        <v>126497.09</v>
      </c>
      <c r="DI226" s="63">
        <v>135150.24</v>
      </c>
      <c r="DJ226" s="63">
        <v>138337.07999999999</v>
      </c>
      <c r="DK226" s="63">
        <v>140104.13</v>
      </c>
      <c r="DL226" s="63">
        <v>122031.67999999999</v>
      </c>
      <c r="DM226" s="63">
        <v>114695.98</v>
      </c>
      <c r="DN226" s="63">
        <v>100831.84</v>
      </c>
      <c r="DO226" s="63">
        <v>87293.23</v>
      </c>
      <c r="DP226" s="63">
        <v>84298.95</v>
      </c>
      <c r="DQ226" s="63">
        <v>85454.46</v>
      </c>
      <c r="DR226" s="63">
        <v>106139.239999999</v>
      </c>
      <c r="DS226" s="65"/>
      <c r="DT226" s="65"/>
      <c r="DU226" s="65"/>
      <c r="DV226" s="65"/>
      <c r="DW226" s="65"/>
      <c r="DX226" s="65"/>
      <c r="DY226" s="65"/>
      <c r="DZ226" s="65"/>
      <c r="EA226" s="65"/>
      <c r="EB226" s="65"/>
      <c r="EC226" s="65"/>
      <c r="ED226" s="65"/>
      <c r="EE226" s="34"/>
      <c r="EF226" s="21">
        <v>98466</v>
      </c>
      <c r="EG226" s="21" t="s">
        <v>216</v>
      </c>
      <c r="EH226" s="21" t="s">
        <v>216</v>
      </c>
      <c r="EI226" s="21" t="s">
        <v>216</v>
      </c>
      <c r="EJ226" s="21" t="s">
        <v>216</v>
      </c>
      <c r="EK226" s="21" t="s">
        <v>216</v>
      </c>
      <c r="EL226" s="21" t="s">
        <v>216</v>
      </c>
      <c r="EM226" s="21" t="s">
        <v>216</v>
      </c>
      <c r="EN226" s="21" t="s">
        <v>216</v>
      </c>
      <c r="EO226" s="21" t="s">
        <v>216</v>
      </c>
      <c r="EP226" s="21" t="s">
        <v>216</v>
      </c>
      <c r="EQ226" s="21" t="s">
        <v>216</v>
      </c>
      <c r="ER226" s="21" t="s">
        <v>216</v>
      </c>
      <c r="ES226" s="21" t="s">
        <v>216</v>
      </c>
      <c r="ET226" s="21" t="s">
        <v>216</v>
      </c>
      <c r="EU226" s="21" t="s">
        <v>216</v>
      </c>
      <c r="EV226" s="21" t="s">
        <v>216</v>
      </c>
      <c r="EW226" s="21" t="s">
        <v>216</v>
      </c>
      <c r="EX226" s="21" t="s">
        <v>216</v>
      </c>
      <c r="EY226" s="21" t="s">
        <v>216</v>
      </c>
      <c r="EZ226" s="21" t="s">
        <v>216</v>
      </c>
      <c r="FA226" s="21" t="s">
        <v>216</v>
      </c>
      <c r="FB226" s="21" t="s">
        <v>216</v>
      </c>
      <c r="FC226" s="21" t="s">
        <v>216</v>
      </c>
      <c r="FD226" s="21" t="s">
        <v>216</v>
      </c>
      <c r="FE226" s="21" t="s">
        <v>216</v>
      </c>
      <c r="FF226" s="21" t="s">
        <v>216</v>
      </c>
      <c r="FG226" s="21" t="s">
        <v>216</v>
      </c>
      <c r="FH226" s="21" t="s">
        <v>216</v>
      </c>
      <c r="FI226" s="21" t="s">
        <v>216</v>
      </c>
      <c r="FJ226" s="21" t="s">
        <v>216</v>
      </c>
      <c r="FK226" s="21" t="s">
        <v>216</v>
      </c>
      <c r="FL226" s="21" t="s">
        <v>216</v>
      </c>
      <c r="FM226" s="21" t="s">
        <v>216</v>
      </c>
      <c r="FN226" s="21" t="s">
        <v>216</v>
      </c>
      <c r="FO226" s="21" t="s">
        <v>216</v>
      </c>
      <c r="FP226" s="21" t="s">
        <v>216</v>
      </c>
    </row>
    <row r="227" spans="7:172" x14ac:dyDescent="0.35">
      <c r="G227" s="34"/>
      <c r="H227" s="145">
        <v>98283</v>
      </c>
      <c r="I227" s="145" t="s">
        <v>419</v>
      </c>
      <c r="J227" s="145">
        <v>3</v>
      </c>
      <c r="K227" s="145"/>
      <c r="L227" s="145">
        <v>1</v>
      </c>
      <c r="M227" s="145">
        <v>1</v>
      </c>
      <c r="N227" s="145">
        <v>1</v>
      </c>
      <c r="O227" s="145"/>
      <c r="P227" s="145">
        <v>3</v>
      </c>
      <c r="Q227" s="145">
        <v>1</v>
      </c>
      <c r="R227" s="145">
        <v>1</v>
      </c>
      <c r="S227" s="145">
        <v>2</v>
      </c>
      <c r="T227" s="145">
        <v>3</v>
      </c>
      <c r="U227" s="145">
        <v>2</v>
      </c>
      <c r="V227" s="34"/>
      <c r="W227" s="145">
        <v>98283</v>
      </c>
      <c r="X227" s="145" t="s">
        <v>419</v>
      </c>
      <c r="Y227" s="67">
        <v>7.6706724622858599E-4</v>
      </c>
      <c r="Z227" s="67">
        <v>0</v>
      </c>
      <c r="AA227" s="67">
        <v>1.9425019425019425E-4</v>
      </c>
      <c r="AB227" s="67">
        <v>2.17296827466319E-4</v>
      </c>
      <c r="AC227" s="67">
        <v>2.0197939810139365E-4</v>
      </c>
      <c r="AD227" s="67">
        <v>0</v>
      </c>
      <c r="AE227" s="67">
        <v>8.1677103185407026E-4</v>
      </c>
      <c r="AF227" s="67">
        <v>2.8481913984619768E-4</v>
      </c>
      <c r="AG227" s="67">
        <v>3.7425149700598805E-4</v>
      </c>
      <c r="AH227" s="67">
        <v>6.66000666000666E-4</v>
      </c>
      <c r="AI227" s="67">
        <v>1.2067578439259854E-3</v>
      </c>
      <c r="AJ227" s="67">
        <v>7.5671585319712453E-4</v>
      </c>
      <c r="AK227" s="34"/>
      <c r="AL227" s="145">
        <v>98512</v>
      </c>
      <c r="AM227" s="145" t="s">
        <v>419</v>
      </c>
      <c r="AN227" s="145">
        <v>3</v>
      </c>
      <c r="AO227" s="145"/>
      <c r="AP227" s="145">
        <v>4</v>
      </c>
      <c r="AQ227" s="145">
        <v>8</v>
      </c>
      <c r="AR227" s="145">
        <v>6</v>
      </c>
      <c r="AS227" s="145">
        <v>11</v>
      </c>
      <c r="AT227" s="145">
        <v>6</v>
      </c>
      <c r="AU227" s="145">
        <v>6</v>
      </c>
      <c r="AV227" s="145">
        <v>6</v>
      </c>
      <c r="AW227" s="145">
        <v>4</v>
      </c>
      <c r="AX227" s="145">
        <v>9</v>
      </c>
      <c r="AY227" s="145">
        <v>3</v>
      </c>
      <c r="BA227" s="145">
        <v>98512</v>
      </c>
      <c r="BB227" s="145" t="s">
        <v>419</v>
      </c>
      <c r="BC227" s="67">
        <v>9.6153846153846159E-3</v>
      </c>
      <c r="BD227" s="67">
        <v>0</v>
      </c>
      <c r="BE227" s="67">
        <v>6.5789473684210523E-3</v>
      </c>
      <c r="BF227" s="67">
        <v>1.1799410029498525E-2</v>
      </c>
      <c r="BG227" s="67">
        <v>7.0754716981132077E-3</v>
      </c>
      <c r="BH227" s="67">
        <v>1.9097222222222224E-2</v>
      </c>
      <c r="BI227" s="67">
        <v>1.1299435028248588E-2</v>
      </c>
      <c r="BJ227" s="67">
        <v>1.2345679012345678E-2</v>
      </c>
      <c r="BK227" s="67">
        <v>1.3824884792626729E-2</v>
      </c>
      <c r="BL227" s="67">
        <v>6.6666666666666671E-3</v>
      </c>
      <c r="BM227" s="67">
        <v>2.4590163934426229E-2</v>
      </c>
      <c r="BN227" s="67">
        <v>1.0869565217391304E-2</v>
      </c>
      <c r="BP227" s="145">
        <v>98531</v>
      </c>
      <c r="BQ227" s="145" t="s">
        <v>419</v>
      </c>
      <c r="BR227" s="145"/>
      <c r="BS227" s="145"/>
      <c r="BT227" s="145"/>
      <c r="BU227" s="145">
        <v>1</v>
      </c>
      <c r="BV227" s="145">
        <v>2</v>
      </c>
      <c r="BW227" s="145"/>
      <c r="BX227" s="145"/>
      <c r="BY227" s="145"/>
      <c r="BZ227" s="145"/>
      <c r="CA227" s="145"/>
      <c r="CB227" s="145"/>
      <c r="CC227" s="145"/>
      <c r="CE227" s="145">
        <v>98531</v>
      </c>
      <c r="CF227" s="145" t="s">
        <v>419</v>
      </c>
      <c r="CG227" s="67">
        <v>0</v>
      </c>
      <c r="CH227" s="67">
        <v>0</v>
      </c>
      <c r="CI227" s="67">
        <v>0</v>
      </c>
      <c r="CJ227" s="67">
        <v>1.6694490818030051E-3</v>
      </c>
      <c r="CK227" s="67">
        <v>2.7285129604365621E-3</v>
      </c>
      <c r="CL227" s="67">
        <v>0</v>
      </c>
      <c r="CM227" s="67">
        <v>0</v>
      </c>
      <c r="CN227" s="67">
        <v>0</v>
      </c>
      <c r="CO227" s="67">
        <v>0</v>
      </c>
      <c r="CP227" s="67">
        <v>0</v>
      </c>
      <c r="CQ227" s="67">
        <v>0</v>
      </c>
      <c r="CR227" s="67">
        <v>0</v>
      </c>
      <c r="CS227" s="34"/>
      <c r="CT227" s="21">
        <v>98498</v>
      </c>
      <c r="CU227" s="150">
        <v>321721.99</v>
      </c>
      <c r="CV227" s="150">
        <v>381670.06</v>
      </c>
      <c r="CW227" s="150">
        <v>417723.76</v>
      </c>
      <c r="CX227" s="150">
        <v>469821.67</v>
      </c>
      <c r="CY227" s="150">
        <v>489740.58999999898</v>
      </c>
      <c r="CZ227" s="150">
        <v>451299.94</v>
      </c>
      <c r="DA227" s="150">
        <v>446304.63</v>
      </c>
      <c r="DB227" s="150">
        <v>431992.18999999901</v>
      </c>
      <c r="DC227" s="150">
        <v>434671.08</v>
      </c>
      <c r="DD227" s="150">
        <v>428061.91999999899</v>
      </c>
      <c r="DE227" s="150">
        <v>437412.23</v>
      </c>
      <c r="DF227" s="150">
        <v>495006.8</v>
      </c>
      <c r="DG227" s="63">
        <v>90334.68</v>
      </c>
      <c r="DH227" s="63">
        <v>99596.139999999898</v>
      </c>
      <c r="DI227" s="63">
        <v>104346.099999999</v>
      </c>
      <c r="DJ227" s="63">
        <v>120190.98</v>
      </c>
      <c r="DK227" s="63">
        <v>123328.269999999</v>
      </c>
      <c r="DL227" s="63">
        <v>109009.549999999</v>
      </c>
      <c r="DM227" s="63">
        <v>98655.13</v>
      </c>
      <c r="DN227" s="63">
        <v>90823.6899999999</v>
      </c>
      <c r="DO227" s="63">
        <v>88993.779999999897</v>
      </c>
      <c r="DP227" s="63">
        <v>76779.22</v>
      </c>
      <c r="DQ227" s="63">
        <v>77152.850000000006</v>
      </c>
      <c r="DR227" s="63">
        <v>94644.8299999999</v>
      </c>
      <c r="DS227" s="65">
        <v>521193.64</v>
      </c>
      <c r="DT227" s="65">
        <v>625531.82999999996</v>
      </c>
      <c r="DU227" s="65">
        <v>643636.69999999995</v>
      </c>
      <c r="DV227" s="65">
        <v>679015.07</v>
      </c>
      <c r="DW227" s="65">
        <v>692770.73</v>
      </c>
      <c r="DX227" s="65">
        <v>611724.01</v>
      </c>
      <c r="DY227" s="65">
        <v>610188.13999999897</v>
      </c>
      <c r="DZ227" s="65">
        <v>576303.75</v>
      </c>
      <c r="EA227" s="65">
        <v>564926.59</v>
      </c>
      <c r="EB227" s="65">
        <v>541028.62</v>
      </c>
      <c r="EC227" s="65">
        <v>548689.25</v>
      </c>
      <c r="ED227" s="65">
        <v>639278.53999999899</v>
      </c>
      <c r="EE227" s="34"/>
      <c r="EF227" s="21">
        <v>98467</v>
      </c>
      <c r="EG227" s="21" t="s">
        <v>216</v>
      </c>
      <c r="EH227" s="21" t="s">
        <v>216</v>
      </c>
      <c r="EI227" s="21" t="s">
        <v>216</v>
      </c>
      <c r="EJ227" s="21" t="s">
        <v>216</v>
      </c>
      <c r="EK227" s="21" t="s">
        <v>216</v>
      </c>
      <c r="EL227" s="21" t="s">
        <v>216</v>
      </c>
      <c r="EM227" s="21" t="s">
        <v>216</v>
      </c>
      <c r="EN227" s="21" t="s">
        <v>216</v>
      </c>
      <c r="EO227" s="21" t="s">
        <v>216</v>
      </c>
      <c r="EP227" s="21" t="s">
        <v>216</v>
      </c>
      <c r="EQ227" s="21" t="s">
        <v>216</v>
      </c>
      <c r="ER227" s="21" t="s">
        <v>216</v>
      </c>
      <c r="ES227" s="21" t="s">
        <v>216</v>
      </c>
      <c r="ET227" s="21" t="s">
        <v>216</v>
      </c>
      <c r="EU227" s="21" t="s">
        <v>216</v>
      </c>
      <c r="EV227" s="21" t="s">
        <v>216</v>
      </c>
      <c r="EW227" s="21" t="s">
        <v>216</v>
      </c>
      <c r="EX227" s="21" t="s">
        <v>216</v>
      </c>
      <c r="EY227" s="21" t="s">
        <v>216</v>
      </c>
      <c r="EZ227" s="21" t="s">
        <v>216</v>
      </c>
      <c r="FA227" s="21" t="s">
        <v>216</v>
      </c>
      <c r="FB227" s="21" t="s">
        <v>216</v>
      </c>
      <c r="FC227" s="21" t="s">
        <v>216</v>
      </c>
      <c r="FD227" s="21" t="s">
        <v>216</v>
      </c>
      <c r="FE227" s="21" t="s">
        <v>216</v>
      </c>
      <c r="FF227" s="21" t="s">
        <v>216</v>
      </c>
      <c r="FG227" s="21" t="s">
        <v>216</v>
      </c>
      <c r="FH227" s="21" t="s">
        <v>216</v>
      </c>
      <c r="FI227" s="21" t="s">
        <v>216</v>
      </c>
      <c r="FJ227" s="21" t="s">
        <v>216</v>
      </c>
      <c r="FK227" s="21" t="s">
        <v>216</v>
      </c>
      <c r="FL227" s="21" t="s">
        <v>216</v>
      </c>
      <c r="FM227" s="21" t="s">
        <v>216</v>
      </c>
      <c r="FN227" s="21" t="s">
        <v>216</v>
      </c>
      <c r="FO227" s="21" t="s">
        <v>216</v>
      </c>
      <c r="FP227" s="21" t="s">
        <v>216</v>
      </c>
    </row>
    <row r="228" spans="7:172" x14ac:dyDescent="0.35">
      <c r="G228" s="34"/>
      <c r="H228" s="145">
        <v>98284</v>
      </c>
      <c r="I228" s="145" t="s">
        <v>419</v>
      </c>
      <c r="J228" s="145">
        <v>23</v>
      </c>
      <c r="K228" s="145">
        <v>19</v>
      </c>
      <c r="L228" s="145">
        <v>33</v>
      </c>
      <c r="M228" s="145">
        <v>26</v>
      </c>
      <c r="N228" s="145">
        <v>32</v>
      </c>
      <c r="O228" s="145">
        <v>26</v>
      </c>
      <c r="P228" s="145">
        <v>19</v>
      </c>
      <c r="Q228" s="145">
        <v>23</v>
      </c>
      <c r="R228" s="145">
        <v>23</v>
      </c>
      <c r="S228" s="145">
        <v>27</v>
      </c>
      <c r="T228" s="145">
        <v>23</v>
      </c>
      <c r="U228" s="145">
        <v>21</v>
      </c>
      <c r="V228" s="34"/>
      <c r="W228" s="145">
        <v>98284</v>
      </c>
      <c r="X228" s="145" t="s">
        <v>419</v>
      </c>
      <c r="Y228" s="67">
        <v>5.8808488877524932E-3</v>
      </c>
      <c r="Z228" s="67">
        <v>5.2197802197802195E-3</v>
      </c>
      <c r="AA228" s="67">
        <v>6.41025641025641E-3</v>
      </c>
      <c r="AB228" s="67">
        <v>5.6497175141242938E-3</v>
      </c>
      <c r="AC228" s="67">
        <v>6.4633407392445967E-3</v>
      </c>
      <c r="AD228" s="67">
        <v>6.0004615739672282E-3</v>
      </c>
      <c r="AE228" s="67">
        <v>5.1728832017424444E-3</v>
      </c>
      <c r="AF228" s="67">
        <v>6.5508402164625463E-3</v>
      </c>
      <c r="AG228" s="67">
        <v>8.6077844311377247E-3</v>
      </c>
      <c r="AH228" s="67">
        <v>8.9910089910089919E-3</v>
      </c>
      <c r="AI228" s="67">
        <v>9.2518101367658895E-3</v>
      </c>
      <c r="AJ228" s="67">
        <v>7.9455164585698068E-3</v>
      </c>
      <c r="AK228" s="34"/>
      <c r="AL228" s="145">
        <v>98513</v>
      </c>
      <c r="AM228" s="145" t="s">
        <v>419</v>
      </c>
      <c r="AN228" s="145">
        <v>3</v>
      </c>
      <c r="AO228" s="145">
        <v>5</v>
      </c>
      <c r="AP228" s="145">
        <v>4</v>
      </c>
      <c r="AQ228" s="145">
        <v>7</v>
      </c>
      <c r="AR228" s="145">
        <v>8</v>
      </c>
      <c r="AS228" s="145">
        <v>11</v>
      </c>
      <c r="AT228" s="145">
        <v>4</v>
      </c>
      <c r="AU228" s="145">
        <v>6</v>
      </c>
      <c r="AV228" s="145">
        <v>3</v>
      </c>
      <c r="AW228" s="145">
        <v>5</v>
      </c>
      <c r="AX228" s="145">
        <v>4</v>
      </c>
      <c r="AY228" s="145">
        <v>4</v>
      </c>
      <c r="BA228" s="145">
        <v>98513</v>
      </c>
      <c r="BB228" s="145" t="s">
        <v>419</v>
      </c>
      <c r="BC228" s="67">
        <v>9.6153846153846159E-3</v>
      </c>
      <c r="BD228" s="67">
        <v>1.4044943820224719E-2</v>
      </c>
      <c r="BE228" s="67">
        <v>6.5789473684210523E-3</v>
      </c>
      <c r="BF228" s="67">
        <v>1.0324483775811209E-2</v>
      </c>
      <c r="BG228" s="67">
        <v>9.433962264150943E-3</v>
      </c>
      <c r="BH228" s="67">
        <v>1.9097222222222224E-2</v>
      </c>
      <c r="BI228" s="67">
        <v>7.5329566854990581E-3</v>
      </c>
      <c r="BJ228" s="67">
        <v>1.2345679012345678E-2</v>
      </c>
      <c r="BK228" s="67">
        <v>6.9124423963133645E-3</v>
      </c>
      <c r="BL228" s="67">
        <v>8.3333333333333332E-3</v>
      </c>
      <c r="BM228" s="67">
        <v>1.092896174863388E-2</v>
      </c>
      <c r="BN228" s="67">
        <v>1.4492753623188406E-2</v>
      </c>
      <c r="BP228" s="145">
        <v>98531</v>
      </c>
      <c r="BQ228" s="145" t="s">
        <v>421</v>
      </c>
      <c r="BR228" s="145"/>
      <c r="BS228" s="145"/>
      <c r="BT228" s="145">
        <v>1</v>
      </c>
      <c r="BU228" s="145"/>
      <c r="BV228" s="145">
        <v>1</v>
      </c>
      <c r="BW228" s="145">
        <v>1</v>
      </c>
      <c r="BX228" s="145"/>
      <c r="BY228" s="145"/>
      <c r="BZ228" s="145"/>
      <c r="CA228" s="145"/>
      <c r="CB228" s="145">
        <v>1</v>
      </c>
      <c r="CC228" s="145"/>
      <c r="CE228" s="145">
        <v>98531</v>
      </c>
      <c r="CF228" s="145" t="s">
        <v>421</v>
      </c>
      <c r="CG228" s="67">
        <v>0</v>
      </c>
      <c r="CH228" s="67">
        <v>0</v>
      </c>
      <c r="CI228" s="67">
        <v>1.984126984126984E-3</v>
      </c>
      <c r="CJ228" s="67">
        <v>0</v>
      </c>
      <c r="CK228" s="67">
        <v>1.364256480218281E-3</v>
      </c>
      <c r="CL228" s="67">
        <v>1.7094017094017094E-3</v>
      </c>
      <c r="CM228" s="67">
        <v>0</v>
      </c>
      <c r="CN228" s="67">
        <v>0</v>
      </c>
      <c r="CO228" s="67">
        <v>0</v>
      </c>
      <c r="CP228" s="67">
        <v>0</v>
      </c>
      <c r="CQ228" s="67">
        <v>2.4271844660194173E-3</v>
      </c>
      <c r="CR228" s="67">
        <v>0</v>
      </c>
      <c r="CS228" s="34"/>
      <c r="CT228" s="21">
        <v>98499</v>
      </c>
      <c r="CU228" s="150">
        <v>28036.38</v>
      </c>
      <c r="CV228" s="150">
        <v>33526.589999999997</v>
      </c>
      <c r="CW228" s="150">
        <v>37829.08</v>
      </c>
      <c r="CX228" s="150">
        <v>41413.209999999897</v>
      </c>
      <c r="CY228" s="150">
        <v>38327.699999999997</v>
      </c>
      <c r="CZ228" s="150">
        <v>39572.74</v>
      </c>
      <c r="DA228" s="150">
        <v>33588.43</v>
      </c>
      <c r="DB228" s="150">
        <v>36112.92</v>
      </c>
      <c r="DC228" s="150">
        <v>37670.31</v>
      </c>
      <c r="DD228" s="150">
        <v>35833.6499999999</v>
      </c>
      <c r="DE228" s="150">
        <v>38169.919999999998</v>
      </c>
      <c r="DF228" s="150">
        <v>36671.67</v>
      </c>
      <c r="DG228" s="63">
        <v>179786.63</v>
      </c>
      <c r="DH228" s="63">
        <v>201351.639999999</v>
      </c>
      <c r="DI228" s="63">
        <v>211585.9</v>
      </c>
      <c r="DJ228" s="63">
        <v>236403.639999999</v>
      </c>
      <c r="DK228" s="63">
        <v>249875.68</v>
      </c>
      <c r="DL228" s="63">
        <v>220179.90999999901</v>
      </c>
      <c r="DM228" s="63">
        <v>209062.14</v>
      </c>
      <c r="DN228" s="63">
        <v>202088.93</v>
      </c>
      <c r="DO228" s="63">
        <v>199360.66999999899</v>
      </c>
      <c r="DP228" s="63">
        <v>195952.75999999899</v>
      </c>
      <c r="DQ228" s="63">
        <v>199998.67</v>
      </c>
      <c r="DR228" s="63">
        <v>221428.27999999901</v>
      </c>
      <c r="DS228" s="65">
        <v>61552.179999999898</v>
      </c>
      <c r="DT228" s="65">
        <v>72619.39</v>
      </c>
      <c r="DU228" s="65">
        <v>74011.89</v>
      </c>
      <c r="DV228" s="65">
        <v>80182.039999999994</v>
      </c>
      <c r="DW228" s="65">
        <v>76624.41</v>
      </c>
      <c r="DX228" s="65">
        <v>69587.759999999995</v>
      </c>
      <c r="DY228" s="65">
        <v>69057.58</v>
      </c>
      <c r="DZ228" s="65">
        <v>62438.82</v>
      </c>
      <c r="EA228" s="65">
        <v>46242.02</v>
      </c>
      <c r="EB228" s="65">
        <v>65290.84</v>
      </c>
      <c r="EC228" s="65">
        <v>67786.149999999994</v>
      </c>
      <c r="ED228" s="65">
        <v>78548.800000000003</v>
      </c>
      <c r="EE228" s="34"/>
      <c r="EF228" s="21">
        <v>98498</v>
      </c>
      <c r="EG228" s="21" t="s">
        <v>216</v>
      </c>
      <c r="EH228" s="21" t="s">
        <v>216</v>
      </c>
      <c r="EI228" s="21" t="s">
        <v>216</v>
      </c>
      <c r="EJ228" s="21" t="s">
        <v>216</v>
      </c>
      <c r="EK228" s="21" t="s">
        <v>216</v>
      </c>
      <c r="EL228" s="21" t="s">
        <v>216</v>
      </c>
      <c r="EM228" s="21" t="s">
        <v>216</v>
      </c>
      <c r="EN228" s="21" t="s">
        <v>216</v>
      </c>
      <c r="EO228" s="21" t="s">
        <v>216</v>
      </c>
      <c r="EP228" s="21" t="s">
        <v>216</v>
      </c>
      <c r="EQ228" s="21" t="s">
        <v>216</v>
      </c>
      <c r="ER228" s="21" t="s">
        <v>216</v>
      </c>
      <c r="ES228" s="21" t="s">
        <v>216</v>
      </c>
      <c r="ET228" s="21" t="s">
        <v>216</v>
      </c>
      <c r="EU228" s="21" t="s">
        <v>216</v>
      </c>
      <c r="EV228" s="21" t="s">
        <v>216</v>
      </c>
      <c r="EW228" s="21" t="s">
        <v>216</v>
      </c>
      <c r="EX228" s="21" t="s">
        <v>216</v>
      </c>
      <c r="EY228" s="21" t="s">
        <v>216</v>
      </c>
      <c r="EZ228" s="21" t="s">
        <v>216</v>
      </c>
      <c r="FA228" s="21" t="s">
        <v>216</v>
      </c>
      <c r="FB228" s="21" t="s">
        <v>216</v>
      </c>
      <c r="FC228" s="21" t="s">
        <v>216</v>
      </c>
      <c r="FD228" s="21" t="s">
        <v>216</v>
      </c>
      <c r="FE228" s="21" t="s">
        <v>216</v>
      </c>
      <c r="FF228" s="21" t="s">
        <v>216</v>
      </c>
      <c r="FG228" s="21" t="s">
        <v>216</v>
      </c>
      <c r="FH228" s="21" t="s">
        <v>216</v>
      </c>
      <c r="FI228" s="21" t="s">
        <v>216</v>
      </c>
      <c r="FJ228" s="21" t="s">
        <v>216</v>
      </c>
      <c r="FK228" s="21" t="s">
        <v>216</v>
      </c>
      <c r="FL228" s="21" t="s">
        <v>216</v>
      </c>
      <c r="FM228" s="21" t="s">
        <v>216</v>
      </c>
      <c r="FN228" s="21" t="s">
        <v>216</v>
      </c>
      <c r="FO228" s="21" t="s">
        <v>216</v>
      </c>
      <c r="FP228" s="21" t="s">
        <v>216</v>
      </c>
    </row>
    <row r="229" spans="7:172" x14ac:dyDescent="0.35">
      <c r="G229" s="34"/>
      <c r="H229" s="145">
        <v>98288</v>
      </c>
      <c r="I229" s="145" t="s">
        <v>419</v>
      </c>
      <c r="J229" s="145"/>
      <c r="K229" s="145"/>
      <c r="L229" s="145">
        <v>1</v>
      </c>
      <c r="M229" s="145">
        <v>1</v>
      </c>
      <c r="N229" s="145"/>
      <c r="O229" s="145">
        <v>1</v>
      </c>
      <c r="P229" s="145"/>
      <c r="Q229" s="145"/>
      <c r="R229" s="145"/>
      <c r="S229" s="145"/>
      <c r="T229" s="145">
        <v>1</v>
      </c>
      <c r="U229" s="145">
        <v>1</v>
      </c>
      <c r="V229" s="34"/>
      <c r="W229" s="145">
        <v>98288</v>
      </c>
      <c r="X229" s="145" t="s">
        <v>419</v>
      </c>
      <c r="Y229" s="67">
        <v>0</v>
      </c>
      <c r="Z229" s="67">
        <v>0</v>
      </c>
      <c r="AA229" s="67">
        <v>1.9425019425019425E-4</v>
      </c>
      <c r="AB229" s="67">
        <v>2.17296827466319E-4</v>
      </c>
      <c r="AC229" s="67">
        <v>0</v>
      </c>
      <c r="AD229" s="67">
        <v>2.3078698361412417E-4</v>
      </c>
      <c r="AE229" s="67">
        <v>0</v>
      </c>
      <c r="AF229" s="67">
        <v>0</v>
      </c>
      <c r="AG229" s="67">
        <v>0</v>
      </c>
      <c r="AH229" s="67">
        <v>0</v>
      </c>
      <c r="AI229" s="67">
        <v>4.0225261464199515E-4</v>
      </c>
      <c r="AJ229" s="67">
        <v>3.7835792659856227E-4</v>
      </c>
      <c r="AK229" s="34"/>
      <c r="AL229" s="145">
        <v>98516</v>
      </c>
      <c r="AM229" s="145" t="s">
        <v>419</v>
      </c>
      <c r="AN229" s="145">
        <v>5</v>
      </c>
      <c r="AO229" s="145">
        <v>2</v>
      </c>
      <c r="AP229" s="145">
        <v>4</v>
      </c>
      <c r="AQ229" s="145">
        <v>5</v>
      </c>
      <c r="AR229" s="145">
        <v>6</v>
      </c>
      <c r="AS229" s="145">
        <v>3</v>
      </c>
      <c r="AT229" s="145">
        <v>8</v>
      </c>
      <c r="AU229" s="145">
        <v>6</v>
      </c>
      <c r="AV229" s="145">
        <v>6</v>
      </c>
      <c r="AW229" s="145">
        <v>5</v>
      </c>
      <c r="AX229" s="145">
        <v>4</v>
      </c>
      <c r="AY229" s="145">
        <v>1</v>
      </c>
      <c r="BA229" s="145">
        <v>98516</v>
      </c>
      <c r="BB229" s="145" t="s">
        <v>419</v>
      </c>
      <c r="BC229" s="67">
        <v>1.6025641025641024E-2</v>
      </c>
      <c r="BD229" s="67">
        <v>5.6179775280898875E-3</v>
      </c>
      <c r="BE229" s="67">
        <v>6.5789473684210523E-3</v>
      </c>
      <c r="BF229" s="67">
        <v>7.3746312684365781E-3</v>
      </c>
      <c r="BG229" s="67">
        <v>7.0754716981132077E-3</v>
      </c>
      <c r="BH229" s="67">
        <v>5.208333333333333E-3</v>
      </c>
      <c r="BI229" s="67">
        <v>1.5065913370998116E-2</v>
      </c>
      <c r="BJ229" s="67">
        <v>1.2345679012345678E-2</v>
      </c>
      <c r="BK229" s="67">
        <v>1.3824884792626729E-2</v>
      </c>
      <c r="BL229" s="67">
        <v>8.3333333333333332E-3</v>
      </c>
      <c r="BM229" s="67">
        <v>1.092896174863388E-2</v>
      </c>
      <c r="BN229" s="67">
        <v>3.6231884057971015E-3</v>
      </c>
      <c r="BP229" s="145">
        <v>98558</v>
      </c>
      <c r="BQ229" s="145" t="s">
        <v>419</v>
      </c>
      <c r="BR229" s="145"/>
      <c r="BS229" s="145"/>
      <c r="BT229" s="145"/>
      <c r="BU229" s="145"/>
      <c r="BV229" s="145"/>
      <c r="BW229" s="145"/>
      <c r="BX229" s="145">
        <v>1</v>
      </c>
      <c r="BY229" s="145"/>
      <c r="BZ229" s="145"/>
      <c r="CA229" s="145"/>
      <c r="CB229" s="145">
        <v>1</v>
      </c>
      <c r="CC229" s="145"/>
      <c r="CE229" s="145">
        <v>98558</v>
      </c>
      <c r="CF229" s="145" t="s">
        <v>419</v>
      </c>
      <c r="CG229" s="67">
        <v>0</v>
      </c>
      <c r="CH229" s="67">
        <v>0</v>
      </c>
      <c r="CI229" s="67">
        <v>0</v>
      </c>
      <c r="CJ229" s="67">
        <v>0</v>
      </c>
      <c r="CK229" s="67">
        <v>0</v>
      </c>
      <c r="CL229" s="67">
        <v>0</v>
      </c>
      <c r="CM229" s="67">
        <v>1.9417475728155339E-3</v>
      </c>
      <c r="CN229" s="67">
        <v>0</v>
      </c>
      <c r="CO229" s="67">
        <v>0</v>
      </c>
      <c r="CP229" s="67">
        <v>0</v>
      </c>
      <c r="CQ229" s="67">
        <v>2.4271844660194173E-3</v>
      </c>
      <c r="CR229" s="67">
        <v>0</v>
      </c>
      <c r="CS229" s="34"/>
      <c r="CT229" s="21">
        <v>98501</v>
      </c>
      <c r="CU229" s="150">
        <v>835087.41</v>
      </c>
      <c r="CV229" s="150">
        <v>945945.66999999899</v>
      </c>
      <c r="CW229" s="150">
        <v>1020859.71999999</v>
      </c>
      <c r="CX229" s="150">
        <v>1102346.02999999</v>
      </c>
      <c r="CY229" s="150">
        <v>1090542.42</v>
      </c>
      <c r="CZ229" s="150">
        <v>1032532.4499999901</v>
      </c>
      <c r="DA229" s="150">
        <v>994405.63</v>
      </c>
      <c r="DB229" s="150">
        <v>986905.89999999898</v>
      </c>
      <c r="DC229" s="150">
        <v>1011962.02</v>
      </c>
      <c r="DD229" s="150">
        <v>992595.48</v>
      </c>
      <c r="DE229" s="150">
        <v>1021903.5</v>
      </c>
      <c r="DF229" s="150">
        <v>1206532.4499999899</v>
      </c>
      <c r="DG229" s="63">
        <v>3899.4199999999901</v>
      </c>
      <c r="DH229" s="63">
        <v>4548.05</v>
      </c>
      <c r="DI229" s="63">
        <v>4520.70999999999</v>
      </c>
      <c r="DJ229" s="63">
        <v>3443.1699999999901</v>
      </c>
      <c r="DK229" s="63">
        <v>2168.66</v>
      </c>
      <c r="DL229" s="63">
        <v>1833.97</v>
      </c>
      <c r="DM229" s="63">
        <v>1829.23</v>
      </c>
      <c r="DN229" s="63">
        <v>9017.6099999999897</v>
      </c>
      <c r="DO229" s="63">
        <v>9779.8499999999894</v>
      </c>
      <c r="DP229" s="63">
        <v>2829.54</v>
      </c>
      <c r="DQ229" s="63">
        <v>3320.33</v>
      </c>
      <c r="DR229" s="63">
        <v>4496.03</v>
      </c>
      <c r="DS229" s="65">
        <v>715533.4</v>
      </c>
      <c r="DT229" s="65">
        <v>761455.35</v>
      </c>
      <c r="DU229" s="65">
        <v>772486.2</v>
      </c>
      <c r="DV229" s="65">
        <v>809587.62</v>
      </c>
      <c r="DW229" s="65">
        <v>766467.28999999899</v>
      </c>
      <c r="DX229" s="65">
        <v>694149.39</v>
      </c>
      <c r="DY229" s="65">
        <v>660753.02</v>
      </c>
      <c r="DZ229" s="65">
        <v>654388.99</v>
      </c>
      <c r="EA229" s="65">
        <v>689228.28</v>
      </c>
      <c r="EB229" s="65">
        <v>679872.05999999901</v>
      </c>
      <c r="EC229" s="65">
        <v>725675.62999999896</v>
      </c>
      <c r="ED229" s="65">
        <v>875482.10999999905</v>
      </c>
      <c r="EE229" s="34"/>
      <c r="EF229" s="21">
        <v>98499</v>
      </c>
      <c r="EG229" s="21" t="s">
        <v>216</v>
      </c>
      <c r="EH229" s="21" t="s">
        <v>216</v>
      </c>
      <c r="EI229" s="21" t="s">
        <v>216</v>
      </c>
      <c r="EJ229" s="21" t="s">
        <v>216</v>
      </c>
      <c r="EK229" s="21" t="s">
        <v>216</v>
      </c>
      <c r="EL229" s="21" t="s">
        <v>216</v>
      </c>
      <c r="EM229" s="21" t="s">
        <v>216</v>
      </c>
      <c r="EN229" s="21" t="s">
        <v>216</v>
      </c>
      <c r="EO229" s="21" t="s">
        <v>216</v>
      </c>
      <c r="EP229" s="21" t="s">
        <v>216</v>
      </c>
      <c r="EQ229" s="21" t="s">
        <v>216</v>
      </c>
      <c r="ER229" s="21" t="s">
        <v>216</v>
      </c>
      <c r="ES229" s="21" t="s">
        <v>216</v>
      </c>
      <c r="ET229" s="21" t="s">
        <v>216</v>
      </c>
      <c r="EU229" s="21" t="s">
        <v>216</v>
      </c>
      <c r="EV229" s="21" t="s">
        <v>216</v>
      </c>
      <c r="EW229" s="21" t="s">
        <v>216</v>
      </c>
      <c r="EX229" s="21" t="s">
        <v>216</v>
      </c>
      <c r="EY229" s="21" t="s">
        <v>216</v>
      </c>
      <c r="EZ229" s="21" t="s">
        <v>216</v>
      </c>
      <c r="FA229" s="21" t="s">
        <v>216</v>
      </c>
      <c r="FB229" s="21" t="s">
        <v>216</v>
      </c>
      <c r="FC229" s="21" t="s">
        <v>216</v>
      </c>
      <c r="FD229" s="21" t="s">
        <v>216</v>
      </c>
      <c r="FE229" s="21" t="s">
        <v>216</v>
      </c>
      <c r="FF229" s="21" t="s">
        <v>216</v>
      </c>
      <c r="FG229" s="21" t="s">
        <v>216</v>
      </c>
      <c r="FH229" s="21" t="s">
        <v>216</v>
      </c>
      <c r="FI229" s="21" t="s">
        <v>216</v>
      </c>
      <c r="FJ229" s="21" t="s">
        <v>216</v>
      </c>
      <c r="FK229" s="21" t="s">
        <v>216</v>
      </c>
      <c r="FL229" s="21" t="s">
        <v>216</v>
      </c>
      <c r="FM229" s="21" t="s">
        <v>216</v>
      </c>
      <c r="FN229" s="21" t="s">
        <v>216</v>
      </c>
      <c r="FO229" s="21" t="s">
        <v>216</v>
      </c>
      <c r="FP229" s="21" t="s">
        <v>216</v>
      </c>
    </row>
    <row r="230" spans="7:172" x14ac:dyDescent="0.35">
      <c r="G230" s="34"/>
      <c r="H230" s="145">
        <v>98290</v>
      </c>
      <c r="I230" s="145" t="s">
        <v>421</v>
      </c>
      <c r="J230" s="145">
        <v>5</v>
      </c>
      <c r="K230" s="145">
        <v>7</v>
      </c>
      <c r="L230" s="145">
        <v>10</v>
      </c>
      <c r="M230" s="145">
        <v>11</v>
      </c>
      <c r="N230" s="145">
        <v>10</v>
      </c>
      <c r="O230" s="145">
        <v>6</v>
      </c>
      <c r="P230" s="145">
        <v>11</v>
      </c>
      <c r="Q230" s="145">
        <v>5</v>
      </c>
      <c r="R230" s="145">
        <v>9</v>
      </c>
      <c r="S230" s="145">
        <v>5</v>
      </c>
      <c r="T230" s="145">
        <v>2</v>
      </c>
      <c r="U230" s="145">
        <v>5</v>
      </c>
      <c r="V230" s="34"/>
      <c r="W230" s="145">
        <v>98290</v>
      </c>
      <c r="X230" s="145" t="s">
        <v>421</v>
      </c>
      <c r="Y230" s="67">
        <v>1.2784454103809768E-3</v>
      </c>
      <c r="Z230" s="67">
        <v>1.9230769230769232E-3</v>
      </c>
      <c r="AA230" s="67">
        <v>1.9425019425019425E-3</v>
      </c>
      <c r="AB230" s="67">
        <v>2.3902651021295088E-3</v>
      </c>
      <c r="AC230" s="67">
        <v>2.0197939810139365E-3</v>
      </c>
      <c r="AD230" s="67">
        <v>1.3847219016847449E-3</v>
      </c>
      <c r="AE230" s="67">
        <v>2.9948271167982575E-3</v>
      </c>
      <c r="AF230" s="67">
        <v>1.4240956992309882E-3</v>
      </c>
      <c r="AG230" s="67">
        <v>3.3682634730538923E-3</v>
      </c>
      <c r="AH230" s="67">
        <v>1.665001665001665E-3</v>
      </c>
      <c r="AI230" s="67">
        <v>8.045052292839903E-4</v>
      </c>
      <c r="AJ230" s="67">
        <v>1.8917896329928112E-3</v>
      </c>
      <c r="AK230" s="34"/>
      <c r="AL230" s="145">
        <v>98530</v>
      </c>
      <c r="AM230" s="145" t="s">
        <v>419</v>
      </c>
      <c r="AN230" s="145"/>
      <c r="AO230" s="145"/>
      <c r="AP230" s="145">
        <v>1</v>
      </c>
      <c r="AQ230" s="145"/>
      <c r="AR230" s="145"/>
      <c r="AS230" s="145"/>
      <c r="AT230" s="145"/>
      <c r="AU230" s="145">
        <v>1</v>
      </c>
      <c r="AV230" s="145"/>
      <c r="AW230" s="145"/>
      <c r="AX230" s="145"/>
      <c r="AY230" s="145"/>
      <c r="BA230" s="145">
        <v>98530</v>
      </c>
      <c r="BB230" s="145" t="s">
        <v>419</v>
      </c>
      <c r="BC230" s="67">
        <v>0</v>
      </c>
      <c r="BD230" s="67">
        <v>0</v>
      </c>
      <c r="BE230" s="67">
        <v>1.6447368421052631E-3</v>
      </c>
      <c r="BF230" s="67">
        <v>0</v>
      </c>
      <c r="BG230" s="67">
        <v>0</v>
      </c>
      <c r="BH230" s="67">
        <v>0</v>
      </c>
      <c r="BI230" s="67">
        <v>0</v>
      </c>
      <c r="BJ230" s="67">
        <v>2.05761316872428E-3</v>
      </c>
      <c r="BK230" s="67">
        <v>0</v>
      </c>
      <c r="BL230" s="67">
        <v>0</v>
      </c>
      <c r="BM230" s="67">
        <v>0</v>
      </c>
      <c r="BN230" s="67">
        <v>0</v>
      </c>
      <c r="BP230" s="145">
        <v>98576</v>
      </c>
      <c r="BQ230" s="145" t="s">
        <v>419</v>
      </c>
      <c r="BR230" s="145"/>
      <c r="BS230" s="145">
        <v>2</v>
      </c>
      <c r="BT230" s="145">
        <v>2</v>
      </c>
      <c r="BU230" s="145">
        <v>2</v>
      </c>
      <c r="BV230" s="145"/>
      <c r="BW230" s="145"/>
      <c r="BX230" s="145">
        <v>1</v>
      </c>
      <c r="BY230" s="145"/>
      <c r="BZ230" s="145"/>
      <c r="CA230" s="145">
        <v>2</v>
      </c>
      <c r="CB230" s="145"/>
      <c r="CC230" s="145">
        <v>1</v>
      </c>
      <c r="CE230" s="145">
        <v>98576</v>
      </c>
      <c r="CF230" s="145" t="s">
        <v>419</v>
      </c>
      <c r="CG230" s="67">
        <v>0</v>
      </c>
      <c r="CH230" s="67">
        <v>6.9444444444444441E-3</v>
      </c>
      <c r="CI230" s="67">
        <v>3.968253968253968E-3</v>
      </c>
      <c r="CJ230" s="67">
        <v>3.3388981636060101E-3</v>
      </c>
      <c r="CK230" s="67">
        <v>0</v>
      </c>
      <c r="CL230" s="67">
        <v>0</v>
      </c>
      <c r="CM230" s="67">
        <v>1.9417475728155339E-3</v>
      </c>
      <c r="CN230" s="67">
        <v>0</v>
      </c>
      <c r="CO230" s="67">
        <v>0</v>
      </c>
      <c r="CP230" s="67">
        <v>3.3003300330033004E-3</v>
      </c>
      <c r="CQ230" s="67">
        <v>0</v>
      </c>
      <c r="CR230" s="67">
        <v>3.5335689045936395E-3</v>
      </c>
      <c r="CS230" s="34"/>
      <c r="CT230" s="21">
        <v>98502</v>
      </c>
      <c r="CU230" s="150">
        <v>855217.15999999898</v>
      </c>
      <c r="CV230" s="150">
        <v>971886.43</v>
      </c>
      <c r="CW230" s="150">
        <v>1057594.77</v>
      </c>
      <c r="CX230" s="150">
        <v>1177654.8699999901</v>
      </c>
      <c r="CY230" s="150">
        <v>1201488.08</v>
      </c>
      <c r="CZ230" s="150">
        <v>1056930.6299999999</v>
      </c>
      <c r="DA230" s="150">
        <v>1040062.35</v>
      </c>
      <c r="DB230" s="150">
        <v>989808.06999999902</v>
      </c>
      <c r="DC230" s="150">
        <v>1013562.0799999899</v>
      </c>
      <c r="DD230" s="150">
        <v>1027266.21</v>
      </c>
      <c r="DE230" s="150">
        <v>1041777.76</v>
      </c>
      <c r="DF230" s="150">
        <v>1213146.21</v>
      </c>
      <c r="DG230" s="63">
        <v>926.52</v>
      </c>
      <c r="DH230" s="63">
        <v>1502.63</v>
      </c>
      <c r="DI230" s="63">
        <v>706</v>
      </c>
      <c r="DJ230" s="63">
        <v>2488.66</v>
      </c>
      <c r="DK230" s="63">
        <v>1808.86</v>
      </c>
      <c r="DL230" s="63">
        <v>1165.8399999999999</v>
      </c>
      <c r="DM230" s="63">
        <v>1334.04</v>
      </c>
      <c r="DN230" s="63">
        <v>1308.20999999999</v>
      </c>
      <c r="DO230" s="63">
        <v>1370.18</v>
      </c>
      <c r="DP230" s="63">
        <v>1539.38</v>
      </c>
      <c r="DQ230" s="63">
        <v>1761.13</v>
      </c>
      <c r="DR230" s="63">
        <v>2961.97</v>
      </c>
      <c r="DS230" s="65">
        <v>275393.02</v>
      </c>
      <c r="DT230" s="65">
        <v>303419.07</v>
      </c>
      <c r="DU230" s="65">
        <v>316274.65999999898</v>
      </c>
      <c r="DV230" s="65">
        <v>319472.63999999902</v>
      </c>
      <c r="DW230" s="65">
        <v>333234.83</v>
      </c>
      <c r="DX230" s="65">
        <v>284065.13999999902</v>
      </c>
      <c r="DY230" s="65">
        <v>279755.09999999998</v>
      </c>
      <c r="DZ230" s="65">
        <v>271255.19</v>
      </c>
      <c r="EA230" s="65">
        <v>285705.01</v>
      </c>
      <c r="EB230" s="65">
        <v>264258.61</v>
      </c>
      <c r="EC230" s="65">
        <v>267564.75999999902</v>
      </c>
      <c r="ED230" s="65">
        <v>324622.59000000003</v>
      </c>
      <c r="EE230" s="34"/>
      <c r="EF230" s="21">
        <v>98501</v>
      </c>
      <c r="EG230" s="21" t="s">
        <v>216</v>
      </c>
      <c r="EH230" s="21" t="s">
        <v>216</v>
      </c>
      <c r="EI230" s="21" t="s">
        <v>216</v>
      </c>
      <c r="EJ230" s="21" t="s">
        <v>216</v>
      </c>
      <c r="EK230" s="21" t="s">
        <v>216</v>
      </c>
      <c r="EL230" s="21" t="s">
        <v>216</v>
      </c>
      <c r="EM230" s="21" t="s">
        <v>216</v>
      </c>
      <c r="EN230" s="21" t="s">
        <v>216</v>
      </c>
      <c r="EO230" s="21" t="s">
        <v>216</v>
      </c>
      <c r="EP230" s="21" t="s">
        <v>216</v>
      </c>
      <c r="EQ230" s="21" t="s">
        <v>216</v>
      </c>
      <c r="ER230" s="21" t="s">
        <v>216</v>
      </c>
      <c r="ES230" s="21" t="s">
        <v>216</v>
      </c>
      <c r="ET230" s="21" t="s">
        <v>216</v>
      </c>
      <c r="EU230" s="21" t="s">
        <v>216</v>
      </c>
      <c r="EV230" s="21" t="s">
        <v>216</v>
      </c>
      <c r="EW230" s="21" t="s">
        <v>216</v>
      </c>
      <c r="EX230" s="21" t="s">
        <v>216</v>
      </c>
      <c r="EY230" s="21" t="s">
        <v>216</v>
      </c>
      <c r="EZ230" s="21" t="s">
        <v>216</v>
      </c>
      <c r="FA230" s="21" t="s">
        <v>216</v>
      </c>
      <c r="FB230" s="21" t="s">
        <v>216</v>
      </c>
      <c r="FC230" s="21" t="s">
        <v>216</v>
      </c>
      <c r="FD230" s="21" t="s">
        <v>216</v>
      </c>
      <c r="FE230" s="21" t="s">
        <v>216</v>
      </c>
      <c r="FF230" s="21" t="s">
        <v>216</v>
      </c>
      <c r="FG230" s="21" t="s">
        <v>216</v>
      </c>
      <c r="FH230" s="21" t="s">
        <v>216</v>
      </c>
      <c r="FI230" s="21" t="s">
        <v>216</v>
      </c>
      <c r="FJ230" s="21" t="s">
        <v>216</v>
      </c>
      <c r="FK230" s="21" t="s">
        <v>216</v>
      </c>
      <c r="FL230" s="21" t="s">
        <v>216</v>
      </c>
      <c r="FM230" s="21" t="s">
        <v>216</v>
      </c>
      <c r="FN230" s="21" t="s">
        <v>216</v>
      </c>
      <c r="FO230" s="21" t="s">
        <v>216</v>
      </c>
      <c r="FP230" s="21" t="s">
        <v>216</v>
      </c>
    </row>
    <row r="231" spans="7:172" x14ac:dyDescent="0.35">
      <c r="G231" s="34"/>
      <c r="H231" s="145">
        <v>98292</v>
      </c>
      <c r="I231" s="145" t="s">
        <v>421</v>
      </c>
      <c r="J231" s="145"/>
      <c r="K231" s="145">
        <v>1</v>
      </c>
      <c r="L231" s="145">
        <v>1</v>
      </c>
      <c r="M231" s="145">
        <v>1</v>
      </c>
      <c r="N231" s="145"/>
      <c r="O231" s="145">
        <v>1</v>
      </c>
      <c r="P231" s="145"/>
      <c r="Q231" s="145"/>
      <c r="R231" s="145"/>
      <c r="S231" s="145"/>
      <c r="T231" s="145"/>
      <c r="U231" s="145"/>
      <c r="V231" s="34"/>
      <c r="W231" s="145">
        <v>98292</v>
      </c>
      <c r="X231" s="145" t="s">
        <v>421</v>
      </c>
      <c r="Y231" s="67">
        <v>0</v>
      </c>
      <c r="Z231" s="67">
        <v>2.7472527472527473E-4</v>
      </c>
      <c r="AA231" s="67">
        <v>1.9425019425019425E-4</v>
      </c>
      <c r="AB231" s="67">
        <v>2.17296827466319E-4</v>
      </c>
      <c r="AC231" s="67">
        <v>0</v>
      </c>
      <c r="AD231" s="67">
        <v>2.3078698361412417E-4</v>
      </c>
      <c r="AE231" s="67">
        <v>0</v>
      </c>
      <c r="AF231" s="67">
        <v>0</v>
      </c>
      <c r="AG231" s="67">
        <v>0</v>
      </c>
      <c r="AH231" s="67">
        <v>0</v>
      </c>
      <c r="AI231" s="67">
        <v>0</v>
      </c>
      <c r="AJ231" s="67">
        <v>0</v>
      </c>
      <c r="AK231" s="34"/>
      <c r="AL231" s="145">
        <v>98531</v>
      </c>
      <c r="AM231" s="145" t="s">
        <v>419</v>
      </c>
      <c r="AN231" s="145"/>
      <c r="AO231" s="145"/>
      <c r="AP231" s="145"/>
      <c r="AQ231" s="145">
        <v>1</v>
      </c>
      <c r="AR231" s="145">
        <v>2</v>
      </c>
      <c r="AS231" s="145"/>
      <c r="AT231" s="145"/>
      <c r="AU231" s="145"/>
      <c r="AV231" s="145"/>
      <c r="AW231" s="145"/>
      <c r="AX231" s="145"/>
      <c r="AY231" s="145"/>
      <c r="BA231" s="145">
        <v>98531</v>
      </c>
      <c r="BB231" s="145" t="s">
        <v>419</v>
      </c>
      <c r="BC231" s="67">
        <v>0</v>
      </c>
      <c r="BD231" s="67">
        <v>0</v>
      </c>
      <c r="BE231" s="67">
        <v>0</v>
      </c>
      <c r="BF231" s="67">
        <v>1.4749262536873156E-3</v>
      </c>
      <c r="BG231" s="67">
        <v>2.3584905660377358E-3</v>
      </c>
      <c r="BH231" s="67">
        <v>0</v>
      </c>
      <c r="BI231" s="67">
        <v>0</v>
      </c>
      <c r="BJ231" s="67">
        <v>0</v>
      </c>
      <c r="BK231" s="67">
        <v>0</v>
      </c>
      <c r="BL231" s="67">
        <v>0</v>
      </c>
      <c r="BM231" s="67">
        <v>0</v>
      </c>
      <c r="BN231" s="67">
        <v>0</v>
      </c>
      <c r="BP231" s="145">
        <v>98579</v>
      </c>
      <c r="BQ231" s="145" t="s">
        <v>419</v>
      </c>
      <c r="BR231" s="145">
        <v>1</v>
      </c>
      <c r="BS231" s="145">
        <v>2</v>
      </c>
      <c r="BT231" s="145">
        <v>1</v>
      </c>
      <c r="BU231" s="145">
        <v>4</v>
      </c>
      <c r="BV231" s="145">
        <v>2</v>
      </c>
      <c r="BW231" s="145">
        <v>3</v>
      </c>
      <c r="BX231" s="145">
        <v>5</v>
      </c>
      <c r="BY231" s="145"/>
      <c r="BZ231" s="145">
        <v>3</v>
      </c>
      <c r="CA231" s="145">
        <v>5</v>
      </c>
      <c r="CB231" s="145"/>
      <c r="CC231" s="145">
        <v>4</v>
      </c>
      <c r="CE231" s="145">
        <v>98579</v>
      </c>
      <c r="CF231" s="145" t="s">
        <v>419</v>
      </c>
      <c r="CG231" s="67">
        <v>4.0000000000000001E-3</v>
      </c>
      <c r="CH231" s="67">
        <v>6.9444444444444441E-3</v>
      </c>
      <c r="CI231" s="67">
        <v>1.984126984126984E-3</v>
      </c>
      <c r="CJ231" s="67">
        <v>6.6777963272120202E-3</v>
      </c>
      <c r="CK231" s="67">
        <v>2.7285129604365621E-3</v>
      </c>
      <c r="CL231" s="67">
        <v>5.1282051282051282E-3</v>
      </c>
      <c r="CM231" s="67">
        <v>9.7087378640776691E-3</v>
      </c>
      <c r="CN231" s="67">
        <v>0</v>
      </c>
      <c r="CO231" s="67">
        <v>7.0093457943925233E-3</v>
      </c>
      <c r="CP231" s="67">
        <v>8.2508250825082501E-3</v>
      </c>
      <c r="CQ231" s="67">
        <v>0</v>
      </c>
      <c r="CR231" s="67">
        <v>1.4134275618374558E-2</v>
      </c>
      <c r="CS231" s="34"/>
      <c r="CT231" s="21">
        <v>98503</v>
      </c>
      <c r="CU231" s="150">
        <v>826878.49999999895</v>
      </c>
      <c r="CV231" s="150">
        <v>906155.69</v>
      </c>
      <c r="CW231" s="150">
        <v>993681.28</v>
      </c>
      <c r="CX231" s="150">
        <v>1098313.44</v>
      </c>
      <c r="CY231" s="150">
        <v>1087723.25</v>
      </c>
      <c r="CZ231" s="150">
        <v>966766.48</v>
      </c>
      <c r="DA231" s="150">
        <v>945475.77999999898</v>
      </c>
      <c r="DB231" s="150">
        <v>892336.17</v>
      </c>
      <c r="DC231" s="150">
        <v>907162.72</v>
      </c>
      <c r="DD231" s="150">
        <v>915522.42</v>
      </c>
      <c r="DE231" s="150">
        <v>944059.03</v>
      </c>
      <c r="DF231" s="150">
        <v>1113405.3799999999</v>
      </c>
      <c r="DG231" s="63">
        <v>4853.09</v>
      </c>
      <c r="DH231" s="63">
        <v>4575.0499999999902</v>
      </c>
      <c r="DI231" s="63">
        <v>6047.79</v>
      </c>
      <c r="DJ231" s="63">
        <v>4149.63</v>
      </c>
      <c r="DK231" s="63">
        <v>3327.35</v>
      </c>
      <c r="DL231" s="63">
        <v>3251.7799999999902</v>
      </c>
      <c r="DM231" s="63">
        <v>5157.5799999999899</v>
      </c>
      <c r="DN231" s="63">
        <v>3363.1</v>
      </c>
      <c r="DO231" s="63">
        <v>3429.5099999999902</v>
      </c>
      <c r="DP231" s="63">
        <v>4659.16</v>
      </c>
      <c r="DQ231" s="63">
        <v>2842.8899999999899</v>
      </c>
      <c r="DR231" s="63">
        <v>2935.47</v>
      </c>
      <c r="DS231" s="65">
        <v>840869.66999999899</v>
      </c>
      <c r="DT231" s="65">
        <v>887421.87999999896</v>
      </c>
      <c r="DU231" s="65">
        <v>957743.98</v>
      </c>
      <c r="DV231" s="65">
        <v>1035231.77999999</v>
      </c>
      <c r="DW231" s="65">
        <v>1002448.08</v>
      </c>
      <c r="DX231" s="65">
        <v>906535.36999999895</v>
      </c>
      <c r="DY231" s="65">
        <v>855965.07999999903</v>
      </c>
      <c r="DZ231" s="65">
        <v>792555.06</v>
      </c>
      <c r="EA231" s="65">
        <v>783297.33</v>
      </c>
      <c r="EB231" s="65">
        <v>790157.02999999898</v>
      </c>
      <c r="EC231" s="65">
        <v>795076.21</v>
      </c>
      <c r="ED231" s="65">
        <v>927947.75</v>
      </c>
      <c r="EE231" s="34"/>
      <c r="EF231" s="21">
        <v>98502</v>
      </c>
      <c r="EG231" s="21" t="s">
        <v>216</v>
      </c>
      <c r="EH231" s="21" t="s">
        <v>216</v>
      </c>
      <c r="EI231" s="21" t="s">
        <v>216</v>
      </c>
      <c r="EJ231" s="21" t="s">
        <v>216</v>
      </c>
      <c r="EK231" s="21" t="s">
        <v>216</v>
      </c>
      <c r="EL231" s="21" t="s">
        <v>216</v>
      </c>
      <c r="EM231" s="21" t="s">
        <v>216</v>
      </c>
      <c r="EN231" s="21" t="s">
        <v>216</v>
      </c>
      <c r="EO231" s="21" t="s">
        <v>216</v>
      </c>
      <c r="EP231" s="21" t="s">
        <v>216</v>
      </c>
      <c r="EQ231" s="21" t="s">
        <v>216</v>
      </c>
      <c r="ER231" s="21" t="s">
        <v>216</v>
      </c>
      <c r="ES231" s="21" t="s">
        <v>216</v>
      </c>
      <c r="ET231" s="21" t="s">
        <v>216</v>
      </c>
      <c r="EU231" s="21" t="s">
        <v>216</v>
      </c>
      <c r="EV231" s="21" t="s">
        <v>216</v>
      </c>
      <c r="EW231" s="21" t="s">
        <v>216</v>
      </c>
      <c r="EX231" s="21" t="s">
        <v>216</v>
      </c>
      <c r="EY231" s="21" t="s">
        <v>216</v>
      </c>
      <c r="EZ231" s="21" t="s">
        <v>216</v>
      </c>
      <c r="FA231" s="21" t="s">
        <v>216</v>
      </c>
      <c r="FB231" s="21" t="s">
        <v>216</v>
      </c>
      <c r="FC231" s="21" t="s">
        <v>216</v>
      </c>
      <c r="FD231" s="21" t="s">
        <v>216</v>
      </c>
      <c r="FE231" s="21" t="s">
        <v>216</v>
      </c>
      <c r="FF231" s="21" t="s">
        <v>216</v>
      </c>
      <c r="FG231" s="21" t="s">
        <v>216</v>
      </c>
      <c r="FH231" s="21" t="s">
        <v>216</v>
      </c>
      <c r="FI231" s="21" t="s">
        <v>216</v>
      </c>
      <c r="FJ231" s="21" t="s">
        <v>216</v>
      </c>
      <c r="FK231" s="21" t="s">
        <v>216</v>
      </c>
      <c r="FL231" s="21" t="s">
        <v>216</v>
      </c>
      <c r="FM231" s="21" t="s">
        <v>216</v>
      </c>
      <c r="FN231" s="21" t="s">
        <v>216</v>
      </c>
      <c r="FO231" s="21" t="s">
        <v>216</v>
      </c>
      <c r="FP231" s="21" t="s">
        <v>216</v>
      </c>
    </row>
    <row r="232" spans="7:172" x14ac:dyDescent="0.35">
      <c r="G232" s="34"/>
      <c r="H232" s="145">
        <v>98294</v>
      </c>
      <c r="I232" s="145" t="s">
        <v>421</v>
      </c>
      <c r="J232" s="145">
        <v>5</v>
      </c>
      <c r="K232" s="145">
        <v>5</v>
      </c>
      <c r="L232" s="145">
        <v>8</v>
      </c>
      <c r="M232" s="145">
        <v>9</v>
      </c>
      <c r="N232" s="145">
        <v>4</v>
      </c>
      <c r="O232" s="145">
        <v>5</v>
      </c>
      <c r="P232" s="145">
        <v>4</v>
      </c>
      <c r="Q232" s="145">
        <v>6</v>
      </c>
      <c r="R232" s="145">
        <v>3</v>
      </c>
      <c r="S232" s="145">
        <v>3</v>
      </c>
      <c r="T232" s="145">
        <v>1</v>
      </c>
      <c r="U232" s="145"/>
      <c r="V232" s="34"/>
      <c r="W232" s="145">
        <v>98294</v>
      </c>
      <c r="X232" s="145" t="s">
        <v>421</v>
      </c>
      <c r="Y232" s="67">
        <v>1.2784454103809768E-3</v>
      </c>
      <c r="Z232" s="67">
        <v>1.3736263736263737E-3</v>
      </c>
      <c r="AA232" s="67">
        <v>1.554001554001554E-3</v>
      </c>
      <c r="AB232" s="67">
        <v>1.9556714471968711E-3</v>
      </c>
      <c r="AC232" s="67">
        <v>8.0791759240557458E-4</v>
      </c>
      <c r="AD232" s="67">
        <v>1.1539349180706207E-3</v>
      </c>
      <c r="AE232" s="67">
        <v>1.0890280424720937E-3</v>
      </c>
      <c r="AF232" s="67">
        <v>1.708914839077186E-3</v>
      </c>
      <c r="AG232" s="67">
        <v>1.122754491017964E-3</v>
      </c>
      <c r="AH232" s="67">
        <v>9.99000999000999E-4</v>
      </c>
      <c r="AI232" s="67">
        <v>4.0225261464199515E-4</v>
      </c>
      <c r="AJ232" s="67">
        <v>0</v>
      </c>
      <c r="AK232" s="34"/>
      <c r="AL232" s="145">
        <v>98531</v>
      </c>
      <c r="AM232" s="145" t="s">
        <v>421</v>
      </c>
      <c r="AN232" s="145"/>
      <c r="AO232" s="145"/>
      <c r="AP232" s="145">
        <v>1</v>
      </c>
      <c r="AQ232" s="145"/>
      <c r="AR232" s="145">
        <v>1</v>
      </c>
      <c r="AS232" s="145">
        <v>2</v>
      </c>
      <c r="AT232" s="145"/>
      <c r="AU232" s="145"/>
      <c r="AV232" s="145"/>
      <c r="AW232" s="145"/>
      <c r="AX232" s="145"/>
      <c r="AY232" s="145"/>
      <c r="BA232" s="145">
        <v>98531</v>
      </c>
      <c r="BB232" s="145" t="s">
        <v>421</v>
      </c>
      <c r="BC232" s="67">
        <v>0</v>
      </c>
      <c r="BD232" s="67">
        <v>0</v>
      </c>
      <c r="BE232" s="67">
        <v>1.6447368421052631E-3</v>
      </c>
      <c r="BF232" s="67">
        <v>0</v>
      </c>
      <c r="BG232" s="67">
        <v>1.1792452830188679E-3</v>
      </c>
      <c r="BH232" s="67">
        <v>3.472222222222222E-3</v>
      </c>
      <c r="BI232" s="67">
        <v>0</v>
      </c>
      <c r="BJ232" s="67">
        <v>0</v>
      </c>
      <c r="BK232" s="67">
        <v>0</v>
      </c>
      <c r="BL232" s="67">
        <v>0</v>
      </c>
      <c r="BM232" s="67">
        <v>0</v>
      </c>
      <c r="BN232" s="67">
        <v>0</v>
      </c>
      <c r="BP232" s="145">
        <v>98580</v>
      </c>
      <c r="BQ232" s="145" t="s">
        <v>419</v>
      </c>
      <c r="BR232" s="145"/>
      <c r="BS232" s="145">
        <v>2</v>
      </c>
      <c r="BT232" s="145"/>
      <c r="BU232" s="145">
        <v>2</v>
      </c>
      <c r="BV232" s="145">
        <v>2</v>
      </c>
      <c r="BW232" s="145">
        <v>4</v>
      </c>
      <c r="BX232" s="145">
        <v>1</v>
      </c>
      <c r="BY232" s="145">
        <v>1</v>
      </c>
      <c r="BZ232" s="145">
        <v>2</v>
      </c>
      <c r="CA232" s="145">
        <v>2</v>
      </c>
      <c r="CB232" s="145">
        <v>2</v>
      </c>
      <c r="CC232" s="145">
        <v>1</v>
      </c>
      <c r="CE232" s="145">
        <v>98580</v>
      </c>
      <c r="CF232" s="145" t="s">
        <v>419</v>
      </c>
      <c r="CG232" s="67">
        <v>0</v>
      </c>
      <c r="CH232" s="67">
        <v>6.9444444444444441E-3</v>
      </c>
      <c r="CI232" s="67">
        <v>0</v>
      </c>
      <c r="CJ232" s="67">
        <v>3.3388981636060101E-3</v>
      </c>
      <c r="CK232" s="67">
        <v>2.7285129604365621E-3</v>
      </c>
      <c r="CL232" s="67">
        <v>6.8376068376068376E-3</v>
      </c>
      <c r="CM232" s="67">
        <v>1.9417475728155339E-3</v>
      </c>
      <c r="CN232" s="67">
        <v>2.1321961620469083E-3</v>
      </c>
      <c r="CO232" s="67">
        <v>4.6728971962616819E-3</v>
      </c>
      <c r="CP232" s="67">
        <v>3.3003300330033004E-3</v>
      </c>
      <c r="CQ232" s="67">
        <v>4.8543689320388345E-3</v>
      </c>
      <c r="CR232" s="67">
        <v>3.5335689045936395E-3</v>
      </c>
      <c r="CS232" s="34"/>
      <c r="CT232" s="21">
        <v>98506</v>
      </c>
      <c r="CU232" s="150">
        <v>401483.23</v>
      </c>
      <c r="CV232" s="150">
        <v>476049.54</v>
      </c>
      <c r="CW232" s="150">
        <v>501332.78</v>
      </c>
      <c r="CX232" s="150">
        <v>574700.71</v>
      </c>
      <c r="CY232" s="150">
        <v>576249.429999999</v>
      </c>
      <c r="CZ232" s="150">
        <v>506782.91</v>
      </c>
      <c r="DA232" s="150">
        <v>468003.55</v>
      </c>
      <c r="DB232" s="150">
        <v>453244.33</v>
      </c>
      <c r="DC232" s="150">
        <v>458437.93</v>
      </c>
      <c r="DD232" s="150">
        <v>451701.29</v>
      </c>
      <c r="DE232" s="150">
        <v>471092.61</v>
      </c>
      <c r="DF232" s="150">
        <v>558605.31000000006</v>
      </c>
      <c r="DG232" s="63">
        <v>1265.98999999999</v>
      </c>
      <c r="DH232" s="63">
        <v>1796.1299999999901</v>
      </c>
      <c r="DI232" s="63">
        <v>2560.71</v>
      </c>
      <c r="DJ232" s="63">
        <v>2758.09</v>
      </c>
      <c r="DK232" s="63">
        <v>3081.47</v>
      </c>
      <c r="DL232" s="63">
        <v>2778.69</v>
      </c>
      <c r="DM232" s="63">
        <v>1404.21</v>
      </c>
      <c r="DN232" s="63">
        <v>1353.81</v>
      </c>
      <c r="DO232" s="63">
        <v>1433.19999999999</v>
      </c>
      <c r="DP232" s="63">
        <v>1927.96999999999</v>
      </c>
      <c r="DQ232" s="63">
        <v>1571.09</v>
      </c>
      <c r="DR232" s="63">
        <v>1823.1399999999901</v>
      </c>
      <c r="DS232" s="65">
        <v>186973.049999999</v>
      </c>
      <c r="DT232" s="65">
        <v>215480.35</v>
      </c>
      <c r="DU232" s="65">
        <v>229634.7</v>
      </c>
      <c r="DV232" s="65">
        <v>245713.00999999899</v>
      </c>
      <c r="DW232" s="65">
        <v>257743.61</v>
      </c>
      <c r="DX232" s="65">
        <v>221585.14</v>
      </c>
      <c r="DY232" s="65">
        <v>207269.41</v>
      </c>
      <c r="DZ232" s="65">
        <v>207871.61</v>
      </c>
      <c r="EA232" s="65">
        <v>213739.19</v>
      </c>
      <c r="EB232" s="65">
        <v>204838.41</v>
      </c>
      <c r="EC232" s="65">
        <v>203959.53</v>
      </c>
      <c r="ED232" s="65">
        <v>236590.83</v>
      </c>
      <c r="EE232" s="34"/>
      <c r="EF232" s="21">
        <v>98503</v>
      </c>
      <c r="EG232" s="21" t="s">
        <v>216</v>
      </c>
      <c r="EH232" s="21" t="s">
        <v>216</v>
      </c>
      <c r="EI232" s="21" t="s">
        <v>216</v>
      </c>
      <c r="EJ232" s="21" t="s">
        <v>216</v>
      </c>
      <c r="EK232" s="21" t="s">
        <v>216</v>
      </c>
      <c r="EL232" s="21" t="s">
        <v>216</v>
      </c>
      <c r="EM232" s="21" t="s">
        <v>216</v>
      </c>
      <c r="EN232" s="21" t="s">
        <v>216</v>
      </c>
      <c r="EO232" s="21" t="s">
        <v>216</v>
      </c>
      <c r="EP232" s="21" t="s">
        <v>216</v>
      </c>
      <c r="EQ232" s="21" t="s">
        <v>216</v>
      </c>
      <c r="ER232" s="21" t="s">
        <v>216</v>
      </c>
      <c r="ES232" s="21" t="s">
        <v>216</v>
      </c>
      <c r="ET232" s="21" t="s">
        <v>216</v>
      </c>
      <c r="EU232" s="21" t="s">
        <v>216</v>
      </c>
      <c r="EV232" s="21" t="s">
        <v>216</v>
      </c>
      <c r="EW232" s="21" t="s">
        <v>216</v>
      </c>
      <c r="EX232" s="21" t="s">
        <v>216</v>
      </c>
      <c r="EY232" s="21" t="s">
        <v>216</v>
      </c>
      <c r="EZ232" s="21" t="s">
        <v>216</v>
      </c>
      <c r="FA232" s="21" t="s">
        <v>216</v>
      </c>
      <c r="FB232" s="21" t="s">
        <v>216</v>
      </c>
      <c r="FC232" s="21" t="s">
        <v>216</v>
      </c>
      <c r="FD232" s="21" t="s">
        <v>216</v>
      </c>
      <c r="FE232" s="21" t="s">
        <v>216</v>
      </c>
      <c r="FF232" s="21" t="s">
        <v>216</v>
      </c>
      <c r="FG232" s="21" t="s">
        <v>216</v>
      </c>
      <c r="FH232" s="21" t="s">
        <v>216</v>
      </c>
      <c r="FI232" s="21" t="s">
        <v>216</v>
      </c>
      <c r="FJ232" s="21" t="s">
        <v>216</v>
      </c>
      <c r="FK232" s="21" t="s">
        <v>216</v>
      </c>
      <c r="FL232" s="21" t="s">
        <v>216</v>
      </c>
      <c r="FM232" s="21" t="s">
        <v>216</v>
      </c>
      <c r="FN232" s="21" t="s">
        <v>216</v>
      </c>
      <c r="FO232" s="21" t="s">
        <v>216</v>
      </c>
      <c r="FP232" s="21" t="s">
        <v>216</v>
      </c>
    </row>
    <row r="233" spans="7:172" x14ac:dyDescent="0.35">
      <c r="G233" s="34"/>
      <c r="H233" s="145">
        <v>98295</v>
      </c>
      <c r="I233" s="145" t="s">
        <v>419</v>
      </c>
      <c r="J233" s="145">
        <v>3</v>
      </c>
      <c r="K233" s="145">
        <v>2</v>
      </c>
      <c r="L233" s="145">
        <v>3</v>
      </c>
      <c r="M233" s="145">
        <v>3</v>
      </c>
      <c r="N233" s="145">
        <v>3</v>
      </c>
      <c r="O233" s="145">
        <v>2</v>
      </c>
      <c r="P233" s="145">
        <v>4</v>
      </c>
      <c r="Q233" s="145">
        <v>1</v>
      </c>
      <c r="R233" s="145">
        <v>2</v>
      </c>
      <c r="S233" s="145">
        <v>1</v>
      </c>
      <c r="T233" s="145">
        <v>4</v>
      </c>
      <c r="U233" s="145">
        <v>1</v>
      </c>
      <c r="V233" s="34"/>
      <c r="W233" s="145">
        <v>98295</v>
      </c>
      <c r="X233" s="145" t="s">
        <v>419</v>
      </c>
      <c r="Y233" s="67">
        <v>7.6706724622858599E-4</v>
      </c>
      <c r="Z233" s="67">
        <v>5.4945054945054945E-4</v>
      </c>
      <c r="AA233" s="67">
        <v>5.8275058275058275E-4</v>
      </c>
      <c r="AB233" s="67">
        <v>6.5189048239895696E-4</v>
      </c>
      <c r="AC233" s="67">
        <v>6.0593819430418102E-4</v>
      </c>
      <c r="AD233" s="67">
        <v>4.6157396722824835E-4</v>
      </c>
      <c r="AE233" s="67">
        <v>1.0890280424720937E-3</v>
      </c>
      <c r="AF233" s="67">
        <v>2.8481913984619768E-4</v>
      </c>
      <c r="AG233" s="67">
        <v>7.4850299401197609E-4</v>
      </c>
      <c r="AH233" s="67">
        <v>3.33000333000333E-4</v>
      </c>
      <c r="AI233" s="67">
        <v>1.6090104585679806E-3</v>
      </c>
      <c r="AJ233" s="67">
        <v>3.7835792659856227E-4</v>
      </c>
      <c r="AK233" s="34"/>
      <c r="AL233" s="145">
        <v>98532</v>
      </c>
      <c r="AM233" s="145" t="s">
        <v>421</v>
      </c>
      <c r="AN233" s="145"/>
      <c r="AO233" s="145">
        <v>1</v>
      </c>
      <c r="AP233" s="145"/>
      <c r="AQ233" s="145">
        <v>1</v>
      </c>
      <c r="AR233" s="145"/>
      <c r="AS233" s="145"/>
      <c r="AT233" s="145"/>
      <c r="AU233" s="145"/>
      <c r="AV233" s="145"/>
      <c r="AW233" s="145"/>
      <c r="AX233" s="145"/>
      <c r="AY233" s="145"/>
      <c r="BA233" s="145">
        <v>98532</v>
      </c>
      <c r="BB233" s="145" t="s">
        <v>421</v>
      </c>
      <c r="BC233" s="67">
        <v>0</v>
      </c>
      <c r="BD233" s="67">
        <v>2.8089887640449437E-3</v>
      </c>
      <c r="BE233" s="67">
        <v>0</v>
      </c>
      <c r="BF233" s="67">
        <v>1.4749262536873156E-3</v>
      </c>
      <c r="BG233" s="67">
        <v>0</v>
      </c>
      <c r="BH233" s="67">
        <v>0</v>
      </c>
      <c r="BI233" s="67">
        <v>0</v>
      </c>
      <c r="BJ233" s="67">
        <v>0</v>
      </c>
      <c r="BK233" s="67">
        <v>0</v>
      </c>
      <c r="BL233" s="67">
        <v>0</v>
      </c>
      <c r="BM233" s="67">
        <v>0</v>
      </c>
      <c r="BN233" s="67">
        <v>0</v>
      </c>
      <c r="BP233" s="145">
        <v>98589</v>
      </c>
      <c r="BQ233" s="145" t="s">
        <v>419</v>
      </c>
      <c r="BR233" s="145"/>
      <c r="BS233" s="145">
        <v>2</v>
      </c>
      <c r="BT233" s="145"/>
      <c r="BU233" s="145">
        <v>2</v>
      </c>
      <c r="BV233" s="145">
        <v>1</v>
      </c>
      <c r="BW233" s="145">
        <v>1</v>
      </c>
      <c r="BX233" s="145">
        <v>1</v>
      </c>
      <c r="BY233" s="145"/>
      <c r="BZ233" s="145"/>
      <c r="CA233" s="145"/>
      <c r="CB233" s="145"/>
      <c r="CC233" s="145"/>
      <c r="CE233" s="145">
        <v>98589</v>
      </c>
      <c r="CF233" s="145" t="s">
        <v>419</v>
      </c>
      <c r="CG233" s="67">
        <v>0</v>
      </c>
      <c r="CH233" s="67">
        <v>6.9444444444444441E-3</v>
      </c>
      <c r="CI233" s="67">
        <v>0</v>
      </c>
      <c r="CJ233" s="67">
        <v>3.3388981636060101E-3</v>
      </c>
      <c r="CK233" s="67">
        <v>1.364256480218281E-3</v>
      </c>
      <c r="CL233" s="67">
        <v>1.7094017094017094E-3</v>
      </c>
      <c r="CM233" s="67">
        <v>1.9417475728155339E-3</v>
      </c>
      <c r="CN233" s="67">
        <v>0</v>
      </c>
      <c r="CO233" s="67">
        <v>0</v>
      </c>
      <c r="CP233" s="67">
        <v>0</v>
      </c>
      <c r="CQ233" s="67">
        <v>0</v>
      </c>
      <c r="CR233" s="67">
        <v>0</v>
      </c>
      <c r="CS233" s="34"/>
      <c r="CT233" s="21">
        <v>98512</v>
      </c>
      <c r="CU233" s="150">
        <v>773323.55999999901</v>
      </c>
      <c r="CV233" s="150">
        <v>894061.77</v>
      </c>
      <c r="CW233" s="150">
        <v>962551.97</v>
      </c>
      <c r="CX233" s="150">
        <v>1090708.3799999999</v>
      </c>
      <c r="CY233" s="150">
        <v>1126549.04</v>
      </c>
      <c r="CZ233" s="150">
        <v>1055970</v>
      </c>
      <c r="DA233" s="150">
        <v>1032411.8299999899</v>
      </c>
      <c r="DB233" s="150">
        <v>991569.09999999905</v>
      </c>
      <c r="DC233" s="150">
        <v>982088.91</v>
      </c>
      <c r="DD233" s="150">
        <v>953981.27</v>
      </c>
      <c r="DE233" s="150">
        <v>953032.59</v>
      </c>
      <c r="DF233" s="150">
        <v>1138068.04999999</v>
      </c>
      <c r="DG233" s="63">
        <v>1342.32</v>
      </c>
      <c r="DH233" s="63">
        <v>2907.47</v>
      </c>
      <c r="DI233" s="63">
        <v>3570.0499999999902</v>
      </c>
      <c r="DJ233" s="63">
        <v>4219.8500000000004</v>
      </c>
      <c r="DK233" s="63">
        <v>4895.33</v>
      </c>
      <c r="DL233" s="63">
        <v>5121.34</v>
      </c>
      <c r="DM233" s="63">
        <v>2159.42</v>
      </c>
      <c r="DN233" s="63">
        <v>1739.8</v>
      </c>
      <c r="DO233" s="63">
        <v>1150.01</v>
      </c>
      <c r="DP233" s="63">
        <v>1294.97</v>
      </c>
      <c r="DQ233" s="63">
        <v>1460.7</v>
      </c>
      <c r="DR233" s="63">
        <v>2286</v>
      </c>
      <c r="DS233" s="65">
        <v>311650.23</v>
      </c>
      <c r="DT233" s="65">
        <v>339196.59</v>
      </c>
      <c r="DU233" s="65">
        <v>366438.87</v>
      </c>
      <c r="DV233" s="65">
        <v>384570.93</v>
      </c>
      <c r="DW233" s="65">
        <v>378505.679999999</v>
      </c>
      <c r="DX233" s="65">
        <v>356794.70999999897</v>
      </c>
      <c r="DY233" s="65">
        <v>353324.92</v>
      </c>
      <c r="DZ233" s="65">
        <v>328732.26</v>
      </c>
      <c r="EA233" s="65">
        <v>325167.43999999901</v>
      </c>
      <c r="EB233" s="65">
        <v>335817.87999999902</v>
      </c>
      <c r="EC233" s="65">
        <v>327683.26999999897</v>
      </c>
      <c r="ED233" s="65">
        <v>382893.11</v>
      </c>
      <c r="EE233" s="34"/>
      <c r="EF233" s="21">
        <v>98506</v>
      </c>
      <c r="EG233" s="21" t="s">
        <v>216</v>
      </c>
      <c r="EH233" s="21" t="s">
        <v>216</v>
      </c>
      <c r="EI233" s="21" t="s">
        <v>216</v>
      </c>
      <c r="EJ233" s="21" t="s">
        <v>216</v>
      </c>
      <c r="EK233" s="21" t="s">
        <v>216</v>
      </c>
      <c r="EL233" s="21" t="s">
        <v>216</v>
      </c>
      <c r="EM233" s="21" t="s">
        <v>216</v>
      </c>
      <c r="EN233" s="21" t="s">
        <v>216</v>
      </c>
      <c r="EO233" s="21" t="s">
        <v>216</v>
      </c>
      <c r="EP233" s="21" t="s">
        <v>216</v>
      </c>
      <c r="EQ233" s="21" t="s">
        <v>216</v>
      </c>
      <c r="ER233" s="21" t="s">
        <v>216</v>
      </c>
      <c r="ES233" s="21" t="s">
        <v>216</v>
      </c>
      <c r="ET233" s="21" t="s">
        <v>216</v>
      </c>
      <c r="EU233" s="21" t="s">
        <v>216</v>
      </c>
      <c r="EV233" s="21" t="s">
        <v>216</v>
      </c>
      <c r="EW233" s="21" t="s">
        <v>216</v>
      </c>
      <c r="EX233" s="21" t="s">
        <v>216</v>
      </c>
      <c r="EY233" s="21" t="s">
        <v>216</v>
      </c>
      <c r="EZ233" s="21" t="s">
        <v>216</v>
      </c>
      <c r="FA233" s="21" t="s">
        <v>216</v>
      </c>
      <c r="FB233" s="21" t="s">
        <v>216</v>
      </c>
      <c r="FC233" s="21" t="s">
        <v>216</v>
      </c>
      <c r="FD233" s="21" t="s">
        <v>216</v>
      </c>
      <c r="FE233" s="21" t="s">
        <v>216</v>
      </c>
      <c r="FF233" s="21" t="s">
        <v>216</v>
      </c>
      <c r="FG233" s="21" t="s">
        <v>216</v>
      </c>
      <c r="FH233" s="21" t="s">
        <v>216</v>
      </c>
      <c r="FI233" s="21" t="s">
        <v>216</v>
      </c>
      <c r="FJ233" s="21" t="s">
        <v>216</v>
      </c>
      <c r="FK233" s="21" t="s">
        <v>216</v>
      </c>
      <c r="FL233" s="21" t="s">
        <v>216</v>
      </c>
      <c r="FM233" s="21" t="s">
        <v>216</v>
      </c>
      <c r="FN233" s="21" t="s">
        <v>216</v>
      </c>
      <c r="FO233" s="21" t="s">
        <v>216</v>
      </c>
      <c r="FP233" s="21" t="s">
        <v>216</v>
      </c>
    </row>
    <row r="234" spans="7:172" x14ac:dyDescent="0.35">
      <c r="G234" s="34"/>
      <c r="H234" s="145">
        <v>98296</v>
      </c>
      <c r="I234" s="145" t="s">
        <v>421</v>
      </c>
      <c r="J234" s="145">
        <v>8</v>
      </c>
      <c r="K234" s="145">
        <v>4</v>
      </c>
      <c r="L234" s="145">
        <v>9</v>
      </c>
      <c r="M234" s="145">
        <v>8</v>
      </c>
      <c r="N234" s="145">
        <v>10</v>
      </c>
      <c r="O234" s="145">
        <v>8</v>
      </c>
      <c r="P234" s="145">
        <v>7</v>
      </c>
      <c r="Q234" s="145">
        <v>5</v>
      </c>
      <c r="R234" s="145">
        <v>2</v>
      </c>
      <c r="S234" s="145">
        <v>4</v>
      </c>
      <c r="T234" s="145">
        <v>1</v>
      </c>
      <c r="U234" s="145">
        <v>2</v>
      </c>
      <c r="V234" s="34"/>
      <c r="W234" s="145">
        <v>98296</v>
      </c>
      <c r="X234" s="145" t="s">
        <v>421</v>
      </c>
      <c r="Y234" s="67">
        <v>2.0455126566095629E-3</v>
      </c>
      <c r="Z234" s="67">
        <v>1.0989010989010989E-3</v>
      </c>
      <c r="AA234" s="67">
        <v>1.7482517482517483E-3</v>
      </c>
      <c r="AB234" s="67">
        <v>1.738374619730552E-3</v>
      </c>
      <c r="AC234" s="67">
        <v>2.0197939810139365E-3</v>
      </c>
      <c r="AD234" s="67">
        <v>1.8462958689129934E-3</v>
      </c>
      <c r="AE234" s="67">
        <v>1.9057990743261638E-3</v>
      </c>
      <c r="AF234" s="67">
        <v>1.4240956992309882E-3</v>
      </c>
      <c r="AG234" s="67">
        <v>7.4850299401197609E-4</v>
      </c>
      <c r="AH234" s="67">
        <v>1.332001332001332E-3</v>
      </c>
      <c r="AI234" s="67">
        <v>4.0225261464199515E-4</v>
      </c>
      <c r="AJ234" s="67">
        <v>7.5671585319712453E-4</v>
      </c>
      <c r="AK234" s="34"/>
      <c r="AL234" s="145">
        <v>98558</v>
      </c>
      <c r="AM234" s="145" t="s">
        <v>419</v>
      </c>
      <c r="AN234" s="145"/>
      <c r="AO234" s="145"/>
      <c r="AP234" s="145"/>
      <c r="AQ234" s="145"/>
      <c r="AR234" s="145">
        <v>1</v>
      </c>
      <c r="AS234" s="145"/>
      <c r="AT234" s="145"/>
      <c r="AU234" s="145"/>
      <c r="AV234" s="145"/>
      <c r="AW234" s="145"/>
      <c r="AX234" s="145">
        <v>1</v>
      </c>
      <c r="AY234" s="145"/>
      <c r="BA234" s="145">
        <v>98558</v>
      </c>
      <c r="BB234" s="145" t="s">
        <v>419</v>
      </c>
      <c r="BC234" s="67">
        <v>0</v>
      </c>
      <c r="BD234" s="67">
        <v>0</v>
      </c>
      <c r="BE234" s="67">
        <v>0</v>
      </c>
      <c r="BF234" s="67">
        <v>0</v>
      </c>
      <c r="BG234" s="67">
        <v>1.1792452830188679E-3</v>
      </c>
      <c r="BH234" s="67">
        <v>0</v>
      </c>
      <c r="BI234" s="67">
        <v>0</v>
      </c>
      <c r="BJ234" s="67">
        <v>0</v>
      </c>
      <c r="BK234" s="67">
        <v>0</v>
      </c>
      <c r="BL234" s="67">
        <v>0</v>
      </c>
      <c r="BM234" s="67">
        <v>2.7322404371584699E-3</v>
      </c>
      <c r="BN234" s="67">
        <v>0</v>
      </c>
      <c r="BP234" s="145">
        <v>98597</v>
      </c>
      <c r="BQ234" s="145" t="s">
        <v>419</v>
      </c>
      <c r="BR234" s="145"/>
      <c r="BS234" s="145">
        <v>4</v>
      </c>
      <c r="BT234" s="145">
        <v>8</v>
      </c>
      <c r="BU234" s="145">
        <v>4</v>
      </c>
      <c r="BV234" s="145">
        <v>6</v>
      </c>
      <c r="BW234" s="145">
        <v>5</v>
      </c>
      <c r="BX234" s="145">
        <v>5</v>
      </c>
      <c r="BY234" s="145">
        <v>4</v>
      </c>
      <c r="BZ234" s="145">
        <v>4</v>
      </c>
      <c r="CA234" s="145">
        <v>2</v>
      </c>
      <c r="CB234" s="145">
        <v>3</v>
      </c>
      <c r="CC234" s="145">
        <v>1</v>
      </c>
      <c r="CE234" s="145">
        <v>98597</v>
      </c>
      <c r="CF234" s="145" t="s">
        <v>419</v>
      </c>
      <c r="CG234" s="67">
        <v>0</v>
      </c>
      <c r="CH234" s="67">
        <v>1.3888888888888888E-2</v>
      </c>
      <c r="CI234" s="67">
        <v>1.5873015873015872E-2</v>
      </c>
      <c r="CJ234" s="67">
        <v>6.6777963272120202E-3</v>
      </c>
      <c r="CK234" s="67">
        <v>8.1855388813096858E-3</v>
      </c>
      <c r="CL234" s="67">
        <v>8.5470085470085479E-3</v>
      </c>
      <c r="CM234" s="67">
        <v>9.7087378640776691E-3</v>
      </c>
      <c r="CN234" s="67">
        <v>8.5287846481876331E-3</v>
      </c>
      <c r="CO234" s="67">
        <v>9.3457943925233638E-3</v>
      </c>
      <c r="CP234" s="67">
        <v>3.3003300330033004E-3</v>
      </c>
      <c r="CQ234" s="67">
        <v>7.2815533980582527E-3</v>
      </c>
      <c r="CR234" s="67">
        <v>3.5335689045936395E-3</v>
      </c>
      <c r="CS234" s="34"/>
      <c r="CT234" s="21">
        <v>98513</v>
      </c>
      <c r="CU234" s="150">
        <v>741385.37</v>
      </c>
      <c r="CV234" s="150">
        <v>824297.05999999901</v>
      </c>
      <c r="CW234" s="150">
        <v>915167.679999999</v>
      </c>
      <c r="CX234" s="150">
        <v>984795.03</v>
      </c>
      <c r="CY234" s="150">
        <v>962436.34999999905</v>
      </c>
      <c r="CZ234" s="150">
        <v>856234.65</v>
      </c>
      <c r="DA234" s="150">
        <v>809558.98</v>
      </c>
      <c r="DB234" s="150">
        <v>776161.09999999905</v>
      </c>
      <c r="DC234" s="150">
        <v>779009.36</v>
      </c>
      <c r="DD234" s="150">
        <v>779185.85</v>
      </c>
      <c r="DE234" s="150">
        <v>813707.22</v>
      </c>
      <c r="DF234" s="150">
        <v>969834.549999999</v>
      </c>
      <c r="DG234" s="63">
        <v>1387.9299999999901</v>
      </c>
      <c r="DH234" s="63">
        <v>1758.72</v>
      </c>
      <c r="DI234" s="63">
        <v>1714.89</v>
      </c>
      <c r="DJ234" s="63">
        <v>1383.37</v>
      </c>
      <c r="DK234" s="63">
        <v>713.31</v>
      </c>
      <c r="DL234" s="63">
        <v>348.02</v>
      </c>
      <c r="DM234" s="63">
        <v>384.68</v>
      </c>
      <c r="DN234" s="63">
        <v>67.55</v>
      </c>
      <c r="DO234" s="63">
        <v>177.42</v>
      </c>
      <c r="DP234" s="63">
        <v>87.4</v>
      </c>
      <c r="DQ234" s="63">
        <v>238.2</v>
      </c>
      <c r="DR234" s="63">
        <v>544.6</v>
      </c>
      <c r="DS234" s="65">
        <v>516263.11</v>
      </c>
      <c r="DT234" s="65">
        <v>533225.31999999995</v>
      </c>
      <c r="DU234" s="65">
        <v>560214.28</v>
      </c>
      <c r="DV234" s="65">
        <v>610880.05000000005</v>
      </c>
      <c r="DW234" s="65">
        <v>579089.86</v>
      </c>
      <c r="DX234" s="65">
        <v>541310.94999999995</v>
      </c>
      <c r="DY234" s="65">
        <v>500280.679999999</v>
      </c>
      <c r="DZ234" s="65">
        <v>494027.92</v>
      </c>
      <c r="EA234" s="65">
        <v>498915.35</v>
      </c>
      <c r="EB234" s="65">
        <v>491674.26</v>
      </c>
      <c r="EC234" s="65">
        <v>487055.61999999901</v>
      </c>
      <c r="ED234" s="65">
        <v>588741.27999999898</v>
      </c>
      <c r="EE234" s="34"/>
      <c r="EF234" s="21">
        <v>98512</v>
      </c>
      <c r="EG234" s="21" t="s">
        <v>216</v>
      </c>
      <c r="EH234" s="21" t="s">
        <v>216</v>
      </c>
      <c r="EI234" s="21" t="s">
        <v>216</v>
      </c>
      <c r="EJ234" s="21" t="s">
        <v>216</v>
      </c>
      <c r="EK234" s="21" t="s">
        <v>216</v>
      </c>
      <c r="EL234" s="21" t="s">
        <v>216</v>
      </c>
      <c r="EM234" s="21" t="s">
        <v>216</v>
      </c>
      <c r="EN234" s="21" t="s">
        <v>216</v>
      </c>
      <c r="EO234" s="21" t="s">
        <v>216</v>
      </c>
      <c r="EP234" s="21" t="s">
        <v>216</v>
      </c>
      <c r="EQ234" s="21" t="s">
        <v>216</v>
      </c>
      <c r="ER234" s="21" t="s">
        <v>216</v>
      </c>
      <c r="ES234" s="21" t="s">
        <v>216</v>
      </c>
      <c r="ET234" s="21" t="s">
        <v>216</v>
      </c>
      <c r="EU234" s="21" t="s">
        <v>216</v>
      </c>
      <c r="EV234" s="21" t="s">
        <v>216</v>
      </c>
      <c r="EW234" s="21" t="s">
        <v>216</v>
      </c>
      <c r="EX234" s="21" t="s">
        <v>216</v>
      </c>
      <c r="EY234" s="21" t="s">
        <v>216</v>
      </c>
      <c r="EZ234" s="21" t="s">
        <v>216</v>
      </c>
      <c r="FA234" s="21" t="s">
        <v>216</v>
      </c>
      <c r="FB234" s="21" t="s">
        <v>216</v>
      </c>
      <c r="FC234" s="21" t="s">
        <v>216</v>
      </c>
      <c r="FD234" s="21" t="s">
        <v>216</v>
      </c>
      <c r="FE234" s="21" t="s">
        <v>216</v>
      </c>
      <c r="FF234" s="21" t="s">
        <v>216</v>
      </c>
      <c r="FG234" s="21" t="s">
        <v>216</v>
      </c>
      <c r="FH234" s="21" t="s">
        <v>216</v>
      </c>
      <c r="FI234" s="21" t="s">
        <v>216</v>
      </c>
      <c r="FJ234" s="21" t="s">
        <v>216</v>
      </c>
      <c r="FK234" s="21" t="s">
        <v>216</v>
      </c>
      <c r="FL234" s="21" t="s">
        <v>216</v>
      </c>
      <c r="FM234" s="21" t="s">
        <v>216</v>
      </c>
      <c r="FN234" s="21" t="s">
        <v>216</v>
      </c>
      <c r="FO234" s="21" t="s">
        <v>216</v>
      </c>
      <c r="FP234" s="21" t="s">
        <v>216</v>
      </c>
    </row>
    <row r="235" spans="7:172" x14ac:dyDescent="0.35">
      <c r="G235" s="34"/>
      <c r="H235" s="145">
        <v>98310</v>
      </c>
      <c r="I235" s="145" t="s">
        <v>419</v>
      </c>
      <c r="J235" s="145">
        <v>15</v>
      </c>
      <c r="K235" s="145">
        <v>19</v>
      </c>
      <c r="L235" s="145">
        <v>36</v>
      </c>
      <c r="M235" s="145">
        <v>27</v>
      </c>
      <c r="N235" s="145">
        <v>39</v>
      </c>
      <c r="O235" s="145">
        <v>36</v>
      </c>
      <c r="P235" s="145">
        <v>25</v>
      </c>
      <c r="Q235" s="145">
        <v>25</v>
      </c>
      <c r="R235" s="145">
        <v>18</v>
      </c>
      <c r="S235" s="145">
        <v>33</v>
      </c>
      <c r="T235" s="145">
        <v>29</v>
      </c>
      <c r="U235" s="145">
        <v>25</v>
      </c>
      <c r="V235" s="34"/>
      <c r="W235" s="145">
        <v>98310</v>
      </c>
      <c r="X235" s="145" t="s">
        <v>419</v>
      </c>
      <c r="Y235" s="67">
        <v>3.8353362311429303E-3</v>
      </c>
      <c r="Z235" s="67">
        <v>5.2197802197802195E-3</v>
      </c>
      <c r="AA235" s="67">
        <v>6.993006993006993E-3</v>
      </c>
      <c r="AB235" s="67">
        <v>5.8670143415906128E-3</v>
      </c>
      <c r="AC235" s="67">
        <v>7.8771965259543525E-3</v>
      </c>
      <c r="AD235" s="67">
        <v>8.3083314101084701E-3</v>
      </c>
      <c r="AE235" s="67">
        <v>6.8064252654505856E-3</v>
      </c>
      <c r="AF235" s="67">
        <v>7.1204784961549413E-3</v>
      </c>
      <c r="AG235" s="67">
        <v>6.7365269461077846E-3</v>
      </c>
      <c r="AH235" s="67">
        <v>1.098901098901099E-2</v>
      </c>
      <c r="AI235" s="67">
        <v>1.1665325824617861E-2</v>
      </c>
      <c r="AJ235" s="67">
        <v>9.4589481649640563E-3</v>
      </c>
      <c r="AK235" s="34"/>
      <c r="AL235" s="145">
        <v>98576</v>
      </c>
      <c r="AM235" s="145" t="s">
        <v>419</v>
      </c>
      <c r="AN235" s="145"/>
      <c r="AO235" s="145">
        <v>4</v>
      </c>
      <c r="AP235" s="145">
        <v>1</v>
      </c>
      <c r="AQ235" s="145">
        <v>1</v>
      </c>
      <c r="AR235" s="145"/>
      <c r="AS235" s="145"/>
      <c r="AT235" s="145">
        <v>1</v>
      </c>
      <c r="AU235" s="145"/>
      <c r="AV235" s="145"/>
      <c r="AW235" s="145">
        <v>2</v>
      </c>
      <c r="AX235" s="145">
        <v>1</v>
      </c>
      <c r="AY235" s="145">
        <v>1</v>
      </c>
      <c r="BA235" s="145">
        <v>98576</v>
      </c>
      <c r="BB235" s="145" t="s">
        <v>419</v>
      </c>
      <c r="BC235" s="67">
        <v>0</v>
      </c>
      <c r="BD235" s="67">
        <v>1.1235955056179775E-2</v>
      </c>
      <c r="BE235" s="67">
        <v>1.6447368421052631E-3</v>
      </c>
      <c r="BF235" s="67">
        <v>1.4749262536873156E-3</v>
      </c>
      <c r="BG235" s="67">
        <v>0</v>
      </c>
      <c r="BH235" s="67">
        <v>0</v>
      </c>
      <c r="BI235" s="67">
        <v>1.8832391713747645E-3</v>
      </c>
      <c r="BJ235" s="67">
        <v>0</v>
      </c>
      <c r="BK235" s="67">
        <v>0</v>
      </c>
      <c r="BL235" s="67">
        <v>3.3333333333333335E-3</v>
      </c>
      <c r="BM235" s="67">
        <v>2.7322404371584699E-3</v>
      </c>
      <c r="BN235" s="67">
        <v>3.6231884057971015E-3</v>
      </c>
      <c r="BP235" s="145">
        <v>98922</v>
      </c>
      <c r="BQ235" s="145" t="s">
        <v>419</v>
      </c>
      <c r="BR235" s="145"/>
      <c r="BS235" s="145"/>
      <c r="BT235" s="145">
        <v>4</v>
      </c>
      <c r="BU235" s="145">
        <v>2</v>
      </c>
      <c r="BV235" s="145">
        <v>5</v>
      </c>
      <c r="BW235" s="145">
        <v>2</v>
      </c>
      <c r="BX235" s="145">
        <v>4</v>
      </c>
      <c r="BY235" s="145">
        <v>2</v>
      </c>
      <c r="BZ235" s="145">
        <v>2</v>
      </c>
      <c r="CA235" s="145"/>
      <c r="CB235" s="145">
        <v>2</v>
      </c>
      <c r="CC235" s="145"/>
      <c r="CE235" s="145">
        <v>98922</v>
      </c>
      <c r="CF235" s="145" t="s">
        <v>419</v>
      </c>
      <c r="CG235" s="67">
        <v>0</v>
      </c>
      <c r="CH235" s="67">
        <v>0</v>
      </c>
      <c r="CI235" s="67">
        <v>7.9365079365079361E-3</v>
      </c>
      <c r="CJ235" s="67">
        <v>3.3388981636060101E-3</v>
      </c>
      <c r="CK235" s="67">
        <v>6.8212824010914054E-3</v>
      </c>
      <c r="CL235" s="67">
        <v>3.4188034188034188E-3</v>
      </c>
      <c r="CM235" s="67">
        <v>7.7669902912621356E-3</v>
      </c>
      <c r="CN235" s="67">
        <v>4.2643923240938165E-3</v>
      </c>
      <c r="CO235" s="67">
        <v>4.6728971962616819E-3</v>
      </c>
      <c r="CP235" s="67">
        <v>0</v>
      </c>
      <c r="CQ235" s="67">
        <v>4.8543689320388345E-3</v>
      </c>
      <c r="CR235" s="67">
        <v>0</v>
      </c>
      <c r="CS235" s="34"/>
      <c r="CT235" s="21">
        <v>98516</v>
      </c>
      <c r="CU235" s="150">
        <v>447042.75</v>
      </c>
      <c r="CV235" s="150">
        <v>512458.299999999</v>
      </c>
      <c r="CW235" s="150">
        <v>556168.21</v>
      </c>
      <c r="CX235" s="150">
        <v>627048.24</v>
      </c>
      <c r="CY235" s="150">
        <v>621917.13999999897</v>
      </c>
      <c r="CZ235" s="150">
        <v>565027.27</v>
      </c>
      <c r="DA235" s="150">
        <v>511611.53</v>
      </c>
      <c r="DB235" s="150">
        <v>499404.45999999897</v>
      </c>
      <c r="DC235" s="150">
        <v>507640.83</v>
      </c>
      <c r="DD235" s="150">
        <v>513654.15</v>
      </c>
      <c r="DE235" s="150">
        <v>537590.12</v>
      </c>
      <c r="DF235" s="150">
        <v>631659.93999999994</v>
      </c>
      <c r="DG235" s="63">
        <v>471.06</v>
      </c>
      <c r="DH235" s="63">
        <v>575.76</v>
      </c>
      <c r="DI235" s="63">
        <v>115.64</v>
      </c>
      <c r="DJ235" s="63">
        <v>234.64</v>
      </c>
      <c r="DK235" s="63">
        <v>315.52999999999997</v>
      </c>
      <c r="DL235" s="63">
        <v>309.62</v>
      </c>
      <c r="DM235" s="63">
        <v>337.6</v>
      </c>
      <c r="DN235" s="63">
        <v>217</v>
      </c>
      <c r="DO235" s="63">
        <v>341.2</v>
      </c>
      <c r="DP235" s="63">
        <v>432.719999999999</v>
      </c>
      <c r="DQ235" s="63">
        <v>1199.6599999999901</v>
      </c>
      <c r="DR235" s="63">
        <v>1358.94</v>
      </c>
      <c r="DS235" s="65">
        <v>414285.57</v>
      </c>
      <c r="DT235" s="65">
        <v>488371.14999999898</v>
      </c>
      <c r="DU235" s="65">
        <v>506859.59</v>
      </c>
      <c r="DV235" s="65">
        <v>571152.49</v>
      </c>
      <c r="DW235" s="65">
        <v>547507.16</v>
      </c>
      <c r="DX235" s="65">
        <v>496319.25</v>
      </c>
      <c r="DY235" s="65">
        <v>454790.17</v>
      </c>
      <c r="DZ235" s="65">
        <v>458148.85</v>
      </c>
      <c r="EA235" s="65">
        <v>432701.32999999903</v>
      </c>
      <c r="EB235" s="65">
        <v>434405.57999999903</v>
      </c>
      <c r="EC235" s="65">
        <v>422303.609999999</v>
      </c>
      <c r="ED235" s="65">
        <v>487034.08</v>
      </c>
      <c r="EE235" s="34"/>
      <c r="EF235" s="21">
        <v>98513</v>
      </c>
      <c r="EG235" s="21" t="s">
        <v>216</v>
      </c>
      <c r="EH235" s="21" t="s">
        <v>216</v>
      </c>
      <c r="EI235" s="21" t="s">
        <v>216</v>
      </c>
      <c r="EJ235" s="21" t="s">
        <v>216</v>
      </c>
      <c r="EK235" s="21" t="s">
        <v>216</v>
      </c>
      <c r="EL235" s="21" t="s">
        <v>216</v>
      </c>
      <c r="EM235" s="21" t="s">
        <v>216</v>
      </c>
      <c r="EN235" s="21" t="s">
        <v>216</v>
      </c>
      <c r="EO235" s="21" t="s">
        <v>216</v>
      </c>
      <c r="EP235" s="21" t="s">
        <v>216</v>
      </c>
      <c r="EQ235" s="21" t="s">
        <v>216</v>
      </c>
      <c r="ER235" s="21" t="s">
        <v>216</v>
      </c>
      <c r="ES235" s="21" t="s">
        <v>216</v>
      </c>
      <c r="ET235" s="21" t="s">
        <v>216</v>
      </c>
      <c r="EU235" s="21" t="s">
        <v>216</v>
      </c>
      <c r="EV235" s="21" t="s">
        <v>216</v>
      </c>
      <c r="EW235" s="21" t="s">
        <v>216</v>
      </c>
      <c r="EX235" s="21" t="s">
        <v>216</v>
      </c>
      <c r="EY235" s="21" t="s">
        <v>216</v>
      </c>
      <c r="EZ235" s="21" t="s">
        <v>216</v>
      </c>
      <c r="FA235" s="21" t="s">
        <v>216</v>
      </c>
      <c r="FB235" s="21" t="s">
        <v>216</v>
      </c>
      <c r="FC235" s="21" t="s">
        <v>216</v>
      </c>
      <c r="FD235" s="21" t="s">
        <v>216</v>
      </c>
      <c r="FE235" s="21" t="s">
        <v>216</v>
      </c>
      <c r="FF235" s="21" t="s">
        <v>216</v>
      </c>
      <c r="FG235" s="21" t="s">
        <v>216</v>
      </c>
      <c r="FH235" s="21" t="s">
        <v>216</v>
      </c>
      <c r="FI235" s="21" t="s">
        <v>216</v>
      </c>
      <c r="FJ235" s="21" t="s">
        <v>216</v>
      </c>
      <c r="FK235" s="21" t="s">
        <v>216</v>
      </c>
      <c r="FL235" s="21" t="s">
        <v>216</v>
      </c>
      <c r="FM235" s="21" t="s">
        <v>216</v>
      </c>
      <c r="FN235" s="21" t="s">
        <v>216</v>
      </c>
      <c r="FO235" s="21" t="s">
        <v>216</v>
      </c>
      <c r="FP235" s="21" t="s">
        <v>216</v>
      </c>
    </row>
    <row r="236" spans="7:172" x14ac:dyDescent="0.35">
      <c r="G236" s="34"/>
      <c r="H236" s="145">
        <v>98311</v>
      </c>
      <c r="I236" s="145" t="s">
        <v>419</v>
      </c>
      <c r="J236" s="145">
        <v>30</v>
      </c>
      <c r="K236" s="145">
        <v>22</v>
      </c>
      <c r="L236" s="145">
        <v>27</v>
      </c>
      <c r="M236" s="145">
        <v>29</v>
      </c>
      <c r="N236" s="145">
        <v>45</v>
      </c>
      <c r="O236" s="145">
        <v>25</v>
      </c>
      <c r="P236" s="145">
        <v>23</v>
      </c>
      <c r="Q236" s="145">
        <v>22</v>
      </c>
      <c r="R236" s="145">
        <v>21</v>
      </c>
      <c r="S236" s="145">
        <v>23</v>
      </c>
      <c r="T236" s="145">
        <v>26</v>
      </c>
      <c r="U236" s="145">
        <v>15</v>
      </c>
      <c r="V236" s="34"/>
      <c r="W236" s="145">
        <v>98311</v>
      </c>
      <c r="X236" s="145" t="s">
        <v>419</v>
      </c>
      <c r="Y236" s="67">
        <v>7.6706724622858605E-3</v>
      </c>
      <c r="Z236" s="67">
        <v>6.0439560439560442E-3</v>
      </c>
      <c r="AA236" s="67">
        <v>5.244755244755245E-3</v>
      </c>
      <c r="AB236" s="67">
        <v>6.3016079965232509E-3</v>
      </c>
      <c r="AC236" s="67">
        <v>9.0890729145627139E-3</v>
      </c>
      <c r="AD236" s="67">
        <v>5.7696745903531039E-3</v>
      </c>
      <c r="AE236" s="67">
        <v>6.2619112442145386E-3</v>
      </c>
      <c r="AF236" s="67">
        <v>6.2660210766163488E-3</v>
      </c>
      <c r="AG236" s="67">
        <v>7.859281437125748E-3</v>
      </c>
      <c r="AH236" s="67">
        <v>7.659007659007659E-3</v>
      </c>
      <c r="AI236" s="67">
        <v>1.0458567980691875E-2</v>
      </c>
      <c r="AJ236" s="67">
        <v>5.6753688989784334E-3</v>
      </c>
      <c r="AK236" s="34"/>
      <c r="AL236" s="145">
        <v>98579</v>
      </c>
      <c r="AM236" s="145" t="s">
        <v>419</v>
      </c>
      <c r="AN236" s="145">
        <v>1</v>
      </c>
      <c r="AO236" s="145">
        <v>3</v>
      </c>
      <c r="AP236" s="145">
        <v>2</v>
      </c>
      <c r="AQ236" s="145">
        <v>3</v>
      </c>
      <c r="AR236" s="145">
        <v>3</v>
      </c>
      <c r="AS236" s="145">
        <v>2</v>
      </c>
      <c r="AT236" s="145">
        <v>5</v>
      </c>
      <c r="AU236" s="145"/>
      <c r="AV236" s="145">
        <v>5</v>
      </c>
      <c r="AW236" s="145">
        <v>3</v>
      </c>
      <c r="AX236" s="145"/>
      <c r="AY236" s="145">
        <v>4</v>
      </c>
      <c r="BA236" s="145">
        <v>98579</v>
      </c>
      <c r="BB236" s="145" t="s">
        <v>419</v>
      </c>
      <c r="BC236" s="67">
        <v>3.205128205128205E-3</v>
      </c>
      <c r="BD236" s="67">
        <v>8.4269662921348312E-3</v>
      </c>
      <c r="BE236" s="67">
        <v>3.2894736842105261E-3</v>
      </c>
      <c r="BF236" s="67">
        <v>4.4247787610619468E-3</v>
      </c>
      <c r="BG236" s="67">
        <v>3.5377358490566039E-3</v>
      </c>
      <c r="BH236" s="67">
        <v>3.472222222222222E-3</v>
      </c>
      <c r="BI236" s="67">
        <v>9.4161958568738224E-3</v>
      </c>
      <c r="BJ236" s="67">
        <v>0</v>
      </c>
      <c r="BK236" s="67">
        <v>1.1520737327188941E-2</v>
      </c>
      <c r="BL236" s="67">
        <v>5.0000000000000001E-3</v>
      </c>
      <c r="BM236" s="67">
        <v>0</v>
      </c>
      <c r="BN236" s="67">
        <v>1.4492753623188406E-2</v>
      </c>
      <c r="BP236" s="145">
        <v>98925</v>
      </c>
      <c r="BQ236" s="145" t="s">
        <v>419</v>
      </c>
      <c r="BR236" s="145"/>
      <c r="BS236" s="145"/>
      <c r="BT236" s="145"/>
      <c r="BU236" s="145">
        <v>1</v>
      </c>
      <c r="BV236" s="145"/>
      <c r="BW236" s="145">
        <v>1</v>
      </c>
      <c r="BX236" s="145"/>
      <c r="BY236" s="145"/>
      <c r="BZ236" s="145"/>
      <c r="CA236" s="145"/>
      <c r="CB236" s="145">
        <v>1</v>
      </c>
      <c r="CC236" s="145"/>
      <c r="CE236" s="145">
        <v>98925</v>
      </c>
      <c r="CF236" s="145" t="s">
        <v>419</v>
      </c>
      <c r="CG236" s="67">
        <v>0</v>
      </c>
      <c r="CH236" s="67">
        <v>0</v>
      </c>
      <c r="CI236" s="67">
        <v>0</v>
      </c>
      <c r="CJ236" s="67">
        <v>1.6694490818030051E-3</v>
      </c>
      <c r="CK236" s="67">
        <v>0</v>
      </c>
      <c r="CL236" s="67">
        <v>1.7094017094017094E-3</v>
      </c>
      <c r="CM236" s="67">
        <v>0</v>
      </c>
      <c r="CN236" s="67">
        <v>0</v>
      </c>
      <c r="CO236" s="67">
        <v>0</v>
      </c>
      <c r="CP236" s="67">
        <v>0</v>
      </c>
      <c r="CQ236" s="67">
        <v>2.4271844660194173E-3</v>
      </c>
      <c r="CR236" s="67">
        <v>0</v>
      </c>
      <c r="CS236" s="34"/>
      <c r="CT236" s="21">
        <v>98530</v>
      </c>
      <c r="CU236" s="150">
        <v>38041.53</v>
      </c>
      <c r="CV236" s="150">
        <v>26358.83</v>
      </c>
      <c r="CW236" s="150">
        <v>49173.06</v>
      </c>
      <c r="CX236" s="150">
        <v>39779.53</v>
      </c>
      <c r="CY236" s="150">
        <v>66237.23</v>
      </c>
      <c r="CZ236" s="150">
        <v>51447.71</v>
      </c>
      <c r="DA236" s="150">
        <v>63175.360000000001</v>
      </c>
      <c r="DB236" s="150">
        <v>57116.909999999902</v>
      </c>
      <c r="DC236" s="150">
        <v>66410.31</v>
      </c>
      <c r="DD236" s="150">
        <v>62243.51</v>
      </c>
      <c r="DE236" s="150">
        <v>66819.64</v>
      </c>
      <c r="DF236" s="150">
        <v>60788.72</v>
      </c>
      <c r="DG236" s="63"/>
      <c r="DH236" s="63"/>
      <c r="DI236" s="63"/>
      <c r="DJ236" s="63"/>
      <c r="DK236" s="63"/>
      <c r="DL236" s="63"/>
      <c r="DM236" s="63"/>
      <c r="DN236" s="63"/>
      <c r="DO236" s="63"/>
      <c r="DP236" s="63"/>
      <c r="DQ236" s="63"/>
      <c r="DR236" s="63"/>
      <c r="DS236" s="65"/>
      <c r="DT236" s="65"/>
      <c r="DU236" s="65"/>
      <c r="DV236" s="65"/>
      <c r="DW236" s="65"/>
      <c r="DX236" s="65"/>
      <c r="DY236" s="65"/>
      <c r="DZ236" s="65"/>
      <c r="EA236" s="65"/>
      <c r="EB236" s="65"/>
      <c r="EC236" s="65"/>
      <c r="ED236" s="65"/>
      <c r="EE236" s="34"/>
      <c r="EF236" s="21">
        <v>98516</v>
      </c>
      <c r="EG236" s="21" t="s">
        <v>216</v>
      </c>
      <c r="EH236" s="21" t="s">
        <v>216</v>
      </c>
      <c r="EI236" s="21" t="s">
        <v>216</v>
      </c>
      <c r="EJ236" s="21" t="s">
        <v>216</v>
      </c>
      <c r="EK236" s="21" t="s">
        <v>216</v>
      </c>
      <c r="EL236" s="21" t="s">
        <v>216</v>
      </c>
      <c r="EM236" s="21" t="s">
        <v>216</v>
      </c>
      <c r="EN236" s="21" t="s">
        <v>216</v>
      </c>
      <c r="EO236" s="21" t="s">
        <v>216</v>
      </c>
      <c r="EP236" s="21" t="s">
        <v>216</v>
      </c>
      <c r="EQ236" s="21" t="s">
        <v>216</v>
      </c>
      <c r="ER236" s="21" t="s">
        <v>216</v>
      </c>
      <c r="ES236" s="21" t="s">
        <v>216</v>
      </c>
      <c r="ET236" s="21" t="s">
        <v>216</v>
      </c>
      <c r="EU236" s="21" t="s">
        <v>216</v>
      </c>
      <c r="EV236" s="21" t="s">
        <v>216</v>
      </c>
      <c r="EW236" s="21" t="s">
        <v>216</v>
      </c>
      <c r="EX236" s="21" t="s">
        <v>216</v>
      </c>
      <c r="EY236" s="21" t="s">
        <v>216</v>
      </c>
      <c r="EZ236" s="21" t="s">
        <v>216</v>
      </c>
      <c r="FA236" s="21" t="s">
        <v>216</v>
      </c>
      <c r="FB236" s="21" t="s">
        <v>216</v>
      </c>
      <c r="FC236" s="21" t="s">
        <v>216</v>
      </c>
      <c r="FD236" s="21" t="s">
        <v>216</v>
      </c>
      <c r="FE236" s="21" t="s">
        <v>216</v>
      </c>
      <c r="FF236" s="21" t="s">
        <v>216</v>
      </c>
      <c r="FG236" s="21" t="s">
        <v>216</v>
      </c>
      <c r="FH236" s="21" t="s">
        <v>216</v>
      </c>
      <c r="FI236" s="21" t="s">
        <v>216</v>
      </c>
      <c r="FJ236" s="21" t="s">
        <v>216</v>
      </c>
      <c r="FK236" s="21" t="s">
        <v>216</v>
      </c>
      <c r="FL236" s="21" t="s">
        <v>216</v>
      </c>
      <c r="FM236" s="21" t="s">
        <v>216</v>
      </c>
      <c r="FN236" s="21" t="s">
        <v>216</v>
      </c>
      <c r="FO236" s="21" t="s">
        <v>216</v>
      </c>
      <c r="FP236" s="21" t="s">
        <v>216</v>
      </c>
    </row>
    <row r="237" spans="7:172" x14ac:dyDescent="0.35">
      <c r="G237" s="34"/>
      <c r="H237" s="145">
        <v>98312</v>
      </c>
      <c r="I237" s="145" t="s">
        <v>419</v>
      </c>
      <c r="J237" s="145">
        <v>28</v>
      </c>
      <c r="K237" s="145">
        <v>34</v>
      </c>
      <c r="L237" s="145">
        <v>46</v>
      </c>
      <c r="M237" s="145">
        <v>48</v>
      </c>
      <c r="N237" s="145">
        <v>52</v>
      </c>
      <c r="O237" s="145">
        <v>39</v>
      </c>
      <c r="P237" s="145">
        <v>41</v>
      </c>
      <c r="Q237" s="145">
        <v>32</v>
      </c>
      <c r="R237" s="145">
        <v>45</v>
      </c>
      <c r="S237" s="145">
        <v>45</v>
      </c>
      <c r="T237" s="145">
        <v>31</v>
      </c>
      <c r="U237" s="145">
        <v>38</v>
      </c>
      <c r="V237" s="34"/>
      <c r="W237" s="145">
        <v>98312</v>
      </c>
      <c r="X237" s="145" t="s">
        <v>419</v>
      </c>
      <c r="Y237" s="67">
        <v>7.1592942981334694E-3</v>
      </c>
      <c r="Z237" s="67">
        <v>9.3406593406593404E-3</v>
      </c>
      <c r="AA237" s="67">
        <v>8.9355089355089359E-3</v>
      </c>
      <c r="AB237" s="67">
        <v>1.0430247718383311E-2</v>
      </c>
      <c r="AC237" s="67">
        <v>1.0502928701272471E-2</v>
      </c>
      <c r="AD237" s="67">
        <v>9.0006923609508415E-3</v>
      </c>
      <c r="AE237" s="67">
        <v>1.1162537435338959E-2</v>
      </c>
      <c r="AF237" s="67">
        <v>9.1142124750783256E-3</v>
      </c>
      <c r="AG237" s="67">
        <v>1.6841317365269462E-2</v>
      </c>
      <c r="AH237" s="67">
        <v>1.4985014985014986E-2</v>
      </c>
      <c r="AI237" s="67">
        <v>1.2469831053901851E-2</v>
      </c>
      <c r="AJ237" s="67">
        <v>1.4377601210745366E-2</v>
      </c>
      <c r="AK237" s="34"/>
      <c r="AL237" s="145">
        <v>98580</v>
      </c>
      <c r="AM237" s="145" t="s">
        <v>419</v>
      </c>
      <c r="AN237" s="145"/>
      <c r="AO237" s="145">
        <v>2</v>
      </c>
      <c r="AP237" s="145"/>
      <c r="AQ237" s="145">
        <v>2</v>
      </c>
      <c r="AR237" s="145">
        <v>2</v>
      </c>
      <c r="AS237" s="145">
        <v>4</v>
      </c>
      <c r="AT237" s="145">
        <v>1</v>
      </c>
      <c r="AU237" s="145">
        <v>1</v>
      </c>
      <c r="AV237" s="145">
        <v>4</v>
      </c>
      <c r="AW237" s="145">
        <v>2</v>
      </c>
      <c r="AX237" s="145">
        <v>2</v>
      </c>
      <c r="AY237" s="145">
        <v>1</v>
      </c>
      <c r="BA237" s="145">
        <v>98580</v>
      </c>
      <c r="BB237" s="145" t="s">
        <v>419</v>
      </c>
      <c r="BC237" s="67">
        <v>0</v>
      </c>
      <c r="BD237" s="67">
        <v>5.6179775280898875E-3</v>
      </c>
      <c r="BE237" s="67">
        <v>0</v>
      </c>
      <c r="BF237" s="67">
        <v>2.9498525073746312E-3</v>
      </c>
      <c r="BG237" s="67">
        <v>2.3584905660377358E-3</v>
      </c>
      <c r="BH237" s="67">
        <v>6.9444444444444441E-3</v>
      </c>
      <c r="BI237" s="67">
        <v>1.8832391713747645E-3</v>
      </c>
      <c r="BJ237" s="67">
        <v>2.05761316872428E-3</v>
      </c>
      <c r="BK237" s="67">
        <v>9.2165898617511521E-3</v>
      </c>
      <c r="BL237" s="67">
        <v>3.3333333333333335E-3</v>
      </c>
      <c r="BM237" s="67">
        <v>5.4644808743169399E-3</v>
      </c>
      <c r="BN237" s="67">
        <v>3.6231884057971015E-3</v>
      </c>
      <c r="BP237" s="145">
        <v>98926</v>
      </c>
      <c r="BQ237" s="145" t="s">
        <v>419</v>
      </c>
      <c r="BR237" s="145"/>
      <c r="BS237" s="145"/>
      <c r="BT237" s="145">
        <v>2</v>
      </c>
      <c r="BU237" s="145">
        <v>1</v>
      </c>
      <c r="BV237" s="145"/>
      <c r="BW237" s="145"/>
      <c r="BX237" s="145">
        <v>1</v>
      </c>
      <c r="BY237" s="145">
        <v>1</v>
      </c>
      <c r="BZ237" s="145"/>
      <c r="CA237" s="145">
        <v>1</v>
      </c>
      <c r="CB237" s="145">
        <v>1</v>
      </c>
      <c r="CC237" s="145"/>
      <c r="CE237" s="145">
        <v>98926</v>
      </c>
      <c r="CF237" s="145" t="s">
        <v>419</v>
      </c>
      <c r="CG237" s="67">
        <v>0</v>
      </c>
      <c r="CH237" s="67">
        <v>0</v>
      </c>
      <c r="CI237" s="67">
        <v>3.968253968253968E-3</v>
      </c>
      <c r="CJ237" s="67">
        <v>1.6694490818030051E-3</v>
      </c>
      <c r="CK237" s="67">
        <v>0</v>
      </c>
      <c r="CL237" s="67">
        <v>0</v>
      </c>
      <c r="CM237" s="67">
        <v>1.9417475728155339E-3</v>
      </c>
      <c r="CN237" s="67">
        <v>2.1321961620469083E-3</v>
      </c>
      <c r="CO237" s="67">
        <v>0</v>
      </c>
      <c r="CP237" s="67">
        <v>1.6501650165016502E-3</v>
      </c>
      <c r="CQ237" s="67">
        <v>2.4271844660194173E-3</v>
      </c>
      <c r="CR237" s="67">
        <v>0</v>
      </c>
      <c r="CS237" s="34"/>
      <c r="CT237" s="21">
        <v>98531</v>
      </c>
      <c r="CU237" s="150">
        <v>97610.08</v>
      </c>
      <c r="CV237" s="150">
        <v>103199.69</v>
      </c>
      <c r="CW237" s="150">
        <v>118115.81</v>
      </c>
      <c r="CX237" s="150">
        <v>114178.54</v>
      </c>
      <c r="CY237" s="150">
        <v>131302.93</v>
      </c>
      <c r="CZ237" s="150">
        <v>117570.78</v>
      </c>
      <c r="DA237" s="150">
        <v>117149.69</v>
      </c>
      <c r="DB237" s="150">
        <v>109320.78</v>
      </c>
      <c r="DC237" s="150">
        <v>118677.23</v>
      </c>
      <c r="DD237" s="150">
        <v>103326.6</v>
      </c>
      <c r="DE237" s="150">
        <v>105148.61</v>
      </c>
      <c r="DF237" s="150">
        <v>118706.7</v>
      </c>
      <c r="DG237" s="63">
        <v>106613.04</v>
      </c>
      <c r="DH237" s="63">
        <v>116897.599999999</v>
      </c>
      <c r="DI237" s="63">
        <v>125370.86</v>
      </c>
      <c r="DJ237" s="63">
        <v>141466.79</v>
      </c>
      <c r="DK237" s="63">
        <v>149707.13</v>
      </c>
      <c r="DL237" s="63">
        <v>135243.04</v>
      </c>
      <c r="DM237" s="63">
        <v>129727.269999999</v>
      </c>
      <c r="DN237" s="63">
        <v>121858.03</v>
      </c>
      <c r="DO237" s="63">
        <v>116489.92</v>
      </c>
      <c r="DP237" s="63">
        <v>114638.42</v>
      </c>
      <c r="DQ237" s="63">
        <v>116081.03</v>
      </c>
      <c r="DR237" s="63">
        <v>125437.249999999</v>
      </c>
      <c r="DS237" s="65">
        <v>3882.79</v>
      </c>
      <c r="DT237" s="65">
        <v>4119.53</v>
      </c>
      <c r="DU237" s="65">
        <v>4858.32</v>
      </c>
      <c r="DV237" s="65">
        <v>4895.3900000000003</v>
      </c>
      <c r="DW237" s="65">
        <v>5751.42</v>
      </c>
      <c r="DX237" s="65">
        <v>4987.8500000000004</v>
      </c>
      <c r="DY237" s="65">
        <v>4172.37</v>
      </c>
      <c r="DZ237" s="65">
        <v>4846.3900000000003</v>
      </c>
      <c r="EA237" s="65">
        <v>4914.78</v>
      </c>
      <c r="EB237" s="65">
        <v>4642.13</v>
      </c>
      <c r="EC237" s="65">
        <v>4828.8</v>
      </c>
      <c r="ED237" s="65">
        <v>6398.9</v>
      </c>
      <c r="EE237" s="34"/>
      <c r="EF237" s="21">
        <v>98530</v>
      </c>
      <c r="EG237" s="21" t="s">
        <v>216</v>
      </c>
      <c r="EH237" s="21" t="s">
        <v>216</v>
      </c>
      <c r="EI237" s="21" t="s">
        <v>216</v>
      </c>
      <c r="EJ237" s="21" t="s">
        <v>216</v>
      </c>
      <c r="EK237" s="21" t="s">
        <v>216</v>
      </c>
      <c r="EL237" s="21" t="s">
        <v>216</v>
      </c>
      <c r="EM237" s="21" t="s">
        <v>216</v>
      </c>
      <c r="EN237" s="21" t="s">
        <v>216</v>
      </c>
      <c r="EO237" s="21" t="s">
        <v>216</v>
      </c>
      <c r="EP237" s="21" t="s">
        <v>216</v>
      </c>
      <c r="EQ237" s="21" t="s">
        <v>216</v>
      </c>
      <c r="ER237" s="21" t="s">
        <v>216</v>
      </c>
      <c r="ES237" s="21" t="s">
        <v>216</v>
      </c>
      <c r="ET237" s="21" t="s">
        <v>216</v>
      </c>
      <c r="EU237" s="21" t="s">
        <v>216</v>
      </c>
      <c r="EV237" s="21" t="s">
        <v>216</v>
      </c>
      <c r="EW237" s="21" t="s">
        <v>216</v>
      </c>
      <c r="EX237" s="21" t="s">
        <v>216</v>
      </c>
      <c r="EY237" s="21" t="s">
        <v>216</v>
      </c>
      <c r="EZ237" s="21" t="s">
        <v>216</v>
      </c>
      <c r="FA237" s="21" t="s">
        <v>216</v>
      </c>
      <c r="FB237" s="21" t="s">
        <v>216</v>
      </c>
      <c r="FC237" s="21" t="s">
        <v>216</v>
      </c>
      <c r="FD237" s="21" t="s">
        <v>216</v>
      </c>
      <c r="FE237" s="21" t="s">
        <v>216</v>
      </c>
      <c r="FF237" s="21" t="s">
        <v>216</v>
      </c>
      <c r="FG237" s="21" t="s">
        <v>216</v>
      </c>
      <c r="FH237" s="21" t="s">
        <v>216</v>
      </c>
      <c r="FI237" s="21" t="s">
        <v>216</v>
      </c>
      <c r="FJ237" s="21" t="s">
        <v>216</v>
      </c>
      <c r="FK237" s="21" t="s">
        <v>216</v>
      </c>
      <c r="FL237" s="21" t="s">
        <v>216</v>
      </c>
      <c r="FM237" s="21" t="s">
        <v>216</v>
      </c>
      <c r="FN237" s="21" t="s">
        <v>216</v>
      </c>
      <c r="FO237" s="21" t="s">
        <v>216</v>
      </c>
      <c r="FP237" s="21" t="s">
        <v>216</v>
      </c>
    </row>
    <row r="238" spans="7:172" x14ac:dyDescent="0.35">
      <c r="G238" s="34"/>
      <c r="H238" s="145">
        <v>98321</v>
      </c>
      <c r="I238" s="145" t="s">
        <v>419</v>
      </c>
      <c r="J238" s="145">
        <v>21</v>
      </c>
      <c r="K238" s="145">
        <v>18</v>
      </c>
      <c r="L238" s="145">
        <v>21</v>
      </c>
      <c r="M238" s="145">
        <v>18</v>
      </c>
      <c r="N238" s="145">
        <v>17</v>
      </c>
      <c r="O238" s="145">
        <v>18</v>
      </c>
      <c r="P238" s="145">
        <v>12</v>
      </c>
      <c r="Q238" s="145">
        <v>8</v>
      </c>
      <c r="R238" s="145">
        <v>11</v>
      </c>
      <c r="S238" s="145">
        <v>8</v>
      </c>
      <c r="T238" s="145">
        <v>5</v>
      </c>
      <c r="U238" s="145">
        <v>4</v>
      </c>
      <c r="V238" s="34"/>
      <c r="W238" s="145">
        <v>98321</v>
      </c>
      <c r="X238" s="145" t="s">
        <v>419</v>
      </c>
      <c r="Y238" s="67">
        <v>5.369470723600102E-3</v>
      </c>
      <c r="Z238" s="67">
        <v>4.9450549450549448E-3</v>
      </c>
      <c r="AA238" s="67">
        <v>4.079254079254079E-3</v>
      </c>
      <c r="AB238" s="67">
        <v>3.9113428943937422E-3</v>
      </c>
      <c r="AC238" s="67">
        <v>3.4336497677236923E-3</v>
      </c>
      <c r="AD238" s="67">
        <v>4.1541657050542351E-3</v>
      </c>
      <c r="AE238" s="67">
        <v>3.267084127416281E-3</v>
      </c>
      <c r="AF238" s="67">
        <v>2.2785531187695814E-3</v>
      </c>
      <c r="AG238" s="67">
        <v>4.1167664670658686E-3</v>
      </c>
      <c r="AH238" s="67">
        <v>2.664002664002664E-3</v>
      </c>
      <c r="AI238" s="67">
        <v>2.011263073209976E-3</v>
      </c>
      <c r="AJ238" s="67">
        <v>1.5134317063942491E-3</v>
      </c>
      <c r="AK238" s="34"/>
      <c r="AL238" s="145">
        <v>98589</v>
      </c>
      <c r="AM238" s="145" t="s">
        <v>419</v>
      </c>
      <c r="AN238" s="145"/>
      <c r="AO238" s="145">
        <v>2</v>
      </c>
      <c r="AP238" s="145"/>
      <c r="AQ238" s="145">
        <v>2</v>
      </c>
      <c r="AR238" s="145">
        <v>1</v>
      </c>
      <c r="AS238" s="145">
        <v>1</v>
      </c>
      <c r="AT238" s="145">
        <v>3</v>
      </c>
      <c r="AU238" s="145"/>
      <c r="AV238" s="145"/>
      <c r="AW238" s="145"/>
      <c r="AX238" s="145"/>
      <c r="AY238" s="145"/>
      <c r="BA238" s="145">
        <v>98589</v>
      </c>
      <c r="BB238" s="145" t="s">
        <v>419</v>
      </c>
      <c r="BC238" s="67">
        <v>0</v>
      </c>
      <c r="BD238" s="67">
        <v>5.6179775280898875E-3</v>
      </c>
      <c r="BE238" s="67">
        <v>0</v>
      </c>
      <c r="BF238" s="67">
        <v>2.9498525073746312E-3</v>
      </c>
      <c r="BG238" s="67">
        <v>1.1792452830188679E-3</v>
      </c>
      <c r="BH238" s="67">
        <v>1.736111111111111E-3</v>
      </c>
      <c r="BI238" s="67">
        <v>5.6497175141242938E-3</v>
      </c>
      <c r="BJ238" s="67">
        <v>0</v>
      </c>
      <c r="BK238" s="67">
        <v>0</v>
      </c>
      <c r="BL238" s="67">
        <v>0</v>
      </c>
      <c r="BM238" s="67">
        <v>0</v>
      </c>
      <c r="BN238" s="67">
        <v>0</v>
      </c>
      <c r="BP238" s="145">
        <v>98934</v>
      </c>
      <c r="BQ238" s="145" t="s">
        <v>419</v>
      </c>
      <c r="BR238" s="145"/>
      <c r="BS238" s="145"/>
      <c r="BT238" s="145"/>
      <c r="BU238" s="145"/>
      <c r="BV238" s="145"/>
      <c r="BW238" s="145"/>
      <c r="BX238" s="145"/>
      <c r="BY238" s="145">
        <v>1</v>
      </c>
      <c r="BZ238" s="145"/>
      <c r="CA238" s="145">
        <v>2</v>
      </c>
      <c r="CB238" s="145"/>
      <c r="CC238" s="145"/>
      <c r="CE238" s="145">
        <v>98934</v>
      </c>
      <c r="CF238" s="145" t="s">
        <v>419</v>
      </c>
      <c r="CG238" s="67">
        <v>0</v>
      </c>
      <c r="CH238" s="67">
        <v>0</v>
      </c>
      <c r="CI238" s="67">
        <v>0</v>
      </c>
      <c r="CJ238" s="67">
        <v>0</v>
      </c>
      <c r="CK238" s="67">
        <v>0</v>
      </c>
      <c r="CL238" s="67">
        <v>0</v>
      </c>
      <c r="CM238" s="67">
        <v>0</v>
      </c>
      <c r="CN238" s="67">
        <v>2.1321961620469083E-3</v>
      </c>
      <c r="CO238" s="67">
        <v>0</v>
      </c>
      <c r="CP238" s="67">
        <v>3.3003300330033004E-3</v>
      </c>
      <c r="CQ238" s="67">
        <v>0</v>
      </c>
      <c r="CR238" s="67">
        <v>0</v>
      </c>
      <c r="CS238" s="34"/>
      <c r="CT238" s="21">
        <v>98532</v>
      </c>
      <c r="CU238" s="150"/>
      <c r="CV238" s="150"/>
      <c r="CW238" s="150"/>
      <c r="CX238" s="150"/>
      <c r="CY238" s="150"/>
      <c r="CZ238" s="150"/>
      <c r="DA238" s="150"/>
      <c r="DB238" s="150"/>
      <c r="DC238" s="150"/>
      <c r="DD238" s="150"/>
      <c r="DE238" s="150"/>
      <c r="DF238" s="150"/>
      <c r="DG238" s="63">
        <v>63167.49</v>
      </c>
      <c r="DH238" s="63">
        <v>65990.909999999902</v>
      </c>
      <c r="DI238" s="63">
        <v>76155.429999999993</v>
      </c>
      <c r="DJ238" s="63">
        <v>79560.659999999902</v>
      </c>
      <c r="DK238" s="63">
        <v>92411.520000000004</v>
      </c>
      <c r="DL238" s="63">
        <v>82872.33</v>
      </c>
      <c r="DM238" s="63">
        <v>74426.89</v>
      </c>
      <c r="DN238" s="63">
        <v>72302.989999999903</v>
      </c>
      <c r="DO238" s="63">
        <v>67679.33</v>
      </c>
      <c r="DP238" s="63">
        <v>67570.91</v>
      </c>
      <c r="DQ238" s="63">
        <v>66128.039999999994</v>
      </c>
      <c r="DR238" s="63">
        <v>72025.83</v>
      </c>
      <c r="DS238" s="65"/>
      <c r="DT238" s="65"/>
      <c r="DU238" s="65"/>
      <c r="DV238" s="65"/>
      <c r="DW238" s="65"/>
      <c r="DX238" s="65"/>
      <c r="DY238" s="65"/>
      <c r="DZ238" s="65"/>
      <c r="EA238" s="65"/>
      <c r="EB238" s="65"/>
      <c r="EC238" s="65"/>
      <c r="ED238" s="65"/>
      <c r="EE238" s="34"/>
      <c r="EF238" s="21">
        <v>98531</v>
      </c>
      <c r="EG238" s="21" t="s">
        <v>216</v>
      </c>
      <c r="EH238" s="21" t="s">
        <v>216</v>
      </c>
      <c r="EI238" s="21" t="s">
        <v>216</v>
      </c>
      <c r="EJ238" s="21" t="s">
        <v>216</v>
      </c>
      <c r="EK238" s="21" t="s">
        <v>216</v>
      </c>
      <c r="EL238" s="21" t="s">
        <v>216</v>
      </c>
      <c r="EM238" s="21" t="s">
        <v>216</v>
      </c>
      <c r="EN238" s="21" t="s">
        <v>216</v>
      </c>
      <c r="EO238" s="21" t="s">
        <v>216</v>
      </c>
      <c r="EP238" s="21" t="s">
        <v>216</v>
      </c>
      <c r="EQ238" s="21" t="s">
        <v>216</v>
      </c>
      <c r="ER238" s="21" t="s">
        <v>216</v>
      </c>
      <c r="ES238" s="21" t="s">
        <v>216</v>
      </c>
      <c r="ET238" s="21" t="s">
        <v>216</v>
      </c>
      <c r="EU238" s="21" t="s">
        <v>216</v>
      </c>
      <c r="EV238" s="21" t="s">
        <v>216</v>
      </c>
      <c r="EW238" s="21" t="s">
        <v>216</v>
      </c>
      <c r="EX238" s="21" t="s">
        <v>216</v>
      </c>
      <c r="EY238" s="21" t="s">
        <v>216</v>
      </c>
      <c r="EZ238" s="21" t="s">
        <v>216</v>
      </c>
      <c r="FA238" s="21" t="s">
        <v>216</v>
      </c>
      <c r="FB238" s="21" t="s">
        <v>216</v>
      </c>
      <c r="FC238" s="21" t="s">
        <v>216</v>
      </c>
      <c r="FD238" s="21" t="s">
        <v>216</v>
      </c>
      <c r="FE238" s="21" t="s">
        <v>216</v>
      </c>
      <c r="FF238" s="21" t="s">
        <v>216</v>
      </c>
      <c r="FG238" s="21" t="s">
        <v>216</v>
      </c>
      <c r="FH238" s="21" t="s">
        <v>216</v>
      </c>
      <c r="FI238" s="21" t="s">
        <v>216</v>
      </c>
      <c r="FJ238" s="21" t="s">
        <v>216</v>
      </c>
      <c r="FK238" s="21" t="s">
        <v>216</v>
      </c>
      <c r="FL238" s="21" t="s">
        <v>216</v>
      </c>
      <c r="FM238" s="21" t="s">
        <v>216</v>
      </c>
      <c r="FN238" s="21" t="s">
        <v>216</v>
      </c>
      <c r="FO238" s="21" t="s">
        <v>216</v>
      </c>
      <c r="FP238" s="21" t="s">
        <v>216</v>
      </c>
    </row>
    <row r="239" spans="7:172" x14ac:dyDescent="0.35">
      <c r="G239" s="34"/>
      <c r="H239" s="145">
        <v>98321</v>
      </c>
      <c r="I239" s="145" t="s">
        <v>421</v>
      </c>
      <c r="J239" s="145"/>
      <c r="K239" s="145"/>
      <c r="L239" s="145"/>
      <c r="M239" s="145">
        <v>1</v>
      </c>
      <c r="N239" s="145">
        <v>1</v>
      </c>
      <c r="O239" s="145"/>
      <c r="P239" s="145"/>
      <c r="Q239" s="145"/>
      <c r="R239" s="145"/>
      <c r="S239" s="145"/>
      <c r="T239" s="145"/>
      <c r="U239" s="145"/>
      <c r="V239" s="34"/>
      <c r="W239" s="145">
        <v>98321</v>
      </c>
      <c r="X239" s="145" t="s">
        <v>421</v>
      </c>
      <c r="Y239" s="67">
        <v>0</v>
      </c>
      <c r="Z239" s="67">
        <v>0</v>
      </c>
      <c r="AA239" s="67">
        <v>0</v>
      </c>
      <c r="AB239" s="67">
        <v>2.17296827466319E-4</v>
      </c>
      <c r="AC239" s="67">
        <v>2.0197939810139365E-4</v>
      </c>
      <c r="AD239" s="67">
        <v>0</v>
      </c>
      <c r="AE239" s="67">
        <v>0</v>
      </c>
      <c r="AF239" s="67">
        <v>0</v>
      </c>
      <c r="AG239" s="67">
        <v>0</v>
      </c>
      <c r="AH239" s="67">
        <v>0</v>
      </c>
      <c r="AI239" s="67">
        <v>0</v>
      </c>
      <c r="AJ239" s="67">
        <v>0</v>
      </c>
      <c r="AK239" s="34"/>
      <c r="AL239" s="145">
        <v>98597</v>
      </c>
      <c r="AM239" s="145" t="s">
        <v>419</v>
      </c>
      <c r="AN239" s="145"/>
      <c r="AO239" s="145">
        <v>5</v>
      </c>
      <c r="AP239" s="145">
        <v>8</v>
      </c>
      <c r="AQ239" s="145">
        <v>5</v>
      </c>
      <c r="AR239" s="145">
        <v>6</v>
      </c>
      <c r="AS239" s="145">
        <v>7</v>
      </c>
      <c r="AT239" s="145">
        <v>6</v>
      </c>
      <c r="AU239" s="145">
        <v>5</v>
      </c>
      <c r="AV239" s="145">
        <v>4</v>
      </c>
      <c r="AW239" s="145">
        <v>4</v>
      </c>
      <c r="AX239" s="145">
        <v>2</v>
      </c>
      <c r="AY239" s="145">
        <v>2</v>
      </c>
      <c r="BA239" s="145">
        <v>98597</v>
      </c>
      <c r="BB239" s="145" t="s">
        <v>419</v>
      </c>
      <c r="BC239" s="67">
        <v>0</v>
      </c>
      <c r="BD239" s="67">
        <v>1.4044943820224719E-2</v>
      </c>
      <c r="BE239" s="67">
        <v>1.3157894736842105E-2</v>
      </c>
      <c r="BF239" s="67">
        <v>7.3746312684365781E-3</v>
      </c>
      <c r="BG239" s="67">
        <v>7.0754716981132077E-3</v>
      </c>
      <c r="BH239" s="67">
        <v>1.2152777777777778E-2</v>
      </c>
      <c r="BI239" s="67">
        <v>1.1299435028248588E-2</v>
      </c>
      <c r="BJ239" s="67">
        <v>1.0288065843621399E-2</v>
      </c>
      <c r="BK239" s="67">
        <v>9.2165898617511521E-3</v>
      </c>
      <c r="BL239" s="67">
        <v>6.6666666666666671E-3</v>
      </c>
      <c r="BM239" s="67">
        <v>5.4644808743169399E-3</v>
      </c>
      <c r="BN239" s="67">
        <v>7.246376811594203E-3</v>
      </c>
      <c r="BP239" s="145">
        <v>98940</v>
      </c>
      <c r="BQ239" s="145" t="s">
        <v>419</v>
      </c>
      <c r="BR239" s="145"/>
      <c r="BS239" s="145"/>
      <c r="BT239" s="145"/>
      <c r="BU239" s="145"/>
      <c r="BV239" s="145"/>
      <c r="BW239" s="145"/>
      <c r="BX239" s="145"/>
      <c r="BY239" s="145">
        <v>1</v>
      </c>
      <c r="BZ239" s="145">
        <v>2</v>
      </c>
      <c r="CA239" s="145"/>
      <c r="CB239" s="145"/>
      <c r="CC239" s="145"/>
      <c r="CE239" s="145">
        <v>98940</v>
      </c>
      <c r="CF239" s="145" t="s">
        <v>419</v>
      </c>
      <c r="CG239" s="67">
        <v>0</v>
      </c>
      <c r="CH239" s="67">
        <v>0</v>
      </c>
      <c r="CI239" s="67">
        <v>0</v>
      </c>
      <c r="CJ239" s="67">
        <v>0</v>
      </c>
      <c r="CK239" s="67">
        <v>0</v>
      </c>
      <c r="CL239" s="67">
        <v>0</v>
      </c>
      <c r="CM239" s="67">
        <v>0</v>
      </c>
      <c r="CN239" s="67">
        <v>2.1321961620469083E-3</v>
      </c>
      <c r="CO239" s="67">
        <v>4.6728971962616819E-3</v>
      </c>
      <c r="CP239" s="67">
        <v>0</v>
      </c>
      <c r="CQ239" s="67">
        <v>0</v>
      </c>
      <c r="CR239" s="67">
        <v>0</v>
      </c>
      <c r="CS239" s="34"/>
      <c r="CT239" s="21">
        <v>98558</v>
      </c>
      <c r="CU239" s="150">
        <v>21394.35</v>
      </c>
      <c r="CV239" s="150">
        <v>17579.419999999998</v>
      </c>
      <c r="CW239" s="150">
        <v>18583.55</v>
      </c>
      <c r="CX239" s="150">
        <v>21222.67</v>
      </c>
      <c r="CY239" s="150">
        <v>24316.179999999898</v>
      </c>
      <c r="CZ239" s="150">
        <v>24073.360000000001</v>
      </c>
      <c r="DA239" s="150">
        <v>20123.14</v>
      </c>
      <c r="DB239" s="150">
        <v>22505.78</v>
      </c>
      <c r="DC239" s="150">
        <v>18752.29</v>
      </c>
      <c r="DD239" s="150">
        <v>18936.080000000002</v>
      </c>
      <c r="DE239" s="150">
        <v>19623.929999999898</v>
      </c>
      <c r="DF239" s="150">
        <v>20922.669999999998</v>
      </c>
      <c r="DG239" s="63"/>
      <c r="DH239" s="63"/>
      <c r="DI239" s="63"/>
      <c r="DJ239" s="63"/>
      <c r="DK239" s="63"/>
      <c r="DL239" s="63"/>
      <c r="DM239" s="63"/>
      <c r="DN239" s="63"/>
      <c r="DO239" s="63"/>
      <c r="DP239" s="63"/>
      <c r="DQ239" s="63"/>
      <c r="DR239" s="63"/>
      <c r="DS239" s="65"/>
      <c r="DT239" s="65"/>
      <c r="DU239" s="65"/>
      <c r="DV239" s="65"/>
      <c r="DW239" s="65"/>
      <c r="DX239" s="65"/>
      <c r="DY239" s="65"/>
      <c r="DZ239" s="65"/>
      <c r="EA239" s="65"/>
      <c r="EB239" s="65"/>
      <c r="EC239" s="65"/>
      <c r="ED239" s="65"/>
      <c r="EE239" s="34"/>
      <c r="EF239" s="21">
        <v>98532</v>
      </c>
      <c r="EG239" s="21" t="s">
        <v>216</v>
      </c>
      <c r="EH239" s="21" t="s">
        <v>216</v>
      </c>
      <c r="EI239" s="21" t="s">
        <v>216</v>
      </c>
      <c r="EJ239" s="21" t="s">
        <v>216</v>
      </c>
      <c r="EK239" s="21" t="s">
        <v>216</v>
      </c>
      <c r="EL239" s="21" t="s">
        <v>216</v>
      </c>
      <c r="EM239" s="21" t="s">
        <v>216</v>
      </c>
      <c r="EN239" s="21" t="s">
        <v>216</v>
      </c>
      <c r="EO239" s="21" t="s">
        <v>216</v>
      </c>
      <c r="EP239" s="21" t="s">
        <v>216</v>
      </c>
      <c r="EQ239" s="21" t="s">
        <v>216</v>
      </c>
      <c r="ER239" s="21" t="s">
        <v>216</v>
      </c>
      <c r="ES239" s="21" t="s">
        <v>216</v>
      </c>
      <c r="ET239" s="21" t="s">
        <v>216</v>
      </c>
      <c r="EU239" s="21" t="s">
        <v>216</v>
      </c>
      <c r="EV239" s="21" t="s">
        <v>216</v>
      </c>
      <c r="EW239" s="21" t="s">
        <v>216</v>
      </c>
      <c r="EX239" s="21" t="s">
        <v>216</v>
      </c>
      <c r="EY239" s="21" t="s">
        <v>216</v>
      </c>
      <c r="EZ239" s="21" t="s">
        <v>216</v>
      </c>
      <c r="FA239" s="21" t="s">
        <v>216</v>
      </c>
      <c r="FB239" s="21" t="s">
        <v>216</v>
      </c>
      <c r="FC239" s="21" t="s">
        <v>216</v>
      </c>
      <c r="FD239" s="21" t="s">
        <v>216</v>
      </c>
      <c r="FE239" s="21" t="s">
        <v>216</v>
      </c>
      <c r="FF239" s="21" t="s">
        <v>216</v>
      </c>
      <c r="FG239" s="21" t="s">
        <v>216</v>
      </c>
      <c r="FH239" s="21" t="s">
        <v>216</v>
      </c>
      <c r="FI239" s="21" t="s">
        <v>216</v>
      </c>
      <c r="FJ239" s="21" t="s">
        <v>216</v>
      </c>
      <c r="FK239" s="21" t="s">
        <v>216</v>
      </c>
      <c r="FL239" s="21" t="s">
        <v>216</v>
      </c>
      <c r="FM239" s="21" t="s">
        <v>216</v>
      </c>
      <c r="FN239" s="21" t="s">
        <v>216</v>
      </c>
      <c r="FO239" s="21" t="s">
        <v>216</v>
      </c>
      <c r="FP239" s="21" t="s">
        <v>216</v>
      </c>
    </row>
    <row r="240" spans="7:172" x14ac:dyDescent="0.35">
      <c r="G240" s="34"/>
      <c r="H240" s="145">
        <v>98321</v>
      </c>
      <c r="I240" s="145" t="s">
        <v>420</v>
      </c>
      <c r="J240" s="145">
        <v>5</v>
      </c>
      <c r="K240" s="145">
        <v>5</v>
      </c>
      <c r="L240" s="145">
        <v>5</v>
      </c>
      <c r="M240" s="145">
        <v>9</v>
      </c>
      <c r="N240" s="145">
        <v>9</v>
      </c>
      <c r="O240" s="145">
        <v>8</v>
      </c>
      <c r="P240" s="145">
        <v>10</v>
      </c>
      <c r="Q240" s="145">
        <v>4</v>
      </c>
      <c r="R240" s="145">
        <v>3</v>
      </c>
      <c r="S240" s="145">
        <v>6</v>
      </c>
      <c r="T240" s="145">
        <v>7</v>
      </c>
      <c r="U240" s="145"/>
      <c r="V240" s="34"/>
      <c r="W240" s="145">
        <v>98321</v>
      </c>
      <c r="X240" s="145" t="s">
        <v>420</v>
      </c>
      <c r="Y240" s="67">
        <v>1.2784454103809768E-3</v>
      </c>
      <c r="Z240" s="67">
        <v>1.3736263736263737E-3</v>
      </c>
      <c r="AA240" s="67">
        <v>9.7125097125097125E-4</v>
      </c>
      <c r="AB240" s="67">
        <v>1.9556714471968711E-3</v>
      </c>
      <c r="AC240" s="67">
        <v>1.8178145829125429E-3</v>
      </c>
      <c r="AD240" s="67">
        <v>1.8462958689129934E-3</v>
      </c>
      <c r="AE240" s="67">
        <v>2.722570106180234E-3</v>
      </c>
      <c r="AF240" s="67">
        <v>1.1392765593847907E-3</v>
      </c>
      <c r="AG240" s="67">
        <v>1.122754491017964E-3</v>
      </c>
      <c r="AH240" s="67">
        <v>1.998001998001998E-3</v>
      </c>
      <c r="AI240" s="67">
        <v>2.8157683024939663E-3</v>
      </c>
      <c r="AJ240" s="67">
        <v>0</v>
      </c>
      <c r="AK240" s="34"/>
      <c r="AL240" s="145">
        <v>98922</v>
      </c>
      <c r="AM240" s="145" t="s">
        <v>419</v>
      </c>
      <c r="AN240" s="145"/>
      <c r="AO240" s="145"/>
      <c r="AP240" s="145">
        <v>5</v>
      </c>
      <c r="AQ240" s="145">
        <v>2</v>
      </c>
      <c r="AR240" s="145">
        <v>7</v>
      </c>
      <c r="AS240" s="145">
        <v>3</v>
      </c>
      <c r="AT240" s="145">
        <v>5</v>
      </c>
      <c r="AU240" s="145">
        <v>3</v>
      </c>
      <c r="AV240" s="145">
        <v>2</v>
      </c>
      <c r="AW240" s="145"/>
      <c r="AX240" s="145">
        <v>2</v>
      </c>
      <c r="AY240" s="145"/>
      <c r="BA240" s="145">
        <v>98922</v>
      </c>
      <c r="BB240" s="145" t="s">
        <v>419</v>
      </c>
      <c r="BC240" s="67">
        <v>0</v>
      </c>
      <c r="BD240" s="67">
        <v>0</v>
      </c>
      <c r="BE240" s="67">
        <v>8.2236842105263153E-3</v>
      </c>
      <c r="BF240" s="67">
        <v>2.9498525073746312E-3</v>
      </c>
      <c r="BG240" s="67">
        <v>8.2547169811320754E-3</v>
      </c>
      <c r="BH240" s="67">
        <v>5.208333333333333E-3</v>
      </c>
      <c r="BI240" s="67">
        <v>9.4161958568738224E-3</v>
      </c>
      <c r="BJ240" s="67">
        <v>6.1728395061728392E-3</v>
      </c>
      <c r="BK240" s="67">
        <v>4.608294930875576E-3</v>
      </c>
      <c r="BL240" s="67">
        <v>0</v>
      </c>
      <c r="BM240" s="67">
        <v>5.4644808743169399E-3</v>
      </c>
      <c r="BN240" s="67">
        <v>0</v>
      </c>
      <c r="BP240" s="145">
        <v>98941</v>
      </c>
      <c r="BQ240" s="145" t="s">
        <v>419</v>
      </c>
      <c r="BR240" s="145"/>
      <c r="BS240" s="145"/>
      <c r="BT240" s="145"/>
      <c r="BU240" s="145"/>
      <c r="BV240" s="145"/>
      <c r="BW240" s="145">
        <v>1</v>
      </c>
      <c r="BX240" s="145"/>
      <c r="BY240" s="145"/>
      <c r="BZ240" s="145">
        <v>1</v>
      </c>
      <c r="CA240" s="145">
        <v>1</v>
      </c>
      <c r="CB240" s="145"/>
      <c r="CC240" s="145"/>
      <c r="CE240" s="145">
        <v>98941</v>
      </c>
      <c r="CF240" s="145" t="s">
        <v>419</v>
      </c>
      <c r="CG240" s="67">
        <v>0</v>
      </c>
      <c r="CH240" s="67">
        <v>0</v>
      </c>
      <c r="CI240" s="67">
        <v>0</v>
      </c>
      <c r="CJ240" s="67">
        <v>0</v>
      </c>
      <c r="CK240" s="67">
        <v>0</v>
      </c>
      <c r="CL240" s="67">
        <v>1.7094017094017094E-3</v>
      </c>
      <c r="CM240" s="67">
        <v>0</v>
      </c>
      <c r="CN240" s="67">
        <v>0</v>
      </c>
      <c r="CO240" s="67">
        <v>2.3364485981308409E-3</v>
      </c>
      <c r="CP240" s="67">
        <v>1.6501650165016502E-3</v>
      </c>
      <c r="CQ240" s="67">
        <v>0</v>
      </c>
      <c r="CR240" s="67">
        <v>0</v>
      </c>
      <c r="CS240" s="34"/>
      <c r="CT240" s="21">
        <v>98568</v>
      </c>
      <c r="CU240" s="150"/>
      <c r="CV240" s="150"/>
      <c r="CW240" s="150">
        <v>2373.13</v>
      </c>
      <c r="CX240" s="150">
        <v>678.35</v>
      </c>
      <c r="CY240" s="150">
        <v>2617.2399999999998</v>
      </c>
      <c r="CZ240" s="150">
        <v>1023.26</v>
      </c>
      <c r="DA240" s="150">
        <v>2127.58</v>
      </c>
      <c r="DB240" s="150">
        <v>930.74</v>
      </c>
      <c r="DC240" s="150">
        <v>1715.02</v>
      </c>
      <c r="DD240" s="150">
        <v>1183.73</v>
      </c>
      <c r="DE240" s="150">
        <v>140.03</v>
      </c>
      <c r="DF240" s="150">
        <v>140.03</v>
      </c>
      <c r="DG240" s="63"/>
      <c r="DH240" s="63"/>
      <c r="DI240" s="63"/>
      <c r="DJ240" s="63"/>
      <c r="DK240" s="63"/>
      <c r="DL240" s="63"/>
      <c r="DM240" s="63"/>
      <c r="DN240" s="63"/>
      <c r="DO240" s="63"/>
      <c r="DP240" s="63"/>
      <c r="DQ240" s="63"/>
      <c r="DR240" s="63"/>
      <c r="DS240" s="65"/>
      <c r="DT240" s="65"/>
      <c r="DU240" s="65"/>
      <c r="DV240" s="65"/>
      <c r="DW240" s="65"/>
      <c r="DX240" s="65"/>
      <c r="DY240" s="65"/>
      <c r="DZ240" s="65"/>
      <c r="EA240" s="65"/>
      <c r="EB240" s="65"/>
      <c r="EC240" s="65"/>
      <c r="ED240" s="65"/>
      <c r="EE240" s="34"/>
      <c r="EF240" s="21">
        <v>98558</v>
      </c>
      <c r="EG240" s="21" t="s">
        <v>216</v>
      </c>
      <c r="EH240" s="21" t="s">
        <v>216</v>
      </c>
      <c r="EI240" s="21" t="s">
        <v>216</v>
      </c>
      <c r="EJ240" s="21" t="s">
        <v>216</v>
      </c>
      <c r="EK240" s="21" t="s">
        <v>216</v>
      </c>
      <c r="EL240" s="21" t="s">
        <v>216</v>
      </c>
      <c r="EM240" s="21" t="s">
        <v>216</v>
      </c>
      <c r="EN240" s="21" t="s">
        <v>216</v>
      </c>
      <c r="EO240" s="21" t="s">
        <v>216</v>
      </c>
      <c r="EP240" s="21" t="s">
        <v>216</v>
      </c>
      <c r="EQ240" s="21" t="s">
        <v>216</v>
      </c>
      <c r="ER240" s="21" t="s">
        <v>216</v>
      </c>
      <c r="ES240" s="21" t="s">
        <v>216</v>
      </c>
      <c r="ET240" s="21" t="s">
        <v>216</v>
      </c>
      <c r="EU240" s="21" t="s">
        <v>216</v>
      </c>
      <c r="EV240" s="21" t="s">
        <v>216</v>
      </c>
      <c r="EW240" s="21" t="s">
        <v>216</v>
      </c>
      <c r="EX240" s="21" t="s">
        <v>216</v>
      </c>
      <c r="EY240" s="21" t="s">
        <v>216</v>
      </c>
      <c r="EZ240" s="21" t="s">
        <v>216</v>
      </c>
      <c r="FA240" s="21" t="s">
        <v>216</v>
      </c>
      <c r="FB240" s="21" t="s">
        <v>216</v>
      </c>
      <c r="FC240" s="21" t="s">
        <v>216</v>
      </c>
      <c r="FD240" s="21" t="s">
        <v>216</v>
      </c>
      <c r="FE240" s="21" t="s">
        <v>216</v>
      </c>
      <c r="FF240" s="21" t="s">
        <v>216</v>
      </c>
      <c r="FG240" s="21" t="s">
        <v>216</v>
      </c>
      <c r="FH240" s="21" t="s">
        <v>216</v>
      </c>
      <c r="FI240" s="21" t="s">
        <v>216</v>
      </c>
      <c r="FJ240" s="21" t="s">
        <v>216</v>
      </c>
      <c r="FK240" s="21" t="s">
        <v>216</v>
      </c>
      <c r="FL240" s="21" t="s">
        <v>216</v>
      </c>
      <c r="FM240" s="21" t="s">
        <v>216</v>
      </c>
      <c r="FN240" s="21" t="s">
        <v>216</v>
      </c>
      <c r="FO240" s="21" t="s">
        <v>216</v>
      </c>
      <c r="FP240" s="21" t="s">
        <v>216</v>
      </c>
    </row>
    <row r="241" spans="7:172" ht="15" thickBot="1" x14ac:dyDescent="0.4">
      <c r="G241" s="34"/>
      <c r="H241" s="145">
        <v>98323</v>
      </c>
      <c r="I241" s="145" t="s">
        <v>419</v>
      </c>
      <c r="J241" s="145">
        <v>1</v>
      </c>
      <c r="K241" s="145">
        <v>1</v>
      </c>
      <c r="L241" s="145">
        <v>2</v>
      </c>
      <c r="M241" s="145">
        <v>3</v>
      </c>
      <c r="N241" s="145">
        <v>3</v>
      </c>
      <c r="O241" s="145">
        <v>1</v>
      </c>
      <c r="P241" s="145">
        <v>1</v>
      </c>
      <c r="Q241" s="145">
        <v>2</v>
      </c>
      <c r="R241" s="145">
        <v>2</v>
      </c>
      <c r="S241" s="145">
        <v>1</v>
      </c>
      <c r="T241" s="145">
        <v>2</v>
      </c>
      <c r="U241" s="145">
        <v>2</v>
      </c>
      <c r="V241" s="34"/>
      <c r="W241" s="145">
        <v>98323</v>
      </c>
      <c r="X241" s="145" t="s">
        <v>419</v>
      </c>
      <c r="Y241" s="67">
        <v>2.5568908207619537E-4</v>
      </c>
      <c r="Z241" s="67">
        <v>2.7472527472527473E-4</v>
      </c>
      <c r="AA241" s="67">
        <v>3.885003885003885E-4</v>
      </c>
      <c r="AB241" s="67">
        <v>6.5189048239895696E-4</v>
      </c>
      <c r="AC241" s="67">
        <v>6.0593819430418102E-4</v>
      </c>
      <c r="AD241" s="67">
        <v>2.3078698361412417E-4</v>
      </c>
      <c r="AE241" s="67">
        <v>2.7225701061802342E-4</v>
      </c>
      <c r="AF241" s="67">
        <v>5.6963827969239535E-4</v>
      </c>
      <c r="AG241" s="67">
        <v>7.4850299401197609E-4</v>
      </c>
      <c r="AH241" s="67">
        <v>3.33000333000333E-4</v>
      </c>
      <c r="AI241" s="67">
        <v>8.045052292839903E-4</v>
      </c>
      <c r="AJ241" s="67">
        <v>7.5671585319712453E-4</v>
      </c>
      <c r="AK241" s="34"/>
      <c r="AL241" s="145">
        <v>98925</v>
      </c>
      <c r="AM241" s="145" t="s">
        <v>419</v>
      </c>
      <c r="AN241" s="145"/>
      <c r="AO241" s="145"/>
      <c r="AP241" s="145">
        <v>1</v>
      </c>
      <c r="AQ241" s="145"/>
      <c r="AR241" s="145"/>
      <c r="AS241" s="145">
        <v>1</v>
      </c>
      <c r="AT241" s="145"/>
      <c r="AU241" s="145"/>
      <c r="AV241" s="145"/>
      <c r="AW241" s="145">
        <v>1</v>
      </c>
      <c r="AX241" s="145">
        <v>1</v>
      </c>
      <c r="AY241" s="145"/>
      <c r="BA241" s="145">
        <v>98925</v>
      </c>
      <c r="BB241" s="145" t="s">
        <v>419</v>
      </c>
      <c r="BC241" s="67">
        <v>0</v>
      </c>
      <c r="BD241" s="67">
        <v>0</v>
      </c>
      <c r="BE241" s="67">
        <v>1.6447368421052631E-3</v>
      </c>
      <c r="BF241" s="67">
        <v>0</v>
      </c>
      <c r="BG241" s="67">
        <v>0</v>
      </c>
      <c r="BH241" s="67">
        <v>1.736111111111111E-3</v>
      </c>
      <c r="BI241" s="67">
        <v>0</v>
      </c>
      <c r="BJ241" s="67">
        <v>0</v>
      </c>
      <c r="BK241" s="67">
        <v>0</v>
      </c>
      <c r="BL241" s="67">
        <v>1.6666666666666668E-3</v>
      </c>
      <c r="BM241" s="67">
        <v>2.7322404371584699E-3</v>
      </c>
      <c r="BN241" s="67">
        <v>0</v>
      </c>
      <c r="BP241" s="145">
        <v>98943</v>
      </c>
      <c r="BQ241" s="145" t="s">
        <v>419</v>
      </c>
      <c r="BR241" s="145"/>
      <c r="BS241" s="145"/>
      <c r="BT241" s="145"/>
      <c r="BU241" s="145">
        <v>1</v>
      </c>
      <c r="BV241" s="145"/>
      <c r="BW241" s="145"/>
      <c r="BX241" s="145"/>
      <c r="BY241" s="145"/>
      <c r="BZ241" s="145">
        <v>1</v>
      </c>
      <c r="CA241" s="145"/>
      <c r="CB241" s="145"/>
      <c r="CC241" s="145"/>
      <c r="CE241" s="145">
        <v>98943</v>
      </c>
      <c r="CF241" s="145" t="s">
        <v>419</v>
      </c>
      <c r="CG241" s="67">
        <v>0</v>
      </c>
      <c r="CH241" s="67">
        <v>0</v>
      </c>
      <c r="CI241" s="67">
        <v>0</v>
      </c>
      <c r="CJ241" s="67">
        <v>1.6694490818030051E-3</v>
      </c>
      <c r="CK241" s="67">
        <v>0</v>
      </c>
      <c r="CL241" s="67">
        <v>0</v>
      </c>
      <c r="CM241" s="67">
        <v>0</v>
      </c>
      <c r="CN241" s="67">
        <v>0</v>
      </c>
      <c r="CO241" s="67">
        <v>2.3364485981308409E-3</v>
      </c>
      <c r="CP241" s="67">
        <v>0</v>
      </c>
      <c r="CQ241" s="67">
        <v>0</v>
      </c>
      <c r="CR241" s="67">
        <v>0</v>
      </c>
      <c r="CS241" s="34"/>
      <c r="CT241" s="21">
        <v>98576</v>
      </c>
      <c r="CU241" s="150">
        <v>286150.93</v>
      </c>
      <c r="CV241" s="150">
        <v>233831.96</v>
      </c>
      <c r="CW241" s="150">
        <v>338471.01999999897</v>
      </c>
      <c r="CX241" s="150">
        <v>359737.05999999901</v>
      </c>
      <c r="CY241" s="150">
        <v>325948.53000000003</v>
      </c>
      <c r="CZ241" s="150">
        <v>299071.19999999902</v>
      </c>
      <c r="DA241" s="150">
        <v>275882.68</v>
      </c>
      <c r="DB241" s="150">
        <v>271949.71999999997</v>
      </c>
      <c r="DC241" s="150">
        <v>273593.63999999902</v>
      </c>
      <c r="DD241" s="150">
        <v>274311.86</v>
      </c>
      <c r="DE241" s="150">
        <v>280436.64</v>
      </c>
      <c r="DF241" s="150">
        <v>327686.21000000002</v>
      </c>
      <c r="DG241" s="63">
        <v>508.46</v>
      </c>
      <c r="DH241" s="63">
        <v>137.69</v>
      </c>
      <c r="DI241" s="63">
        <v>359.61</v>
      </c>
      <c r="DJ241" s="63">
        <v>702.77</v>
      </c>
      <c r="DK241" s="63">
        <v>893.83</v>
      </c>
      <c r="DL241" s="63">
        <v>1074.57</v>
      </c>
      <c r="DM241" s="63">
        <v>265.49</v>
      </c>
      <c r="DN241" s="63">
        <v>192.52</v>
      </c>
      <c r="DO241" s="63">
        <v>296.83999999999997</v>
      </c>
      <c r="DP241" s="63">
        <v>200.27</v>
      </c>
      <c r="DQ241" s="63">
        <v>460.05</v>
      </c>
      <c r="DR241" s="63">
        <v>384.409999999999</v>
      </c>
      <c r="DS241" s="65">
        <v>38589.24</v>
      </c>
      <c r="DT241" s="65">
        <v>27843.2399999999</v>
      </c>
      <c r="DU241" s="65">
        <v>39571.279999999999</v>
      </c>
      <c r="DV241" s="65">
        <v>42578.42</v>
      </c>
      <c r="DW241" s="65">
        <v>44702.17</v>
      </c>
      <c r="DX241" s="65">
        <v>42566.7599999999</v>
      </c>
      <c r="DY241" s="65">
        <v>41471.6899999999</v>
      </c>
      <c r="DZ241" s="65">
        <v>41793.96</v>
      </c>
      <c r="EA241" s="65">
        <v>44366.32</v>
      </c>
      <c r="EB241" s="65">
        <v>40522.49</v>
      </c>
      <c r="EC241" s="65">
        <v>43554.969999999899</v>
      </c>
      <c r="ED241" s="65">
        <v>49036.84</v>
      </c>
      <c r="EE241" s="34"/>
      <c r="EF241" s="21">
        <v>98568</v>
      </c>
      <c r="EG241" s="21" t="s">
        <v>216</v>
      </c>
      <c r="EH241" s="21" t="s">
        <v>216</v>
      </c>
      <c r="EI241" s="21" t="s">
        <v>216</v>
      </c>
      <c r="EJ241" s="21" t="s">
        <v>216</v>
      </c>
      <c r="EK241" s="21" t="s">
        <v>216</v>
      </c>
      <c r="EL241" s="21" t="s">
        <v>216</v>
      </c>
      <c r="EM241" s="21" t="s">
        <v>216</v>
      </c>
      <c r="EN241" s="21" t="s">
        <v>216</v>
      </c>
      <c r="EO241" s="21" t="s">
        <v>216</v>
      </c>
      <c r="EP241" s="21" t="s">
        <v>216</v>
      </c>
      <c r="EQ241" s="21" t="s">
        <v>216</v>
      </c>
      <c r="ER241" s="21" t="s">
        <v>216</v>
      </c>
      <c r="ES241" s="21" t="s">
        <v>216</v>
      </c>
      <c r="ET241" s="21" t="s">
        <v>216</v>
      </c>
      <c r="EU241" s="21" t="s">
        <v>216</v>
      </c>
      <c r="EV241" s="21" t="s">
        <v>216</v>
      </c>
      <c r="EW241" s="21" t="s">
        <v>216</v>
      </c>
      <c r="EX241" s="21" t="s">
        <v>216</v>
      </c>
      <c r="EY241" s="21" t="s">
        <v>216</v>
      </c>
      <c r="EZ241" s="21" t="s">
        <v>216</v>
      </c>
      <c r="FA241" s="21" t="s">
        <v>216</v>
      </c>
      <c r="FB241" s="21" t="s">
        <v>216</v>
      </c>
      <c r="FC241" s="21" t="s">
        <v>216</v>
      </c>
      <c r="FD241" s="21" t="s">
        <v>216</v>
      </c>
      <c r="FE241" s="21" t="s">
        <v>216</v>
      </c>
      <c r="FF241" s="21" t="s">
        <v>216</v>
      </c>
      <c r="FG241" s="21" t="s">
        <v>216</v>
      </c>
      <c r="FH241" s="21" t="s">
        <v>216</v>
      </c>
      <c r="FI241" s="21" t="s">
        <v>216</v>
      </c>
      <c r="FJ241" s="21" t="s">
        <v>216</v>
      </c>
      <c r="FK241" s="21" t="s">
        <v>216</v>
      </c>
      <c r="FL241" s="21" t="s">
        <v>216</v>
      </c>
      <c r="FM241" s="21" t="s">
        <v>216</v>
      </c>
      <c r="FN241" s="21" t="s">
        <v>216</v>
      </c>
      <c r="FO241" s="21" t="s">
        <v>216</v>
      </c>
      <c r="FP241" s="21" t="s">
        <v>216</v>
      </c>
    </row>
    <row r="242" spans="7:172" x14ac:dyDescent="0.35">
      <c r="G242" s="34"/>
      <c r="H242" s="145">
        <v>98327</v>
      </c>
      <c r="I242" s="145" t="s">
        <v>419</v>
      </c>
      <c r="J242" s="145">
        <v>1</v>
      </c>
      <c r="K242" s="145">
        <v>2</v>
      </c>
      <c r="L242" s="145">
        <v>2</v>
      </c>
      <c r="M242" s="145">
        <v>2</v>
      </c>
      <c r="N242" s="145">
        <v>2</v>
      </c>
      <c r="O242" s="145">
        <v>1</v>
      </c>
      <c r="P242" s="145">
        <v>1</v>
      </c>
      <c r="Q242" s="145">
        <v>3</v>
      </c>
      <c r="R242" s="145">
        <v>2</v>
      </c>
      <c r="S242" s="145">
        <v>2</v>
      </c>
      <c r="T242" s="145">
        <v>2</v>
      </c>
      <c r="U242" s="145">
        <v>1</v>
      </c>
      <c r="V242" s="34"/>
      <c r="W242" s="145">
        <v>98327</v>
      </c>
      <c r="X242" s="145" t="s">
        <v>419</v>
      </c>
      <c r="Y242" s="67">
        <v>2.5568908207619537E-4</v>
      </c>
      <c r="Z242" s="67">
        <v>5.4945054945054945E-4</v>
      </c>
      <c r="AA242" s="67">
        <v>3.885003885003885E-4</v>
      </c>
      <c r="AB242" s="67">
        <v>4.3459365493263801E-4</v>
      </c>
      <c r="AC242" s="67">
        <v>4.0395879620278729E-4</v>
      </c>
      <c r="AD242" s="67">
        <v>2.3078698361412417E-4</v>
      </c>
      <c r="AE242" s="67">
        <v>2.7225701061802342E-4</v>
      </c>
      <c r="AF242" s="67">
        <v>8.5445741953859298E-4</v>
      </c>
      <c r="AG242" s="67">
        <v>7.4850299401197609E-4</v>
      </c>
      <c r="AH242" s="67">
        <v>6.66000666000666E-4</v>
      </c>
      <c r="AI242" s="67">
        <v>8.045052292839903E-4</v>
      </c>
      <c r="AJ242" s="67">
        <v>3.7835792659856227E-4</v>
      </c>
      <c r="AK242" s="34"/>
      <c r="AL242" s="145">
        <v>98926</v>
      </c>
      <c r="AM242" s="145" t="s">
        <v>419</v>
      </c>
      <c r="AN242" s="145"/>
      <c r="AO242" s="145"/>
      <c r="AP242" s="145">
        <v>3</v>
      </c>
      <c r="AQ242" s="145">
        <v>2</v>
      </c>
      <c r="AR242" s="145"/>
      <c r="AS242" s="145"/>
      <c r="AT242" s="145">
        <v>1</v>
      </c>
      <c r="AU242" s="145">
        <v>1</v>
      </c>
      <c r="AV242" s="145"/>
      <c r="AW242" s="145">
        <v>1</v>
      </c>
      <c r="AX242" s="145"/>
      <c r="AY242" s="145"/>
      <c r="BA242" s="145">
        <v>98926</v>
      </c>
      <c r="BB242" s="145" t="s">
        <v>419</v>
      </c>
      <c r="BC242" s="67">
        <v>0</v>
      </c>
      <c r="BD242" s="67">
        <v>0</v>
      </c>
      <c r="BE242" s="67">
        <v>4.9342105263157892E-3</v>
      </c>
      <c r="BF242" s="67">
        <v>2.9498525073746312E-3</v>
      </c>
      <c r="BG242" s="67">
        <v>0</v>
      </c>
      <c r="BH242" s="67">
        <v>0</v>
      </c>
      <c r="BI242" s="67">
        <v>1.8832391713747645E-3</v>
      </c>
      <c r="BJ242" s="67">
        <v>2.05761316872428E-3</v>
      </c>
      <c r="BK242" s="67">
        <v>0</v>
      </c>
      <c r="BL242" s="67">
        <v>1.6666666666666668E-3</v>
      </c>
      <c r="BM242" s="67">
        <v>0</v>
      </c>
      <c r="BN242" s="67">
        <v>0</v>
      </c>
      <c r="BP242" s="266" t="s">
        <v>422</v>
      </c>
      <c r="BQ242" s="267"/>
      <c r="BR242" s="148">
        <v>250</v>
      </c>
      <c r="BS242" s="148">
        <v>288</v>
      </c>
      <c r="BT242" s="148">
        <v>504</v>
      </c>
      <c r="BU242" s="148">
        <v>599</v>
      </c>
      <c r="BV242" s="148">
        <v>733</v>
      </c>
      <c r="BW242" s="148">
        <v>585</v>
      </c>
      <c r="BX242" s="148">
        <v>515</v>
      </c>
      <c r="BY242" s="148">
        <v>469</v>
      </c>
      <c r="BZ242" s="148">
        <v>428</v>
      </c>
      <c r="CA242" s="148">
        <v>606</v>
      </c>
      <c r="CB242" s="148">
        <v>412</v>
      </c>
      <c r="CC242" s="148">
        <v>283</v>
      </c>
      <c r="CE242" s="266" t="s">
        <v>422</v>
      </c>
      <c r="CF242" s="267"/>
      <c r="CG242" s="67">
        <v>1</v>
      </c>
      <c r="CH242" s="67">
        <v>1</v>
      </c>
      <c r="CI242" s="67">
        <v>1</v>
      </c>
      <c r="CJ242" s="67">
        <v>1</v>
      </c>
      <c r="CK242" s="67">
        <v>1</v>
      </c>
      <c r="CL242" s="67">
        <v>1</v>
      </c>
      <c r="CM242" s="67">
        <v>1</v>
      </c>
      <c r="CN242" s="67">
        <v>1</v>
      </c>
      <c r="CO242" s="67">
        <v>1</v>
      </c>
      <c r="CP242" s="67">
        <v>1</v>
      </c>
      <c r="CQ242" s="67">
        <v>1</v>
      </c>
      <c r="CR242" s="67">
        <v>1</v>
      </c>
      <c r="CS242" s="34"/>
      <c r="CT242" s="21">
        <v>98579</v>
      </c>
      <c r="CU242" s="150">
        <v>527144.75</v>
      </c>
      <c r="CV242" s="150">
        <v>629826.55000000005</v>
      </c>
      <c r="CW242" s="150">
        <v>631571.38</v>
      </c>
      <c r="CX242" s="150">
        <v>686624.65</v>
      </c>
      <c r="CY242" s="150">
        <v>725770</v>
      </c>
      <c r="CZ242" s="150">
        <v>680783.32</v>
      </c>
      <c r="DA242" s="150">
        <v>645577.53999999899</v>
      </c>
      <c r="DB242" s="150">
        <v>641219.36</v>
      </c>
      <c r="DC242" s="150">
        <v>656028.23</v>
      </c>
      <c r="DD242" s="150">
        <v>652335.96</v>
      </c>
      <c r="DE242" s="150">
        <v>655867.55999999901</v>
      </c>
      <c r="DF242" s="150">
        <v>716912.91999999899</v>
      </c>
      <c r="DG242" s="63"/>
      <c r="DH242" s="63"/>
      <c r="DI242" s="63"/>
      <c r="DJ242" s="63"/>
      <c r="DK242" s="63"/>
      <c r="DL242" s="63"/>
      <c r="DM242" s="63"/>
      <c r="DN242" s="63"/>
      <c r="DO242" s="63"/>
      <c r="DP242" s="63"/>
      <c r="DQ242" s="63"/>
      <c r="DR242" s="63"/>
      <c r="DS242" s="65"/>
      <c r="DT242" s="65"/>
      <c r="DU242" s="65"/>
      <c r="DV242" s="65"/>
      <c r="DW242" s="65"/>
      <c r="DX242" s="65"/>
      <c r="DY242" s="65"/>
      <c r="DZ242" s="65"/>
      <c r="EA242" s="65"/>
      <c r="EB242" s="65"/>
      <c r="EC242" s="65"/>
      <c r="ED242" s="65"/>
      <c r="EE242" s="34"/>
      <c r="EF242" s="21">
        <v>98576</v>
      </c>
      <c r="EG242" s="21" t="s">
        <v>216</v>
      </c>
      <c r="EH242" s="21" t="s">
        <v>216</v>
      </c>
      <c r="EI242" s="21" t="s">
        <v>216</v>
      </c>
      <c r="EJ242" s="21" t="s">
        <v>216</v>
      </c>
      <c r="EK242" s="21" t="s">
        <v>216</v>
      </c>
      <c r="EL242" s="21" t="s">
        <v>216</v>
      </c>
      <c r="EM242" s="21" t="s">
        <v>216</v>
      </c>
      <c r="EN242" s="21" t="s">
        <v>216</v>
      </c>
      <c r="EO242" s="21" t="s">
        <v>216</v>
      </c>
      <c r="EP242" s="21" t="s">
        <v>216</v>
      </c>
      <c r="EQ242" s="21" t="s">
        <v>216</v>
      </c>
      <c r="ER242" s="21" t="s">
        <v>216</v>
      </c>
      <c r="ES242" s="21" t="s">
        <v>216</v>
      </c>
      <c r="ET242" s="21" t="s">
        <v>216</v>
      </c>
      <c r="EU242" s="21" t="s">
        <v>216</v>
      </c>
      <c r="EV242" s="21" t="s">
        <v>216</v>
      </c>
      <c r="EW242" s="21" t="s">
        <v>216</v>
      </c>
      <c r="EX242" s="21" t="s">
        <v>216</v>
      </c>
      <c r="EY242" s="21" t="s">
        <v>216</v>
      </c>
      <c r="EZ242" s="21" t="s">
        <v>216</v>
      </c>
      <c r="FA242" s="21" t="s">
        <v>216</v>
      </c>
      <c r="FB242" s="21" t="s">
        <v>216</v>
      </c>
      <c r="FC242" s="21" t="s">
        <v>216</v>
      </c>
      <c r="FD242" s="21" t="s">
        <v>216</v>
      </c>
      <c r="FE242" s="21" t="s">
        <v>216</v>
      </c>
      <c r="FF242" s="21" t="s">
        <v>216</v>
      </c>
      <c r="FG242" s="21" t="s">
        <v>216</v>
      </c>
      <c r="FH242" s="21" t="s">
        <v>216</v>
      </c>
      <c r="FI242" s="21" t="s">
        <v>216</v>
      </c>
      <c r="FJ242" s="21" t="s">
        <v>216</v>
      </c>
      <c r="FK242" s="21" t="s">
        <v>216</v>
      </c>
      <c r="FL242" s="21" t="s">
        <v>216</v>
      </c>
      <c r="FM242" s="21" t="s">
        <v>216</v>
      </c>
      <c r="FN242" s="21" t="s">
        <v>216</v>
      </c>
      <c r="FO242" s="21" t="s">
        <v>216</v>
      </c>
      <c r="FP242" s="21" t="s">
        <v>216</v>
      </c>
    </row>
    <row r="243" spans="7:172" x14ac:dyDescent="0.35">
      <c r="G243" s="34"/>
      <c r="H243" s="145">
        <v>98327</v>
      </c>
      <c r="I243" s="145" t="s">
        <v>420</v>
      </c>
      <c r="J243" s="145">
        <v>5</v>
      </c>
      <c r="K243" s="145">
        <v>4</v>
      </c>
      <c r="L243" s="145">
        <v>9</v>
      </c>
      <c r="M243" s="145">
        <v>5</v>
      </c>
      <c r="N243" s="145">
        <v>4</v>
      </c>
      <c r="O243" s="145">
        <v>6</v>
      </c>
      <c r="P243" s="145">
        <v>6</v>
      </c>
      <c r="Q243" s="145">
        <v>3</v>
      </c>
      <c r="R243" s="145">
        <v>4</v>
      </c>
      <c r="S243" s="145">
        <v>8</v>
      </c>
      <c r="T243" s="145">
        <v>1</v>
      </c>
      <c r="U243" s="145">
        <v>5</v>
      </c>
      <c r="V243" s="34"/>
      <c r="W243" s="145">
        <v>98327</v>
      </c>
      <c r="X243" s="145" t="s">
        <v>420</v>
      </c>
      <c r="Y243" s="67">
        <v>1.2784454103809768E-3</v>
      </c>
      <c r="Z243" s="67">
        <v>1.0989010989010989E-3</v>
      </c>
      <c r="AA243" s="67">
        <v>1.7482517482517483E-3</v>
      </c>
      <c r="AB243" s="67">
        <v>1.0864841373315949E-3</v>
      </c>
      <c r="AC243" s="67">
        <v>8.0791759240557458E-4</v>
      </c>
      <c r="AD243" s="67">
        <v>1.3847219016847449E-3</v>
      </c>
      <c r="AE243" s="67">
        <v>1.6335420637081405E-3</v>
      </c>
      <c r="AF243" s="67">
        <v>8.5445741953859298E-4</v>
      </c>
      <c r="AG243" s="67">
        <v>1.4970059880239522E-3</v>
      </c>
      <c r="AH243" s="67">
        <v>2.664002664002664E-3</v>
      </c>
      <c r="AI243" s="67">
        <v>4.0225261464199515E-4</v>
      </c>
      <c r="AJ243" s="67">
        <v>1.8917896329928112E-3</v>
      </c>
      <c r="AK243" s="34"/>
      <c r="AL243" s="145">
        <v>98934</v>
      </c>
      <c r="AM243" s="145" t="s">
        <v>419</v>
      </c>
      <c r="AN243" s="145"/>
      <c r="AO243" s="145"/>
      <c r="AP243" s="145"/>
      <c r="AQ243" s="145"/>
      <c r="AR243" s="145"/>
      <c r="AS243" s="145"/>
      <c r="AT243" s="145"/>
      <c r="AU243" s="145">
        <v>1</v>
      </c>
      <c r="AV243" s="145">
        <v>1</v>
      </c>
      <c r="AW243" s="145">
        <v>1</v>
      </c>
      <c r="AX243" s="145"/>
      <c r="AY243" s="145"/>
      <c r="BA243" s="145">
        <v>98934</v>
      </c>
      <c r="BB243" s="145" t="s">
        <v>419</v>
      </c>
      <c r="BC243" s="67">
        <v>0</v>
      </c>
      <c r="BD243" s="67">
        <v>0</v>
      </c>
      <c r="BE243" s="67">
        <v>0</v>
      </c>
      <c r="BF243" s="67">
        <v>0</v>
      </c>
      <c r="BG243" s="67">
        <v>0</v>
      </c>
      <c r="BH243" s="67">
        <v>0</v>
      </c>
      <c r="BI243" s="67">
        <v>0</v>
      </c>
      <c r="BJ243" s="67">
        <v>2.05761316872428E-3</v>
      </c>
      <c r="BK243" s="67">
        <v>2.304147465437788E-3</v>
      </c>
      <c r="BL243" s="67">
        <v>1.6666666666666668E-3</v>
      </c>
      <c r="BM243" s="67">
        <v>0</v>
      </c>
      <c r="BN243" s="67">
        <v>0</v>
      </c>
      <c r="CS243" s="34"/>
      <c r="CT243" s="21">
        <v>98580</v>
      </c>
      <c r="CU243" s="150">
        <v>259389.05</v>
      </c>
      <c r="CV243" s="150">
        <v>310674.83999999898</v>
      </c>
      <c r="CW243" s="150">
        <v>368906.15</v>
      </c>
      <c r="CX243" s="150">
        <v>366521.88</v>
      </c>
      <c r="CY243" s="150">
        <v>396692.95</v>
      </c>
      <c r="CZ243" s="150">
        <v>374413.02999999898</v>
      </c>
      <c r="DA243" s="150">
        <v>370382.56999999902</v>
      </c>
      <c r="DB243" s="150">
        <v>409737.88999999902</v>
      </c>
      <c r="DC243" s="150">
        <v>342977.46</v>
      </c>
      <c r="DD243" s="150">
        <v>342273.76</v>
      </c>
      <c r="DE243" s="150">
        <v>317433.53999999998</v>
      </c>
      <c r="DF243" s="150">
        <v>363926.56</v>
      </c>
      <c r="DG243" s="63"/>
      <c r="DH243" s="63"/>
      <c r="DI243" s="63"/>
      <c r="DJ243" s="63"/>
      <c r="DK243" s="63"/>
      <c r="DL243" s="63"/>
      <c r="DM243" s="63"/>
      <c r="DN243" s="63"/>
      <c r="DO243" s="63"/>
      <c r="DP243" s="63"/>
      <c r="DQ243" s="63"/>
      <c r="DR243" s="63"/>
      <c r="DS243" s="65"/>
      <c r="DT243" s="65"/>
      <c r="DU243" s="65"/>
      <c r="DV243" s="65"/>
      <c r="DW243" s="65"/>
      <c r="DX243" s="65"/>
      <c r="DY243" s="65"/>
      <c r="DZ243" s="65"/>
      <c r="EA243" s="65"/>
      <c r="EB243" s="65"/>
      <c r="EC243" s="65"/>
      <c r="ED243" s="65"/>
      <c r="EE243" s="34"/>
      <c r="EF243" s="21">
        <v>98579</v>
      </c>
      <c r="EG243" s="21" t="s">
        <v>216</v>
      </c>
      <c r="EH243" s="21" t="s">
        <v>216</v>
      </c>
      <c r="EI243" s="21" t="s">
        <v>216</v>
      </c>
      <c r="EJ243" s="21" t="s">
        <v>216</v>
      </c>
      <c r="EK243" s="21" t="s">
        <v>216</v>
      </c>
      <c r="EL243" s="21" t="s">
        <v>216</v>
      </c>
      <c r="EM243" s="21" t="s">
        <v>216</v>
      </c>
      <c r="EN243" s="21" t="s">
        <v>216</v>
      </c>
      <c r="EO243" s="21" t="s">
        <v>216</v>
      </c>
      <c r="EP243" s="21" t="s">
        <v>216</v>
      </c>
      <c r="EQ243" s="21" t="s">
        <v>216</v>
      </c>
      <c r="ER243" s="21" t="s">
        <v>216</v>
      </c>
      <c r="ES243" s="21" t="s">
        <v>216</v>
      </c>
      <c r="ET243" s="21" t="s">
        <v>216</v>
      </c>
      <c r="EU243" s="21" t="s">
        <v>216</v>
      </c>
      <c r="EV243" s="21" t="s">
        <v>216</v>
      </c>
      <c r="EW243" s="21" t="s">
        <v>216</v>
      </c>
      <c r="EX243" s="21" t="s">
        <v>216</v>
      </c>
      <c r="EY243" s="21" t="s">
        <v>216</v>
      </c>
      <c r="EZ243" s="21" t="s">
        <v>216</v>
      </c>
      <c r="FA243" s="21" t="s">
        <v>216</v>
      </c>
      <c r="FB243" s="21" t="s">
        <v>216</v>
      </c>
      <c r="FC243" s="21" t="s">
        <v>216</v>
      </c>
      <c r="FD243" s="21" t="s">
        <v>216</v>
      </c>
      <c r="FE243" s="21" t="s">
        <v>216</v>
      </c>
      <c r="FF243" s="21" t="s">
        <v>216</v>
      </c>
      <c r="FG243" s="21" t="s">
        <v>216</v>
      </c>
      <c r="FH243" s="21" t="s">
        <v>216</v>
      </c>
      <c r="FI243" s="21" t="s">
        <v>216</v>
      </c>
      <c r="FJ243" s="21" t="s">
        <v>216</v>
      </c>
      <c r="FK243" s="21" t="s">
        <v>216</v>
      </c>
      <c r="FL243" s="21" t="s">
        <v>216</v>
      </c>
      <c r="FM243" s="21" t="s">
        <v>216</v>
      </c>
      <c r="FN243" s="21" t="s">
        <v>216</v>
      </c>
      <c r="FO243" s="21" t="s">
        <v>216</v>
      </c>
      <c r="FP243" s="21" t="s">
        <v>216</v>
      </c>
    </row>
    <row r="244" spans="7:172" x14ac:dyDescent="0.35">
      <c r="G244" s="34"/>
      <c r="H244" s="145">
        <v>98328</v>
      </c>
      <c r="I244" s="145" t="s">
        <v>419</v>
      </c>
      <c r="J244" s="145">
        <v>2</v>
      </c>
      <c r="K244" s="145"/>
      <c r="L244" s="145">
        <v>1</v>
      </c>
      <c r="M244" s="145"/>
      <c r="N244" s="145">
        <v>1</v>
      </c>
      <c r="O244" s="145">
        <v>1</v>
      </c>
      <c r="P244" s="145">
        <v>1</v>
      </c>
      <c r="Q244" s="145"/>
      <c r="R244" s="145">
        <v>1</v>
      </c>
      <c r="S244" s="145"/>
      <c r="T244" s="145"/>
      <c r="U244" s="145"/>
      <c r="V244" s="34"/>
      <c r="W244" s="145">
        <v>98328</v>
      </c>
      <c r="X244" s="145" t="s">
        <v>419</v>
      </c>
      <c r="Y244" s="67">
        <v>5.1137816415239073E-4</v>
      </c>
      <c r="Z244" s="67">
        <v>0</v>
      </c>
      <c r="AA244" s="67">
        <v>1.9425019425019425E-4</v>
      </c>
      <c r="AB244" s="67">
        <v>0</v>
      </c>
      <c r="AC244" s="67">
        <v>2.0197939810139365E-4</v>
      </c>
      <c r="AD244" s="67">
        <v>2.3078698361412417E-4</v>
      </c>
      <c r="AE244" s="67">
        <v>2.7225701061802342E-4</v>
      </c>
      <c r="AF244" s="67">
        <v>0</v>
      </c>
      <c r="AG244" s="67">
        <v>3.7425149700598805E-4</v>
      </c>
      <c r="AH244" s="67">
        <v>0</v>
      </c>
      <c r="AI244" s="67">
        <v>0</v>
      </c>
      <c r="AJ244" s="67">
        <v>0</v>
      </c>
      <c r="AK244" s="34"/>
      <c r="AL244" s="145">
        <v>98940</v>
      </c>
      <c r="AM244" s="145" t="s">
        <v>419</v>
      </c>
      <c r="AN244" s="145"/>
      <c r="AO244" s="145"/>
      <c r="AP244" s="145"/>
      <c r="AQ244" s="145"/>
      <c r="AR244" s="145"/>
      <c r="AS244" s="145"/>
      <c r="AT244" s="145"/>
      <c r="AU244" s="145">
        <v>2</v>
      </c>
      <c r="AV244" s="145">
        <v>1</v>
      </c>
      <c r="AW244" s="145"/>
      <c r="AX244" s="145"/>
      <c r="AY244" s="145"/>
      <c r="BA244" s="145">
        <v>98940</v>
      </c>
      <c r="BB244" s="145" t="s">
        <v>419</v>
      </c>
      <c r="BC244" s="67">
        <v>0</v>
      </c>
      <c r="BD244" s="67">
        <v>0</v>
      </c>
      <c r="BE244" s="67">
        <v>0</v>
      </c>
      <c r="BF244" s="67">
        <v>0</v>
      </c>
      <c r="BG244" s="67">
        <v>0</v>
      </c>
      <c r="BH244" s="67">
        <v>0</v>
      </c>
      <c r="BI244" s="67">
        <v>0</v>
      </c>
      <c r="BJ244" s="67">
        <v>4.11522633744856E-3</v>
      </c>
      <c r="BK244" s="67">
        <v>2.304147465437788E-3</v>
      </c>
      <c r="BL244" s="67">
        <v>0</v>
      </c>
      <c r="BM244" s="67">
        <v>0</v>
      </c>
      <c r="BN244" s="67">
        <v>0</v>
      </c>
      <c r="CS244" s="34"/>
      <c r="CT244" s="21">
        <v>98589</v>
      </c>
      <c r="CU244" s="150">
        <v>333181.21999999997</v>
      </c>
      <c r="CV244" s="150">
        <v>373408.65</v>
      </c>
      <c r="CW244" s="150">
        <v>391016.55999999901</v>
      </c>
      <c r="CX244" s="150">
        <v>488777.17</v>
      </c>
      <c r="CY244" s="150">
        <v>465709.07</v>
      </c>
      <c r="CZ244" s="150">
        <v>479464.77999999898</v>
      </c>
      <c r="DA244" s="150">
        <v>427201.79</v>
      </c>
      <c r="DB244" s="150">
        <v>425509.27999999898</v>
      </c>
      <c r="DC244" s="150">
        <v>411246.8</v>
      </c>
      <c r="DD244" s="150">
        <v>418020.52</v>
      </c>
      <c r="DE244" s="150">
        <v>370667.74</v>
      </c>
      <c r="DF244" s="150">
        <v>436150.28</v>
      </c>
      <c r="DG244" s="63"/>
      <c r="DH244" s="63"/>
      <c r="DI244" s="63"/>
      <c r="DJ244" s="63"/>
      <c r="DK244" s="63"/>
      <c r="DL244" s="63"/>
      <c r="DM244" s="63"/>
      <c r="DN244" s="63"/>
      <c r="DO244" s="63"/>
      <c r="DP244" s="63"/>
      <c r="DQ244" s="63"/>
      <c r="DR244" s="63"/>
      <c r="DS244" s="65"/>
      <c r="DT244" s="65"/>
      <c r="DU244" s="65"/>
      <c r="DV244" s="65"/>
      <c r="DW244" s="65"/>
      <c r="DX244" s="65"/>
      <c r="DY244" s="65"/>
      <c r="DZ244" s="65"/>
      <c r="EA244" s="65"/>
      <c r="EB244" s="65"/>
      <c r="EC244" s="65"/>
      <c r="ED244" s="65"/>
      <c r="EE244" s="34"/>
      <c r="EF244" s="21">
        <v>98580</v>
      </c>
      <c r="EG244" s="21" t="s">
        <v>216</v>
      </c>
      <c r="EH244" s="21" t="s">
        <v>216</v>
      </c>
      <c r="EI244" s="21" t="s">
        <v>216</v>
      </c>
      <c r="EJ244" s="21" t="s">
        <v>216</v>
      </c>
      <c r="EK244" s="21" t="s">
        <v>216</v>
      </c>
      <c r="EL244" s="21" t="s">
        <v>216</v>
      </c>
      <c r="EM244" s="21" t="s">
        <v>216</v>
      </c>
      <c r="EN244" s="21" t="s">
        <v>216</v>
      </c>
      <c r="EO244" s="21" t="s">
        <v>216</v>
      </c>
      <c r="EP244" s="21" t="s">
        <v>216</v>
      </c>
      <c r="EQ244" s="21" t="s">
        <v>216</v>
      </c>
      <c r="ER244" s="21" t="s">
        <v>216</v>
      </c>
      <c r="ES244" s="21" t="s">
        <v>216</v>
      </c>
      <c r="ET244" s="21" t="s">
        <v>216</v>
      </c>
      <c r="EU244" s="21" t="s">
        <v>216</v>
      </c>
      <c r="EV244" s="21" t="s">
        <v>216</v>
      </c>
      <c r="EW244" s="21" t="s">
        <v>216</v>
      </c>
      <c r="EX244" s="21" t="s">
        <v>216</v>
      </c>
      <c r="EY244" s="21" t="s">
        <v>216</v>
      </c>
      <c r="EZ244" s="21" t="s">
        <v>216</v>
      </c>
      <c r="FA244" s="21" t="s">
        <v>216</v>
      </c>
      <c r="FB244" s="21" t="s">
        <v>216</v>
      </c>
      <c r="FC244" s="21" t="s">
        <v>216</v>
      </c>
      <c r="FD244" s="21" t="s">
        <v>216</v>
      </c>
      <c r="FE244" s="21" t="s">
        <v>216</v>
      </c>
      <c r="FF244" s="21" t="s">
        <v>216</v>
      </c>
      <c r="FG244" s="21" t="s">
        <v>216</v>
      </c>
      <c r="FH244" s="21" t="s">
        <v>216</v>
      </c>
      <c r="FI244" s="21" t="s">
        <v>216</v>
      </c>
      <c r="FJ244" s="21" t="s">
        <v>216</v>
      </c>
      <c r="FK244" s="21" t="s">
        <v>216</v>
      </c>
      <c r="FL244" s="21" t="s">
        <v>216</v>
      </c>
      <c r="FM244" s="21" t="s">
        <v>216</v>
      </c>
      <c r="FN244" s="21" t="s">
        <v>216</v>
      </c>
      <c r="FO244" s="21" t="s">
        <v>216</v>
      </c>
      <c r="FP244" s="21" t="s">
        <v>216</v>
      </c>
    </row>
    <row r="245" spans="7:172" x14ac:dyDescent="0.35">
      <c r="H245" s="145">
        <v>98332</v>
      </c>
      <c r="I245" s="145" t="s">
        <v>419</v>
      </c>
      <c r="J245" s="145">
        <v>1</v>
      </c>
      <c r="K245" s="145"/>
      <c r="L245" s="145">
        <v>1</v>
      </c>
      <c r="M245" s="145">
        <v>2</v>
      </c>
      <c r="N245" s="145"/>
      <c r="O245" s="145"/>
      <c r="P245" s="145"/>
      <c r="Q245" s="145"/>
      <c r="R245" s="145"/>
      <c r="S245" s="145"/>
      <c r="T245" s="145"/>
      <c r="U245" s="145">
        <v>1</v>
      </c>
      <c r="V245" s="34"/>
      <c r="W245" s="145">
        <v>98332</v>
      </c>
      <c r="X245" s="145" t="s">
        <v>419</v>
      </c>
      <c r="Y245" s="67">
        <v>2.5568908207619537E-4</v>
      </c>
      <c r="Z245" s="67">
        <v>0</v>
      </c>
      <c r="AA245" s="67">
        <v>1.9425019425019425E-4</v>
      </c>
      <c r="AB245" s="67">
        <v>4.3459365493263801E-4</v>
      </c>
      <c r="AC245" s="67">
        <v>0</v>
      </c>
      <c r="AD245" s="67">
        <v>0</v>
      </c>
      <c r="AE245" s="67">
        <v>0</v>
      </c>
      <c r="AF245" s="67">
        <v>0</v>
      </c>
      <c r="AG245" s="67">
        <v>0</v>
      </c>
      <c r="AH245" s="67">
        <v>0</v>
      </c>
      <c r="AI245" s="67">
        <v>0</v>
      </c>
      <c r="AJ245" s="67">
        <v>3.7835792659856227E-4</v>
      </c>
      <c r="AK245" s="34"/>
      <c r="AL245" s="145">
        <v>98941</v>
      </c>
      <c r="AM245" s="145" t="s">
        <v>419</v>
      </c>
      <c r="AN245" s="145"/>
      <c r="AO245" s="145"/>
      <c r="AP245" s="145"/>
      <c r="AQ245" s="145"/>
      <c r="AR245" s="145"/>
      <c r="AS245" s="145">
        <v>1</v>
      </c>
      <c r="AT245" s="145"/>
      <c r="AU245" s="145"/>
      <c r="AV245" s="145">
        <v>1</v>
      </c>
      <c r="AW245" s="145">
        <v>1</v>
      </c>
      <c r="AX245" s="145"/>
      <c r="AY245" s="145"/>
      <c r="BA245" s="145">
        <v>98941</v>
      </c>
      <c r="BB245" s="145" t="s">
        <v>419</v>
      </c>
      <c r="BC245" s="67">
        <v>0</v>
      </c>
      <c r="BD245" s="67">
        <v>0</v>
      </c>
      <c r="BE245" s="67">
        <v>0</v>
      </c>
      <c r="BF245" s="67">
        <v>0</v>
      </c>
      <c r="BG245" s="67">
        <v>0</v>
      </c>
      <c r="BH245" s="67">
        <v>1.736111111111111E-3</v>
      </c>
      <c r="BI245" s="67">
        <v>0</v>
      </c>
      <c r="BJ245" s="67">
        <v>0</v>
      </c>
      <c r="BK245" s="67">
        <v>2.304147465437788E-3</v>
      </c>
      <c r="BL245" s="67">
        <v>1.6666666666666668E-3</v>
      </c>
      <c r="BM245" s="67">
        <v>0</v>
      </c>
      <c r="BN245" s="67">
        <v>0</v>
      </c>
      <c r="CS245" s="34"/>
      <c r="CT245" s="21">
        <v>98591</v>
      </c>
      <c r="CU245" s="150"/>
      <c r="CV245" s="150"/>
      <c r="CW245" s="150"/>
      <c r="CX245" s="150"/>
      <c r="CY245" s="150"/>
      <c r="CZ245" s="150"/>
      <c r="DA245" s="150"/>
      <c r="DB245" s="150"/>
      <c r="DC245" s="150"/>
      <c r="DD245" s="150"/>
      <c r="DE245" s="150"/>
      <c r="DF245" s="150"/>
      <c r="DG245" s="63">
        <v>3803.76999999999</v>
      </c>
      <c r="DH245" s="63">
        <v>4310.46</v>
      </c>
      <c r="DI245" s="63">
        <v>5472.34</v>
      </c>
      <c r="DJ245" s="63">
        <v>6264.3099999999904</v>
      </c>
      <c r="DK245" s="63">
        <v>6602.76</v>
      </c>
      <c r="DL245" s="63">
        <v>7294.67</v>
      </c>
      <c r="DM245" s="63">
        <v>7061.99</v>
      </c>
      <c r="DN245" s="63">
        <v>7441.9</v>
      </c>
      <c r="DO245" s="63">
        <v>7523.27</v>
      </c>
      <c r="DP245" s="63">
        <v>7638.67</v>
      </c>
      <c r="DQ245" s="63">
        <v>7985.33</v>
      </c>
      <c r="DR245" s="63">
        <v>8732.64</v>
      </c>
      <c r="DS245" s="65"/>
      <c r="DT245" s="65"/>
      <c r="DU245" s="65"/>
      <c r="DV245" s="65"/>
      <c r="DW245" s="65"/>
      <c r="DX245" s="65"/>
      <c r="DY245" s="65"/>
      <c r="DZ245" s="65"/>
      <c r="EA245" s="65"/>
      <c r="EB245" s="65"/>
      <c r="EC245" s="65"/>
      <c r="ED245" s="65"/>
      <c r="EE245" s="34"/>
      <c r="EF245" s="21">
        <v>98589</v>
      </c>
      <c r="EG245" s="21" t="s">
        <v>216</v>
      </c>
      <c r="EH245" s="21" t="s">
        <v>216</v>
      </c>
      <c r="EI245" s="21" t="s">
        <v>216</v>
      </c>
      <c r="EJ245" s="21" t="s">
        <v>216</v>
      </c>
      <c r="EK245" s="21" t="s">
        <v>216</v>
      </c>
      <c r="EL245" s="21" t="s">
        <v>216</v>
      </c>
      <c r="EM245" s="21" t="s">
        <v>216</v>
      </c>
      <c r="EN245" s="21" t="s">
        <v>216</v>
      </c>
      <c r="EO245" s="21" t="s">
        <v>216</v>
      </c>
      <c r="EP245" s="21" t="s">
        <v>216</v>
      </c>
      <c r="EQ245" s="21" t="s">
        <v>216</v>
      </c>
      <c r="ER245" s="21" t="s">
        <v>216</v>
      </c>
      <c r="ES245" s="21" t="s">
        <v>216</v>
      </c>
      <c r="ET245" s="21" t="s">
        <v>216</v>
      </c>
      <c r="EU245" s="21" t="s">
        <v>216</v>
      </c>
      <c r="EV245" s="21" t="s">
        <v>216</v>
      </c>
      <c r="EW245" s="21" t="s">
        <v>216</v>
      </c>
      <c r="EX245" s="21" t="s">
        <v>216</v>
      </c>
      <c r="EY245" s="21" t="s">
        <v>216</v>
      </c>
      <c r="EZ245" s="21" t="s">
        <v>216</v>
      </c>
      <c r="FA245" s="21" t="s">
        <v>216</v>
      </c>
      <c r="FB245" s="21" t="s">
        <v>216</v>
      </c>
      <c r="FC245" s="21" t="s">
        <v>216</v>
      </c>
      <c r="FD245" s="21" t="s">
        <v>216</v>
      </c>
      <c r="FE245" s="21" t="s">
        <v>216</v>
      </c>
      <c r="FF245" s="21" t="s">
        <v>216</v>
      </c>
      <c r="FG245" s="21" t="s">
        <v>216</v>
      </c>
      <c r="FH245" s="21" t="s">
        <v>216</v>
      </c>
      <c r="FI245" s="21" t="s">
        <v>216</v>
      </c>
      <c r="FJ245" s="21" t="s">
        <v>216</v>
      </c>
      <c r="FK245" s="21" t="s">
        <v>216</v>
      </c>
      <c r="FL245" s="21" t="s">
        <v>216</v>
      </c>
      <c r="FM245" s="21" t="s">
        <v>216</v>
      </c>
      <c r="FN245" s="21" t="s">
        <v>216</v>
      </c>
      <c r="FO245" s="21" t="s">
        <v>216</v>
      </c>
      <c r="FP245" s="21" t="s">
        <v>216</v>
      </c>
    </row>
    <row r="246" spans="7:172" x14ac:dyDescent="0.35">
      <c r="H246" s="145">
        <v>98332</v>
      </c>
      <c r="I246" s="145" t="s">
        <v>421</v>
      </c>
      <c r="J246" s="145">
        <v>2</v>
      </c>
      <c r="K246" s="145">
        <v>6</v>
      </c>
      <c r="L246" s="145">
        <v>6</v>
      </c>
      <c r="M246" s="145">
        <v>2</v>
      </c>
      <c r="N246" s="145">
        <v>5</v>
      </c>
      <c r="O246" s="145">
        <v>1</v>
      </c>
      <c r="P246" s="145">
        <v>4</v>
      </c>
      <c r="Q246" s="145">
        <v>3</v>
      </c>
      <c r="R246" s="145">
        <v>2</v>
      </c>
      <c r="S246" s="145"/>
      <c r="T246" s="145"/>
      <c r="U246" s="145">
        <v>3</v>
      </c>
      <c r="W246" s="145">
        <v>98332</v>
      </c>
      <c r="X246" s="145" t="s">
        <v>421</v>
      </c>
      <c r="Y246" s="67">
        <v>5.1137816415239073E-4</v>
      </c>
      <c r="Z246" s="67">
        <v>1.6483516483516484E-3</v>
      </c>
      <c r="AA246" s="67">
        <v>1.1655011655011655E-3</v>
      </c>
      <c r="AB246" s="67">
        <v>4.3459365493263801E-4</v>
      </c>
      <c r="AC246" s="67">
        <v>1.0098969905069683E-3</v>
      </c>
      <c r="AD246" s="67">
        <v>2.3078698361412417E-4</v>
      </c>
      <c r="AE246" s="67">
        <v>1.0890280424720937E-3</v>
      </c>
      <c r="AF246" s="67">
        <v>8.5445741953859298E-4</v>
      </c>
      <c r="AG246" s="67">
        <v>7.4850299401197609E-4</v>
      </c>
      <c r="AH246" s="67">
        <v>0</v>
      </c>
      <c r="AI246" s="67">
        <v>0</v>
      </c>
      <c r="AJ246" s="67">
        <v>1.1350737797956867E-3</v>
      </c>
      <c r="AL246" s="145">
        <v>98943</v>
      </c>
      <c r="AM246" s="145" t="s">
        <v>419</v>
      </c>
      <c r="AN246" s="145"/>
      <c r="AO246" s="145"/>
      <c r="AP246" s="145"/>
      <c r="AQ246" s="145">
        <v>1</v>
      </c>
      <c r="AR246" s="145"/>
      <c r="AS246" s="145"/>
      <c r="AT246" s="145"/>
      <c r="AU246" s="145"/>
      <c r="AV246" s="145">
        <v>1</v>
      </c>
      <c r="AW246" s="145"/>
      <c r="AX246" s="145"/>
      <c r="AY246" s="145"/>
      <c r="BA246" s="145">
        <v>98943</v>
      </c>
      <c r="BB246" s="145" t="s">
        <v>419</v>
      </c>
      <c r="BC246" s="67">
        <v>0</v>
      </c>
      <c r="BD246" s="67">
        <v>0</v>
      </c>
      <c r="BE246" s="67">
        <v>0</v>
      </c>
      <c r="BF246" s="67">
        <v>1.4749262536873156E-3</v>
      </c>
      <c r="BG246" s="67">
        <v>0</v>
      </c>
      <c r="BH246" s="67">
        <v>0</v>
      </c>
      <c r="BI246" s="67">
        <v>0</v>
      </c>
      <c r="BJ246" s="67">
        <v>0</v>
      </c>
      <c r="BK246" s="67">
        <v>2.304147465437788E-3</v>
      </c>
      <c r="BL246" s="67">
        <v>0</v>
      </c>
      <c r="BM246" s="67">
        <v>0</v>
      </c>
      <c r="BN246" s="67">
        <v>0</v>
      </c>
      <c r="CS246" s="34"/>
      <c r="CT246" s="21">
        <v>98596</v>
      </c>
      <c r="CU246" s="150"/>
      <c r="CV246" s="150"/>
      <c r="CW246" s="150"/>
      <c r="CX246" s="150"/>
      <c r="CY246" s="150"/>
      <c r="CZ246" s="150"/>
      <c r="DA246" s="150"/>
      <c r="DB246" s="150"/>
      <c r="DC246" s="150"/>
      <c r="DD246" s="150"/>
      <c r="DE246" s="150"/>
      <c r="DF246" s="150"/>
      <c r="DG246" s="63">
        <v>8156.74</v>
      </c>
      <c r="DH246" s="63">
        <v>8419.4699999999993</v>
      </c>
      <c r="DI246" s="63">
        <v>9740.99</v>
      </c>
      <c r="DJ246" s="63">
        <v>11146.029999999901</v>
      </c>
      <c r="DK246" s="63">
        <v>10875.72</v>
      </c>
      <c r="DL246" s="63">
        <v>11414.18</v>
      </c>
      <c r="DM246" s="63">
        <v>11603.39</v>
      </c>
      <c r="DN246" s="63">
        <v>12077.44</v>
      </c>
      <c r="DO246" s="63">
        <v>10885.73</v>
      </c>
      <c r="DP246" s="63">
        <v>11377.029999999901</v>
      </c>
      <c r="DQ246" s="63">
        <v>11378.809999999899</v>
      </c>
      <c r="DR246" s="63">
        <v>11559.66</v>
      </c>
      <c r="DS246" s="65"/>
      <c r="DT246" s="65"/>
      <c r="DU246" s="65"/>
      <c r="DV246" s="65"/>
      <c r="DW246" s="65"/>
      <c r="DX246" s="65"/>
      <c r="DY246" s="65"/>
      <c r="DZ246" s="65"/>
      <c r="EA246" s="65"/>
      <c r="EB246" s="65"/>
      <c r="EC246" s="65"/>
      <c r="ED246" s="65"/>
      <c r="EE246" s="34"/>
      <c r="EF246" s="21">
        <v>98591</v>
      </c>
      <c r="EG246" s="21" t="s">
        <v>216</v>
      </c>
      <c r="EH246" s="21" t="s">
        <v>216</v>
      </c>
      <c r="EI246" s="21" t="s">
        <v>216</v>
      </c>
      <c r="EJ246" s="21" t="s">
        <v>216</v>
      </c>
      <c r="EK246" s="21" t="s">
        <v>216</v>
      </c>
      <c r="EL246" s="21" t="s">
        <v>216</v>
      </c>
      <c r="EM246" s="21" t="s">
        <v>216</v>
      </c>
      <c r="EN246" s="21" t="s">
        <v>216</v>
      </c>
      <c r="EO246" s="21" t="s">
        <v>216</v>
      </c>
      <c r="EP246" s="21" t="s">
        <v>216</v>
      </c>
      <c r="EQ246" s="21" t="s">
        <v>216</v>
      </c>
      <c r="ER246" s="21" t="s">
        <v>216</v>
      </c>
      <c r="ES246" s="21" t="s">
        <v>216</v>
      </c>
      <c r="ET246" s="21" t="s">
        <v>216</v>
      </c>
      <c r="EU246" s="21" t="s">
        <v>216</v>
      </c>
      <c r="EV246" s="21" t="s">
        <v>216</v>
      </c>
      <c r="EW246" s="21" t="s">
        <v>216</v>
      </c>
      <c r="EX246" s="21" t="s">
        <v>216</v>
      </c>
      <c r="EY246" s="21" t="s">
        <v>216</v>
      </c>
      <c r="EZ246" s="21" t="s">
        <v>216</v>
      </c>
      <c r="FA246" s="21" t="s">
        <v>216</v>
      </c>
      <c r="FB246" s="21" t="s">
        <v>216</v>
      </c>
      <c r="FC246" s="21" t="s">
        <v>216</v>
      </c>
      <c r="FD246" s="21" t="s">
        <v>216</v>
      </c>
      <c r="FE246" s="21" t="s">
        <v>216</v>
      </c>
      <c r="FF246" s="21" t="s">
        <v>216</v>
      </c>
      <c r="FG246" s="21" t="s">
        <v>216</v>
      </c>
      <c r="FH246" s="21" t="s">
        <v>216</v>
      </c>
      <c r="FI246" s="21" t="s">
        <v>216</v>
      </c>
      <c r="FJ246" s="21" t="s">
        <v>216</v>
      </c>
      <c r="FK246" s="21" t="s">
        <v>216</v>
      </c>
      <c r="FL246" s="21" t="s">
        <v>216</v>
      </c>
      <c r="FM246" s="21" t="s">
        <v>216</v>
      </c>
      <c r="FN246" s="21" t="s">
        <v>216</v>
      </c>
      <c r="FO246" s="21" t="s">
        <v>216</v>
      </c>
      <c r="FP246" s="21" t="s">
        <v>216</v>
      </c>
    </row>
    <row r="247" spans="7:172" ht="15" thickBot="1" x14ac:dyDescent="0.4">
      <c r="H247" s="145">
        <v>98332</v>
      </c>
      <c r="I247" s="145" t="s">
        <v>420</v>
      </c>
      <c r="J247" s="145"/>
      <c r="K247" s="145"/>
      <c r="L247" s="145">
        <v>1</v>
      </c>
      <c r="M247" s="145">
        <v>1</v>
      </c>
      <c r="N247" s="145">
        <v>1</v>
      </c>
      <c r="O247" s="145">
        <v>1</v>
      </c>
      <c r="P247" s="145">
        <v>2</v>
      </c>
      <c r="Q247" s="145"/>
      <c r="R247" s="145"/>
      <c r="S247" s="145">
        <v>1</v>
      </c>
      <c r="T247" s="145"/>
      <c r="U247" s="145"/>
      <c r="W247" s="145">
        <v>98332</v>
      </c>
      <c r="X247" s="145" t="s">
        <v>420</v>
      </c>
      <c r="Y247" s="67">
        <v>0</v>
      </c>
      <c r="Z247" s="67">
        <v>0</v>
      </c>
      <c r="AA247" s="67">
        <v>1.9425019425019425E-4</v>
      </c>
      <c r="AB247" s="67">
        <v>2.17296827466319E-4</v>
      </c>
      <c r="AC247" s="67">
        <v>2.0197939810139365E-4</v>
      </c>
      <c r="AD247" s="67">
        <v>2.3078698361412417E-4</v>
      </c>
      <c r="AE247" s="67">
        <v>5.4451402123604684E-4</v>
      </c>
      <c r="AF247" s="67">
        <v>0</v>
      </c>
      <c r="AG247" s="67">
        <v>0</v>
      </c>
      <c r="AH247" s="67">
        <v>3.33000333000333E-4</v>
      </c>
      <c r="AI247" s="67">
        <v>0</v>
      </c>
      <c r="AJ247" s="67">
        <v>0</v>
      </c>
      <c r="AL247" s="146">
        <v>98946</v>
      </c>
      <c r="AM247" s="146" t="s">
        <v>419</v>
      </c>
      <c r="AN247" s="146"/>
      <c r="AO247" s="146"/>
      <c r="AP247" s="146"/>
      <c r="AQ247" s="146"/>
      <c r="AR247" s="146"/>
      <c r="AS247" s="146"/>
      <c r="AT247" s="146"/>
      <c r="AU247" s="146">
        <v>1</v>
      </c>
      <c r="AV247" s="146"/>
      <c r="AW247" s="146">
        <v>1</v>
      </c>
      <c r="AX247" s="146"/>
      <c r="AY247" s="146"/>
      <c r="BA247" s="146">
        <v>98946</v>
      </c>
      <c r="BB247" s="146" t="s">
        <v>419</v>
      </c>
      <c r="BC247" s="67">
        <v>0</v>
      </c>
      <c r="BD247" s="67">
        <v>0</v>
      </c>
      <c r="BE247" s="67">
        <v>0</v>
      </c>
      <c r="BF247" s="67">
        <v>0</v>
      </c>
      <c r="BG247" s="67">
        <v>0</v>
      </c>
      <c r="BH247" s="67">
        <v>0</v>
      </c>
      <c r="BI247" s="67">
        <v>0</v>
      </c>
      <c r="BJ247" s="67">
        <v>2.05761316872428E-3</v>
      </c>
      <c r="BK247" s="67">
        <v>0</v>
      </c>
      <c r="BL247" s="67">
        <v>1.6666666666666668E-3</v>
      </c>
      <c r="BM247" s="67">
        <v>0</v>
      </c>
      <c r="BN247" s="67">
        <v>0</v>
      </c>
      <c r="CS247" s="34"/>
      <c r="CT247" s="21">
        <v>98597</v>
      </c>
      <c r="CU247" s="150">
        <v>1022719.96</v>
      </c>
      <c r="CV247" s="150">
        <v>834555.20999999903</v>
      </c>
      <c r="CW247" s="150">
        <v>1244428.29999999</v>
      </c>
      <c r="CX247" s="150">
        <v>1347515.43</v>
      </c>
      <c r="CY247" s="150">
        <v>1361253</v>
      </c>
      <c r="CZ247" s="150">
        <v>1213716.44</v>
      </c>
      <c r="DA247" s="150">
        <v>1176516.4099999999</v>
      </c>
      <c r="DB247" s="150">
        <v>1145052.1200000001</v>
      </c>
      <c r="DC247" s="150">
        <v>1174005.01</v>
      </c>
      <c r="DD247" s="150">
        <v>1138271.68</v>
      </c>
      <c r="DE247" s="150">
        <v>1007716.24</v>
      </c>
      <c r="DF247" s="150">
        <v>1362104.53</v>
      </c>
      <c r="DG247" s="63">
        <v>273.02999999999997</v>
      </c>
      <c r="DH247" s="63">
        <v>52</v>
      </c>
      <c r="DI247" s="63">
        <v>415.27</v>
      </c>
      <c r="DJ247" s="63">
        <v>316.27999999999997</v>
      </c>
      <c r="DK247" s="63">
        <v>339.37</v>
      </c>
      <c r="DL247" s="63">
        <v>261.14</v>
      </c>
      <c r="DM247" s="63">
        <v>195.31</v>
      </c>
      <c r="DN247" s="63">
        <v>237.32999999999899</v>
      </c>
      <c r="DO247" s="63">
        <v>237.409999999999</v>
      </c>
      <c r="DP247" s="63">
        <v>344.969999999999</v>
      </c>
      <c r="DQ247" s="63">
        <v>148.99</v>
      </c>
      <c r="DR247" s="63">
        <v>602.13</v>
      </c>
      <c r="DS247" s="65">
        <v>312801.46000000002</v>
      </c>
      <c r="DT247" s="65">
        <v>219372.64</v>
      </c>
      <c r="DU247" s="65">
        <v>349647.8</v>
      </c>
      <c r="DV247" s="65">
        <v>361110.85</v>
      </c>
      <c r="DW247" s="65">
        <v>344285.32999999903</v>
      </c>
      <c r="DX247" s="65">
        <v>324548.73</v>
      </c>
      <c r="DY247" s="65">
        <v>307243.53000000003</v>
      </c>
      <c r="DZ247" s="65">
        <v>304218.78999999998</v>
      </c>
      <c r="EA247" s="65">
        <v>318729.58</v>
      </c>
      <c r="EB247" s="65">
        <v>309386.489999999</v>
      </c>
      <c r="EC247" s="65">
        <v>213516.88</v>
      </c>
      <c r="ED247" s="65">
        <v>361757.49</v>
      </c>
      <c r="EE247" s="34"/>
      <c r="EF247" s="21">
        <v>98596</v>
      </c>
      <c r="EG247" s="21" t="s">
        <v>216</v>
      </c>
      <c r="EH247" s="21" t="s">
        <v>216</v>
      </c>
      <c r="EI247" s="21" t="s">
        <v>216</v>
      </c>
      <c r="EJ247" s="21" t="s">
        <v>216</v>
      </c>
      <c r="EK247" s="21" t="s">
        <v>216</v>
      </c>
      <c r="EL247" s="21" t="s">
        <v>216</v>
      </c>
      <c r="EM247" s="21" t="s">
        <v>216</v>
      </c>
      <c r="EN247" s="21" t="s">
        <v>216</v>
      </c>
      <c r="EO247" s="21" t="s">
        <v>216</v>
      </c>
      <c r="EP247" s="21" t="s">
        <v>216</v>
      </c>
      <c r="EQ247" s="21" t="s">
        <v>216</v>
      </c>
      <c r="ER247" s="21" t="s">
        <v>216</v>
      </c>
      <c r="ES247" s="21" t="s">
        <v>216</v>
      </c>
      <c r="ET247" s="21" t="s">
        <v>216</v>
      </c>
      <c r="EU247" s="21" t="s">
        <v>216</v>
      </c>
      <c r="EV247" s="21" t="s">
        <v>216</v>
      </c>
      <c r="EW247" s="21" t="s">
        <v>216</v>
      </c>
      <c r="EX247" s="21" t="s">
        <v>216</v>
      </c>
      <c r="EY247" s="21" t="s">
        <v>216</v>
      </c>
      <c r="EZ247" s="21" t="s">
        <v>216</v>
      </c>
      <c r="FA247" s="21" t="s">
        <v>216</v>
      </c>
      <c r="FB247" s="21" t="s">
        <v>216</v>
      </c>
      <c r="FC247" s="21" t="s">
        <v>216</v>
      </c>
      <c r="FD247" s="21" t="s">
        <v>216</v>
      </c>
      <c r="FE247" s="21" t="s">
        <v>216</v>
      </c>
      <c r="FF247" s="21" t="s">
        <v>216</v>
      </c>
      <c r="FG247" s="21" t="s">
        <v>216</v>
      </c>
      <c r="FH247" s="21" t="s">
        <v>216</v>
      </c>
      <c r="FI247" s="21" t="s">
        <v>216</v>
      </c>
      <c r="FJ247" s="21" t="s">
        <v>216</v>
      </c>
      <c r="FK247" s="21" t="s">
        <v>216</v>
      </c>
      <c r="FL247" s="21" t="s">
        <v>216</v>
      </c>
      <c r="FM247" s="21" t="s">
        <v>216</v>
      </c>
      <c r="FN247" s="21" t="s">
        <v>216</v>
      </c>
      <c r="FO247" s="21" t="s">
        <v>216</v>
      </c>
      <c r="FP247" s="21" t="s">
        <v>216</v>
      </c>
    </row>
    <row r="248" spans="7:172" x14ac:dyDescent="0.35">
      <c r="H248" s="145">
        <v>98335</v>
      </c>
      <c r="I248" s="145" t="s">
        <v>421</v>
      </c>
      <c r="J248" s="145">
        <v>3</v>
      </c>
      <c r="K248" s="145">
        <v>5</v>
      </c>
      <c r="L248" s="145">
        <v>5</v>
      </c>
      <c r="M248" s="145">
        <v>5</v>
      </c>
      <c r="N248" s="145">
        <v>8</v>
      </c>
      <c r="O248" s="145">
        <v>7</v>
      </c>
      <c r="P248" s="145">
        <v>3</v>
      </c>
      <c r="Q248" s="145">
        <v>5</v>
      </c>
      <c r="R248" s="145"/>
      <c r="S248" s="145">
        <v>3</v>
      </c>
      <c r="T248" s="145">
        <v>2</v>
      </c>
      <c r="U248" s="145"/>
      <c r="W248" s="145">
        <v>98335</v>
      </c>
      <c r="X248" s="145" t="s">
        <v>421</v>
      </c>
      <c r="Y248" s="67">
        <v>7.6706724622858599E-4</v>
      </c>
      <c r="Z248" s="67">
        <v>1.3736263736263737E-3</v>
      </c>
      <c r="AA248" s="67">
        <v>9.7125097125097125E-4</v>
      </c>
      <c r="AB248" s="67">
        <v>1.0864841373315949E-3</v>
      </c>
      <c r="AC248" s="67">
        <v>1.6158351848111492E-3</v>
      </c>
      <c r="AD248" s="67">
        <v>1.6155088852988692E-3</v>
      </c>
      <c r="AE248" s="67">
        <v>8.1677103185407026E-4</v>
      </c>
      <c r="AF248" s="67">
        <v>1.4240956992309882E-3</v>
      </c>
      <c r="AG248" s="67">
        <v>0</v>
      </c>
      <c r="AH248" s="67">
        <v>9.99000999000999E-4</v>
      </c>
      <c r="AI248" s="67">
        <v>8.045052292839903E-4</v>
      </c>
      <c r="AJ248" s="67">
        <v>0</v>
      </c>
      <c r="AL248" s="266" t="s">
        <v>422</v>
      </c>
      <c r="AM248" s="267"/>
      <c r="AN248" s="21">
        <v>312</v>
      </c>
      <c r="AO248" s="21">
        <v>356</v>
      </c>
      <c r="AP248" s="21">
        <v>608</v>
      </c>
      <c r="AQ248" s="21">
        <v>678</v>
      </c>
      <c r="AR248" s="21">
        <v>848</v>
      </c>
      <c r="AS248" s="21">
        <v>576</v>
      </c>
      <c r="AT248" s="21">
        <v>531</v>
      </c>
      <c r="AU248" s="21">
        <v>486</v>
      </c>
      <c r="AV248" s="21">
        <v>434</v>
      </c>
      <c r="AW248" s="21">
        <v>600</v>
      </c>
      <c r="AX248" s="21">
        <v>366</v>
      </c>
      <c r="AY248" s="21">
        <v>276</v>
      </c>
      <c r="BA248" s="266" t="s">
        <v>422</v>
      </c>
      <c r="BB248" s="267"/>
      <c r="BC248" s="67">
        <v>1</v>
      </c>
      <c r="BD248" s="67">
        <v>1</v>
      </c>
      <c r="BE248" s="67">
        <v>1</v>
      </c>
      <c r="BF248" s="67">
        <v>1</v>
      </c>
      <c r="BG248" s="67">
        <v>1</v>
      </c>
      <c r="BH248" s="67">
        <v>1</v>
      </c>
      <c r="BI248" s="67">
        <v>1</v>
      </c>
      <c r="BJ248" s="67">
        <v>1</v>
      </c>
      <c r="BK248" s="67">
        <v>1</v>
      </c>
      <c r="BL248" s="67">
        <v>1</v>
      </c>
      <c r="BM248" s="67">
        <v>1</v>
      </c>
      <c r="BN248" s="67">
        <v>1</v>
      </c>
      <c r="CS248" s="34"/>
      <c r="CT248" s="21">
        <v>98922</v>
      </c>
      <c r="CU248" s="150">
        <v>357047.82</v>
      </c>
      <c r="CV248" s="150">
        <v>327840.67</v>
      </c>
      <c r="CW248" s="150">
        <v>434606.55</v>
      </c>
      <c r="CX248" s="150">
        <v>466036.68</v>
      </c>
      <c r="CY248" s="150">
        <v>460625.51999999897</v>
      </c>
      <c r="CZ248" s="150">
        <v>439120.31999999902</v>
      </c>
      <c r="DA248" s="150">
        <v>390531.94999999902</v>
      </c>
      <c r="DB248" s="150">
        <v>376262.91</v>
      </c>
      <c r="DC248" s="150">
        <v>359433.16</v>
      </c>
      <c r="DD248" s="150">
        <v>330298.96000000002</v>
      </c>
      <c r="DE248" s="150">
        <v>266462.58</v>
      </c>
      <c r="DF248" s="150">
        <v>393831.72</v>
      </c>
      <c r="DG248" s="63">
        <v>992.93</v>
      </c>
      <c r="DH248" s="63">
        <v>1709.17</v>
      </c>
      <c r="DI248" s="63">
        <v>861.25</v>
      </c>
      <c r="DJ248" s="63">
        <v>607.32999999999902</v>
      </c>
      <c r="DK248" s="63">
        <v>8081.46</v>
      </c>
      <c r="DL248" s="63">
        <v>8152.96</v>
      </c>
      <c r="DM248" s="63">
        <v>5825.2</v>
      </c>
      <c r="DN248" s="63">
        <v>6614.4199999999901</v>
      </c>
      <c r="DO248" s="63">
        <v>1625.07</v>
      </c>
      <c r="DP248" s="63">
        <v>2117.42</v>
      </c>
      <c r="DQ248" s="63">
        <v>2376.5</v>
      </c>
      <c r="DR248" s="63">
        <v>3361.54</v>
      </c>
      <c r="DS248" s="65">
        <v>70871.91</v>
      </c>
      <c r="DT248" s="65">
        <v>101672.69999999899</v>
      </c>
      <c r="DU248" s="65">
        <v>130464.47</v>
      </c>
      <c r="DV248" s="65">
        <v>87482.739999999903</v>
      </c>
      <c r="DW248" s="65">
        <v>81341.47</v>
      </c>
      <c r="DX248" s="65">
        <v>65096.93</v>
      </c>
      <c r="DY248" s="65">
        <v>80304.789999999994</v>
      </c>
      <c r="DZ248" s="65">
        <v>96592.28</v>
      </c>
      <c r="EA248" s="65">
        <v>87884.26</v>
      </c>
      <c r="EB248" s="65">
        <v>73658.769999999902</v>
      </c>
      <c r="EC248" s="65">
        <v>49193.78</v>
      </c>
      <c r="ED248" s="65">
        <v>124350.31</v>
      </c>
      <c r="EE248" s="34"/>
      <c r="EF248" s="21">
        <v>98597</v>
      </c>
      <c r="EG248" s="21" t="s">
        <v>216</v>
      </c>
      <c r="EH248" s="21" t="s">
        <v>216</v>
      </c>
      <c r="EI248" s="21" t="s">
        <v>216</v>
      </c>
      <c r="EJ248" s="21" t="s">
        <v>216</v>
      </c>
      <c r="EK248" s="21" t="s">
        <v>216</v>
      </c>
      <c r="EL248" s="21" t="s">
        <v>216</v>
      </c>
      <c r="EM248" s="21" t="s">
        <v>216</v>
      </c>
      <c r="EN248" s="21" t="s">
        <v>216</v>
      </c>
      <c r="EO248" s="21" t="s">
        <v>216</v>
      </c>
      <c r="EP248" s="21" t="s">
        <v>216</v>
      </c>
      <c r="EQ248" s="21" t="s">
        <v>216</v>
      </c>
      <c r="ER248" s="21" t="s">
        <v>216</v>
      </c>
      <c r="ES248" s="21" t="s">
        <v>216</v>
      </c>
      <c r="ET248" s="21" t="s">
        <v>216</v>
      </c>
      <c r="EU248" s="21" t="s">
        <v>216</v>
      </c>
      <c r="EV248" s="21" t="s">
        <v>216</v>
      </c>
      <c r="EW248" s="21" t="s">
        <v>216</v>
      </c>
      <c r="EX248" s="21" t="s">
        <v>216</v>
      </c>
      <c r="EY248" s="21" t="s">
        <v>216</v>
      </c>
      <c r="EZ248" s="21" t="s">
        <v>216</v>
      </c>
      <c r="FA248" s="21" t="s">
        <v>216</v>
      </c>
      <c r="FB248" s="21" t="s">
        <v>216</v>
      </c>
      <c r="FC248" s="21" t="s">
        <v>216</v>
      </c>
      <c r="FD248" s="21" t="s">
        <v>216</v>
      </c>
      <c r="FE248" s="21" t="s">
        <v>216</v>
      </c>
      <c r="FF248" s="21" t="s">
        <v>216</v>
      </c>
      <c r="FG248" s="21" t="s">
        <v>216</v>
      </c>
      <c r="FH248" s="21" t="s">
        <v>216</v>
      </c>
      <c r="FI248" s="21" t="s">
        <v>216</v>
      </c>
      <c r="FJ248" s="21" t="s">
        <v>216</v>
      </c>
      <c r="FK248" s="21" t="s">
        <v>216</v>
      </c>
      <c r="FL248" s="21" t="s">
        <v>216</v>
      </c>
      <c r="FM248" s="21" t="s">
        <v>216</v>
      </c>
      <c r="FN248" s="21" t="s">
        <v>216</v>
      </c>
      <c r="FO248" s="21" t="s">
        <v>216</v>
      </c>
      <c r="FP248" s="21" t="s">
        <v>216</v>
      </c>
    </row>
    <row r="249" spans="7:172" x14ac:dyDescent="0.35">
      <c r="H249" s="145">
        <v>98337</v>
      </c>
      <c r="I249" s="145" t="s">
        <v>419</v>
      </c>
      <c r="J249" s="145">
        <v>3</v>
      </c>
      <c r="K249" s="145">
        <v>14</v>
      </c>
      <c r="L249" s="145">
        <v>12</v>
      </c>
      <c r="M249" s="145">
        <v>8</v>
      </c>
      <c r="N249" s="145">
        <v>13</v>
      </c>
      <c r="O249" s="145">
        <v>10</v>
      </c>
      <c r="P249" s="145">
        <v>10</v>
      </c>
      <c r="Q249" s="145">
        <v>13</v>
      </c>
      <c r="R249" s="145">
        <v>9</v>
      </c>
      <c r="S249" s="145">
        <v>11</v>
      </c>
      <c r="T249" s="145">
        <v>11</v>
      </c>
      <c r="U249" s="145">
        <v>9</v>
      </c>
      <c r="W249" s="145">
        <v>98337</v>
      </c>
      <c r="X249" s="145" t="s">
        <v>419</v>
      </c>
      <c r="Y249" s="67">
        <v>7.6706724622858599E-4</v>
      </c>
      <c r="Z249" s="67">
        <v>3.8461538461538464E-3</v>
      </c>
      <c r="AA249" s="67">
        <v>2.331002331002331E-3</v>
      </c>
      <c r="AB249" s="67">
        <v>1.738374619730552E-3</v>
      </c>
      <c r="AC249" s="67">
        <v>2.6257321753181176E-3</v>
      </c>
      <c r="AD249" s="67">
        <v>2.3078698361412415E-3</v>
      </c>
      <c r="AE249" s="67">
        <v>2.722570106180234E-3</v>
      </c>
      <c r="AF249" s="67">
        <v>3.7026488180005698E-3</v>
      </c>
      <c r="AG249" s="67">
        <v>3.3682634730538923E-3</v>
      </c>
      <c r="AH249" s="67">
        <v>3.663003663003663E-3</v>
      </c>
      <c r="AI249" s="67">
        <v>4.4247787610619468E-3</v>
      </c>
      <c r="AJ249" s="67">
        <v>3.4052213393870601E-3</v>
      </c>
      <c r="CS249" s="34"/>
      <c r="CT249" s="21">
        <v>98925</v>
      </c>
      <c r="CU249" s="150">
        <v>60410.659999999902</v>
      </c>
      <c r="CV249" s="150">
        <v>69676.91</v>
      </c>
      <c r="CW249" s="150">
        <v>74027.8</v>
      </c>
      <c r="CX249" s="150">
        <v>80076.319999999905</v>
      </c>
      <c r="CY249" s="150">
        <v>85291.43</v>
      </c>
      <c r="CZ249" s="150">
        <v>67814.549999999901</v>
      </c>
      <c r="DA249" s="150">
        <v>45128.44</v>
      </c>
      <c r="DB249" s="150">
        <v>48613.219999999899</v>
      </c>
      <c r="DC249" s="150">
        <v>41016.68</v>
      </c>
      <c r="DD249" s="150">
        <v>41905.5</v>
      </c>
      <c r="DE249" s="150">
        <v>41396.82</v>
      </c>
      <c r="DF249" s="150">
        <v>44459.27</v>
      </c>
      <c r="DG249" s="63"/>
      <c r="DH249" s="63"/>
      <c r="DI249" s="63"/>
      <c r="DJ249" s="63"/>
      <c r="DK249" s="63"/>
      <c r="DL249" s="63"/>
      <c r="DM249" s="63"/>
      <c r="DN249" s="63"/>
      <c r="DO249" s="63"/>
      <c r="DP249" s="63"/>
      <c r="DQ249" s="63"/>
      <c r="DR249" s="63"/>
      <c r="DS249" s="65"/>
      <c r="DT249" s="65"/>
      <c r="DU249" s="65"/>
      <c r="DV249" s="65"/>
      <c r="DW249" s="65"/>
      <c r="DX249" s="65"/>
      <c r="DY249" s="65"/>
      <c r="DZ249" s="65"/>
      <c r="EA249" s="65"/>
      <c r="EB249" s="65"/>
      <c r="EC249" s="65"/>
      <c r="ED249" s="65"/>
      <c r="EE249" s="34"/>
      <c r="EF249" s="21">
        <v>98922</v>
      </c>
      <c r="EG249" s="21" t="s">
        <v>216</v>
      </c>
      <c r="EH249" s="21" t="s">
        <v>216</v>
      </c>
      <c r="EI249" s="21" t="s">
        <v>216</v>
      </c>
      <c r="EJ249" s="21" t="s">
        <v>216</v>
      </c>
      <c r="EK249" s="21" t="s">
        <v>216</v>
      </c>
      <c r="EL249" s="21" t="s">
        <v>216</v>
      </c>
      <c r="EM249" s="21" t="s">
        <v>216</v>
      </c>
      <c r="EN249" s="21" t="s">
        <v>216</v>
      </c>
      <c r="EO249" s="21" t="s">
        <v>216</v>
      </c>
      <c r="EP249" s="21" t="s">
        <v>216</v>
      </c>
      <c r="EQ249" s="21" t="s">
        <v>216</v>
      </c>
      <c r="ER249" s="21" t="s">
        <v>216</v>
      </c>
      <c r="ES249" s="21" t="s">
        <v>216</v>
      </c>
      <c r="ET249" s="21" t="s">
        <v>216</v>
      </c>
      <c r="EU249" s="21" t="s">
        <v>216</v>
      </c>
      <c r="EV249" s="21" t="s">
        <v>216</v>
      </c>
      <c r="EW249" s="21" t="s">
        <v>216</v>
      </c>
      <c r="EX249" s="21" t="s">
        <v>216</v>
      </c>
      <c r="EY249" s="21" t="s">
        <v>216</v>
      </c>
      <c r="EZ249" s="21" t="s">
        <v>216</v>
      </c>
      <c r="FA249" s="21" t="s">
        <v>216</v>
      </c>
      <c r="FB249" s="21" t="s">
        <v>216</v>
      </c>
      <c r="FC249" s="21" t="s">
        <v>216</v>
      </c>
      <c r="FD249" s="21" t="s">
        <v>216</v>
      </c>
      <c r="FE249" s="21" t="s">
        <v>216</v>
      </c>
      <c r="FF249" s="21" t="s">
        <v>216</v>
      </c>
      <c r="FG249" s="21" t="s">
        <v>216</v>
      </c>
      <c r="FH249" s="21" t="s">
        <v>216</v>
      </c>
      <c r="FI249" s="21" t="s">
        <v>216</v>
      </c>
      <c r="FJ249" s="21" t="s">
        <v>216</v>
      </c>
      <c r="FK249" s="21" t="s">
        <v>216</v>
      </c>
      <c r="FL249" s="21" t="s">
        <v>216</v>
      </c>
      <c r="FM249" s="21" t="s">
        <v>216</v>
      </c>
      <c r="FN249" s="21" t="s">
        <v>216</v>
      </c>
      <c r="FO249" s="21" t="s">
        <v>216</v>
      </c>
      <c r="FP249" s="21" t="s">
        <v>216</v>
      </c>
    </row>
    <row r="250" spans="7:172" x14ac:dyDescent="0.35">
      <c r="H250" s="145">
        <v>98338</v>
      </c>
      <c r="I250" s="145" t="s">
        <v>419</v>
      </c>
      <c r="J250" s="145">
        <v>22</v>
      </c>
      <c r="K250" s="145">
        <v>26</v>
      </c>
      <c r="L250" s="145">
        <v>39</v>
      </c>
      <c r="M250" s="145">
        <v>27</v>
      </c>
      <c r="N250" s="145">
        <v>26</v>
      </c>
      <c r="O250" s="145">
        <v>23</v>
      </c>
      <c r="P250" s="145">
        <v>17</v>
      </c>
      <c r="Q250" s="145">
        <v>12</v>
      </c>
      <c r="R250" s="145">
        <v>10</v>
      </c>
      <c r="S250" s="145">
        <v>19</v>
      </c>
      <c r="T250" s="145">
        <v>10</v>
      </c>
      <c r="U250" s="145">
        <v>14</v>
      </c>
      <c r="W250" s="145">
        <v>98338</v>
      </c>
      <c r="X250" s="145" t="s">
        <v>419</v>
      </c>
      <c r="Y250" s="67">
        <v>5.6251598056762976E-3</v>
      </c>
      <c r="Z250" s="67">
        <v>7.1428571428571426E-3</v>
      </c>
      <c r="AA250" s="67">
        <v>7.575757575757576E-3</v>
      </c>
      <c r="AB250" s="67">
        <v>5.8670143415906128E-3</v>
      </c>
      <c r="AC250" s="67">
        <v>5.2514643506362353E-3</v>
      </c>
      <c r="AD250" s="67">
        <v>5.308100623124856E-3</v>
      </c>
      <c r="AE250" s="67">
        <v>4.6283691805063983E-3</v>
      </c>
      <c r="AF250" s="67">
        <v>3.4178296781543719E-3</v>
      </c>
      <c r="AG250" s="67">
        <v>3.7425149700598802E-3</v>
      </c>
      <c r="AH250" s="67">
        <v>6.327006327006327E-3</v>
      </c>
      <c r="AI250" s="67">
        <v>4.0225261464199519E-3</v>
      </c>
      <c r="AJ250" s="67">
        <v>5.2970109723798715E-3</v>
      </c>
      <c r="CS250" s="34"/>
      <c r="CT250" s="21">
        <v>98926</v>
      </c>
      <c r="CU250" s="150">
        <v>237404.15</v>
      </c>
      <c r="CV250" s="150">
        <v>301568.36</v>
      </c>
      <c r="CW250" s="150">
        <v>308700.94</v>
      </c>
      <c r="CX250" s="150">
        <v>343827.33</v>
      </c>
      <c r="CY250" s="150">
        <v>331819.12999999902</v>
      </c>
      <c r="CZ250" s="150">
        <v>301252.49</v>
      </c>
      <c r="DA250" s="150">
        <v>279076.93</v>
      </c>
      <c r="DB250" s="150">
        <v>264514.09000000003</v>
      </c>
      <c r="DC250" s="150">
        <v>272710.93</v>
      </c>
      <c r="DD250" s="150">
        <v>263566.45</v>
      </c>
      <c r="DE250" s="150">
        <v>229133.62</v>
      </c>
      <c r="DF250" s="150">
        <v>260175.59</v>
      </c>
      <c r="DG250" s="63">
        <v>1657.85</v>
      </c>
      <c r="DH250" s="63">
        <v>1178.46</v>
      </c>
      <c r="DI250" s="63">
        <v>1706.98</v>
      </c>
      <c r="DJ250" s="63">
        <v>2102.2399999999998</v>
      </c>
      <c r="DK250" s="63">
        <v>2102.11</v>
      </c>
      <c r="DL250" s="63">
        <v>1233.6099999999999</v>
      </c>
      <c r="DM250" s="63">
        <v>1534.77</v>
      </c>
      <c r="DN250" s="63">
        <v>1246.94</v>
      </c>
      <c r="DO250" s="63">
        <v>1533.28</v>
      </c>
      <c r="DP250" s="63">
        <v>1703.94</v>
      </c>
      <c r="DQ250" s="63">
        <v>1832.42</v>
      </c>
      <c r="DR250" s="63">
        <v>2222.6399999999899</v>
      </c>
      <c r="DS250" s="65">
        <v>38891.75</v>
      </c>
      <c r="DT250" s="65">
        <v>47741.49</v>
      </c>
      <c r="DU250" s="65">
        <v>54633.04</v>
      </c>
      <c r="DV250" s="65">
        <v>49273.51</v>
      </c>
      <c r="DW250" s="65">
        <v>45172.89</v>
      </c>
      <c r="DX250" s="65">
        <v>40538.04</v>
      </c>
      <c r="DY250" s="65">
        <v>38050.0099999999</v>
      </c>
      <c r="DZ250" s="65">
        <v>35998.080000000002</v>
      </c>
      <c r="EA250" s="65">
        <v>35256.33</v>
      </c>
      <c r="EB250" s="65">
        <v>31837.45</v>
      </c>
      <c r="EC250" s="65">
        <v>32944.65</v>
      </c>
      <c r="ED250" s="65">
        <v>35869.199999999997</v>
      </c>
      <c r="EE250" s="34"/>
      <c r="EF250" s="21">
        <v>98925</v>
      </c>
      <c r="EG250" s="21" t="s">
        <v>216</v>
      </c>
      <c r="EH250" s="21" t="s">
        <v>216</v>
      </c>
      <c r="EI250" s="21" t="s">
        <v>216</v>
      </c>
      <c r="EJ250" s="21" t="s">
        <v>216</v>
      </c>
      <c r="EK250" s="21" t="s">
        <v>216</v>
      </c>
      <c r="EL250" s="21" t="s">
        <v>216</v>
      </c>
      <c r="EM250" s="21" t="s">
        <v>216</v>
      </c>
      <c r="EN250" s="21" t="s">
        <v>216</v>
      </c>
      <c r="EO250" s="21" t="s">
        <v>216</v>
      </c>
      <c r="EP250" s="21" t="s">
        <v>216</v>
      </c>
      <c r="EQ250" s="21" t="s">
        <v>216</v>
      </c>
      <c r="ER250" s="21" t="s">
        <v>216</v>
      </c>
      <c r="ES250" s="21" t="s">
        <v>216</v>
      </c>
      <c r="ET250" s="21" t="s">
        <v>216</v>
      </c>
      <c r="EU250" s="21" t="s">
        <v>216</v>
      </c>
      <c r="EV250" s="21" t="s">
        <v>216</v>
      </c>
      <c r="EW250" s="21" t="s">
        <v>216</v>
      </c>
      <c r="EX250" s="21" t="s">
        <v>216</v>
      </c>
      <c r="EY250" s="21" t="s">
        <v>216</v>
      </c>
      <c r="EZ250" s="21" t="s">
        <v>216</v>
      </c>
      <c r="FA250" s="21" t="s">
        <v>216</v>
      </c>
      <c r="FB250" s="21" t="s">
        <v>216</v>
      </c>
      <c r="FC250" s="21" t="s">
        <v>216</v>
      </c>
      <c r="FD250" s="21" t="s">
        <v>216</v>
      </c>
      <c r="FE250" s="21" t="s">
        <v>216</v>
      </c>
      <c r="FF250" s="21" t="s">
        <v>216</v>
      </c>
      <c r="FG250" s="21" t="s">
        <v>216</v>
      </c>
      <c r="FH250" s="21" t="s">
        <v>216</v>
      </c>
      <c r="FI250" s="21" t="s">
        <v>216</v>
      </c>
      <c r="FJ250" s="21" t="s">
        <v>216</v>
      </c>
      <c r="FK250" s="21" t="s">
        <v>216</v>
      </c>
      <c r="FL250" s="21" t="s">
        <v>216</v>
      </c>
      <c r="FM250" s="21" t="s">
        <v>216</v>
      </c>
      <c r="FN250" s="21" t="s">
        <v>216</v>
      </c>
      <c r="FO250" s="21" t="s">
        <v>216</v>
      </c>
      <c r="FP250" s="21" t="s">
        <v>216</v>
      </c>
    </row>
    <row r="251" spans="7:172" x14ac:dyDescent="0.35">
      <c r="H251" s="145">
        <v>98338</v>
      </c>
      <c r="I251" s="145" t="s">
        <v>421</v>
      </c>
      <c r="J251" s="145">
        <v>5</v>
      </c>
      <c r="K251" s="145">
        <v>4</v>
      </c>
      <c r="L251" s="145">
        <v>12</v>
      </c>
      <c r="M251" s="145">
        <v>5</v>
      </c>
      <c r="N251" s="145">
        <v>7</v>
      </c>
      <c r="O251" s="145">
        <v>8</v>
      </c>
      <c r="P251" s="145">
        <v>7</v>
      </c>
      <c r="Q251" s="145">
        <v>8</v>
      </c>
      <c r="R251" s="145">
        <v>1</v>
      </c>
      <c r="S251" s="145">
        <v>4</v>
      </c>
      <c r="T251" s="145">
        <v>5</v>
      </c>
      <c r="U251" s="145">
        <v>4</v>
      </c>
      <c r="W251" s="145">
        <v>98338</v>
      </c>
      <c r="X251" s="145" t="s">
        <v>421</v>
      </c>
      <c r="Y251" s="67">
        <v>1.2784454103809768E-3</v>
      </c>
      <c r="Z251" s="67">
        <v>1.0989010989010989E-3</v>
      </c>
      <c r="AA251" s="67">
        <v>2.331002331002331E-3</v>
      </c>
      <c r="AB251" s="67">
        <v>1.0864841373315949E-3</v>
      </c>
      <c r="AC251" s="67">
        <v>1.4138557867097556E-3</v>
      </c>
      <c r="AD251" s="67">
        <v>1.8462958689129934E-3</v>
      </c>
      <c r="AE251" s="67">
        <v>1.9057990743261638E-3</v>
      </c>
      <c r="AF251" s="67">
        <v>2.2785531187695814E-3</v>
      </c>
      <c r="AG251" s="67">
        <v>3.7425149700598805E-4</v>
      </c>
      <c r="AH251" s="67">
        <v>1.332001332001332E-3</v>
      </c>
      <c r="AI251" s="67">
        <v>2.011263073209976E-3</v>
      </c>
      <c r="AJ251" s="67">
        <v>1.5134317063942491E-3</v>
      </c>
      <c r="CS251" s="34"/>
      <c r="CT251" s="21">
        <v>98934</v>
      </c>
      <c r="CU251" s="150">
        <v>43433.86</v>
      </c>
      <c r="CV251" s="150">
        <v>56524.73</v>
      </c>
      <c r="CW251" s="150">
        <v>58017.06</v>
      </c>
      <c r="CX251" s="150">
        <v>62097.5799999999</v>
      </c>
      <c r="CY251" s="150">
        <v>58864.88</v>
      </c>
      <c r="CZ251" s="150">
        <v>50905.039999999899</v>
      </c>
      <c r="DA251" s="150">
        <v>46609.03</v>
      </c>
      <c r="DB251" s="150">
        <v>49871.519999999997</v>
      </c>
      <c r="DC251" s="150">
        <v>52264.67</v>
      </c>
      <c r="DD251" s="150">
        <v>51635.66</v>
      </c>
      <c r="DE251" s="150">
        <v>50449.120000000003</v>
      </c>
      <c r="DF251" s="150">
        <v>56114.36</v>
      </c>
      <c r="DG251" s="63">
        <v>578.78</v>
      </c>
      <c r="DH251" s="63">
        <v>338.49</v>
      </c>
      <c r="DI251" s="63">
        <v>2472.6999999999998</v>
      </c>
      <c r="DJ251" s="63">
        <v>1830.42</v>
      </c>
      <c r="DK251" s="63">
        <v>1978.1699999999901</v>
      </c>
      <c r="DL251" s="63">
        <v>2041.07</v>
      </c>
      <c r="DM251" s="63">
        <v>833.74</v>
      </c>
      <c r="DN251" s="63">
        <v>870.02</v>
      </c>
      <c r="DO251" s="63">
        <v>967.37999999999897</v>
      </c>
      <c r="DP251" s="63">
        <v>839.72</v>
      </c>
      <c r="DQ251" s="63">
        <v>941.14</v>
      </c>
      <c r="DR251" s="63">
        <v>1192.45</v>
      </c>
      <c r="DS251" s="65">
        <v>15906.93</v>
      </c>
      <c r="DT251" s="65">
        <v>15500.2</v>
      </c>
      <c r="DU251" s="65">
        <v>19958.11</v>
      </c>
      <c r="DV251" s="65">
        <v>19722.810000000001</v>
      </c>
      <c r="DW251" s="65">
        <v>21109.65</v>
      </c>
      <c r="DX251" s="65">
        <v>15792.11</v>
      </c>
      <c r="DY251" s="65">
        <v>14932.6</v>
      </c>
      <c r="DZ251" s="65">
        <v>16418.099999999999</v>
      </c>
      <c r="EA251" s="65">
        <v>15817.49</v>
      </c>
      <c r="EB251" s="65">
        <v>15900.52</v>
      </c>
      <c r="EC251" s="65">
        <v>18420.02</v>
      </c>
      <c r="ED251" s="65">
        <v>20391.099999999999</v>
      </c>
      <c r="EE251" s="34"/>
      <c r="EF251" s="21">
        <v>98926</v>
      </c>
      <c r="EG251" s="21" t="s">
        <v>216</v>
      </c>
      <c r="EH251" s="21" t="s">
        <v>216</v>
      </c>
      <c r="EI251" s="21" t="s">
        <v>216</v>
      </c>
      <c r="EJ251" s="21" t="s">
        <v>216</v>
      </c>
      <c r="EK251" s="21" t="s">
        <v>216</v>
      </c>
      <c r="EL251" s="21" t="s">
        <v>216</v>
      </c>
      <c r="EM251" s="21" t="s">
        <v>216</v>
      </c>
      <c r="EN251" s="21" t="s">
        <v>216</v>
      </c>
      <c r="EO251" s="21" t="s">
        <v>216</v>
      </c>
      <c r="EP251" s="21" t="s">
        <v>216</v>
      </c>
      <c r="EQ251" s="21" t="s">
        <v>216</v>
      </c>
      <c r="ER251" s="21" t="s">
        <v>216</v>
      </c>
      <c r="ES251" s="21" t="s">
        <v>216</v>
      </c>
      <c r="ET251" s="21" t="s">
        <v>216</v>
      </c>
      <c r="EU251" s="21" t="s">
        <v>216</v>
      </c>
      <c r="EV251" s="21" t="s">
        <v>216</v>
      </c>
      <c r="EW251" s="21" t="s">
        <v>216</v>
      </c>
      <c r="EX251" s="21" t="s">
        <v>216</v>
      </c>
      <c r="EY251" s="21" t="s">
        <v>216</v>
      </c>
      <c r="EZ251" s="21" t="s">
        <v>216</v>
      </c>
      <c r="FA251" s="21" t="s">
        <v>216</v>
      </c>
      <c r="FB251" s="21" t="s">
        <v>216</v>
      </c>
      <c r="FC251" s="21" t="s">
        <v>216</v>
      </c>
      <c r="FD251" s="21" t="s">
        <v>216</v>
      </c>
      <c r="FE251" s="21" t="s">
        <v>216</v>
      </c>
      <c r="FF251" s="21" t="s">
        <v>216</v>
      </c>
      <c r="FG251" s="21" t="s">
        <v>216</v>
      </c>
      <c r="FH251" s="21" t="s">
        <v>216</v>
      </c>
      <c r="FI251" s="21" t="s">
        <v>216</v>
      </c>
      <c r="FJ251" s="21" t="s">
        <v>216</v>
      </c>
      <c r="FK251" s="21" t="s">
        <v>216</v>
      </c>
      <c r="FL251" s="21" t="s">
        <v>216</v>
      </c>
      <c r="FM251" s="21" t="s">
        <v>216</v>
      </c>
      <c r="FN251" s="21" t="s">
        <v>216</v>
      </c>
      <c r="FO251" s="21" t="s">
        <v>216</v>
      </c>
      <c r="FP251" s="21" t="s">
        <v>216</v>
      </c>
    </row>
    <row r="252" spans="7:172" x14ac:dyDescent="0.35">
      <c r="H252" s="145">
        <v>98338</v>
      </c>
      <c r="I252" s="145" t="s">
        <v>420</v>
      </c>
      <c r="J252" s="145"/>
      <c r="K252" s="145">
        <v>1</v>
      </c>
      <c r="L252" s="145">
        <v>1</v>
      </c>
      <c r="M252" s="145">
        <v>2</v>
      </c>
      <c r="N252" s="145">
        <v>4</v>
      </c>
      <c r="O252" s="145"/>
      <c r="P252" s="145"/>
      <c r="Q252" s="145">
        <v>3</v>
      </c>
      <c r="R252" s="145">
        <v>3</v>
      </c>
      <c r="S252" s="145">
        <v>3</v>
      </c>
      <c r="T252" s="145">
        <v>1</v>
      </c>
      <c r="U252" s="145">
        <v>1</v>
      </c>
      <c r="W252" s="145">
        <v>98338</v>
      </c>
      <c r="X252" s="145" t="s">
        <v>420</v>
      </c>
      <c r="Y252" s="67">
        <v>0</v>
      </c>
      <c r="Z252" s="67">
        <v>2.7472527472527473E-4</v>
      </c>
      <c r="AA252" s="67">
        <v>1.9425019425019425E-4</v>
      </c>
      <c r="AB252" s="67">
        <v>4.3459365493263801E-4</v>
      </c>
      <c r="AC252" s="67">
        <v>8.0791759240557458E-4</v>
      </c>
      <c r="AD252" s="67">
        <v>0</v>
      </c>
      <c r="AE252" s="67">
        <v>0</v>
      </c>
      <c r="AF252" s="67">
        <v>8.5445741953859298E-4</v>
      </c>
      <c r="AG252" s="67">
        <v>1.122754491017964E-3</v>
      </c>
      <c r="AH252" s="67">
        <v>9.99000999000999E-4</v>
      </c>
      <c r="AI252" s="67">
        <v>4.0225261464199515E-4</v>
      </c>
      <c r="AJ252" s="67">
        <v>3.7835792659856227E-4</v>
      </c>
      <c r="CS252" s="34"/>
      <c r="CT252" s="21">
        <v>98940</v>
      </c>
      <c r="CU252" s="150">
        <v>28825.869999999901</v>
      </c>
      <c r="CV252" s="150">
        <v>38959.549999999901</v>
      </c>
      <c r="CW252" s="150">
        <v>84813.89</v>
      </c>
      <c r="CX252" s="150">
        <v>44774.02</v>
      </c>
      <c r="CY252" s="150">
        <v>47323.139999999898</v>
      </c>
      <c r="CZ252" s="150">
        <v>43778.05</v>
      </c>
      <c r="DA252" s="150">
        <v>44196.519999999902</v>
      </c>
      <c r="DB252" s="150">
        <v>54249.82</v>
      </c>
      <c r="DC252" s="150">
        <v>56032.4</v>
      </c>
      <c r="DD252" s="150">
        <v>51637.85</v>
      </c>
      <c r="DE252" s="150">
        <v>32837.449999999997</v>
      </c>
      <c r="DF252" s="150">
        <v>79602.479999999894</v>
      </c>
      <c r="DG252" s="63"/>
      <c r="DH252" s="63"/>
      <c r="DI252" s="63"/>
      <c r="DJ252" s="63"/>
      <c r="DK252" s="63"/>
      <c r="DL252" s="63"/>
      <c r="DM252" s="63"/>
      <c r="DN252" s="63"/>
      <c r="DO252" s="63"/>
      <c r="DP252" s="63"/>
      <c r="DQ252" s="63"/>
      <c r="DR252" s="63"/>
      <c r="DS252" s="65"/>
      <c r="DT252" s="65"/>
      <c r="DU252" s="65"/>
      <c r="DV252" s="65"/>
      <c r="DW252" s="65"/>
      <c r="DX252" s="65"/>
      <c r="DY252" s="65"/>
      <c r="DZ252" s="65"/>
      <c r="EA252" s="65"/>
      <c r="EB252" s="65"/>
      <c r="EC252" s="65"/>
      <c r="ED252" s="65"/>
      <c r="EE252" s="34"/>
      <c r="EF252" s="21">
        <v>98934</v>
      </c>
      <c r="EG252" s="21" t="s">
        <v>216</v>
      </c>
      <c r="EH252" s="21" t="s">
        <v>216</v>
      </c>
      <c r="EI252" s="21" t="s">
        <v>216</v>
      </c>
      <c r="EJ252" s="21" t="s">
        <v>216</v>
      </c>
      <c r="EK252" s="21" t="s">
        <v>216</v>
      </c>
      <c r="EL252" s="21" t="s">
        <v>216</v>
      </c>
      <c r="EM252" s="21" t="s">
        <v>216</v>
      </c>
      <c r="EN252" s="21" t="s">
        <v>216</v>
      </c>
      <c r="EO252" s="21" t="s">
        <v>216</v>
      </c>
      <c r="EP252" s="21" t="s">
        <v>216</v>
      </c>
      <c r="EQ252" s="21" t="s">
        <v>216</v>
      </c>
      <c r="ER252" s="21" t="s">
        <v>216</v>
      </c>
      <c r="ES252" s="21" t="s">
        <v>216</v>
      </c>
      <c r="ET252" s="21" t="s">
        <v>216</v>
      </c>
      <c r="EU252" s="21" t="s">
        <v>216</v>
      </c>
      <c r="EV252" s="21" t="s">
        <v>216</v>
      </c>
      <c r="EW252" s="21" t="s">
        <v>216</v>
      </c>
      <c r="EX252" s="21" t="s">
        <v>216</v>
      </c>
      <c r="EY252" s="21" t="s">
        <v>216</v>
      </c>
      <c r="EZ252" s="21" t="s">
        <v>216</v>
      </c>
      <c r="FA252" s="21" t="s">
        <v>216</v>
      </c>
      <c r="FB252" s="21" t="s">
        <v>216</v>
      </c>
      <c r="FC252" s="21" t="s">
        <v>216</v>
      </c>
      <c r="FD252" s="21" t="s">
        <v>216</v>
      </c>
      <c r="FE252" s="21" t="s">
        <v>216</v>
      </c>
      <c r="FF252" s="21" t="s">
        <v>216</v>
      </c>
      <c r="FG252" s="21" t="s">
        <v>216</v>
      </c>
      <c r="FH252" s="21" t="s">
        <v>216</v>
      </c>
      <c r="FI252" s="21" t="s">
        <v>216</v>
      </c>
      <c r="FJ252" s="21" t="s">
        <v>216</v>
      </c>
      <c r="FK252" s="21" t="s">
        <v>216</v>
      </c>
      <c r="FL252" s="21" t="s">
        <v>216</v>
      </c>
      <c r="FM252" s="21" t="s">
        <v>216</v>
      </c>
      <c r="FN252" s="21" t="s">
        <v>216</v>
      </c>
      <c r="FO252" s="21" t="s">
        <v>216</v>
      </c>
      <c r="FP252" s="21" t="s">
        <v>216</v>
      </c>
    </row>
    <row r="253" spans="7:172" x14ac:dyDescent="0.35">
      <c r="H253" s="145">
        <v>98340</v>
      </c>
      <c r="I253" s="145" t="s">
        <v>419</v>
      </c>
      <c r="J253" s="145"/>
      <c r="K253" s="145">
        <v>1</v>
      </c>
      <c r="L253" s="145">
        <v>3</v>
      </c>
      <c r="M253" s="145">
        <v>2</v>
      </c>
      <c r="N253" s="145">
        <v>1</v>
      </c>
      <c r="O253" s="145">
        <v>2</v>
      </c>
      <c r="P253" s="145">
        <v>1</v>
      </c>
      <c r="Q253" s="145">
        <v>1</v>
      </c>
      <c r="R253" s="145">
        <v>3</v>
      </c>
      <c r="S253" s="145"/>
      <c r="T253" s="145">
        <v>1</v>
      </c>
      <c r="U253" s="145">
        <v>2</v>
      </c>
      <c r="W253" s="145">
        <v>98340</v>
      </c>
      <c r="X253" s="145" t="s">
        <v>419</v>
      </c>
      <c r="Y253" s="67">
        <v>0</v>
      </c>
      <c r="Z253" s="67">
        <v>2.7472527472527473E-4</v>
      </c>
      <c r="AA253" s="67">
        <v>5.8275058275058275E-4</v>
      </c>
      <c r="AB253" s="67">
        <v>4.3459365493263801E-4</v>
      </c>
      <c r="AC253" s="67">
        <v>2.0197939810139365E-4</v>
      </c>
      <c r="AD253" s="67">
        <v>4.6157396722824835E-4</v>
      </c>
      <c r="AE253" s="67">
        <v>2.7225701061802342E-4</v>
      </c>
      <c r="AF253" s="67">
        <v>2.8481913984619768E-4</v>
      </c>
      <c r="AG253" s="67">
        <v>1.122754491017964E-3</v>
      </c>
      <c r="AH253" s="67">
        <v>0</v>
      </c>
      <c r="AI253" s="67">
        <v>4.0225261464199515E-4</v>
      </c>
      <c r="AJ253" s="67">
        <v>7.5671585319712453E-4</v>
      </c>
      <c r="CS253" s="34"/>
      <c r="CT253" s="21">
        <v>98941</v>
      </c>
      <c r="CU253" s="150">
        <v>43600.299999999901</v>
      </c>
      <c r="CV253" s="150">
        <v>55453.27</v>
      </c>
      <c r="CW253" s="150">
        <v>104449.82</v>
      </c>
      <c r="CX253" s="150">
        <v>70555.509999999995</v>
      </c>
      <c r="CY253" s="150">
        <v>68032.570000000007</v>
      </c>
      <c r="CZ253" s="150">
        <v>58195.68</v>
      </c>
      <c r="DA253" s="150">
        <v>51612.909999999902</v>
      </c>
      <c r="DB253" s="150">
        <v>62109.23</v>
      </c>
      <c r="DC253" s="150">
        <v>67876.800000000003</v>
      </c>
      <c r="DD253" s="150">
        <v>62199.25</v>
      </c>
      <c r="DE253" s="150">
        <v>45858.42</v>
      </c>
      <c r="DF253" s="150">
        <v>72223.539999999906</v>
      </c>
      <c r="DG253" s="63"/>
      <c r="DH253" s="63"/>
      <c r="DI253" s="63"/>
      <c r="DJ253" s="63"/>
      <c r="DK253" s="63"/>
      <c r="DL253" s="63"/>
      <c r="DM253" s="63"/>
      <c r="DN253" s="63"/>
      <c r="DO253" s="63"/>
      <c r="DP253" s="63"/>
      <c r="DQ253" s="63"/>
      <c r="DR253" s="63"/>
      <c r="DS253" s="65"/>
      <c r="DT253" s="65"/>
      <c r="DU253" s="65"/>
      <c r="DV253" s="65"/>
      <c r="DW253" s="65"/>
      <c r="DX253" s="65"/>
      <c r="DY253" s="65"/>
      <c r="DZ253" s="65"/>
      <c r="EA253" s="65"/>
      <c r="EB253" s="65"/>
      <c r="EC253" s="65"/>
      <c r="ED253" s="65"/>
      <c r="EE253" s="34"/>
      <c r="EF253" s="21">
        <v>98940</v>
      </c>
      <c r="EG253" s="21" t="s">
        <v>216</v>
      </c>
      <c r="EH253" s="21" t="s">
        <v>216</v>
      </c>
      <c r="EI253" s="21" t="s">
        <v>216</v>
      </c>
      <c r="EJ253" s="21" t="s">
        <v>216</v>
      </c>
      <c r="EK253" s="21" t="s">
        <v>216</v>
      </c>
      <c r="EL253" s="21" t="s">
        <v>216</v>
      </c>
      <c r="EM253" s="21" t="s">
        <v>216</v>
      </c>
      <c r="EN253" s="21" t="s">
        <v>216</v>
      </c>
      <c r="EO253" s="21" t="s">
        <v>216</v>
      </c>
      <c r="EP253" s="21" t="s">
        <v>216</v>
      </c>
      <c r="EQ253" s="21" t="s">
        <v>216</v>
      </c>
      <c r="ER253" s="21" t="s">
        <v>216</v>
      </c>
      <c r="ES253" s="21" t="s">
        <v>216</v>
      </c>
      <c r="ET253" s="21" t="s">
        <v>216</v>
      </c>
      <c r="EU253" s="21" t="s">
        <v>216</v>
      </c>
      <c r="EV253" s="21" t="s">
        <v>216</v>
      </c>
      <c r="EW253" s="21" t="s">
        <v>216</v>
      </c>
      <c r="EX253" s="21" t="s">
        <v>216</v>
      </c>
      <c r="EY253" s="21" t="s">
        <v>216</v>
      </c>
      <c r="EZ253" s="21" t="s">
        <v>216</v>
      </c>
      <c r="FA253" s="21" t="s">
        <v>216</v>
      </c>
      <c r="FB253" s="21" t="s">
        <v>216</v>
      </c>
      <c r="FC253" s="21" t="s">
        <v>216</v>
      </c>
      <c r="FD253" s="21" t="s">
        <v>216</v>
      </c>
      <c r="FE253" s="21" t="s">
        <v>216</v>
      </c>
      <c r="FF253" s="21" t="s">
        <v>216</v>
      </c>
      <c r="FG253" s="21" t="s">
        <v>216</v>
      </c>
      <c r="FH253" s="21" t="s">
        <v>216</v>
      </c>
      <c r="FI253" s="21" t="s">
        <v>216</v>
      </c>
      <c r="FJ253" s="21" t="s">
        <v>216</v>
      </c>
      <c r="FK253" s="21" t="s">
        <v>216</v>
      </c>
      <c r="FL253" s="21" t="s">
        <v>216</v>
      </c>
      <c r="FM253" s="21" t="s">
        <v>216</v>
      </c>
      <c r="FN253" s="21" t="s">
        <v>216</v>
      </c>
      <c r="FO253" s="21" t="s">
        <v>216</v>
      </c>
      <c r="FP253" s="21" t="s">
        <v>216</v>
      </c>
    </row>
    <row r="254" spans="7:172" x14ac:dyDescent="0.35">
      <c r="H254" s="145">
        <v>98342</v>
      </c>
      <c r="I254" s="145" t="s">
        <v>419</v>
      </c>
      <c r="J254" s="145"/>
      <c r="K254" s="145">
        <v>2</v>
      </c>
      <c r="L254" s="145">
        <v>1</v>
      </c>
      <c r="M254" s="145">
        <v>2</v>
      </c>
      <c r="N254" s="145">
        <v>2</v>
      </c>
      <c r="O254" s="145">
        <v>3</v>
      </c>
      <c r="P254" s="145"/>
      <c r="Q254" s="145">
        <v>3</v>
      </c>
      <c r="R254" s="145"/>
      <c r="S254" s="145">
        <v>1</v>
      </c>
      <c r="T254" s="145">
        <v>1</v>
      </c>
      <c r="U254" s="145"/>
      <c r="W254" s="145">
        <v>98342</v>
      </c>
      <c r="X254" s="145" t="s">
        <v>419</v>
      </c>
      <c r="Y254" s="67">
        <v>0</v>
      </c>
      <c r="Z254" s="67">
        <v>5.4945054945054945E-4</v>
      </c>
      <c r="AA254" s="67">
        <v>1.9425019425019425E-4</v>
      </c>
      <c r="AB254" s="67">
        <v>4.3459365493263801E-4</v>
      </c>
      <c r="AC254" s="67">
        <v>4.0395879620278729E-4</v>
      </c>
      <c r="AD254" s="67">
        <v>6.9236095084237244E-4</v>
      </c>
      <c r="AE254" s="67">
        <v>0</v>
      </c>
      <c r="AF254" s="67">
        <v>8.5445741953859298E-4</v>
      </c>
      <c r="AG254" s="67">
        <v>0</v>
      </c>
      <c r="AH254" s="67">
        <v>3.33000333000333E-4</v>
      </c>
      <c r="AI254" s="67">
        <v>4.0225261464199515E-4</v>
      </c>
      <c r="AJ254" s="67">
        <v>0</v>
      </c>
      <c r="CS254" s="34"/>
      <c r="CT254" s="21">
        <v>98943</v>
      </c>
      <c r="CU254" s="150">
        <v>58701.54</v>
      </c>
      <c r="CV254" s="150">
        <v>47638.22</v>
      </c>
      <c r="CW254" s="150">
        <v>70418.989999999903</v>
      </c>
      <c r="CX254" s="150">
        <v>70902.42</v>
      </c>
      <c r="CY254" s="150">
        <v>66487.709999999905</v>
      </c>
      <c r="CZ254" s="150">
        <v>60423.03</v>
      </c>
      <c r="DA254" s="150">
        <v>51373.74</v>
      </c>
      <c r="DB254" s="150">
        <v>51526.11</v>
      </c>
      <c r="DC254" s="150">
        <v>52094.75</v>
      </c>
      <c r="DD254" s="150">
        <v>51414.06</v>
      </c>
      <c r="DE254" s="150">
        <v>38684.289999999899</v>
      </c>
      <c r="DF254" s="150">
        <v>57486.18</v>
      </c>
      <c r="DG254" s="63"/>
      <c r="DH254" s="63"/>
      <c r="DI254" s="63"/>
      <c r="DJ254" s="63"/>
      <c r="DK254" s="63"/>
      <c r="DL254" s="63"/>
      <c r="DM254" s="63"/>
      <c r="DN254" s="63"/>
      <c r="DO254" s="63"/>
      <c r="DP254" s="63"/>
      <c r="DQ254" s="63"/>
      <c r="DR254" s="63"/>
      <c r="DS254" s="65"/>
      <c r="DT254" s="65"/>
      <c r="DU254" s="65"/>
      <c r="DV254" s="65"/>
      <c r="DW254" s="65"/>
      <c r="DX254" s="65"/>
      <c r="DY254" s="65"/>
      <c r="DZ254" s="65"/>
      <c r="EA254" s="65"/>
      <c r="EB254" s="65"/>
      <c r="EC254" s="65"/>
      <c r="ED254" s="65"/>
      <c r="EE254" s="34"/>
      <c r="EF254" s="21">
        <v>98941</v>
      </c>
      <c r="EG254" s="21" t="s">
        <v>216</v>
      </c>
      <c r="EH254" s="21" t="s">
        <v>216</v>
      </c>
      <c r="EI254" s="21" t="s">
        <v>216</v>
      </c>
      <c r="EJ254" s="21" t="s">
        <v>216</v>
      </c>
      <c r="EK254" s="21" t="s">
        <v>216</v>
      </c>
      <c r="EL254" s="21" t="s">
        <v>216</v>
      </c>
      <c r="EM254" s="21" t="s">
        <v>216</v>
      </c>
      <c r="EN254" s="21" t="s">
        <v>216</v>
      </c>
      <c r="EO254" s="21" t="s">
        <v>216</v>
      </c>
      <c r="EP254" s="21" t="s">
        <v>216</v>
      </c>
      <c r="EQ254" s="21" t="s">
        <v>216</v>
      </c>
      <c r="ER254" s="21" t="s">
        <v>216</v>
      </c>
      <c r="ES254" s="21" t="s">
        <v>216</v>
      </c>
      <c r="ET254" s="21" t="s">
        <v>216</v>
      </c>
      <c r="EU254" s="21" t="s">
        <v>216</v>
      </c>
      <c r="EV254" s="21" t="s">
        <v>216</v>
      </c>
      <c r="EW254" s="21" t="s">
        <v>216</v>
      </c>
      <c r="EX254" s="21" t="s">
        <v>216</v>
      </c>
      <c r="EY254" s="21" t="s">
        <v>216</v>
      </c>
      <c r="EZ254" s="21" t="s">
        <v>216</v>
      </c>
      <c r="FA254" s="21" t="s">
        <v>216</v>
      </c>
      <c r="FB254" s="21" t="s">
        <v>216</v>
      </c>
      <c r="FC254" s="21" t="s">
        <v>216</v>
      </c>
      <c r="FD254" s="21" t="s">
        <v>216</v>
      </c>
      <c r="FE254" s="21" t="s">
        <v>216</v>
      </c>
      <c r="FF254" s="21" t="s">
        <v>216</v>
      </c>
      <c r="FG254" s="21" t="s">
        <v>216</v>
      </c>
      <c r="FH254" s="21" t="s">
        <v>216</v>
      </c>
      <c r="FI254" s="21" t="s">
        <v>216</v>
      </c>
      <c r="FJ254" s="21" t="s">
        <v>216</v>
      </c>
      <c r="FK254" s="21" t="s">
        <v>216</v>
      </c>
      <c r="FL254" s="21" t="s">
        <v>216</v>
      </c>
      <c r="FM254" s="21" t="s">
        <v>216</v>
      </c>
      <c r="FN254" s="21" t="s">
        <v>216</v>
      </c>
      <c r="FO254" s="21" t="s">
        <v>216</v>
      </c>
      <c r="FP254" s="21" t="s">
        <v>216</v>
      </c>
    </row>
    <row r="255" spans="7:172" x14ac:dyDescent="0.35">
      <c r="H255" s="145">
        <v>98345</v>
      </c>
      <c r="I255" s="145" t="s">
        <v>419</v>
      </c>
      <c r="J255" s="145">
        <v>1</v>
      </c>
      <c r="K255" s="145">
        <v>3</v>
      </c>
      <c r="L255" s="145"/>
      <c r="M255" s="145">
        <v>4</v>
      </c>
      <c r="N255" s="145"/>
      <c r="O255" s="145">
        <v>3</v>
      </c>
      <c r="P255" s="145">
        <v>2</v>
      </c>
      <c r="Q255" s="145">
        <v>1</v>
      </c>
      <c r="R255" s="145"/>
      <c r="S255" s="145">
        <v>2</v>
      </c>
      <c r="T255" s="145">
        <v>1</v>
      </c>
      <c r="U255" s="145">
        <v>1</v>
      </c>
      <c r="W255" s="145">
        <v>98345</v>
      </c>
      <c r="X255" s="145" t="s">
        <v>419</v>
      </c>
      <c r="Y255" s="67">
        <v>2.5568908207619537E-4</v>
      </c>
      <c r="Z255" s="67">
        <v>8.2417582417582418E-4</v>
      </c>
      <c r="AA255" s="67">
        <v>0</v>
      </c>
      <c r="AB255" s="67">
        <v>8.6918730986527601E-4</v>
      </c>
      <c r="AC255" s="67">
        <v>0</v>
      </c>
      <c r="AD255" s="67">
        <v>6.9236095084237244E-4</v>
      </c>
      <c r="AE255" s="67">
        <v>5.4451402123604684E-4</v>
      </c>
      <c r="AF255" s="67">
        <v>2.8481913984619768E-4</v>
      </c>
      <c r="AG255" s="67">
        <v>0</v>
      </c>
      <c r="AH255" s="67">
        <v>6.66000666000666E-4</v>
      </c>
      <c r="AI255" s="67">
        <v>4.0225261464199515E-4</v>
      </c>
      <c r="AJ255" s="67">
        <v>3.7835792659856227E-4</v>
      </c>
      <c r="CS255" s="34"/>
      <c r="CT255" s="21">
        <v>98946</v>
      </c>
      <c r="CU255" s="150">
        <v>27431.57</v>
      </c>
      <c r="CV255" s="150">
        <v>24803.67</v>
      </c>
      <c r="CW255" s="150">
        <v>26522.37</v>
      </c>
      <c r="CX255" s="150">
        <v>27321.64</v>
      </c>
      <c r="CY255" s="150">
        <v>28230.68</v>
      </c>
      <c r="CZ255" s="150">
        <v>25865.67</v>
      </c>
      <c r="DA255" s="150">
        <v>24844.619999999901</v>
      </c>
      <c r="DB255" s="150">
        <v>22579.21</v>
      </c>
      <c r="DC255" s="150">
        <v>22455.37</v>
      </c>
      <c r="DD255" s="150">
        <v>22493.7399999999</v>
      </c>
      <c r="DE255" s="150">
        <v>22606.6</v>
      </c>
      <c r="DF255" s="150">
        <v>27456.959999999901</v>
      </c>
      <c r="DG255" s="63">
        <v>265.89999999999998</v>
      </c>
      <c r="DH255" s="63"/>
      <c r="DI255" s="63">
        <v>269.35000000000002</v>
      </c>
      <c r="DJ255" s="63">
        <v>407.41</v>
      </c>
      <c r="DK255" s="63">
        <v>283.47000000000003</v>
      </c>
      <c r="DL255" s="63">
        <v>159.22</v>
      </c>
      <c r="DM255" s="63"/>
      <c r="DN255" s="63">
        <v>12.5</v>
      </c>
      <c r="DO255" s="63">
        <v>15.04</v>
      </c>
      <c r="DP255" s="63">
        <v>60.98</v>
      </c>
      <c r="DQ255" s="63">
        <v>41.849999999999902</v>
      </c>
      <c r="DR255" s="63">
        <v>28.65</v>
      </c>
      <c r="DS255" s="65">
        <v>13339.5</v>
      </c>
      <c r="DT255" s="65">
        <v>13857.1899999999</v>
      </c>
      <c r="DU255" s="65">
        <v>14989.02</v>
      </c>
      <c r="DV255" s="65">
        <v>15094.19</v>
      </c>
      <c r="DW255" s="65">
        <v>14672.24</v>
      </c>
      <c r="DX255" s="65">
        <v>12786.77</v>
      </c>
      <c r="DY255" s="65">
        <v>12980.73</v>
      </c>
      <c r="DZ255" s="65">
        <v>8157.55</v>
      </c>
      <c r="EA255" s="65">
        <v>8992.41</v>
      </c>
      <c r="EB255" s="65">
        <v>6066.45</v>
      </c>
      <c r="EC255" s="65">
        <v>5570.43</v>
      </c>
      <c r="ED255" s="65">
        <v>7041.0599999999904</v>
      </c>
      <c r="EE255" s="34"/>
      <c r="EF255" s="21">
        <v>98943</v>
      </c>
      <c r="EG255" s="21" t="s">
        <v>216</v>
      </c>
      <c r="EH255" s="21" t="s">
        <v>216</v>
      </c>
      <c r="EI255" s="21" t="s">
        <v>216</v>
      </c>
      <c r="EJ255" s="21" t="s">
        <v>216</v>
      </c>
      <c r="EK255" s="21" t="s">
        <v>216</v>
      </c>
      <c r="EL255" s="21" t="s">
        <v>216</v>
      </c>
      <c r="EM255" s="21" t="s">
        <v>216</v>
      </c>
      <c r="EN255" s="21" t="s">
        <v>216</v>
      </c>
      <c r="EO255" s="21" t="s">
        <v>216</v>
      </c>
      <c r="EP255" s="21" t="s">
        <v>216</v>
      </c>
      <c r="EQ255" s="21" t="s">
        <v>216</v>
      </c>
      <c r="ER255" s="21" t="s">
        <v>216</v>
      </c>
      <c r="ES255" s="21" t="s">
        <v>216</v>
      </c>
      <c r="ET255" s="21" t="s">
        <v>216</v>
      </c>
      <c r="EU255" s="21" t="s">
        <v>216</v>
      </c>
      <c r="EV255" s="21" t="s">
        <v>216</v>
      </c>
      <c r="EW255" s="21" t="s">
        <v>216</v>
      </c>
      <c r="EX255" s="21" t="s">
        <v>216</v>
      </c>
      <c r="EY255" s="21" t="s">
        <v>216</v>
      </c>
      <c r="EZ255" s="21" t="s">
        <v>216</v>
      </c>
      <c r="FA255" s="21" t="s">
        <v>216</v>
      </c>
      <c r="FB255" s="21" t="s">
        <v>216</v>
      </c>
      <c r="FC255" s="21" t="s">
        <v>216</v>
      </c>
      <c r="FD255" s="21" t="s">
        <v>216</v>
      </c>
      <c r="FE255" s="21" t="s">
        <v>216</v>
      </c>
      <c r="FF255" s="21" t="s">
        <v>216</v>
      </c>
      <c r="FG255" s="21" t="s">
        <v>216</v>
      </c>
      <c r="FH255" s="21" t="s">
        <v>216</v>
      </c>
      <c r="FI255" s="21" t="s">
        <v>216</v>
      </c>
      <c r="FJ255" s="21" t="s">
        <v>216</v>
      </c>
      <c r="FK255" s="21" t="s">
        <v>216</v>
      </c>
      <c r="FL255" s="21" t="s">
        <v>216</v>
      </c>
      <c r="FM255" s="21" t="s">
        <v>216</v>
      </c>
      <c r="FN255" s="21" t="s">
        <v>216</v>
      </c>
      <c r="FO255" s="21" t="s">
        <v>216</v>
      </c>
      <c r="FP255" s="21" t="s">
        <v>216</v>
      </c>
    </row>
    <row r="256" spans="7:172" x14ac:dyDescent="0.35">
      <c r="H256" s="145">
        <v>98346</v>
      </c>
      <c r="I256" s="145" t="s">
        <v>419</v>
      </c>
      <c r="J256" s="145">
        <v>32</v>
      </c>
      <c r="K256" s="145">
        <v>7</v>
      </c>
      <c r="L256" s="145">
        <v>26</v>
      </c>
      <c r="M256" s="145">
        <v>16</v>
      </c>
      <c r="N256" s="145">
        <v>20</v>
      </c>
      <c r="O256" s="145">
        <v>18</v>
      </c>
      <c r="P256" s="145">
        <v>20</v>
      </c>
      <c r="Q256" s="145">
        <v>13</v>
      </c>
      <c r="R256" s="145">
        <v>8</v>
      </c>
      <c r="S256" s="145">
        <v>12</v>
      </c>
      <c r="T256" s="145">
        <v>9</v>
      </c>
      <c r="U256" s="145">
        <v>10</v>
      </c>
      <c r="W256" s="145">
        <v>98346</v>
      </c>
      <c r="X256" s="145" t="s">
        <v>419</v>
      </c>
      <c r="Y256" s="67">
        <v>8.1820506264382517E-3</v>
      </c>
      <c r="Z256" s="67">
        <v>1.9230769230769232E-3</v>
      </c>
      <c r="AA256" s="67">
        <v>5.0505050505050509E-3</v>
      </c>
      <c r="AB256" s="67">
        <v>3.4767492394611041E-3</v>
      </c>
      <c r="AC256" s="67">
        <v>4.039587962027873E-3</v>
      </c>
      <c r="AD256" s="67">
        <v>4.1541657050542351E-3</v>
      </c>
      <c r="AE256" s="67">
        <v>5.445140212360468E-3</v>
      </c>
      <c r="AF256" s="67">
        <v>3.7026488180005698E-3</v>
      </c>
      <c r="AG256" s="67">
        <v>2.9940119760479044E-3</v>
      </c>
      <c r="AH256" s="67">
        <v>3.996003996003996E-3</v>
      </c>
      <c r="AI256" s="67">
        <v>3.6202735317779565E-3</v>
      </c>
      <c r="AJ256" s="67">
        <v>3.7835792659856224E-3</v>
      </c>
      <c r="CS256" s="34"/>
      <c r="CT256" s="21" t="s">
        <v>423</v>
      </c>
      <c r="CU256" s="150">
        <v>47296.52</v>
      </c>
      <c r="CV256" s="150">
        <v>54910.59</v>
      </c>
      <c r="CW256" s="150">
        <v>81738.14</v>
      </c>
      <c r="CX256" s="150">
        <v>78711.97</v>
      </c>
      <c r="CY256" s="150">
        <v>59061.19</v>
      </c>
      <c r="CZ256" s="150">
        <v>58211.87</v>
      </c>
      <c r="DA256" s="150">
        <v>42575.549999999901</v>
      </c>
      <c r="DB256" s="150">
        <v>31132.749999999902</v>
      </c>
      <c r="DC256" s="150">
        <v>28723.88</v>
      </c>
      <c r="DD256" s="150">
        <v>28789.949999999899</v>
      </c>
      <c r="DE256" s="150">
        <v>24089.9899999999</v>
      </c>
      <c r="DF256" s="150">
        <v>35983.43</v>
      </c>
      <c r="DG256" s="63">
        <v>275697.48</v>
      </c>
      <c r="DH256" s="63">
        <v>43781.9</v>
      </c>
      <c r="DI256" s="63">
        <v>34079.410000000003</v>
      </c>
      <c r="DJ256" s="63">
        <v>33378.46</v>
      </c>
      <c r="DK256" s="63">
        <v>26609.049999999901</v>
      </c>
      <c r="DL256" s="63">
        <v>16277.0099999999</v>
      </c>
      <c r="DM256" s="63">
        <v>20008.509999999998</v>
      </c>
      <c r="DN256" s="63">
        <v>12862.109999999901</v>
      </c>
      <c r="DO256" s="63">
        <v>14965.56</v>
      </c>
      <c r="DP256" s="63">
        <v>15678.4999999999</v>
      </c>
      <c r="DQ256" s="63">
        <v>10356.879999999999</v>
      </c>
      <c r="DR256" s="63">
        <v>7186.58</v>
      </c>
      <c r="DS256" s="65">
        <v>9243.84</v>
      </c>
      <c r="DT256" s="65">
        <v>3970.14</v>
      </c>
      <c r="DU256" s="65">
        <v>6763.72</v>
      </c>
      <c r="DV256" s="65">
        <v>5698.32</v>
      </c>
      <c r="DW256" s="65">
        <v>6470.3099999999904</v>
      </c>
      <c r="DX256" s="65">
        <v>2745.15</v>
      </c>
      <c r="DY256" s="65">
        <v>4651.26</v>
      </c>
      <c r="DZ256" s="65">
        <v>12583.83</v>
      </c>
      <c r="EA256" s="65">
        <v>18362.150000000001</v>
      </c>
      <c r="EB256" s="65">
        <v>17881.689999999999</v>
      </c>
      <c r="EC256" s="65">
        <v>20370.11</v>
      </c>
      <c r="ED256" s="65">
        <v>32600.129999999899</v>
      </c>
      <c r="EE256" s="34"/>
      <c r="EF256" s="21">
        <v>98946</v>
      </c>
      <c r="EG256" s="21" t="s">
        <v>216</v>
      </c>
      <c r="EH256" s="21" t="s">
        <v>216</v>
      </c>
      <c r="EI256" s="21" t="s">
        <v>216</v>
      </c>
      <c r="EJ256" s="21" t="s">
        <v>216</v>
      </c>
      <c r="EK256" s="21" t="s">
        <v>216</v>
      </c>
      <c r="EL256" s="21" t="s">
        <v>216</v>
      </c>
      <c r="EM256" s="21" t="s">
        <v>216</v>
      </c>
      <c r="EN256" s="21" t="s">
        <v>216</v>
      </c>
      <c r="EO256" s="21" t="s">
        <v>216</v>
      </c>
      <c r="EP256" s="21" t="s">
        <v>216</v>
      </c>
      <c r="EQ256" s="21" t="s">
        <v>216</v>
      </c>
      <c r="ER256" s="21" t="s">
        <v>216</v>
      </c>
      <c r="ES256" s="21" t="s">
        <v>216</v>
      </c>
      <c r="ET256" s="21" t="s">
        <v>216</v>
      </c>
      <c r="EU256" s="21" t="s">
        <v>216</v>
      </c>
      <c r="EV256" s="21" t="s">
        <v>216</v>
      </c>
      <c r="EW256" s="21" t="s">
        <v>216</v>
      </c>
      <c r="EX256" s="21" t="s">
        <v>216</v>
      </c>
      <c r="EY256" s="21" t="s">
        <v>216</v>
      </c>
      <c r="EZ256" s="21" t="s">
        <v>216</v>
      </c>
      <c r="FA256" s="21" t="s">
        <v>216</v>
      </c>
      <c r="FB256" s="21" t="s">
        <v>216</v>
      </c>
      <c r="FC256" s="21" t="s">
        <v>216</v>
      </c>
      <c r="FD256" s="21" t="s">
        <v>216</v>
      </c>
      <c r="FE256" s="21" t="s">
        <v>216</v>
      </c>
      <c r="FF256" s="21" t="s">
        <v>216</v>
      </c>
      <c r="FG256" s="21" t="s">
        <v>216</v>
      </c>
      <c r="FH256" s="21" t="s">
        <v>216</v>
      </c>
      <c r="FI256" s="21" t="s">
        <v>216</v>
      </c>
      <c r="FJ256" s="21" t="s">
        <v>216</v>
      </c>
      <c r="FK256" s="21" t="s">
        <v>216</v>
      </c>
      <c r="FL256" s="21" t="s">
        <v>216</v>
      </c>
      <c r="FM256" s="21" t="s">
        <v>216</v>
      </c>
      <c r="FN256" s="21" t="s">
        <v>216</v>
      </c>
      <c r="FO256" s="21" t="s">
        <v>216</v>
      </c>
      <c r="FP256" s="21" t="s">
        <v>216</v>
      </c>
    </row>
    <row r="257" spans="8:172" x14ac:dyDescent="0.35">
      <c r="H257" s="145">
        <v>98354</v>
      </c>
      <c r="I257" s="145" t="s">
        <v>419</v>
      </c>
      <c r="J257" s="145"/>
      <c r="K257" s="145"/>
      <c r="L257" s="145"/>
      <c r="M257" s="145"/>
      <c r="N257" s="145">
        <v>1</v>
      </c>
      <c r="O257" s="145"/>
      <c r="P257" s="145"/>
      <c r="Q257" s="145"/>
      <c r="R257" s="145"/>
      <c r="S257" s="145"/>
      <c r="T257" s="145"/>
      <c r="U257" s="145"/>
      <c r="W257" s="145">
        <v>98354</v>
      </c>
      <c r="X257" s="145" t="s">
        <v>419</v>
      </c>
      <c r="Y257" s="67">
        <v>0</v>
      </c>
      <c r="Z257" s="67">
        <v>0</v>
      </c>
      <c r="AA257" s="67">
        <v>0</v>
      </c>
      <c r="AB257" s="67">
        <v>0</v>
      </c>
      <c r="AC257" s="67">
        <v>2.0197939810139365E-4</v>
      </c>
      <c r="AD257" s="67">
        <v>0</v>
      </c>
      <c r="AE257" s="67">
        <v>0</v>
      </c>
      <c r="AF257" s="67">
        <v>0</v>
      </c>
      <c r="AG257" s="67">
        <v>0</v>
      </c>
      <c r="AH257" s="67">
        <v>0</v>
      </c>
      <c r="AI257" s="67">
        <v>0</v>
      </c>
      <c r="AJ257" s="67">
        <v>0</v>
      </c>
      <c r="EE257" s="34"/>
      <c r="EF257" s="21" t="s">
        <v>423</v>
      </c>
      <c r="EG257" s="21" t="s">
        <v>216</v>
      </c>
      <c r="EH257" s="21" t="s">
        <v>216</v>
      </c>
      <c r="EI257" s="21" t="s">
        <v>216</v>
      </c>
      <c r="EJ257" s="21" t="s">
        <v>216</v>
      </c>
      <c r="EK257" s="21" t="s">
        <v>216</v>
      </c>
      <c r="EL257" s="21" t="s">
        <v>216</v>
      </c>
      <c r="EM257" s="21" t="s">
        <v>216</v>
      </c>
      <c r="EN257" s="21" t="s">
        <v>216</v>
      </c>
      <c r="EO257" s="21" t="s">
        <v>216</v>
      </c>
      <c r="EP257" s="21" t="s">
        <v>216</v>
      </c>
      <c r="EQ257" s="21" t="s">
        <v>216</v>
      </c>
      <c r="ER257" s="21" t="s">
        <v>216</v>
      </c>
      <c r="ES257" s="21" t="s">
        <v>216</v>
      </c>
      <c r="ET257" s="21" t="s">
        <v>216</v>
      </c>
      <c r="EU257" s="21" t="s">
        <v>216</v>
      </c>
      <c r="EV257" s="21" t="s">
        <v>216</v>
      </c>
      <c r="EW257" s="21" t="s">
        <v>216</v>
      </c>
      <c r="EX257" s="21" t="s">
        <v>216</v>
      </c>
      <c r="EY257" s="21" t="s">
        <v>216</v>
      </c>
      <c r="EZ257" s="21" t="s">
        <v>216</v>
      </c>
      <c r="FA257" s="21" t="s">
        <v>216</v>
      </c>
      <c r="FB257" s="21" t="s">
        <v>216</v>
      </c>
      <c r="FC257" s="21" t="s">
        <v>216</v>
      </c>
      <c r="FD257" s="21" t="s">
        <v>216</v>
      </c>
      <c r="FE257" s="21" t="s">
        <v>216</v>
      </c>
      <c r="FF257" s="21" t="s">
        <v>216</v>
      </c>
      <c r="FG257" s="21" t="s">
        <v>216</v>
      </c>
      <c r="FH257" s="21" t="s">
        <v>216</v>
      </c>
      <c r="FI257" s="21" t="s">
        <v>216</v>
      </c>
      <c r="FJ257" s="21" t="s">
        <v>216</v>
      </c>
      <c r="FK257" s="21" t="s">
        <v>216</v>
      </c>
      <c r="FL257" s="21" t="s">
        <v>216</v>
      </c>
      <c r="FM257" s="21" t="s">
        <v>216</v>
      </c>
      <c r="FN257" s="21" t="s">
        <v>216</v>
      </c>
      <c r="FO257" s="21" t="s">
        <v>216</v>
      </c>
      <c r="FP257" s="21" t="s">
        <v>216</v>
      </c>
    </row>
    <row r="258" spans="8:172" x14ac:dyDescent="0.35">
      <c r="H258" s="145">
        <v>98354</v>
      </c>
      <c r="I258" s="145" t="s">
        <v>421</v>
      </c>
      <c r="J258" s="145">
        <v>2</v>
      </c>
      <c r="K258" s="145">
        <v>2</v>
      </c>
      <c r="L258" s="145">
        <v>3</v>
      </c>
      <c r="M258" s="145">
        <v>2</v>
      </c>
      <c r="N258" s="145">
        <v>4</v>
      </c>
      <c r="O258" s="145">
        <v>1</v>
      </c>
      <c r="P258" s="145">
        <v>1</v>
      </c>
      <c r="Q258" s="145">
        <v>4</v>
      </c>
      <c r="R258" s="145">
        <v>1</v>
      </c>
      <c r="S258" s="145">
        <v>1</v>
      </c>
      <c r="T258" s="145">
        <v>1</v>
      </c>
      <c r="U258" s="145">
        <v>1</v>
      </c>
      <c r="W258" s="145">
        <v>98354</v>
      </c>
      <c r="X258" s="145" t="s">
        <v>421</v>
      </c>
      <c r="Y258" s="67">
        <v>5.1137816415239073E-4</v>
      </c>
      <c r="Z258" s="67">
        <v>5.4945054945054945E-4</v>
      </c>
      <c r="AA258" s="67">
        <v>5.8275058275058275E-4</v>
      </c>
      <c r="AB258" s="67">
        <v>4.3459365493263801E-4</v>
      </c>
      <c r="AC258" s="67">
        <v>8.0791759240557458E-4</v>
      </c>
      <c r="AD258" s="67">
        <v>2.3078698361412417E-4</v>
      </c>
      <c r="AE258" s="67">
        <v>2.7225701061802342E-4</v>
      </c>
      <c r="AF258" s="67">
        <v>1.1392765593847907E-3</v>
      </c>
      <c r="AG258" s="67">
        <v>3.7425149700598805E-4</v>
      </c>
      <c r="AH258" s="67">
        <v>3.33000333000333E-4</v>
      </c>
      <c r="AI258" s="67">
        <v>4.0225261464199515E-4</v>
      </c>
      <c r="AJ258" s="67">
        <v>3.7835792659856227E-4</v>
      </c>
    </row>
    <row r="259" spans="8:172" x14ac:dyDescent="0.35">
      <c r="H259" s="145">
        <v>98359</v>
      </c>
      <c r="I259" s="145" t="s">
        <v>419</v>
      </c>
      <c r="J259" s="145">
        <v>6</v>
      </c>
      <c r="K259" s="145">
        <v>3</v>
      </c>
      <c r="L259" s="145">
        <v>8</v>
      </c>
      <c r="M259" s="145">
        <v>5</v>
      </c>
      <c r="N259" s="145">
        <v>9</v>
      </c>
      <c r="O259" s="145">
        <v>7</v>
      </c>
      <c r="P259" s="145">
        <v>5</v>
      </c>
      <c r="Q259" s="145">
        <v>4</v>
      </c>
      <c r="R259" s="145">
        <v>3</v>
      </c>
      <c r="S259" s="145">
        <v>2</v>
      </c>
      <c r="T259" s="145">
        <v>6</v>
      </c>
      <c r="U259" s="145">
        <v>2</v>
      </c>
      <c r="W259" s="145">
        <v>98359</v>
      </c>
      <c r="X259" s="145" t="s">
        <v>419</v>
      </c>
      <c r="Y259" s="67">
        <v>1.534134492457172E-3</v>
      </c>
      <c r="Z259" s="67">
        <v>8.2417582417582418E-4</v>
      </c>
      <c r="AA259" s="67">
        <v>1.554001554001554E-3</v>
      </c>
      <c r="AB259" s="67">
        <v>1.0864841373315949E-3</v>
      </c>
      <c r="AC259" s="67">
        <v>1.8178145829125429E-3</v>
      </c>
      <c r="AD259" s="67">
        <v>1.6155088852988692E-3</v>
      </c>
      <c r="AE259" s="67">
        <v>1.361285053090117E-3</v>
      </c>
      <c r="AF259" s="67">
        <v>1.1392765593847907E-3</v>
      </c>
      <c r="AG259" s="67">
        <v>1.122754491017964E-3</v>
      </c>
      <c r="AH259" s="67">
        <v>6.66000666000666E-4</v>
      </c>
      <c r="AI259" s="67">
        <v>2.4135156878519709E-3</v>
      </c>
      <c r="AJ259" s="67">
        <v>7.5671585319712453E-4</v>
      </c>
    </row>
    <row r="260" spans="8:172" x14ac:dyDescent="0.35">
      <c r="H260" s="145">
        <v>98360</v>
      </c>
      <c r="I260" s="145" t="s">
        <v>419</v>
      </c>
      <c r="J260" s="145">
        <v>7</v>
      </c>
      <c r="K260" s="145">
        <v>11</v>
      </c>
      <c r="L260" s="145">
        <v>14</v>
      </c>
      <c r="M260" s="145">
        <v>12</v>
      </c>
      <c r="N260" s="145">
        <v>11</v>
      </c>
      <c r="O260" s="145">
        <v>11</v>
      </c>
      <c r="P260" s="145">
        <v>7</v>
      </c>
      <c r="Q260" s="145">
        <v>9</v>
      </c>
      <c r="R260" s="145">
        <v>4</v>
      </c>
      <c r="S260" s="145">
        <v>6</v>
      </c>
      <c r="T260" s="145">
        <v>5</v>
      </c>
      <c r="U260" s="145">
        <v>4</v>
      </c>
      <c r="W260" s="145">
        <v>98360</v>
      </c>
      <c r="X260" s="145" t="s">
        <v>419</v>
      </c>
      <c r="Y260" s="67">
        <v>1.7898235745333673E-3</v>
      </c>
      <c r="Z260" s="67">
        <v>3.0219780219780221E-3</v>
      </c>
      <c r="AA260" s="67">
        <v>2.7195027195027195E-3</v>
      </c>
      <c r="AB260" s="67">
        <v>2.6075619295958278E-3</v>
      </c>
      <c r="AC260" s="67">
        <v>2.2217733791153301E-3</v>
      </c>
      <c r="AD260" s="67">
        <v>2.5386568197553658E-3</v>
      </c>
      <c r="AE260" s="67">
        <v>1.9057990743261638E-3</v>
      </c>
      <c r="AF260" s="67">
        <v>2.5633722586157789E-3</v>
      </c>
      <c r="AG260" s="67">
        <v>1.4970059880239522E-3</v>
      </c>
      <c r="AH260" s="67">
        <v>1.998001998001998E-3</v>
      </c>
      <c r="AI260" s="67">
        <v>2.011263073209976E-3</v>
      </c>
      <c r="AJ260" s="67">
        <v>1.5134317063942491E-3</v>
      </c>
    </row>
    <row r="261" spans="8:172" x14ac:dyDescent="0.35">
      <c r="H261" s="145">
        <v>98360</v>
      </c>
      <c r="I261" s="145" t="s">
        <v>420</v>
      </c>
      <c r="J261" s="145">
        <v>17</v>
      </c>
      <c r="K261" s="145">
        <v>13</v>
      </c>
      <c r="L261" s="145">
        <v>22</v>
      </c>
      <c r="M261" s="145">
        <v>15</v>
      </c>
      <c r="N261" s="145">
        <v>23</v>
      </c>
      <c r="O261" s="145">
        <v>16</v>
      </c>
      <c r="P261" s="145">
        <v>11</v>
      </c>
      <c r="Q261" s="145">
        <v>20</v>
      </c>
      <c r="R261" s="145">
        <v>9</v>
      </c>
      <c r="S261" s="145">
        <v>21</v>
      </c>
      <c r="T261" s="145">
        <v>10</v>
      </c>
      <c r="U261" s="145">
        <v>6</v>
      </c>
      <c r="W261" s="145">
        <v>98360</v>
      </c>
      <c r="X261" s="145" t="s">
        <v>420</v>
      </c>
      <c r="Y261" s="67">
        <v>4.3467143952953206E-3</v>
      </c>
      <c r="Z261" s="67">
        <v>3.5714285714285713E-3</v>
      </c>
      <c r="AA261" s="67">
        <v>4.2735042735042739E-3</v>
      </c>
      <c r="AB261" s="67">
        <v>3.259452411994785E-3</v>
      </c>
      <c r="AC261" s="67">
        <v>4.6455261563320537E-3</v>
      </c>
      <c r="AD261" s="67">
        <v>3.6925917378259868E-3</v>
      </c>
      <c r="AE261" s="67">
        <v>2.9948271167982575E-3</v>
      </c>
      <c r="AF261" s="67">
        <v>5.6963827969239529E-3</v>
      </c>
      <c r="AG261" s="67">
        <v>3.3682634730538923E-3</v>
      </c>
      <c r="AH261" s="67">
        <v>6.993006993006993E-3</v>
      </c>
      <c r="AI261" s="67">
        <v>4.0225261464199519E-3</v>
      </c>
      <c r="AJ261" s="67">
        <v>2.2701475595913734E-3</v>
      </c>
    </row>
    <row r="262" spans="8:172" x14ac:dyDescent="0.35">
      <c r="H262" s="145">
        <v>98366</v>
      </c>
      <c r="I262" s="145" t="s">
        <v>419</v>
      </c>
      <c r="J262" s="145">
        <v>47</v>
      </c>
      <c r="K262" s="145">
        <v>28</v>
      </c>
      <c r="L262" s="145">
        <v>74</v>
      </c>
      <c r="M262" s="145">
        <v>45</v>
      </c>
      <c r="N262" s="145">
        <v>72</v>
      </c>
      <c r="O262" s="145">
        <v>66</v>
      </c>
      <c r="P262" s="145">
        <v>61</v>
      </c>
      <c r="Q262" s="145">
        <v>45</v>
      </c>
      <c r="R262" s="145">
        <v>43</v>
      </c>
      <c r="S262" s="145">
        <v>47</v>
      </c>
      <c r="T262" s="145">
        <v>41</v>
      </c>
      <c r="U262" s="145">
        <v>37</v>
      </c>
      <c r="W262" s="145">
        <v>98366</v>
      </c>
      <c r="X262" s="145" t="s">
        <v>419</v>
      </c>
      <c r="Y262" s="67">
        <v>1.2017386857581181E-2</v>
      </c>
      <c r="Z262" s="67">
        <v>7.6923076923076927E-3</v>
      </c>
      <c r="AA262" s="67">
        <v>1.4374514374514374E-2</v>
      </c>
      <c r="AB262" s="67">
        <v>9.778357235984355E-3</v>
      </c>
      <c r="AC262" s="67">
        <v>1.4542516663300344E-2</v>
      </c>
      <c r="AD262" s="67">
        <v>1.5231940918532194E-2</v>
      </c>
      <c r="AE262" s="67">
        <v>1.6607677647699427E-2</v>
      </c>
      <c r="AF262" s="67">
        <v>1.2816861293078895E-2</v>
      </c>
      <c r="AG262" s="67">
        <v>1.6092814371257484E-2</v>
      </c>
      <c r="AH262" s="67">
        <v>1.5651015651015652E-2</v>
      </c>
      <c r="AI262" s="67">
        <v>1.6492357200321803E-2</v>
      </c>
      <c r="AJ262" s="67">
        <v>1.3999243284146803E-2</v>
      </c>
    </row>
    <row r="263" spans="8:172" x14ac:dyDescent="0.35">
      <c r="H263" s="145">
        <v>98367</v>
      </c>
      <c r="I263" s="145" t="s">
        <v>419</v>
      </c>
      <c r="J263" s="145">
        <v>45</v>
      </c>
      <c r="K263" s="145">
        <v>11</v>
      </c>
      <c r="L263" s="145">
        <v>31</v>
      </c>
      <c r="M263" s="145">
        <v>43</v>
      </c>
      <c r="N263" s="145">
        <v>24</v>
      </c>
      <c r="O263" s="145">
        <v>40</v>
      </c>
      <c r="P263" s="145">
        <v>39</v>
      </c>
      <c r="Q263" s="145">
        <v>26</v>
      </c>
      <c r="R263" s="145">
        <v>15</v>
      </c>
      <c r="S263" s="145">
        <v>27</v>
      </c>
      <c r="T263" s="145">
        <v>17</v>
      </c>
      <c r="U263" s="145">
        <v>27</v>
      </c>
      <c r="W263" s="145">
        <v>98367</v>
      </c>
      <c r="X263" s="145" t="s">
        <v>419</v>
      </c>
      <c r="Y263" s="67">
        <v>1.150600869342879E-2</v>
      </c>
      <c r="Z263" s="67">
        <v>3.0219780219780221E-3</v>
      </c>
      <c r="AA263" s="67">
        <v>6.021756021756022E-3</v>
      </c>
      <c r="AB263" s="67">
        <v>9.3437635810517169E-3</v>
      </c>
      <c r="AC263" s="67">
        <v>4.8475055544334482E-3</v>
      </c>
      <c r="AD263" s="67">
        <v>9.2314793445649659E-3</v>
      </c>
      <c r="AE263" s="67">
        <v>1.0618023414102912E-2</v>
      </c>
      <c r="AF263" s="67">
        <v>7.4052976360011397E-3</v>
      </c>
      <c r="AG263" s="67">
        <v>5.6137724550898204E-3</v>
      </c>
      <c r="AH263" s="67">
        <v>8.9910089910089919E-3</v>
      </c>
      <c r="AI263" s="67">
        <v>6.8382944489139182E-3</v>
      </c>
      <c r="AJ263" s="67">
        <v>1.021566401816118E-2</v>
      </c>
    </row>
    <row r="264" spans="8:172" x14ac:dyDescent="0.35">
      <c r="H264" s="145">
        <v>98370</v>
      </c>
      <c r="I264" s="145" t="s">
        <v>419</v>
      </c>
      <c r="J264" s="145">
        <v>39</v>
      </c>
      <c r="K264" s="145">
        <v>31</v>
      </c>
      <c r="L264" s="145">
        <v>21</v>
      </c>
      <c r="M264" s="145">
        <v>46</v>
      </c>
      <c r="N264" s="145">
        <v>29</v>
      </c>
      <c r="O264" s="145">
        <v>38</v>
      </c>
      <c r="P264" s="145">
        <v>35</v>
      </c>
      <c r="Q264" s="145">
        <v>24</v>
      </c>
      <c r="R264" s="145">
        <v>21</v>
      </c>
      <c r="S264" s="145">
        <v>22</v>
      </c>
      <c r="T264" s="145">
        <v>18</v>
      </c>
      <c r="U264" s="145">
        <v>22</v>
      </c>
      <c r="W264" s="145">
        <v>98370</v>
      </c>
      <c r="X264" s="145" t="s">
        <v>419</v>
      </c>
      <c r="Y264" s="67">
        <v>9.9718742009716182E-3</v>
      </c>
      <c r="Z264" s="67">
        <v>8.5164835164835157E-3</v>
      </c>
      <c r="AA264" s="67">
        <v>4.079254079254079E-3</v>
      </c>
      <c r="AB264" s="67">
        <v>9.9956540634506732E-3</v>
      </c>
      <c r="AC264" s="67">
        <v>5.857402544940416E-3</v>
      </c>
      <c r="AD264" s="67">
        <v>8.7699053773367189E-3</v>
      </c>
      <c r="AE264" s="67">
        <v>9.52899537163082E-3</v>
      </c>
      <c r="AF264" s="67">
        <v>6.8356593563087438E-3</v>
      </c>
      <c r="AG264" s="67">
        <v>7.859281437125748E-3</v>
      </c>
      <c r="AH264" s="67">
        <v>7.326007326007326E-3</v>
      </c>
      <c r="AI264" s="67">
        <v>7.2405470635559131E-3</v>
      </c>
      <c r="AJ264" s="67">
        <v>8.3238743851683696E-3</v>
      </c>
    </row>
    <row r="265" spans="8:172" x14ac:dyDescent="0.35">
      <c r="H265" s="145">
        <v>98371</v>
      </c>
      <c r="I265" s="145" t="s">
        <v>419</v>
      </c>
      <c r="J265" s="145">
        <v>8</v>
      </c>
      <c r="K265" s="145">
        <v>12</v>
      </c>
      <c r="L265" s="145">
        <v>25</v>
      </c>
      <c r="M265" s="145">
        <v>20</v>
      </c>
      <c r="N265" s="145">
        <v>23</v>
      </c>
      <c r="O265" s="145">
        <v>19</v>
      </c>
      <c r="P265" s="145">
        <v>19</v>
      </c>
      <c r="Q265" s="145">
        <v>14</v>
      </c>
      <c r="R265" s="145">
        <v>12</v>
      </c>
      <c r="S265" s="145">
        <v>19</v>
      </c>
      <c r="T265" s="145">
        <v>9</v>
      </c>
      <c r="U265" s="145">
        <v>15</v>
      </c>
      <c r="W265" s="145">
        <v>98371</v>
      </c>
      <c r="X265" s="145" t="s">
        <v>419</v>
      </c>
      <c r="Y265" s="67">
        <v>2.0455126566095629E-3</v>
      </c>
      <c r="Z265" s="67">
        <v>3.2967032967032967E-3</v>
      </c>
      <c r="AA265" s="67">
        <v>4.856254856254856E-3</v>
      </c>
      <c r="AB265" s="67">
        <v>4.3459365493263794E-3</v>
      </c>
      <c r="AC265" s="67">
        <v>4.6455261563320537E-3</v>
      </c>
      <c r="AD265" s="67">
        <v>4.3849526886683594E-3</v>
      </c>
      <c r="AE265" s="67">
        <v>5.1728832017424444E-3</v>
      </c>
      <c r="AF265" s="67">
        <v>3.9874679578467669E-3</v>
      </c>
      <c r="AG265" s="67">
        <v>4.4910179640718561E-3</v>
      </c>
      <c r="AH265" s="67">
        <v>6.327006327006327E-3</v>
      </c>
      <c r="AI265" s="67">
        <v>3.6202735317779565E-3</v>
      </c>
      <c r="AJ265" s="67">
        <v>5.6753688989784334E-3</v>
      </c>
    </row>
    <row r="266" spans="8:172" x14ac:dyDescent="0.35">
      <c r="H266" s="145">
        <v>98371</v>
      </c>
      <c r="I266" s="145" t="s">
        <v>421</v>
      </c>
      <c r="J266" s="145">
        <v>1</v>
      </c>
      <c r="K266" s="145"/>
      <c r="L266" s="145">
        <v>1</v>
      </c>
      <c r="M266" s="145"/>
      <c r="N266" s="145">
        <v>1</v>
      </c>
      <c r="O266" s="145">
        <v>1</v>
      </c>
      <c r="P266" s="145"/>
      <c r="Q266" s="145">
        <v>1</v>
      </c>
      <c r="R266" s="145">
        <v>2</v>
      </c>
      <c r="S266" s="145"/>
      <c r="T266" s="145">
        <v>1</v>
      </c>
      <c r="U266" s="145">
        <v>1</v>
      </c>
      <c r="W266" s="145">
        <v>98371</v>
      </c>
      <c r="X266" s="145" t="s">
        <v>421</v>
      </c>
      <c r="Y266" s="67">
        <v>2.5568908207619537E-4</v>
      </c>
      <c r="Z266" s="67">
        <v>0</v>
      </c>
      <c r="AA266" s="67">
        <v>1.9425019425019425E-4</v>
      </c>
      <c r="AB266" s="67">
        <v>0</v>
      </c>
      <c r="AC266" s="67">
        <v>2.0197939810139365E-4</v>
      </c>
      <c r="AD266" s="67">
        <v>2.3078698361412417E-4</v>
      </c>
      <c r="AE266" s="67">
        <v>0</v>
      </c>
      <c r="AF266" s="67">
        <v>2.8481913984619768E-4</v>
      </c>
      <c r="AG266" s="67">
        <v>7.4850299401197609E-4</v>
      </c>
      <c r="AH266" s="67">
        <v>0</v>
      </c>
      <c r="AI266" s="67">
        <v>4.0225261464199515E-4</v>
      </c>
      <c r="AJ266" s="67">
        <v>3.7835792659856227E-4</v>
      </c>
    </row>
    <row r="267" spans="8:172" x14ac:dyDescent="0.35">
      <c r="H267" s="145">
        <v>98371</v>
      </c>
      <c r="I267" s="145" t="s">
        <v>420</v>
      </c>
      <c r="J267" s="145">
        <v>10</v>
      </c>
      <c r="K267" s="145">
        <v>13</v>
      </c>
      <c r="L267" s="145">
        <v>16</v>
      </c>
      <c r="M267" s="145">
        <v>24</v>
      </c>
      <c r="N267" s="145">
        <v>19</v>
      </c>
      <c r="O267" s="145">
        <v>18</v>
      </c>
      <c r="P267" s="145">
        <v>13</v>
      </c>
      <c r="Q267" s="145">
        <v>14</v>
      </c>
      <c r="R267" s="145">
        <v>4</v>
      </c>
      <c r="S267" s="145">
        <v>8</v>
      </c>
      <c r="T267" s="145">
        <v>6</v>
      </c>
      <c r="U267" s="145">
        <v>13</v>
      </c>
      <c r="W267" s="145">
        <v>98371</v>
      </c>
      <c r="X267" s="145" t="s">
        <v>420</v>
      </c>
      <c r="Y267" s="67">
        <v>2.5568908207619537E-3</v>
      </c>
      <c r="Z267" s="67">
        <v>3.5714285714285713E-3</v>
      </c>
      <c r="AA267" s="67">
        <v>3.108003108003108E-3</v>
      </c>
      <c r="AB267" s="67">
        <v>5.2151238591916557E-3</v>
      </c>
      <c r="AC267" s="67">
        <v>3.8376085639264795E-3</v>
      </c>
      <c r="AD267" s="67">
        <v>4.1541657050542351E-3</v>
      </c>
      <c r="AE267" s="67">
        <v>3.5393411380343046E-3</v>
      </c>
      <c r="AF267" s="67">
        <v>3.9874679578467669E-3</v>
      </c>
      <c r="AG267" s="67">
        <v>1.4970059880239522E-3</v>
      </c>
      <c r="AH267" s="67">
        <v>2.664002664002664E-3</v>
      </c>
      <c r="AI267" s="67">
        <v>2.4135156878519709E-3</v>
      </c>
      <c r="AJ267" s="67">
        <v>4.9186530457813087E-3</v>
      </c>
    </row>
    <row r="268" spans="8:172" x14ac:dyDescent="0.35">
      <c r="H268" s="145">
        <v>98372</v>
      </c>
      <c r="I268" s="145" t="s">
        <v>419</v>
      </c>
      <c r="J268" s="145">
        <v>20</v>
      </c>
      <c r="K268" s="145">
        <v>22</v>
      </c>
      <c r="L268" s="145">
        <v>21</v>
      </c>
      <c r="M268" s="145">
        <v>25</v>
      </c>
      <c r="N268" s="145">
        <v>51</v>
      </c>
      <c r="O268" s="145">
        <v>34</v>
      </c>
      <c r="P268" s="145">
        <v>24</v>
      </c>
      <c r="Q268" s="145">
        <v>29</v>
      </c>
      <c r="R268" s="145">
        <v>26</v>
      </c>
      <c r="S268" s="145">
        <v>19</v>
      </c>
      <c r="T268" s="145">
        <v>24</v>
      </c>
      <c r="U268" s="145">
        <v>24</v>
      </c>
      <c r="W268" s="145">
        <v>98372</v>
      </c>
      <c r="X268" s="145" t="s">
        <v>419</v>
      </c>
      <c r="Y268" s="67">
        <v>5.1137816415239073E-3</v>
      </c>
      <c r="Z268" s="67">
        <v>6.0439560439560442E-3</v>
      </c>
      <c r="AA268" s="67">
        <v>4.079254079254079E-3</v>
      </c>
      <c r="AB268" s="67">
        <v>5.4324206866579747E-3</v>
      </c>
      <c r="AC268" s="67">
        <v>1.0300949303171077E-2</v>
      </c>
      <c r="AD268" s="67">
        <v>7.8467574428802214E-3</v>
      </c>
      <c r="AE268" s="67">
        <v>6.5341682548325621E-3</v>
      </c>
      <c r="AF268" s="67">
        <v>8.2597550555397331E-3</v>
      </c>
      <c r="AG268" s="67">
        <v>9.730538922155689E-3</v>
      </c>
      <c r="AH268" s="67">
        <v>6.327006327006327E-3</v>
      </c>
      <c r="AI268" s="67">
        <v>9.6540627514078835E-3</v>
      </c>
      <c r="AJ268" s="67">
        <v>9.0805902383654935E-3</v>
      </c>
    </row>
    <row r="269" spans="8:172" x14ac:dyDescent="0.35">
      <c r="H269" s="145">
        <v>98372</v>
      </c>
      <c r="I269" s="145" t="s">
        <v>421</v>
      </c>
      <c r="J269" s="145"/>
      <c r="K269" s="145"/>
      <c r="L269" s="145">
        <v>1</v>
      </c>
      <c r="M269" s="145"/>
      <c r="N269" s="145"/>
      <c r="O269" s="145"/>
      <c r="P269" s="145"/>
      <c r="Q269" s="145"/>
      <c r="R269" s="145"/>
      <c r="S269" s="145">
        <v>1</v>
      </c>
      <c r="T269" s="145">
        <v>1</v>
      </c>
      <c r="U269" s="145"/>
      <c r="W269" s="145">
        <v>98372</v>
      </c>
      <c r="X269" s="145" t="s">
        <v>421</v>
      </c>
      <c r="Y269" s="67">
        <v>0</v>
      </c>
      <c r="Z269" s="67">
        <v>0</v>
      </c>
      <c r="AA269" s="67">
        <v>1.9425019425019425E-4</v>
      </c>
      <c r="AB269" s="67">
        <v>0</v>
      </c>
      <c r="AC269" s="67">
        <v>0</v>
      </c>
      <c r="AD269" s="67">
        <v>0</v>
      </c>
      <c r="AE269" s="67">
        <v>0</v>
      </c>
      <c r="AF269" s="67">
        <v>0</v>
      </c>
      <c r="AG269" s="67">
        <v>0</v>
      </c>
      <c r="AH269" s="67">
        <v>3.33000333000333E-4</v>
      </c>
      <c r="AI269" s="67">
        <v>4.0225261464199515E-4</v>
      </c>
      <c r="AJ269" s="67">
        <v>0</v>
      </c>
    </row>
    <row r="270" spans="8:172" x14ac:dyDescent="0.35">
      <c r="H270" s="145">
        <v>98372</v>
      </c>
      <c r="I270" s="145" t="s">
        <v>420</v>
      </c>
      <c r="J270" s="145">
        <v>14</v>
      </c>
      <c r="K270" s="145">
        <v>16</v>
      </c>
      <c r="L270" s="145">
        <v>15</v>
      </c>
      <c r="M270" s="145">
        <v>18</v>
      </c>
      <c r="N270" s="145">
        <v>22</v>
      </c>
      <c r="O270" s="145">
        <v>16</v>
      </c>
      <c r="P270" s="145">
        <v>18</v>
      </c>
      <c r="Q270" s="145">
        <v>20</v>
      </c>
      <c r="R270" s="145">
        <v>11</v>
      </c>
      <c r="S270" s="145">
        <v>15</v>
      </c>
      <c r="T270" s="145">
        <v>20</v>
      </c>
      <c r="U270" s="145">
        <v>11</v>
      </c>
      <c r="W270" s="145">
        <v>98372</v>
      </c>
      <c r="X270" s="145" t="s">
        <v>420</v>
      </c>
      <c r="Y270" s="67">
        <v>3.5796471490667347E-3</v>
      </c>
      <c r="Z270" s="67">
        <v>4.3956043956043956E-3</v>
      </c>
      <c r="AA270" s="67">
        <v>2.913752913752914E-3</v>
      </c>
      <c r="AB270" s="67">
        <v>3.9113428943937422E-3</v>
      </c>
      <c r="AC270" s="67">
        <v>4.4435467582306602E-3</v>
      </c>
      <c r="AD270" s="67">
        <v>3.6925917378259868E-3</v>
      </c>
      <c r="AE270" s="67">
        <v>4.9006261911244218E-3</v>
      </c>
      <c r="AF270" s="67">
        <v>5.6963827969239529E-3</v>
      </c>
      <c r="AG270" s="67">
        <v>4.1167664670658686E-3</v>
      </c>
      <c r="AH270" s="67">
        <v>4.995004995004995E-3</v>
      </c>
      <c r="AI270" s="67">
        <v>8.0450522928399038E-3</v>
      </c>
      <c r="AJ270" s="67">
        <v>4.1619371925841848E-3</v>
      </c>
    </row>
    <row r="271" spans="8:172" x14ac:dyDescent="0.35">
      <c r="H271" s="145">
        <v>98373</v>
      </c>
      <c r="I271" s="145" t="s">
        <v>419</v>
      </c>
      <c r="J271" s="145">
        <v>19</v>
      </c>
      <c r="K271" s="145">
        <v>22</v>
      </c>
      <c r="L271" s="145">
        <v>21</v>
      </c>
      <c r="M271" s="145">
        <v>20</v>
      </c>
      <c r="N271" s="145">
        <v>27</v>
      </c>
      <c r="O271" s="145">
        <v>28</v>
      </c>
      <c r="P271" s="145">
        <v>19</v>
      </c>
      <c r="Q271" s="145">
        <v>24</v>
      </c>
      <c r="R271" s="145">
        <v>10</v>
      </c>
      <c r="S271" s="145">
        <v>19</v>
      </c>
      <c r="T271" s="145">
        <v>18</v>
      </c>
      <c r="U271" s="145">
        <v>15</v>
      </c>
      <c r="W271" s="145">
        <v>98373</v>
      </c>
      <c r="X271" s="145" t="s">
        <v>419</v>
      </c>
      <c r="Y271" s="67">
        <v>4.8580925594477117E-3</v>
      </c>
      <c r="Z271" s="67">
        <v>6.0439560439560442E-3</v>
      </c>
      <c r="AA271" s="67">
        <v>4.079254079254079E-3</v>
      </c>
      <c r="AB271" s="67">
        <v>4.3459365493263794E-3</v>
      </c>
      <c r="AC271" s="67">
        <v>5.4534437487376288E-3</v>
      </c>
      <c r="AD271" s="67">
        <v>6.462035541195477E-3</v>
      </c>
      <c r="AE271" s="67">
        <v>5.1728832017424444E-3</v>
      </c>
      <c r="AF271" s="67">
        <v>6.8356593563087438E-3</v>
      </c>
      <c r="AG271" s="67">
        <v>3.7425149700598802E-3</v>
      </c>
      <c r="AH271" s="67">
        <v>6.327006327006327E-3</v>
      </c>
      <c r="AI271" s="67">
        <v>7.2405470635559131E-3</v>
      </c>
      <c r="AJ271" s="67">
        <v>5.6753688989784334E-3</v>
      </c>
    </row>
    <row r="272" spans="8:172" x14ac:dyDescent="0.35">
      <c r="H272" s="145">
        <v>98373</v>
      </c>
      <c r="I272" s="145" t="s">
        <v>421</v>
      </c>
      <c r="J272" s="145">
        <v>3</v>
      </c>
      <c r="K272" s="145">
        <v>6</v>
      </c>
      <c r="L272" s="145">
        <v>9</v>
      </c>
      <c r="M272" s="145">
        <v>5</v>
      </c>
      <c r="N272" s="145">
        <v>6</v>
      </c>
      <c r="O272" s="145">
        <v>2</v>
      </c>
      <c r="P272" s="145">
        <v>3</v>
      </c>
      <c r="Q272" s="145">
        <v>2</v>
      </c>
      <c r="R272" s="145">
        <v>3</v>
      </c>
      <c r="S272" s="145">
        <v>3</v>
      </c>
      <c r="T272" s="145">
        <v>1</v>
      </c>
      <c r="U272" s="145">
        <v>4</v>
      </c>
      <c r="W272" s="145">
        <v>98373</v>
      </c>
      <c r="X272" s="145" t="s">
        <v>421</v>
      </c>
      <c r="Y272" s="67">
        <v>7.6706724622858599E-4</v>
      </c>
      <c r="Z272" s="67">
        <v>1.6483516483516484E-3</v>
      </c>
      <c r="AA272" s="67">
        <v>1.7482517482517483E-3</v>
      </c>
      <c r="AB272" s="67">
        <v>1.0864841373315949E-3</v>
      </c>
      <c r="AC272" s="67">
        <v>1.211876388608362E-3</v>
      </c>
      <c r="AD272" s="67">
        <v>4.6157396722824835E-4</v>
      </c>
      <c r="AE272" s="67">
        <v>8.1677103185407026E-4</v>
      </c>
      <c r="AF272" s="67">
        <v>5.6963827969239535E-4</v>
      </c>
      <c r="AG272" s="67">
        <v>1.122754491017964E-3</v>
      </c>
      <c r="AH272" s="67">
        <v>9.99000999000999E-4</v>
      </c>
      <c r="AI272" s="67">
        <v>4.0225261464199515E-4</v>
      </c>
      <c r="AJ272" s="67">
        <v>1.5134317063942491E-3</v>
      </c>
    </row>
    <row r="273" spans="8:36" x14ac:dyDescent="0.35">
      <c r="H273" s="145">
        <v>98373</v>
      </c>
      <c r="I273" s="145" t="s">
        <v>420</v>
      </c>
      <c r="J273" s="145">
        <v>15</v>
      </c>
      <c r="K273" s="145">
        <v>8</v>
      </c>
      <c r="L273" s="145">
        <v>11</v>
      </c>
      <c r="M273" s="145">
        <v>14</v>
      </c>
      <c r="N273" s="145">
        <v>14</v>
      </c>
      <c r="O273" s="145">
        <v>16</v>
      </c>
      <c r="P273" s="145">
        <v>9</v>
      </c>
      <c r="Q273" s="145">
        <v>11</v>
      </c>
      <c r="R273" s="145">
        <v>8</v>
      </c>
      <c r="S273" s="145">
        <v>13</v>
      </c>
      <c r="T273" s="145">
        <v>6</v>
      </c>
      <c r="U273" s="145">
        <v>9</v>
      </c>
      <c r="W273" s="145">
        <v>98373</v>
      </c>
      <c r="X273" s="145" t="s">
        <v>420</v>
      </c>
      <c r="Y273" s="67">
        <v>3.8353362311429303E-3</v>
      </c>
      <c r="Z273" s="67">
        <v>2.1978021978021978E-3</v>
      </c>
      <c r="AA273" s="67">
        <v>2.136752136752137E-3</v>
      </c>
      <c r="AB273" s="67">
        <v>3.0421555845284659E-3</v>
      </c>
      <c r="AC273" s="67">
        <v>2.8277115734195112E-3</v>
      </c>
      <c r="AD273" s="67">
        <v>3.6925917378259868E-3</v>
      </c>
      <c r="AE273" s="67">
        <v>2.4503130955622109E-3</v>
      </c>
      <c r="AF273" s="67">
        <v>3.1330105383081744E-3</v>
      </c>
      <c r="AG273" s="67">
        <v>2.9940119760479044E-3</v>
      </c>
      <c r="AH273" s="67">
        <v>4.329004329004329E-3</v>
      </c>
      <c r="AI273" s="67">
        <v>2.4135156878519709E-3</v>
      </c>
      <c r="AJ273" s="67">
        <v>3.4052213393870601E-3</v>
      </c>
    </row>
    <row r="274" spans="8:36" x14ac:dyDescent="0.35">
      <c r="H274" s="145">
        <v>98374</v>
      </c>
      <c r="I274" s="145" t="s">
        <v>419</v>
      </c>
      <c r="J274" s="145">
        <v>19</v>
      </c>
      <c r="K274" s="145">
        <v>17</v>
      </c>
      <c r="L274" s="145">
        <v>26</v>
      </c>
      <c r="M274" s="145">
        <v>23</v>
      </c>
      <c r="N274" s="145">
        <v>34</v>
      </c>
      <c r="O274" s="145">
        <v>22</v>
      </c>
      <c r="P274" s="145">
        <v>31</v>
      </c>
      <c r="Q274" s="145">
        <v>31</v>
      </c>
      <c r="R274" s="145">
        <v>12</v>
      </c>
      <c r="S274" s="145">
        <v>26</v>
      </c>
      <c r="T274" s="145">
        <v>13</v>
      </c>
      <c r="U274" s="145">
        <v>18</v>
      </c>
      <c r="W274" s="145">
        <v>98374</v>
      </c>
      <c r="X274" s="145" t="s">
        <v>419</v>
      </c>
      <c r="Y274" s="67">
        <v>4.8580925594477117E-3</v>
      </c>
      <c r="Z274" s="67">
        <v>4.6703296703296702E-3</v>
      </c>
      <c r="AA274" s="67">
        <v>5.0505050505050509E-3</v>
      </c>
      <c r="AB274" s="67">
        <v>4.9978270317253366E-3</v>
      </c>
      <c r="AC274" s="67">
        <v>6.8672995354473847E-3</v>
      </c>
      <c r="AD274" s="67">
        <v>5.0773136395107317E-3</v>
      </c>
      <c r="AE274" s="67">
        <v>8.4399673291587259E-3</v>
      </c>
      <c r="AF274" s="67">
        <v>8.8293933352321281E-3</v>
      </c>
      <c r="AG274" s="67">
        <v>4.4910179640718561E-3</v>
      </c>
      <c r="AH274" s="67">
        <v>8.658008658008658E-3</v>
      </c>
      <c r="AI274" s="67">
        <v>5.2292839903459376E-3</v>
      </c>
      <c r="AJ274" s="67">
        <v>6.8104426787741201E-3</v>
      </c>
    </row>
    <row r="275" spans="8:36" x14ac:dyDescent="0.35">
      <c r="H275" s="145">
        <v>98374</v>
      </c>
      <c r="I275" s="145" t="s">
        <v>421</v>
      </c>
      <c r="J275" s="145"/>
      <c r="K275" s="145">
        <v>1</v>
      </c>
      <c r="L275" s="145">
        <v>3</v>
      </c>
      <c r="M275" s="145"/>
      <c r="N275" s="145">
        <v>1</v>
      </c>
      <c r="O275" s="145">
        <v>2</v>
      </c>
      <c r="P275" s="145">
        <v>1</v>
      </c>
      <c r="Q275" s="145">
        <v>1</v>
      </c>
      <c r="R275" s="145"/>
      <c r="S275" s="145">
        <v>3</v>
      </c>
      <c r="T275" s="145">
        <v>3</v>
      </c>
      <c r="U275" s="145">
        <v>1</v>
      </c>
      <c r="W275" s="145">
        <v>98374</v>
      </c>
      <c r="X275" s="145" t="s">
        <v>421</v>
      </c>
      <c r="Y275" s="67">
        <v>0</v>
      </c>
      <c r="Z275" s="67">
        <v>2.7472527472527473E-4</v>
      </c>
      <c r="AA275" s="67">
        <v>5.8275058275058275E-4</v>
      </c>
      <c r="AB275" s="67">
        <v>0</v>
      </c>
      <c r="AC275" s="67">
        <v>2.0197939810139365E-4</v>
      </c>
      <c r="AD275" s="67">
        <v>4.6157396722824835E-4</v>
      </c>
      <c r="AE275" s="67">
        <v>2.7225701061802342E-4</v>
      </c>
      <c r="AF275" s="67">
        <v>2.8481913984619768E-4</v>
      </c>
      <c r="AG275" s="67">
        <v>0</v>
      </c>
      <c r="AH275" s="67">
        <v>9.99000999000999E-4</v>
      </c>
      <c r="AI275" s="67">
        <v>1.2067578439259854E-3</v>
      </c>
      <c r="AJ275" s="67">
        <v>3.7835792659856227E-4</v>
      </c>
    </row>
    <row r="276" spans="8:36" x14ac:dyDescent="0.35">
      <c r="H276" s="145">
        <v>98374</v>
      </c>
      <c r="I276" s="145" t="s">
        <v>420</v>
      </c>
      <c r="J276" s="145">
        <v>30</v>
      </c>
      <c r="K276" s="145">
        <v>41</v>
      </c>
      <c r="L276" s="145">
        <v>45</v>
      </c>
      <c r="M276" s="145">
        <v>36</v>
      </c>
      <c r="N276" s="145">
        <v>60</v>
      </c>
      <c r="O276" s="145">
        <v>47</v>
      </c>
      <c r="P276" s="145">
        <v>46</v>
      </c>
      <c r="Q276" s="145">
        <v>34</v>
      </c>
      <c r="R276" s="145">
        <v>24</v>
      </c>
      <c r="S276" s="145">
        <v>42</v>
      </c>
      <c r="T276" s="145">
        <v>34</v>
      </c>
      <c r="U276" s="145">
        <v>31</v>
      </c>
      <c r="W276" s="145">
        <v>98374</v>
      </c>
      <c r="X276" s="145" t="s">
        <v>420</v>
      </c>
      <c r="Y276" s="67">
        <v>7.6706724622858605E-3</v>
      </c>
      <c r="Z276" s="67">
        <v>1.1263736263736264E-2</v>
      </c>
      <c r="AA276" s="67">
        <v>8.7412587412587419E-3</v>
      </c>
      <c r="AB276" s="67">
        <v>7.8226857887874843E-3</v>
      </c>
      <c r="AC276" s="67">
        <v>1.2118763886083619E-2</v>
      </c>
      <c r="AD276" s="67">
        <v>1.0846988229863836E-2</v>
      </c>
      <c r="AE276" s="67">
        <v>1.2523822488429077E-2</v>
      </c>
      <c r="AF276" s="67">
        <v>9.6838507547707207E-3</v>
      </c>
      <c r="AG276" s="67">
        <v>8.9820359281437123E-3</v>
      </c>
      <c r="AH276" s="67">
        <v>1.3986013986013986E-2</v>
      </c>
      <c r="AI276" s="67">
        <v>1.3676588897827836E-2</v>
      </c>
      <c r="AJ276" s="67">
        <v>1.172909572455543E-2</v>
      </c>
    </row>
    <row r="277" spans="8:36" x14ac:dyDescent="0.35">
      <c r="H277" s="145">
        <v>98375</v>
      </c>
      <c r="I277" s="145" t="s">
        <v>419</v>
      </c>
      <c r="J277" s="145">
        <v>10</v>
      </c>
      <c r="K277" s="145">
        <v>9</v>
      </c>
      <c r="L277" s="145">
        <v>12</v>
      </c>
      <c r="M277" s="145">
        <v>11</v>
      </c>
      <c r="N277" s="145">
        <v>23</v>
      </c>
      <c r="O277" s="145">
        <v>15</v>
      </c>
      <c r="P277" s="145">
        <v>11</v>
      </c>
      <c r="Q277" s="145">
        <v>11</v>
      </c>
      <c r="R277" s="145">
        <v>8</v>
      </c>
      <c r="S277" s="145">
        <v>6</v>
      </c>
      <c r="T277" s="145">
        <v>3</v>
      </c>
      <c r="U277" s="145">
        <v>9</v>
      </c>
      <c r="W277" s="145">
        <v>98375</v>
      </c>
      <c r="X277" s="145" t="s">
        <v>419</v>
      </c>
      <c r="Y277" s="67">
        <v>2.5568908207619537E-3</v>
      </c>
      <c r="Z277" s="67">
        <v>2.4725274725274724E-3</v>
      </c>
      <c r="AA277" s="67">
        <v>2.331002331002331E-3</v>
      </c>
      <c r="AB277" s="67">
        <v>2.3902651021295088E-3</v>
      </c>
      <c r="AC277" s="67">
        <v>4.6455261563320537E-3</v>
      </c>
      <c r="AD277" s="67">
        <v>3.4618047542118624E-3</v>
      </c>
      <c r="AE277" s="67">
        <v>2.9948271167982575E-3</v>
      </c>
      <c r="AF277" s="67">
        <v>3.1330105383081744E-3</v>
      </c>
      <c r="AG277" s="67">
        <v>2.9940119760479044E-3</v>
      </c>
      <c r="AH277" s="67">
        <v>1.998001998001998E-3</v>
      </c>
      <c r="AI277" s="67">
        <v>1.2067578439259854E-3</v>
      </c>
      <c r="AJ277" s="67">
        <v>3.4052213393870601E-3</v>
      </c>
    </row>
    <row r="278" spans="8:36" x14ac:dyDescent="0.35">
      <c r="H278" s="145">
        <v>98375</v>
      </c>
      <c r="I278" s="145" t="s">
        <v>421</v>
      </c>
      <c r="J278" s="145">
        <v>5</v>
      </c>
      <c r="K278" s="145">
        <v>3</v>
      </c>
      <c r="L278" s="145">
        <v>8</v>
      </c>
      <c r="M278" s="145">
        <v>3</v>
      </c>
      <c r="N278" s="145">
        <v>15</v>
      </c>
      <c r="O278" s="145">
        <v>12</v>
      </c>
      <c r="P278" s="145">
        <v>5</v>
      </c>
      <c r="Q278" s="145">
        <v>10</v>
      </c>
      <c r="R278" s="145">
        <v>1</v>
      </c>
      <c r="S278" s="145">
        <v>8</v>
      </c>
      <c r="T278" s="145">
        <v>3</v>
      </c>
      <c r="U278" s="145">
        <v>9</v>
      </c>
      <c r="W278" s="145">
        <v>98375</v>
      </c>
      <c r="X278" s="145" t="s">
        <v>421</v>
      </c>
      <c r="Y278" s="67">
        <v>1.2784454103809768E-3</v>
      </c>
      <c r="Z278" s="67">
        <v>8.2417582417582418E-4</v>
      </c>
      <c r="AA278" s="67">
        <v>1.554001554001554E-3</v>
      </c>
      <c r="AB278" s="67">
        <v>6.5189048239895696E-4</v>
      </c>
      <c r="AC278" s="67">
        <v>3.0296909715209048E-3</v>
      </c>
      <c r="AD278" s="67">
        <v>2.7694438033694898E-3</v>
      </c>
      <c r="AE278" s="67">
        <v>1.361285053090117E-3</v>
      </c>
      <c r="AF278" s="67">
        <v>2.8481913984619764E-3</v>
      </c>
      <c r="AG278" s="67">
        <v>3.7425149700598805E-4</v>
      </c>
      <c r="AH278" s="67">
        <v>2.664002664002664E-3</v>
      </c>
      <c r="AI278" s="67">
        <v>1.2067578439259854E-3</v>
      </c>
      <c r="AJ278" s="67">
        <v>3.4052213393870601E-3</v>
      </c>
    </row>
    <row r="279" spans="8:36" x14ac:dyDescent="0.35">
      <c r="H279" s="145">
        <v>98375</v>
      </c>
      <c r="I279" s="145" t="s">
        <v>420</v>
      </c>
      <c r="J279" s="145">
        <v>14</v>
      </c>
      <c r="K279" s="145">
        <v>21</v>
      </c>
      <c r="L279" s="145">
        <v>25</v>
      </c>
      <c r="M279" s="145">
        <v>26</v>
      </c>
      <c r="N279" s="145">
        <v>22</v>
      </c>
      <c r="O279" s="145">
        <v>25</v>
      </c>
      <c r="P279" s="145">
        <v>22</v>
      </c>
      <c r="Q279" s="145">
        <v>23</v>
      </c>
      <c r="R279" s="145">
        <v>13</v>
      </c>
      <c r="S279" s="145">
        <v>17</v>
      </c>
      <c r="T279" s="145">
        <v>11</v>
      </c>
      <c r="U279" s="145">
        <v>17</v>
      </c>
      <c r="W279" s="145">
        <v>98375</v>
      </c>
      <c r="X279" s="145" t="s">
        <v>420</v>
      </c>
      <c r="Y279" s="67">
        <v>3.5796471490667347E-3</v>
      </c>
      <c r="Z279" s="67">
        <v>5.7692307692307696E-3</v>
      </c>
      <c r="AA279" s="67">
        <v>4.856254856254856E-3</v>
      </c>
      <c r="AB279" s="67">
        <v>5.6497175141242938E-3</v>
      </c>
      <c r="AC279" s="67">
        <v>4.4435467582306602E-3</v>
      </c>
      <c r="AD279" s="67">
        <v>5.7696745903531039E-3</v>
      </c>
      <c r="AE279" s="67">
        <v>5.989654233596515E-3</v>
      </c>
      <c r="AF279" s="67">
        <v>6.5508402164625463E-3</v>
      </c>
      <c r="AG279" s="67">
        <v>4.8652694610778445E-3</v>
      </c>
      <c r="AH279" s="67">
        <v>5.661005661005661E-3</v>
      </c>
      <c r="AI279" s="67">
        <v>4.4247787610619468E-3</v>
      </c>
      <c r="AJ279" s="67">
        <v>6.4320847521755582E-3</v>
      </c>
    </row>
    <row r="280" spans="8:36" x14ac:dyDescent="0.35">
      <c r="H280" s="145">
        <v>98380</v>
      </c>
      <c r="I280" s="145" t="s">
        <v>419</v>
      </c>
      <c r="J280" s="145">
        <v>7</v>
      </c>
      <c r="K280" s="145">
        <v>5</v>
      </c>
      <c r="L280" s="145">
        <v>11</v>
      </c>
      <c r="M280" s="145">
        <v>17</v>
      </c>
      <c r="N280" s="145">
        <v>7</v>
      </c>
      <c r="O280" s="145">
        <v>15</v>
      </c>
      <c r="P280" s="145">
        <v>8</v>
      </c>
      <c r="Q280" s="145">
        <v>11</v>
      </c>
      <c r="R280" s="145">
        <v>7</v>
      </c>
      <c r="S280" s="145">
        <v>13</v>
      </c>
      <c r="T280" s="145">
        <v>5</v>
      </c>
      <c r="U280" s="145">
        <v>11</v>
      </c>
      <c r="W280" s="145">
        <v>98380</v>
      </c>
      <c r="X280" s="145" t="s">
        <v>419</v>
      </c>
      <c r="Y280" s="67">
        <v>1.7898235745333673E-3</v>
      </c>
      <c r="Z280" s="67">
        <v>1.3736263736263737E-3</v>
      </c>
      <c r="AA280" s="67">
        <v>2.136752136752137E-3</v>
      </c>
      <c r="AB280" s="67">
        <v>3.6940460669274227E-3</v>
      </c>
      <c r="AC280" s="67">
        <v>1.4138557867097556E-3</v>
      </c>
      <c r="AD280" s="67">
        <v>3.4618047542118624E-3</v>
      </c>
      <c r="AE280" s="67">
        <v>2.1780560849441874E-3</v>
      </c>
      <c r="AF280" s="67">
        <v>3.1330105383081744E-3</v>
      </c>
      <c r="AG280" s="67">
        <v>2.619760479041916E-3</v>
      </c>
      <c r="AH280" s="67">
        <v>4.329004329004329E-3</v>
      </c>
      <c r="AI280" s="67">
        <v>2.011263073209976E-3</v>
      </c>
      <c r="AJ280" s="67">
        <v>4.1619371925841848E-3</v>
      </c>
    </row>
    <row r="281" spans="8:36" x14ac:dyDescent="0.35">
      <c r="H281" s="145">
        <v>98383</v>
      </c>
      <c r="I281" s="145" t="s">
        <v>419</v>
      </c>
      <c r="J281" s="145">
        <v>18</v>
      </c>
      <c r="K281" s="145">
        <v>8</v>
      </c>
      <c r="L281" s="145">
        <v>14</v>
      </c>
      <c r="M281" s="145">
        <v>21</v>
      </c>
      <c r="N281" s="145">
        <v>22</v>
      </c>
      <c r="O281" s="145">
        <v>28</v>
      </c>
      <c r="P281" s="145">
        <v>15</v>
      </c>
      <c r="Q281" s="145">
        <v>12</v>
      </c>
      <c r="R281" s="145">
        <v>14</v>
      </c>
      <c r="S281" s="145">
        <v>23</v>
      </c>
      <c r="T281" s="145">
        <v>14</v>
      </c>
      <c r="U281" s="145">
        <v>16</v>
      </c>
      <c r="W281" s="145">
        <v>98383</v>
      </c>
      <c r="X281" s="145" t="s">
        <v>419</v>
      </c>
      <c r="Y281" s="67">
        <v>4.6024034773715162E-3</v>
      </c>
      <c r="Z281" s="67">
        <v>2.1978021978021978E-3</v>
      </c>
      <c r="AA281" s="67">
        <v>2.7195027195027195E-3</v>
      </c>
      <c r="AB281" s="67">
        <v>4.5632333767926985E-3</v>
      </c>
      <c r="AC281" s="67">
        <v>4.4435467582306602E-3</v>
      </c>
      <c r="AD281" s="67">
        <v>6.462035541195477E-3</v>
      </c>
      <c r="AE281" s="67">
        <v>4.0838551592703512E-3</v>
      </c>
      <c r="AF281" s="67">
        <v>3.4178296781543719E-3</v>
      </c>
      <c r="AG281" s="67">
        <v>5.239520958083832E-3</v>
      </c>
      <c r="AH281" s="67">
        <v>7.659007659007659E-3</v>
      </c>
      <c r="AI281" s="67">
        <v>5.6315366049879325E-3</v>
      </c>
      <c r="AJ281" s="67">
        <v>6.0537268255769962E-3</v>
      </c>
    </row>
    <row r="282" spans="8:36" x14ac:dyDescent="0.35">
      <c r="H282" s="145">
        <v>98385</v>
      </c>
      <c r="I282" s="145" t="s">
        <v>419</v>
      </c>
      <c r="J282" s="145">
        <v>1</v>
      </c>
      <c r="K282" s="145">
        <v>1</v>
      </c>
      <c r="L282" s="145">
        <v>1</v>
      </c>
      <c r="M282" s="145">
        <v>2</v>
      </c>
      <c r="N282" s="145">
        <v>2</v>
      </c>
      <c r="O282" s="145">
        <v>1</v>
      </c>
      <c r="P282" s="145">
        <v>2</v>
      </c>
      <c r="Q282" s="145"/>
      <c r="R282" s="145"/>
      <c r="S282" s="145"/>
      <c r="T282" s="145"/>
      <c r="U282" s="145"/>
      <c r="W282" s="145">
        <v>98385</v>
      </c>
      <c r="X282" s="145" t="s">
        <v>419</v>
      </c>
      <c r="Y282" s="67">
        <v>2.5568908207619537E-4</v>
      </c>
      <c r="Z282" s="67">
        <v>2.7472527472527473E-4</v>
      </c>
      <c r="AA282" s="67">
        <v>1.9425019425019425E-4</v>
      </c>
      <c r="AB282" s="67">
        <v>4.3459365493263801E-4</v>
      </c>
      <c r="AC282" s="67">
        <v>4.0395879620278729E-4</v>
      </c>
      <c r="AD282" s="67">
        <v>2.3078698361412417E-4</v>
      </c>
      <c r="AE282" s="67">
        <v>5.4451402123604684E-4</v>
      </c>
      <c r="AF282" s="67">
        <v>0</v>
      </c>
      <c r="AG282" s="67">
        <v>0</v>
      </c>
      <c r="AH282" s="67">
        <v>0</v>
      </c>
      <c r="AI282" s="67">
        <v>0</v>
      </c>
      <c r="AJ282" s="67">
        <v>0</v>
      </c>
    </row>
    <row r="283" spans="8:36" x14ac:dyDescent="0.35">
      <c r="H283" s="145">
        <v>98387</v>
      </c>
      <c r="I283" s="145" t="s">
        <v>419</v>
      </c>
      <c r="J283" s="145">
        <v>5</v>
      </c>
      <c r="K283" s="145">
        <v>3</v>
      </c>
      <c r="L283" s="145">
        <v>7</v>
      </c>
      <c r="M283" s="145">
        <v>4</v>
      </c>
      <c r="N283" s="145">
        <v>12</v>
      </c>
      <c r="O283" s="145">
        <v>3</v>
      </c>
      <c r="P283" s="145">
        <v>7</v>
      </c>
      <c r="Q283" s="145">
        <v>6</v>
      </c>
      <c r="R283" s="145">
        <v>6</v>
      </c>
      <c r="S283" s="145">
        <v>3</v>
      </c>
      <c r="T283" s="145">
        <v>5</v>
      </c>
      <c r="U283" s="145">
        <v>1</v>
      </c>
      <c r="W283" s="145">
        <v>98387</v>
      </c>
      <c r="X283" s="145" t="s">
        <v>419</v>
      </c>
      <c r="Y283" s="67">
        <v>1.2784454103809768E-3</v>
      </c>
      <c r="Z283" s="67">
        <v>8.2417582417582418E-4</v>
      </c>
      <c r="AA283" s="67">
        <v>1.3597513597513598E-3</v>
      </c>
      <c r="AB283" s="67">
        <v>8.6918730986527601E-4</v>
      </c>
      <c r="AC283" s="67">
        <v>2.4237527772167241E-3</v>
      </c>
      <c r="AD283" s="67">
        <v>6.9236095084237244E-4</v>
      </c>
      <c r="AE283" s="67">
        <v>1.9057990743261638E-3</v>
      </c>
      <c r="AF283" s="67">
        <v>1.708914839077186E-3</v>
      </c>
      <c r="AG283" s="67">
        <v>2.2455089820359281E-3</v>
      </c>
      <c r="AH283" s="67">
        <v>9.99000999000999E-4</v>
      </c>
      <c r="AI283" s="67">
        <v>2.011263073209976E-3</v>
      </c>
      <c r="AJ283" s="67">
        <v>3.7835792659856227E-4</v>
      </c>
    </row>
    <row r="284" spans="8:36" x14ac:dyDescent="0.35">
      <c r="H284" s="145">
        <v>98387</v>
      </c>
      <c r="I284" s="145" t="s">
        <v>421</v>
      </c>
      <c r="J284" s="145">
        <v>14</v>
      </c>
      <c r="K284" s="145">
        <v>22</v>
      </c>
      <c r="L284" s="145">
        <v>24</v>
      </c>
      <c r="M284" s="145">
        <v>27</v>
      </c>
      <c r="N284" s="145">
        <v>34</v>
      </c>
      <c r="O284" s="145">
        <v>22</v>
      </c>
      <c r="P284" s="145">
        <v>27</v>
      </c>
      <c r="Q284" s="145">
        <v>19</v>
      </c>
      <c r="R284" s="145">
        <v>19</v>
      </c>
      <c r="S284" s="145">
        <v>13</v>
      </c>
      <c r="T284" s="145">
        <v>11</v>
      </c>
      <c r="U284" s="145">
        <v>10</v>
      </c>
      <c r="W284" s="145">
        <v>98387</v>
      </c>
      <c r="X284" s="145" t="s">
        <v>421</v>
      </c>
      <c r="Y284" s="67">
        <v>3.5796471490667347E-3</v>
      </c>
      <c r="Z284" s="67">
        <v>6.0439560439560442E-3</v>
      </c>
      <c r="AA284" s="67">
        <v>4.662004662004662E-3</v>
      </c>
      <c r="AB284" s="67">
        <v>5.8670143415906128E-3</v>
      </c>
      <c r="AC284" s="67">
        <v>6.8672995354473847E-3</v>
      </c>
      <c r="AD284" s="67">
        <v>5.0773136395107317E-3</v>
      </c>
      <c r="AE284" s="67">
        <v>7.3509392866866318E-3</v>
      </c>
      <c r="AF284" s="67">
        <v>5.4115636570777554E-3</v>
      </c>
      <c r="AG284" s="67">
        <v>7.1107784431137721E-3</v>
      </c>
      <c r="AH284" s="67">
        <v>4.329004329004329E-3</v>
      </c>
      <c r="AI284" s="67">
        <v>4.4247787610619468E-3</v>
      </c>
      <c r="AJ284" s="67">
        <v>3.7835792659856224E-3</v>
      </c>
    </row>
    <row r="285" spans="8:36" x14ac:dyDescent="0.35">
      <c r="H285" s="145">
        <v>98387</v>
      </c>
      <c r="I285" s="145" t="s">
        <v>420</v>
      </c>
      <c r="J285" s="145">
        <v>2</v>
      </c>
      <c r="K285" s="145">
        <v>1</v>
      </c>
      <c r="L285" s="145"/>
      <c r="M285" s="145">
        <v>2</v>
      </c>
      <c r="N285" s="145">
        <v>1</v>
      </c>
      <c r="O285" s="145">
        <v>3</v>
      </c>
      <c r="P285" s="145">
        <v>1</v>
      </c>
      <c r="Q285" s="145">
        <v>2</v>
      </c>
      <c r="R285" s="145">
        <v>1</v>
      </c>
      <c r="S285" s="145">
        <v>1</v>
      </c>
      <c r="T285" s="145"/>
      <c r="U285" s="145">
        <v>3</v>
      </c>
      <c r="W285" s="145">
        <v>98387</v>
      </c>
      <c r="X285" s="145" t="s">
        <v>420</v>
      </c>
      <c r="Y285" s="67">
        <v>5.1137816415239073E-4</v>
      </c>
      <c r="Z285" s="67">
        <v>2.7472527472527473E-4</v>
      </c>
      <c r="AA285" s="67">
        <v>0</v>
      </c>
      <c r="AB285" s="67">
        <v>4.3459365493263801E-4</v>
      </c>
      <c r="AC285" s="67">
        <v>2.0197939810139365E-4</v>
      </c>
      <c r="AD285" s="67">
        <v>6.9236095084237244E-4</v>
      </c>
      <c r="AE285" s="67">
        <v>2.7225701061802342E-4</v>
      </c>
      <c r="AF285" s="67">
        <v>5.6963827969239535E-4</v>
      </c>
      <c r="AG285" s="67">
        <v>3.7425149700598805E-4</v>
      </c>
      <c r="AH285" s="67">
        <v>3.33000333000333E-4</v>
      </c>
      <c r="AI285" s="67">
        <v>0</v>
      </c>
      <c r="AJ285" s="67">
        <v>1.1350737797956867E-3</v>
      </c>
    </row>
    <row r="286" spans="8:36" x14ac:dyDescent="0.35">
      <c r="H286" s="145">
        <v>98388</v>
      </c>
      <c r="I286" s="145" t="s">
        <v>419</v>
      </c>
      <c r="J286" s="145"/>
      <c r="K286" s="145"/>
      <c r="L286" s="145"/>
      <c r="M286" s="145">
        <v>2</v>
      </c>
      <c r="N286" s="145"/>
      <c r="O286" s="145">
        <v>2</v>
      </c>
      <c r="P286" s="145"/>
      <c r="Q286" s="145">
        <v>1</v>
      </c>
      <c r="R286" s="145"/>
      <c r="S286" s="145">
        <v>1</v>
      </c>
      <c r="T286" s="145"/>
      <c r="U286" s="145"/>
      <c r="W286" s="145">
        <v>98388</v>
      </c>
      <c r="X286" s="145" t="s">
        <v>419</v>
      </c>
      <c r="Y286" s="67">
        <v>0</v>
      </c>
      <c r="Z286" s="67">
        <v>0</v>
      </c>
      <c r="AA286" s="67">
        <v>0</v>
      </c>
      <c r="AB286" s="67">
        <v>4.3459365493263801E-4</v>
      </c>
      <c r="AC286" s="67">
        <v>0</v>
      </c>
      <c r="AD286" s="67">
        <v>4.6157396722824835E-4</v>
      </c>
      <c r="AE286" s="67">
        <v>0</v>
      </c>
      <c r="AF286" s="67">
        <v>2.8481913984619768E-4</v>
      </c>
      <c r="AG286" s="67">
        <v>0</v>
      </c>
      <c r="AH286" s="67">
        <v>3.33000333000333E-4</v>
      </c>
      <c r="AI286" s="67">
        <v>0</v>
      </c>
      <c r="AJ286" s="67">
        <v>0</v>
      </c>
    </row>
    <row r="287" spans="8:36" x14ac:dyDescent="0.35">
      <c r="H287" s="145">
        <v>98388</v>
      </c>
      <c r="I287" s="145" t="s">
        <v>421</v>
      </c>
      <c r="J287" s="145"/>
      <c r="K287" s="145">
        <v>1</v>
      </c>
      <c r="L287" s="145">
        <v>2</v>
      </c>
      <c r="M287" s="145"/>
      <c r="N287" s="145">
        <v>2</v>
      </c>
      <c r="O287" s="145">
        <v>2</v>
      </c>
      <c r="P287" s="145"/>
      <c r="Q287" s="145">
        <v>2</v>
      </c>
      <c r="R287" s="145">
        <v>1</v>
      </c>
      <c r="S287" s="145"/>
      <c r="T287" s="145">
        <v>1</v>
      </c>
      <c r="U287" s="145">
        <v>2</v>
      </c>
      <c r="W287" s="145">
        <v>98388</v>
      </c>
      <c r="X287" s="145" t="s">
        <v>421</v>
      </c>
      <c r="Y287" s="67">
        <v>0</v>
      </c>
      <c r="Z287" s="67">
        <v>2.7472527472527473E-4</v>
      </c>
      <c r="AA287" s="67">
        <v>3.885003885003885E-4</v>
      </c>
      <c r="AB287" s="67">
        <v>0</v>
      </c>
      <c r="AC287" s="67">
        <v>4.0395879620278729E-4</v>
      </c>
      <c r="AD287" s="67">
        <v>4.6157396722824835E-4</v>
      </c>
      <c r="AE287" s="67">
        <v>0</v>
      </c>
      <c r="AF287" s="67">
        <v>5.6963827969239535E-4</v>
      </c>
      <c r="AG287" s="67">
        <v>3.7425149700598805E-4</v>
      </c>
      <c r="AH287" s="67">
        <v>0</v>
      </c>
      <c r="AI287" s="67">
        <v>4.0225261464199515E-4</v>
      </c>
      <c r="AJ287" s="67">
        <v>7.5671585319712453E-4</v>
      </c>
    </row>
    <row r="288" spans="8:36" x14ac:dyDescent="0.35">
      <c r="H288" s="145">
        <v>98390</v>
      </c>
      <c r="I288" s="145" t="s">
        <v>419</v>
      </c>
      <c r="J288" s="145">
        <v>13</v>
      </c>
      <c r="K288" s="145">
        <v>1</v>
      </c>
      <c r="L288" s="145">
        <v>11</v>
      </c>
      <c r="M288" s="145">
        <v>12</v>
      </c>
      <c r="N288" s="145">
        <v>12</v>
      </c>
      <c r="O288" s="145">
        <v>6</v>
      </c>
      <c r="P288" s="145">
        <v>7</v>
      </c>
      <c r="Q288" s="145">
        <v>12</v>
      </c>
      <c r="R288" s="145">
        <v>5</v>
      </c>
      <c r="S288" s="145">
        <v>9</v>
      </c>
      <c r="T288" s="145">
        <v>9</v>
      </c>
      <c r="U288" s="145">
        <v>6</v>
      </c>
      <c r="W288" s="145">
        <v>98390</v>
      </c>
      <c r="X288" s="145" t="s">
        <v>419</v>
      </c>
      <c r="Y288" s="67">
        <v>3.3239580669905395E-3</v>
      </c>
      <c r="Z288" s="67">
        <v>2.7472527472527473E-4</v>
      </c>
      <c r="AA288" s="67">
        <v>2.136752136752137E-3</v>
      </c>
      <c r="AB288" s="67">
        <v>2.6075619295958278E-3</v>
      </c>
      <c r="AC288" s="67">
        <v>2.4237527772167241E-3</v>
      </c>
      <c r="AD288" s="67">
        <v>1.3847219016847449E-3</v>
      </c>
      <c r="AE288" s="67">
        <v>1.9057990743261638E-3</v>
      </c>
      <c r="AF288" s="67">
        <v>3.4178296781543719E-3</v>
      </c>
      <c r="AG288" s="67">
        <v>1.8712574850299401E-3</v>
      </c>
      <c r="AH288" s="67">
        <v>2.997002997002997E-3</v>
      </c>
      <c r="AI288" s="67">
        <v>3.6202735317779565E-3</v>
      </c>
      <c r="AJ288" s="67">
        <v>2.2701475595913734E-3</v>
      </c>
    </row>
    <row r="289" spans="8:36" x14ac:dyDescent="0.35">
      <c r="H289" s="145">
        <v>98390</v>
      </c>
      <c r="I289" s="145" t="s">
        <v>420</v>
      </c>
      <c r="J289" s="145">
        <v>1</v>
      </c>
      <c r="K289" s="145">
        <v>10</v>
      </c>
      <c r="L289" s="145">
        <v>8</v>
      </c>
      <c r="M289" s="145">
        <v>18</v>
      </c>
      <c r="N289" s="145">
        <v>10</v>
      </c>
      <c r="O289" s="145">
        <v>13</v>
      </c>
      <c r="P289" s="145">
        <v>8</v>
      </c>
      <c r="Q289" s="145">
        <v>4</v>
      </c>
      <c r="R289" s="145">
        <v>8</v>
      </c>
      <c r="S289" s="145">
        <v>9</v>
      </c>
      <c r="T289" s="145">
        <v>6</v>
      </c>
      <c r="U289" s="145">
        <v>9</v>
      </c>
      <c r="W289" s="145">
        <v>98390</v>
      </c>
      <c r="X289" s="145" t="s">
        <v>420</v>
      </c>
      <c r="Y289" s="67">
        <v>2.5568908207619537E-4</v>
      </c>
      <c r="Z289" s="67">
        <v>2.7472527472527475E-3</v>
      </c>
      <c r="AA289" s="67">
        <v>1.554001554001554E-3</v>
      </c>
      <c r="AB289" s="67">
        <v>3.9113428943937422E-3</v>
      </c>
      <c r="AC289" s="67">
        <v>2.0197939810139365E-3</v>
      </c>
      <c r="AD289" s="67">
        <v>3.0002307869836141E-3</v>
      </c>
      <c r="AE289" s="67">
        <v>2.1780560849441874E-3</v>
      </c>
      <c r="AF289" s="67">
        <v>1.1392765593847907E-3</v>
      </c>
      <c r="AG289" s="67">
        <v>2.9940119760479044E-3</v>
      </c>
      <c r="AH289" s="67">
        <v>2.997002997002997E-3</v>
      </c>
      <c r="AI289" s="67">
        <v>2.4135156878519709E-3</v>
      </c>
      <c r="AJ289" s="67">
        <v>3.4052213393870601E-3</v>
      </c>
    </row>
    <row r="290" spans="8:36" x14ac:dyDescent="0.35">
      <c r="H290" s="145">
        <v>98391</v>
      </c>
      <c r="I290" s="145" t="s">
        <v>419</v>
      </c>
      <c r="J290" s="145">
        <v>37</v>
      </c>
      <c r="K290" s="145">
        <v>43</v>
      </c>
      <c r="L290" s="145">
        <v>60</v>
      </c>
      <c r="M290" s="145">
        <v>57</v>
      </c>
      <c r="N290" s="145">
        <v>64</v>
      </c>
      <c r="O290" s="145">
        <v>45</v>
      </c>
      <c r="P290" s="145">
        <v>33</v>
      </c>
      <c r="Q290" s="145">
        <v>25</v>
      </c>
      <c r="R290" s="145">
        <v>29</v>
      </c>
      <c r="S290" s="145">
        <v>31</v>
      </c>
      <c r="T290" s="145">
        <v>30</v>
      </c>
      <c r="U290" s="145">
        <v>21</v>
      </c>
      <c r="W290" s="145">
        <v>98391</v>
      </c>
      <c r="X290" s="145" t="s">
        <v>419</v>
      </c>
      <c r="Y290" s="67">
        <v>9.460496036819227E-3</v>
      </c>
      <c r="Z290" s="67">
        <v>1.1813186813186813E-2</v>
      </c>
      <c r="AA290" s="67">
        <v>1.1655011655011656E-2</v>
      </c>
      <c r="AB290" s="67">
        <v>1.2385919165580182E-2</v>
      </c>
      <c r="AC290" s="67">
        <v>1.2926681478489193E-2</v>
      </c>
      <c r="AD290" s="67">
        <v>1.0385414262635588E-2</v>
      </c>
      <c r="AE290" s="67">
        <v>8.984481350394773E-3</v>
      </c>
      <c r="AF290" s="67">
        <v>7.1204784961549413E-3</v>
      </c>
      <c r="AG290" s="67">
        <v>1.0853293413173653E-2</v>
      </c>
      <c r="AH290" s="67">
        <v>1.0323010323010324E-2</v>
      </c>
      <c r="AI290" s="67">
        <v>1.2067578439259855E-2</v>
      </c>
      <c r="AJ290" s="67">
        <v>7.9455164585698068E-3</v>
      </c>
    </row>
    <row r="291" spans="8:36" x14ac:dyDescent="0.35">
      <c r="H291" s="145">
        <v>98391</v>
      </c>
      <c r="I291" s="145" t="s">
        <v>421</v>
      </c>
      <c r="J291" s="145"/>
      <c r="K291" s="145"/>
      <c r="L291" s="145"/>
      <c r="M291" s="145"/>
      <c r="N291" s="145"/>
      <c r="O291" s="145"/>
      <c r="P291" s="145"/>
      <c r="Q291" s="145"/>
      <c r="R291" s="145"/>
      <c r="S291" s="145">
        <v>1</v>
      </c>
      <c r="T291" s="145"/>
      <c r="U291" s="145"/>
      <c r="W291" s="145">
        <v>98391</v>
      </c>
      <c r="X291" s="145" t="s">
        <v>421</v>
      </c>
      <c r="Y291" s="67">
        <v>0</v>
      </c>
      <c r="Z291" s="67">
        <v>0</v>
      </c>
      <c r="AA291" s="67">
        <v>0</v>
      </c>
      <c r="AB291" s="67">
        <v>0</v>
      </c>
      <c r="AC291" s="67">
        <v>0</v>
      </c>
      <c r="AD291" s="67">
        <v>0</v>
      </c>
      <c r="AE291" s="67">
        <v>0</v>
      </c>
      <c r="AF291" s="67">
        <v>0</v>
      </c>
      <c r="AG291" s="67">
        <v>0</v>
      </c>
      <c r="AH291" s="67">
        <v>3.33000333000333E-4</v>
      </c>
      <c r="AI291" s="67">
        <v>0</v>
      </c>
      <c r="AJ291" s="67">
        <v>0</v>
      </c>
    </row>
    <row r="292" spans="8:36" x14ac:dyDescent="0.35">
      <c r="H292" s="145">
        <v>98391</v>
      </c>
      <c r="I292" s="145" t="s">
        <v>420</v>
      </c>
      <c r="J292" s="145">
        <v>25</v>
      </c>
      <c r="K292" s="145">
        <v>39</v>
      </c>
      <c r="L292" s="145">
        <v>35</v>
      </c>
      <c r="M292" s="145">
        <v>36</v>
      </c>
      <c r="N292" s="145">
        <v>34</v>
      </c>
      <c r="O292" s="145">
        <v>33</v>
      </c>
      <c r="P292" s="145">
        <v>32</v>
      </c>
      <c r="Q292" s="145">
        <v>29</v>
      </c>
      <c r="R292" s="145">
        <v>20</v>
      </c>
      <c r="S292" s="145">
        <v>20</v>
      </c>
      <c r="T292" s="145">
        <v>15</v>
      </c>
      <c r="U292" s="145">
        <v>16</v>
      </c>
      <c r="W292" s="145">
        <v>98391</v>
      </c>
      <c r="X292" s="145" t="s">
        <v>420</v>
      </c>
      <c r="Y292" s="67">
        <v>6.3922270519048835E-3</v>
      </c>
      <c r="Z292" s="67">
        <v>1.0714285714285714E-2</v>
      </c>
      <c r="AA292" s="67">
        <v>6.798756798756799E-3</v>
      </c>
      <c r="AB292" s="67">
        <v>7.8226857887874843E-3</v>
      </c>
      <c r="AC292" s="67">
        <v>6.8672995354473847E-3</v>
      </c>
      <c r="AD292" s="67">
        <v>7.6159704592660971E-3</v>
      </c>
      <c r="AE292" s="67">
        <v>8.7122243397767495E-3</v>
      </c>
      <c r="AF292" s="67">
        <v>8.2597550555397331E-3</v>
      </c>
      <c r="AG292" s="67">
        <v>7.4850299401197605E-3</v>
      </c>
      <c r="AH292" s="67">
        <v>6.66000666000666E-3</v>
      </c>
      <c r="AI292" s="67">
        <v>6.0337892196299274E-3</v>
      </c>
      <c r="AJ292" s="67">
        <v>6.0537268255769962E-3</v>
      </c>
    </row>
    <row r="293" spans="8:36" x14ac:dyDescent="0.35">
      <c r="H293" s="145">
        <v>98392</v>
      </c>
      <c r="I293" s="145" t="s">
        <v>419</v>
      </c>
      <c r="J293" s="145">
        <v>6</v>
      </c>
      <c r="K293" s="145">
        <v>5</v>
      </c>
      <c r="L293" s="145">
        <v>7</v>
      </c>
      <c r="M293" s="145">
        <v>4</v>
      </c>
      <c r="N293" s="145">
        <v>5</v>
      </c>
      <c r="O293" s="145">
        <v>5</v>
      </c>
      <c r="P293" s="145">
        <v>8</v>
      </c>
      <c r="Q293" s="145">
        <v>2</v>
      </c>
      <c r="R293" s="145">
        <v>4</v>
      </c>
      <c r="S293" s="145">
        <v>7</v>
      </c>
      <c r="T293" s="145">
        <v>3</v>
      </c>
      <c r="U293" s="145">
        <v>7</v>
      </c>
      <c r="W293" s="145">
        <v>98392</v>
      </c>
      <c r="X293" s="145" t="s">
        <v>419</v>
      </c>
      <c r="Y293" s="67">
        <v>1.534134492457172E-3</v>
      </c>
      <c r="Z293" s="67">
        <v>1.3736263736263737E-3</v>
      </c>
      <c r="AA293" s="67">
        <v>1.3597513597513598E-3</v>
      </c>
      <c r="AB293" s="67">
        <v>8.6918730986527601E-4</v>
      </c>
      <c r="AC293" s="67">
        <v>1.0098969905069683E-3</v>
      </c>
      <c r="AD293" s="67">
        <v>1.1539349180706207E-3</v>
      </c>
      <c r="AE293" s="67">
        <v>2.1780560849441874E-3</v>
      </c>
      <c r="AF293" s="67">
        <v>5.6963827969239535E-4</v>
      </c>
      <c r="AG293" s="67">
        <v>1.4970059880239522E-3</v>
      </c>
      <c r="AH293" s="67">
        <v>2.331002331002331E-3</v>
      </c>
      <c r="AI293" s="67">
        <v>1.2067578439259854E-3</v>
      </c>
      <c r="AJ293" s="67">
        <v>2.6485054861899358E-3</v>
      </c>
    </row>
    <row r="294" spans="8:36" x14ac:dyDescent="0.35">
      <c r="H294" s="145">
        <v>98396</v>
      </c>
      <c r="I294" s="145" t="s">
        <v>419</v>
      </c>
      <c r="J294" s="145"/>
      <c r="K294" s="145"/>
      <c r="L294" s="145"/>
      <c r="M294" s="145">
        <v>4</v>
      </c>
      <c r="N294" s="145"/>
      <c r="O294" s="145">
        <v>1</v>
      </c>
      <c r="P294" s="145"/>
      <c r="Q294" s="145">
        <v>2</v>
      </c>
      <c r="R294" s="145"/>
      <c r="S294" s="145">
        <v>2</v>
      </c>
      <c r="T294" s="145">
        <v>1</v>
      </c>
      <c r="U294" s="145"/>
      <c r="W294" s="145">
        <v>98396</v>
      </c>
      <c r="X294" s="145" t="s">
        <v>419</v>
      </c>
      <c r="Y294" s="67">
        <v>0</v>
      </c>
      <c r="Z294" s="67">
        <v>0</v>
      </c>
      <c r="AA294" s="67">
        <v>0</v>
      </c>
      <c r="AB294" s="67">
        <v>8.6918730986527601E-4</v>
      </c>
      <c r="AC294" s="67">
        <v>0</v>
      </c>
      <c r="AD294" s="67">
        <v>2.3078698361412417E-4</v>
      </c>
      <c r="AE294" s="67">
        <v>0</v>
      </c>
      <c r="AF294" s="67">
        <v>5.6963827969239535E-4</v>
      </c>
      <c r="AG294" s="67">
        <v>0</v>
      </c>
      <c r="AH294" s="67">
        <v>6.66000666000666E-4</v>
      </c>
      <c r="AI294" s="67">
        <v>4.0225261464199515E-4</v>
      </c>
      <c r="AJ294" s="67">
        <v>0</v>
      </c>
    </row>
    <row r="295" spans="8:36" x14ac:dyDescent="0.35">
      <c r="H295" s="145">
        <v>98402</v>
      </c>
      <c r="I295" s="145" t="s">
        <v>421</v>
      </c>
      <c r="J295" s="145"/>
      <c r="K295" s="145"/>
      <c r="L295" s="145"/>
      <c r="M295" s="145">
        <v>1</v>
      </c>
      <c r="N295" s="145">
        <v>1</v>
      </c>
      <c r="O295" s="145"/>
      <c r="P295" s="145">
        <v>2</v>
      </c>
      <c r="Q295" s="145"/>
      <c r="R295" s="145"/>
      <c r="S295" s="145"/>
      <c r="T295" s="145"/>
      <c r="U295" s="145"/>
      <c r="W295" s="145">
        <v>98402</v>
      </c>
      <c r="X295" s="145" t="s">
        <v>421</v>
      </c>
      <c r="Y295" s="67">
        <v>0</v>
      </c>
      <c r="Z295" s="67">
        <v>0</v>
      </c>
      <c r="AA295" s="67">
        <v>0</v>
      </c>
      <c r="AB295" s="67">
        <v>2.17296827466319E-4</v>
      </c>
      <c r="AC295" s="67">
        <v>2.0197939810139365E-4</v>
      </c>
      <c r="AD295" s="67">
        <v>0</v>
      </c>
      <c r="AE295" s="67">
        <v>5.4451402123604684E-4</v>
      </c>
      <c r="AF295" s="67">
        <v>0</v>
      </c>
      <c r="AG295" s="67">
        <v>0</v>
      </c>
      <c r="AH295" s="67">
        <v>0</v>
      </c>
      <c r="AI295" s="67">
        <v>0</v>
      </c>
      <c r="AJ295" s="67">
        <v>0</v>
      </c>
    </row>
    <row r="296" spans="8:36" x14ac:dyDescent="0.35">
      <c r="H296" s="145">
        <v>98403</v>
      </c>
      <c r="I296" s="145" t="s">
        <v>421</v>
      </c>
      <c r="J296" s="145">
        <v>2</v>
      </c>
      <c r="K296" s="145">
        <v>1</v>
      </c>
      <c r="L296" s="145">
        <v>3</v>
      </c>
      <c r="M296" s="145">
        <v>2</v>
      </c>
      <c r="N296" s="145">
        <v>4</v>
      </c>
      <c r="O296" s="145">
        <v>2</v>
      </c>
      <c r="P296" s="145"/>
      <c r="Q296" s="145">
        <v>2</v>
      </c>
      <c r="R296" s="145"/>
      <c r="S296" s="145">
        <v>1</v>
      </c>
      <c r="T296" s="145"/>
      <c r="U296" s="145"/>
      <c r="W296" s="145">
        <v>98403</v>
      </c>
      <c r="X296" s="145" t="s">
        <v>421</v>
      </c>
      <c r="Y296" s="67">
        <v>5.1137816415239073E-4</v>
      </c>
      <c r="Z296" s="67">
        <v>2.7472527472527473E-4</v>
      </c>
      <c r="AA296" s="67">
        <v>5.8275058275058275E-4</v>
      </c>
      <c r="AB296" s="67">
        <v>4.3459365493263801E-4</v>
      </c>
      <c r="AC296" s="67">
        <v>8.0791759240557458E-4</v>
      </c>
      <c r="AD296" s="67">
        <v>4.6157396722824835E-4</v>
      </c>
      <c r="AE296" s="67">
        <v>0</v>
      </c>
      <c r="AF296" s="67">
        <v>5.6963827969239535E-4</v>
      </c>
      <c r="AG296" s="67">
        <v>0</v>
      </c>
      <c r="AH296" s="67">
        <v>3.33000333000333E-4</v>
      </c>
      <c r="AI296" s="67">
        <v>0</v>
      </c>
      <c r="AJ296" s="67">
        <v>0</v>
      </c>
    </row>
    <row r="297" spans="8:36" x14ac:dyDescent="0.35">
      <c r="H297" s="145">
        <v>98404</v>
      </c>
      <c r="I297" s="145" t="s">
        <v>421</v>
      </c>
      <c r="J297" s="145">
        <v>10</v>
      </c>
      <c r="K297" s="145">
        <v>19</v>
      </c>
      <c r="L297" s="145">
        <v>7</v>
      </c>
      <c r="M297" s="145">
        <v>19</v>
      </c>
      <c r="N297" s="145">
        <v>9</v>
      </c>
      <c r="O297" s="145">
        <v>11</v>
      </c>
      <c r="P297" s="145">
        <v>9</v>
      </c>
      <c r="Q297" s="145">
        <v>7</v>
      </c>
      <c r="R297" s="145">
        <v>4</v>
      </c>
      <c r="S297" s="145">
        <v>6</v>
      </c>
      <c r="T297" s="145">
        <v>5</v>
      </c>
      <c r="U297" s="145">
        <v>8</v>
      </c>
      <c r="W297" s="145">
        <v>98404</v>
      </c>
      <c r="X297" s="145" t="s">
        <v>421</v>
      </c>
      <c r="Y297" s="67">
        <v>2.5568908207619537E-3</v>
      </c>
      <c r="Z297" s="67">
        <v>5.2197802197802195E-3</v>
      </c>
      <c r="AA297" s="67">
        <v>1.3597513597513598E-3</v>
      </c>
      <c r="AB297" s="67">
        <v>4.1286397218600612E-3</v>
      </c>
      <c r="AC297" s="67">
        <v>1.8178145829125429E-3</v>
      </c>
      <c r="AD297" s="67">
        <v>2.5386568197553658E-3</v>
      </c>
      <c r="AE297" s="67">
        <v>2.4503130955622109E-3</v>
      </c>
      <c r="AF297" s="67">
        <v>1.9937339789233835E-3</v>
      </c>
      <c r="AG297" s="67">
        <v>1.4970059880239522E-3</v>
      </c>
      <c r="AH297" s="67">
        <v>1.998001998001998E-3</v>
      </c>
      <c r="AI297" s="67">
        <v>2.011263073209976E-3</v>
      </c>
      <c r="AJ297" s="67">
        <v>3.0268634127884981E-3</v>
      </c>
    </row>
    <row r="298" spans="8:36" x14ac:dyDescent="0.35">
      <c r="H298" s="145">
        <v>98405</v>
      </c>
      <c r="I298" s="145" t="s">
        <v>421</v>
      </c>
      <c r="J298" s="145">
        <v>6</v>
      </c>
      <c r="K298" s="145">
        <v>11</v>
      </c>
      <c r="L298" s="145">
        <v>13</v>
      </c>
      <c r="M298" s="145">
        <v>13</v>
      </c>
      <c r="N298" s="145">
        <v>16</v>
      </c>
      <c r="O298" s="145">
        <v>17</v>
      </c>
      <c r="P298" s="145">
        <v>5</v>
      </c>
      <c r="Q298" s="145">
        <v>12</v>
      </c>
      <c r="R298" s="145">
        <v>5</v>
      </c>
      <c r="S298" s="145">
        <v>5</v>
      </c>
      <c r="T298" s="145">
        <v>7</v>
      </c>
      <c r="U298" s="145">
        <v>7</v>
      </c>
      <c r="W298" s="145">
        <v>98405</v>
      </c>
      <c r="X298" s="145" t="s">
        <v>421</v>
      </c>
      <c r="Y298" s="67">
        <v>1.534134492457172E-3</v>
      </c>
      <c r="Z298" s="67">
        <v>3.0219780219780221E-3</v>
      </c>
      <c r="AA298" s="67">
        <v>2.5252525252525255E-3</v>
      </c>
      <c r="AB298" s="67">
        <v>2.8248587570621469E-3</v>
      </c>
      <c r="AC298" s="67">
        <v>3.2316703696222983E-3</v>
      </c>
      <c r="AD298" s="67">
        <v>3.9233787214401107E-3</v>
      </c>
      <c r="AE298" s="67">
        <v>1.361285053090117E-3</v>
      </c>
      <c r="AF298" s="67">
        <v>3.4178296781543719E-3</v>
      </c>
      <c r="AG298" s="67">
        <v>1.8712574850299401E-3</v>
      </c>
      <c r="AH298" s="67">
        <v>1.665001665001665E-3</v>
      </c>
      <c r="AI298" s="67">
        <v>2.8157683024939663E-3</v>
      </c>
      <c r="AJ298" s="67">
        <v>2.6485054861899358E-3</v>
      </c>
    </row>
    <row r="299" spans="8:36" x14ac:dyDescent="0.35">
      <c r="H299" s="145">
        <v>98406</v>
      </c>
      <c r="I299" s="145" t="s">
        <v>421</v>
      </c>
      <c r="J299" s="145">
        <v>3</v>
      </c>
      <c r="K299" s="145">
        <v>3</v>
      </c>
      <c r="L299" s="145">
        <v>7</v>
      </c>
      <c r="M299" s="145">
        <v>11</v>
      </c>
      <c r="N299" s="145">
        <v>6</v>
      </c>
      <c r="O299" s="145">
        <v>8</v>
      </c>
      <c r="P299" s="145">
        <v>6</v>
      </c>
      <c r="Q299" s="145">
        <v>1</v>
      </c>
      <c r="R299" s="145">
        <v>4</v>
      </c>
      <c r="S299" s="145"/>
      <c r="T299" s="145">
        <v>4</v>
      </c>
      <c r="U299" s="145">
        <v>1</v>
      </c>
      <c r="W299" s="145">
        <v>98406</v>
      </c>
      <c r="X299" s="145" t="s">
        <v>421</v>
      </c>
      <c r="Y299" s="67">
        <v>7.6706724622858599E-4</v>
      </c>
      <c r="Z299" s="67">
        <v>8.2417582417582418E-4</v>
      </c>
      <c r="AA299" s="67">
        <v>1.3597513597513598E-3</v>
      </c>
      <c r="AB299" s="67">
        <v>2.3902651021295088E-3</v>
      </c>
      <c r="AC299" s="67">
        <v>1.211876388608362E-3</v>
      </c>
      <c r="AD299" s="67">
        <v>1.8462958689129934E-3</v>
      </c>
      <c r="AE299" s="67">
        <v>1.6335420637081405E-3</v>
      </c>
      <c r="AF299" s="67">
        <v>2.8481913984619768E-4</v>
      </c>
      <c r="AG299" s="67">
        <v>1.4970059880239522E-3</v>
      </c>
      <c r="AH299" s="67">
        <v>0</v>
      </c>
      <c r="AI299" s="67">
        <v>1.6090104585679806E-3</v>
      </c>
      <c r="AJ299" s="67">
        <v>3.7835792659856227E-4</v>
      </c>
    </row>
    <row r="300" spans="8:36" x14ac:dyDescent="0.35">
      <c r="H300" s="145">
        <v>98407</v>
      </c>
      <c r="I300" s="145" t="s">
        <v>421</v>
      </c>
      <c r="J300" s="145">
        <v>7</v>
      </c>
      <c r="K300" s="145">
        <v>8</v>
      </c>
      <c r="L300" s="145">
        <v>7</v>
      </c>
      <c r="M300" s="145">
        <v>9</v>
      </c>
      <c r="N300" s="145">
        <v>5</v>
      </c>
      <c r="O300" s="145">
        <v>11</v>
      </c>
      <c r="P300" s="145">
        <v>7</v>
      </c>
      <c r="Q300" s="145">
        <v>6</v>
      </c>
      <c r="R300" s="145">
        <v>2</v>
      </c>
      <c r="S300" s="145">
        <v>8</v>
      </c>
      <c r="T300" s="145">
        <v>2</v>
      </c>
      <c r="U300" s="145">
        <v>2</v>
      </c>
      <c r="W300" s="145">
        <v>98407</v>
      </c>
      <c r="X300" s="145" t="s">
        <v>421</v>
      </c>
      <c r="Y300" s="67">
        <v>1.7898235745333673E-3</v>
      </c>
      <c r="Z300" s="67">
        <v>2.1978021978021978E-3</v>
      </c>
      <c r="AA300" s="67">
        <v>1.3597513597513598E-3</v>
      </c>
      <c r="AB300" s="67">
        <v>1.9556714471968711E-3</v>
      </c>
      <c r="AC300" s="67">
        <v>1.0098969905069683E-3</v>
      </c>
      <c r="AD300" s="67">
        <v>2.5386568197553658E-3</v>
      </c>
      <c r="AE300" s="67">
        <v>1.9057990743261638E-3</v>
      </c>
      <c r="AF300" s="67">
        <v>1.708914839077186E-3</v>
      </c>
      <c r="AG300" s="67">
        <v>7.4850299401197609E-4</v>
      </c>
      <c r="AH300" s="67">
        <v>2.664002664002664E-3</v>
      </c>
      <c r="AI300" s="67">
        <v>8.045052292839903E-4</v>
      </c>
      <c r="AJ300" s="67">
        <v>7.5671585319712453E-4</v>
      </c>
    </row>
    <row r="301" spans="8:36" x14ac:dyDescent="0.35">
      <c r="H301" s="145">
        <v>98408</v>
      </c>
      <c r="I301" s="145" t="s">
        <v>421</v>
      </c>
      <c r="J301" s="145">
        <v>13</v>
      </c>
      <c r="K301" s="145">
        <v>16</v>
      </c>
      <c r="L301" s="145">
        <v>15</v>
      </c>
      <c r="M301" s="145">
        <v>13</v>
      </c>
      <c r="N301" s="145">
        <v>16</v>
      </c>
      <c r="O301" s="145">
        <v>16</v>
      </c>
      <c r="P301" s="145">
        <v>13</v>
      </c>
      <c r="Q301" s="145">
        <v>11</v>
      </c>
      <c r="R301" s="145">
        <v>12</v>
      </c>
      <c r="S301" s="145">
        <v>7</v>
      </c>
      <c r="T301" s="145">
        <v>6</v>
      </c>
      <c r="U301" s="145">
        <v>8</v>
      </c>
      <c r="W301" s="145">
        <v>98408</v>
      </c>
      <c r="X301" s="145" t="s">
        <v>421</v>
      </c>
      <c r="Y301" s="67">
        <v>3.3239580669905395E-3</v>
      </c>
      <c r="Z301" s="67">
        <v>4.3956043956043956E-3</v>
      </c>
      <c r="AA301" s="67">
        <v>2.913752913752914E-3</v>
      </c>
      <c r="AB301" s="67">
        <v>2.8248587570621469E-3</v>
      </c>
      <c r="AC301" s="67">
        <v>3.2316703696222983E-3</v>
      </c>
      <c r="AD301" s="67">
        <v>3.6925917378259868E-3</v>
      </c>
      <c r="AE301" s="67">
        <v>3.5393411380343046E-3</v>
      </c>
      <c r="AF301" s="67">
        <v>3.1330105383081744E-3</v>
      </c>
      <c r="AG301" s="67">
        <v>4.4910179640718561E-3</v>
      </c>
      <c r="AH301" s="67">
        <v>2.331002331002331E-3</v>
      </c>
      <c r="AI301" s="67">
        <v>2.4135156878519709E-3</v>
      </c>
      <c r="AJ301" s="67">
        <v>3.0268634127884981E-3</v>
      </c>
    </row>
    <row r="302" spans="8:36" x14ac:dyDescent="0.35">
      <c r="H302" s="145">
        <v>98409</v>
      </c>
      <c r="I302" s="145" t="s">
        <v>421</v>
      </c>
      <c r="J302" s="145">
        <v>3</v>
      </c>
      <c r="K302" s="145">
        <v>4</v>
      </c>
      <c r="L302" s="145">
        <v>11</v>
      </c>
      <c r="M302" s="145">
        <v>8</v>
      </c>
      <c r="N302" s="145">
        <v>9</v>
      </c>
      <c r="O302" s="145">
        <v>7</v>
      </c>
      <c r="P302" s="145">
        <v>3</v>
      </c>
      <c r="Q302" s="145">
        <v>6</v>
      </c>
      <c r="R302" s="145">
        <v>1</v>
      </c>
      <c r="S302" s="145">
        <v>3</v>
      </c>
      <c r="T302" s="145">
        <v>2</v>
      </c>
      <c r="U302" s="145">
        <v>2</v>
      </c>
      <c r="W302" s="145">
        <v>98409</v>
      </c>
      <c r="X302" s="145" t="s">
        <v>421</v>
      </c>
      <c r="Y302" s="67">
        <v>7.6706724622858599E-4</v>
      </c>
      <c r="Z302" s="67">
        <v>1.0989010989010989E-3</v>
      </c>
      <c r="AA302" s="67">
        <v>2.136752136752137E-3</v>
      </c>
      <c r="AB302" s="67">
        <v>1.738374619730552E-3</v>
      </c>
      <c r="AC302" s="67">
        <v>1.8178145829125429E-3</v>
      </c>
      <c r="AD302" s="67">
        <v>1.6155088852988692E-3</v>
      </c>
      <c r="AE302" s="67">
        <v>8.1677103185407026E-4</v>
      </c>
      <c r="AF302" s="67">
        <v>1.708914839077186E-3</v>
      </c>
      <c r="AG302" s="67">
        <v>3.7425149700598805E-4</v>
      </c>
      <c r="AH302" s="67">
        <v>9.99000999000999E-4</v>
      </c>
      <c r="AI302" s="67">
        <v>8.045052292839903E-4</v>
      </c>
      <c r="AJ302" s="67">
        <v>7.5671585319712453E-4</v>
      </c>
    </row>
    <row r="303" spans="8:36" x14ac:dyDescent="0.35">
      <c r="H303" s="145">
        <v>98418</v>
      </c>
      <c r="I303" s="145" t="s">
        <v>421</v>
      </c>
      <c r="J303" s="145">
        <v>8</v>
      </c>
      <c r="K303" s="145">
        <v>5</v>
      </c>
      <c r="L303" s="145">
        <v>7</v>
      </c>
      <c r="M303" s="145">
        <v>10</v>
      </c>
      <c r="N303" s="145">
        <v>9</v>
      </c>
      <c r="O303" s="145">
        <v>5</v>
      </c>
      <c r="P303" s="145">
        <v>3</v>
      </c>
      <c r="Q303" s="145">
        <v>1</v>
      </c>
      <c r="R303" s="145">
        <v>2</v>
      </c>
      <c r="S303" s="145">
        <v>2</v>
      </c>
      <c r="T303" s="145">
        <v>4</v>
      </c>
      <c r="U303" s="145">
        <v>3</v>
      </c>
      <c r="W303" s="145">
        <v>98418</v>
      </c>
      <c r="X303" s="145" t="s">
        <v>421</v>
      </c>
      <c r="Y303" s="67">
        <v>2.0455126566095629E-3</v>
      </c>
      <c r="Z303" s="67">
        <v>1.3736263736263737E-3</v>
      </c>
      <c r="AA303" s="67">
        <v>1.3597513597513598E-3</v>
      </c>
      <c r="AB303" s="67">
        <v>2.1729682746631897E-3</v>
      </c>
      <c r="AC303" s="67">
        <v>1.8178145829125429E-3</v>
      </c>
      <c r="AD303" s="67">
        <v>1.1539349180706207E-3</v>
      </c>
      <c r="AE303" s="67">
        <v>8.1677103185407026E-4</v>
      </c>
      <c r="AF303" s="67">
        <v>2.8481913984619768E-4</v>
      </c>
      <c r="AG303" s="67">
        <v>7.4850299401197609E-4</v>
      </c>
      <c r="AH303" s="67">
        <v>6.66000666000666E-4</v>
      </c>
      <c r="AI303" s="67">
        <v>1.6090104585679806E-3</v>
      </c>
      <c r="AJ303" s="67">
        <v>1.1350737797956867E-3</v>
      </c>
    </row>
    <row r="304" spans="8:36" x14ac:dyDescent="0.35">
      <c r="H304" s="145">
        <v>98422</v>
      </c>
      <c r="I304" s="145" t="s">
        <v>419</v>
      </c>
      <c r="J304" s="145"/>
      <c r="K304" s="145">
        <v>1</v>
      </c>
      <c r="L304" s="145">
        <v>1</v>
      </c>
      <c r="M304" s="145"/>
      <c r="N304" s="145">
        <v>1</v>
      </c>
      <c r="O304" s="145"/>
      <c r="P304" s="145">
        <v>1</v>
      </c>
      <c r="Q304" s="145">
        <v>1</v>
      </c>
      <c r="R304" s="145"/>
      <c r="S304" s="145"/>
      <c r="T304" s="145"/>
      <c r="U304" s="145"/>
      <c r="W304" s="145">
        <v>98422</v>
      </c>
      <c r="X304" s="145" t="s">
        <v>419</v>
      </c>
      <c r="Y304" s="67">
        <v>0</v>
      </c>
      <c r="Z304" s="67">
        <v>2.7472527472527473E-4</v>
      </c>
      <c r="AA304" s="67">
        <v>1.9425019425019425E-4</v>
      </c>
      <c r="AB304" s="67">
        <v>0</v>
      </c>
      <c r="AC304" s="67">
        <v>2.0197939810139365E-4</v>
      </c>
      <c r="AD304" s="67">
        <v>0</v>
      </c>
      <c r="AE304" s="67">
        <v>2.7225701061802342E-4</v>
      </c>
      <c r="AF304" s="67">
        <v>2.8481913984619768E-4</v>
      </c>
      <c r="AG304" s="67">
        <v>0</v>
      </c>
      <c r="AH304" s="67">
        <v>0</v>
      </c>
      <c r="AI304" s="67">
        <v>0</v>
      </c>
      <c r="AJ304" s="67">
        <v>0</v>
      </c>
    </row>
    <row r="305" spans="8:36" x14ac:dyDescent="0.35">
      <c r="H305" s="145">
        <v>98422</v>
      </c>
      <c r="I305" s="145" t="s">
        <v>421</v>
      </c>
      <c r="J305" s="145">
        <v>12</v>
      </c>
      <c r="K305" s="145">
        <v>9</v>
      </c>
      <c r="L305" s="145">
        <v>7</v>
      </c>
      <c r="M305" s="145">
        <v>5</v>
      </c>
      <c r="N305" s="145">
        <v>12</v>
      </c>
      <c r="O305" s="145">
        <v>11</v>
      </c>
      <c r="P305" s="145">
        <v>6</v>
      </c>
      <c r="Q305" s="145">
        <v>6</v>
      </c>
      <c r="R305" s="145"/>
      <c r="S305" s="145">
        <v>3</v>
      </c>
      <c r="T305" s="145">
        <v>4</v>
      </c>
      <c r="U305" s="145">
        <v>5</v>
      </c>
      <c r="W305" s="145">
        <v>98422</v>
      </c>
      <c r="X305" s="145" t="s">
        <v>421</v>
      </c>
      <c r="Y305" s="67">
        <v>3.068268984914344E-3</v>
      </c>
      <c r="Z305" s="67">
        <v>2.4725274725274724E-3</v>
      </c>
      <c r="AA305" s="67">
        <v>1.3597513597513598E-3</v>
      </c>
      <c r="AB305" s="67">
        <v>1.0864841373315949E-3</v>
      </c>
      <c r="AC305" s="67">
        <v>2.4237527772167241E-3</v>
      </c>
      <c r="AD305" s="67">
        <v>2.5386568197553658E-3</v>
      </c>
      <c r="AE305" s="67">
        <v>1.6335420637081405E-3</v>
      </c>
      <c r="AF305" s="67">
        <v>1.708914839077186E-3</v>
      </c>
      <c r="AG305" s="67">
        <v>0</v>
      </c>
      <c r="AH305" s="67">
        <v>9.99000999000999E-4</v>
      </c>
      <c r="AI305" s="67">
        <v>1.6090104585679806E-3</v>
      </c>
      <c r="AJ305" s="67">
        <v>1.8917896329928112E-3</v>
      </c>
    </row>
    <row r="306" spans="8:36" x14ac:dyDescent="0.35">
      <c r="H306" s="145">
        <v>98424</v>
      </c>
      <c r="I306" s="145" t="s">
        <v>419</v>
      </c>
      <c r="J306" s="145"/>
      <c r="K306" s="145">
        <v>1</v>
      </c>
      <c r="L306" s="145">
        <v>1</v>
      </c>
      <c r="M306" s="145">
        <v>1</v>
      </c>
      <c r="N306" s="145">
        <v>1</v>
      </c>
      <c r="O306" s="145"/>
      <c r="P306" s="145"/>
      <c r="Q306" s="145"/>
      <c r="R306" s="145"/>
      <c r="S306" s="145">
        <v>1</v>
      </c>
      <c r="T306" s="145"/>
      <c r="U306" s="145">
        <v>1</v>
      </c>
      <c r="W306" s="145">
        <v>98424</v>
      </c>
      <c r="X306" s="145" t="s">
        <v>419</v>
      </c>
      <c r="Y306" s="67">
        <v>0</v>
      </c>
      <c r="Z306" s="67">
        <v>2.7472527472527473E-4</v>
      </c>
      <c r="AA306" s="67">
        <v>1.9425019425019425E-4</v>
      </c>
      <c r="AB306" s="67">
        <v>2.17296827466319E-4</v>
      </c>
      <c r="AC306" s="67">
        <v>2.0197939810139365E-4</v>
      </c>
      <c r="AD306" s="67">
        <v>0</v>
      </c>
      <c r="AE306" s="67">
        <v>0</v>
      </c>
      <c r="AF306" s="67">
        <v>0</v>
      </c>
      <c r="AG306" s="67">
        <v>0</v>
      </c>
      <c r="AH306" s="67">
        <v>3.33000333000333E-4</v>
      </c>
      <c r="AI306" s="67">
        <v>0</v>
      </c>
      <c r="AJ306" s="67">
        <v>3.7835792659856227E-4</v>
      </c>
    </row>
    <row r="307" spans="8:36" x14ac:dyDescent="0.35">
      <c r="H307" s="145">
        <v>98424</v>
      </c>
      <c r="I307" s="145" t="s">
        <v>421</v>
      </c>
      <c r="J307" s="145">
        <v>4</v>
      </c>
      <c r="K307" s="145">
        <v>8</v>
      </c>
      <c r="L307" s="145">
        <v>5</v>
      </c>
      <c r="M307" s="145">
        <v>4</v>
      </c>
      <c r="N307" s="145">
        <v>8</v>
      </c>
      <c r="O307" s="145">
        <v>5</v>
      </c>
      <c r="P307" s="145">
        <v>2</v>
      </c>
      <c r="Q307" s="145">
        <v>8</v>
      </c>
      <c r="R307" s="145">
        <v>2</v>
      </c>
      <c r="S307" s="145">
        <v>4</v>
      </c>
      <c r="T307" s="145"/>
      <c r="U307" s="145">
        <v>7</v>
      </c>
      <c r="W307" s="145">
        <v>98424</v>
      </c>
      <c r="X307" s="145" t="s">
        <v>421</v>
      </c>
      <c r="Y307" s="67">
        <v>1.0227563283047815E-3</v>
      </c>
      <c r="Z307" s="67">
        <v>2.1978021978021978E-3</v>
      </c>
      <c r="AA307" s="67">
        <v>9.7125097125097125E-4</v>
      </c>
      <c r="AB307" s="67">
        <v>8.6918730986527601E-4</v>
      </c>
      <c r="AC307" s="67">
        <v>1.6158351848111492E-3</v>
      </c>
      <c r="AD307" s="67">
        <v>1.1539349180706207E-3</v>
      </c>
      <c r="AE307" s="67">
        <v>5.4451402123604684E-4</v>
      </c>
      <c r="AF307" s="67">
        <v>2.2785531187695814E-3</v>
      </c>
      <c r="AG307" s="67">
        <v>7.4850299401197609E-4</v>
      </c>
      <c r="AH307" s="67">
        <v>1.332001332001332E-3</v>
      </c>
      <c r="AI307" s="67">
        <v>0</v>
      </c>
      <c r="AJ307" s="67">
        <v>2.6485054861899358E-3</v>
      </c>
    </row>
    <row r="308" spans="8:36" x14ac:dyDescent="0.35">
      <c r="H308" s="145">
        <v>98439</v>
      </c>
      <c r="I308" s="145" t="s">
        <v>419</v>
      </c>
      <c r="J308" s="145">
        <v>10</v>
      </c>
      <c r="K308" s="145">
        <v>8</v>
      </c>
      <c r="L308" s="145">
        <v>6</v>
      </c>
      <c r="M308" s="145">
        <v>10</v>
      </c>
      <c r="N308" s="145">
        <v>5</v>
      </c>
      <c r="O308" s="145">
        <v>8</v>
      </c>
      <c r="P308" s="145">
        <v>5</v>
      </c>
      <c r="Q308" s="145">
        <v>10</v>
      </c>
      <c r="R308" s="145">
        <v>9</v>
      </c>
      <c r="S308" s="145">
        <v>6</v>
      </c>
      <c r="T308" s="145">
        <v>5</v>
      </c>
      <c r="U308" s="145">
        <v>5</v>
      </c>
      <c r="W308" s="145">
        <v>98439</v>
      </c>
      <c r="X308" s="145" t="s">
        <v>419</v>
      </c>
      <c r="Y308" s="67">
        <v>2.5568908207619537E-3</v>
      </c>
      <c r="Z308" s="67">
        <v>2.1978021978021978E-3</v>
      </c>
      <c r="AA308" s="67">
        <v>1.1655011655011655E-3</v>
      </c>
      <c r="AB308" s="67">
        <v>2.1729682746631897E-3</v>
      </c>
      <c r="AC308" s="67">
        <v>1.0098969905069683E-3</v>
      </c>
      <c r="AD308" s="67">
        <v>1.8462958689129934E-3</v>
      </c>
      <c r="AE308" s="67">
        <v>1.361285053090117E-3</v>
      </c>
      <c r="AF308" s="67">
        <v>2.8481913984619764E-3</v>
      </c>
      <c r="AG308" s="67">
        <v>3.3682634730538923E-3</v>
      </c>
      <c r="AH308" s="67">
        <v>1.998001998001998E-3</v>
      </c>
      <c r="AI308" s="67">
        <v>2.011263073209976E-3</v>
      </c>
      <c r="AJ308" s="67">
        <v>1.8917896329928112E-3</v>
      </c>
    </row>
    <row r="309" spans="8:36" x14ac:dyDescent="0.35">
      <c r="H309" s="145">
        <v>98443</v>
      </c>
      <c r="I309" s="145" t="s">
        <v>421</v>
      </c>
      <c r="J309" s="145"/>
      <c r="K309" s="145"/>
      <c r="L309" s="145"/>
      <c r="M309" s="145">
        <v>1</v>
      </c>
      <c r="N309" s="145"/>
      <c r="O309" s="145"/>
      <c r="P309" s="145"/>
      <c r="Q309" s="145">
        <v>1</v>
      </c>
      <c r="R309" s="145">
        <v>1</v>
      </c>
      <c r="S309" s="145"/>
      <c r="T309" s="145"/>
      <c r="U309" s="145"/>
      <c r="W309" s="145">
        <v>98443</v>
      </c>
      <c r="X309" s="145" t="s">
        <v>421</v>
      </c>
      <c r="Y309" s="67">
        <v>0</v>
      </c>
      <c r="Z309" s="67">
        <v>0</v>
      </c>
      <c r="AA309" s="67">
        <v>0</v>
      </c>
      <c r="AB309" s="67">
        <v>2.17296827466319E-4</v>
      </c>
      <c r="AC309" s="67">
        <v>0</v>
      </c>
      <c r="AD309" s="67">
        <v>0</v>
      </c>
      <c r="AE309" s="67">
        <v>0</v>
      </c>
      <c r="AF309" s="67">
        <v>2.8481913984619768E-4</v>
      </c>
      <c r="AG309" s="67">
        <v>3.7425149700598805E-4</v>
      </c>
      <c r="AH309" s="67">
        <v>0</v>
      </c>
      <c r="AI309" s="67">
        <v>0</v>
      </c>
      <c r="AJ309" s="67">
        <v>0</v>
      </c>
    </row>
    <row r="310" spans="8:36" x14ac:dyDescent="0.35">
      <c r="H310" s="145">
        <v>98444</v>
      </c>
      <c r="I310" s="145" t="s">
        <v>421</v>
      </c>
      <c r="J310" s="145">
        <v>11</v>
      </c>
      <c r="K310" s="145">
        <v>9</v>
      </c>
      <c r="L310" s="145">
        <v>10</v>
      </c>
      <c r="M310" s="145">
        <v>7</v>
      </c>
      <c r="N310" s="145">
        <v>9</v>
      </c>
      <c r="O310" s="145">
        <v>12</v>
      </c>
      <c r="P310" s="145">
        <v>5</v>
      </c>
      <c r="Q310" s="145">
        <v>5</v>
      </c>
      <c r="R310" s="145">
        <v>3</v>
      </c>
      <c r="S310" s="145">
        <v>6</v>
      </c>
      <c r="T310" s="145">
        <v>5</v>
      </c>
      <c r="U310" s="145">
        <v>6</v>
      </c>
      <c r="W310" s="145">
        <v>98444</v>
      </c>
      <c r="X310" s="145" t="s">
        <v>421</v>
      </c>
      <c r="Y310" s="67">
        <v>2.8125799028381488E-3</v>
      </c>
      <c r="Z310" s="67">
        <v>2.4725274725274724E-3</v>
      </c>
      <c r="AA310" s="67">
        <v>1.9425019425019425E-3</v>
      </c>
      <c r="AB310" s="67">
        <v>1.521077792264233E-3</v>
      </c>
      <c r="AC310" s="67">
        <v>1.8178145829125429E-3</v>
      </c>
      <c r="AD310" s="67">
        <v>2.7694438033694898E-3</v>
      </c>
      <c r="AE310" s="67">
        <v>1.361285053090117E-3</v>
      </c>
      <c r="AF310" s="67">
        <v>1.4240956992309882E-3</v>
      </c>
      <c r="AG310" s="67">
        <v>1.122754491017964E-3</v>
      </c>
      <c r="AH310" s="67">
        <v>1.998001998001998E-3</v>
      </c>
      <c r="AI310" s="67">
        <v>2.011263073209976E-3</v>
      </c>
      <c r="AJ310" s="67">
        <v>2.2701475595913734E-3</v>
      </c>
    </row>
    <row r="311" spans="8:36" x14ac:dyDescent="0.35">
      <c r="H311" s="145">
        <v>98445</v>
      </c>
      <c r="I311" s="145" t="s">
        <v>419</v>
      </c>
      <c r="J311" s="145"/>
      <c r="K311" s="145"/>
      <c r="L311" s="145">
        <v>1</v>
      </c>
      <c r="M311" s="145"/>
      <c r="N311" s="145"/>
      <c r="O311" s="145"/>
      <c r="P311" s="145"/>
      <c r="Q311" s="145"/>
      <c r="R311" s="145"/>
      <c r="S311" s="145"/>
      <c r="T311" s="145"/>
      <c r="U311" s="145"/>
      <c r="W311" s="145">
        <v>98445</v>
      </c>
      <c r="X311" s="145" t="s">
        <v>419</v>
      </c>
      <c r="Y311" s="67">
        <v>0</v>
      </c>
      <c r="Z311" s="67">
        <v>0</v>
      </c>
      <c r="AA311" s="67">
        <v>1.9425019425019425E-4</v>
      </c>
      <c r="AB311" s="67">
        <v>0</v>
      </c>
      <c r="AC311" s="67">
        <v>0</v>
      </c>
      <c r="AD311" s="67">
        <v>0</v>
      </c>
      <c r="AE311" s="67">
        <v>0</v>
      </c>
      <c r="AF311" s="67">
        <v>0</v>
      </c>
      <c r="AG311" s="67">
        <v>0</v>
      </c>
      <c r="AH311" s="67">
        <v>0</v>
      </c>
      <c r="AI311" s="67">
        <v>0</v>
      </c>
      <c r="AJ311" s="67">
        <v>0</v>
      </c>
    </row>
    <row r="312" spans="8:36" x14ac:dyDescent="0.35">
      <c r="H312" s="145">
        <v>98445</v>
      </c>
      <c r="I312" s="145" t="s">
        <v>421</v>
      </c>
      <c r="J312" s="145">
        <v>11</v>
      </c>
      <c r="K312" s="145">
        <v>12</v>
      </c>
      <c r="L312" s="145">
        <v>10</v>
      </c>
      <c r="M312" s="145">
        <v>21</v>
      </c>
      <c r="N312" s="145">
        <v>19</v>
      </c>
      <c r="O312" s="145">
        <v>18</v>
      </c>
      <c r="P312" s="145">
        <v>14</v>
      </c>
      <c r="Q312" s="145">
        <v>19</v>
      </c>
      <c r="R312" s="145">
        <v>9</v>
      </c>
      <c r="S312" s="145">
        <v>13</v>
      </c>
      <c r="T312" s="145">
        <v>9</v>
      </c>
      <c r="U312" s="145">
        <v>18</v>
      </c>
      <c r="W312" s="145">
        <v>98445</v>
      </c>
      <c r="X312" s="145" t="s">
        <v>421</v>
      </c>
      <c r="Y312" s="67">
        <v>2.8125799028381488E-3</v>
      </c>
      <c r="Z312" s="67">
        <v>3.2967032967032967E-3</v>
      </c>
      <c r="AA312" s="67">
        <v>1.9425019425019425E-3</v>
      </c>
      <c r="AB312" s="67">
        <v>4.5632333767926985E-3</v>
      </c>
      <c r="AC312" s="67">
        <v>3.8376085639264795E-3</v>
      </c>
      <c r="AD312" s="67">
        <v>4.1541657050542351E-3</v>
      </c>
      <c r="AE312" s="67">
        <v>3.8115981486523277E-3</v>
      </c>
      <c r="AF312" s="67">
        <v>5.4115636570777554E-3</v>
      </c>
      <c r="AG312" s="67">
        <v>3.3682634730538923E-3</v>
      </c>
      <c r="AH312" s="67">
        <v>4.329004329004329E-3</v>
      </c>
      <c r="AI312" s="67">
        <v>3.6202735317779565E-3</v>
      </c>
      <c r="AJ312" s="67">
        <v>6.8104426787741201E-3</v>
      </c>
    </row>
    <row r="313" spans="8:36" x14ac:dyDescent="0.35">
      <c r="H313" s="145">
        <v>98445</v>
      </c>
      <c r="I313" s="145" t="s">
        <v>420</v>
      </c>
      <c r="J313" s="145"/>
      <c r="K313" s="145"/>
      <c r="L313" s="145"/>
      <c r="M313" s="145">
        <v>1</v>
      </c>
      <c r="N313" s="145">
        <v>1</v>
      </c>
      <c r="O313" s="145"/>
      <c r="P313" s="145">
        <v>2</v>
      </c>
      <c r="Q313" s="145"/>
      <c r="R313" s="145"/>
      <c r="S313" s="145"/>
      <c r="T313" s="145"/>
      <c r="U313" s="145">
        <v>1</v>
      </c>
      <c r="W313" s="145">
        <v>98445</v>
      </c>
      <c r="X313" s="145" t="s">
        <v>420</v>
      </c>
      <c r="Y313" s="67">
        <v>0</v>
      </c>
      <c r="Z313" s="67">
        <v>0</v>
      </c>
      <c r="AA313" s="67">
        <v>0</v>
      </c>
      <c r="AB313" s="67">
        <v>2.17296827466319E-4</v>
      </c>
      <c r="AC313" s="67">
        <v>2.0197939810139365E-4</v>
      </c>
      <c r="AD313" s="67">
        <v>0</v>
      </c>
      <c r="AE313" s="67">
        <v>5.4451402123604684E-4</v>
      </c>
      <c r="AF313" s="67">
        <v>0</v>
      </c>
      <c r="AG313" s="67">
        <v>0</v>
      </c>
      <c r="AH313" s="67">
        <v>0</v>
      </c>
      <c r="AI313" s="67">
        <v>0</v>
      </c>
      <c r="AJ313" s="67">
        <v>3.7835792659856227E-4</v>
      </c>
    </row>
    <row r="314" spans="8:36" x14ac:dyDescent="0.35">
      <c r="H314" s="145">
        <v>98446</v>
      </c>
      <c r="I314" s="145" t="s">
        <v>419</v>
      </c>
      <c r="J314" s="145">
        <v>5</v>
      </c>
      <c r="K314" s="145">
        <v>5</v>
      </c>
      <c r="L314" s="145">
        <v>7</v>
      </c>
      <c r="M314" s="145">
        <v>4</v>
      </c>
      <c r="N314" s="145">
        <v>11</v>
      </c>
      <c r="O314" s="145">
        <v>4</v>
      </c>
      <c r="P314" s="145">
        <v>4</v>
      </c>
      <c r="Q314" s="145">
        <v>8</v>
      </c>
      <c r="R314" s="145">
        <v>6</v>
      </c>
      <c r="S314" s="145">
        <v>4</v>
      </c>
      <c r="T314" s="145">
        <v>3</v>
      </c>
      <c r="U314" s="145">
        <v>3</v>
      </c>
      <c r="W314" s="145">
        <v>98446</v>
      </c>
      <c r="X314" s="145" t="s">
        <v>419</v>
      </c>
      <c r="Y314" s="67">
        <v>1.2784454103809768E-3</v>
      </c>
      <c r="Z314" s="67">
        <v>1.3736263736263737E-3</v>
      </c>
      <c r="AA314" s="67">
        <v>1.3597513597513598E-3</v>
      </c>
      <c r="AB314" s="67">
        <v>8.6918730986527601E-4</v>
      </c>
      <c r="AC314" s="67">
        <v>2.2217733791153301E-3</v>
      </c>
      <c r="AD314" s="67">
        <v>9.231479344564967E-4</v>
      </c>
      <c r="AE314" s="67">
        <v>1.0890280424720937E-3</v>
      </c>
      <c r="AF314" s="67">
        <v>2.2785531187695814E-3</v>
      </c>
      <c r="AG314" s="67">
        <v>2.2455089820359281E-3</v>
      </c>
      <c r="AH314" s="67">
        <v>1.332001332001332E-3</v>
      </c>
      <c r="AI314" s="67">
        <v>1.2067578439259854E-3</v>
      </c>
      <c r="AJ314" s="67">
        <v>1.1350737797956867E-3</v>
      </c>
    </row>
    <row r="315" spans="8:36" x14ac:dyDescent="0.35">
      <c r="H315" s="145">
        <v>98446</v>
      </c>
      <c r="I315" s="145" t="s">
        <v>421</v>
      </c>
      <c r="J315" s="145">
        <v>1</v>
      </c>
      <c r="K315" s="145">
        <v>3</v>
      </c>
      <c r="L315" s="145">
        <v>1</v>
      </c>
      <c r="M315" s="145">
        <v>2</v>
      </c>
      <c r="N315" s="145">
        <v>2</v>
      </c>
      <c r="O315" s="145">
        <v>1</v>
      </c>
      <c r="P315" s="145">
        <v>1</v>
      </c>
      <c r="Q315" s="145">
        <v>1</v>
      </c>
      <c r="R315" s="145">
        <v>1</v>
      </c>
      <c r="S315" s="145">
        <v>1</v>
      </c>
      <c r="T315" s="145"/>
      <c r="U315" s="145">
        <v>1</v>
      </c>
      <c r="W315" s="145">
        <v>98446</v>
      </c>
      <c r="X315" s="145" t="s">
        <v>421</v>
      </c>
      <c r="Y315" s="67">
        <v>2.5568908207619537E-4</v>
      </c>
      <c r="Z315" s="67">
        <v>8.2417582417582418E-4</v>
      </c>
      <c r="AA315" s="67">
        <v>1.9425019425019425E-4</v>
      </c>
      <c r="AB315" s="67">
        <v>4.3459365493263801E-4</v>
      </c>
      <c r="AC315" s="67">
        <v>4.0395879620278729E-4</v>
      </c>
      <c r="AD315" s="67">
        <v>2.3078698361412417E-4</v>
      </c>
      <c r="AE315" s="67">
        <v>2.7225701061802342E-4</v>
      </c>
      <c r="AF315" s="67">
        <v>2.8481913984619768E-4</v>
      </c>
      <c r="AG315" s="67">
        <v>3.7425149700598805E-4</v>
      </c>
      <c r="AH315" s="67">
        <v>3.33000333000333E-4</v>
      </c>
      <c r="AI315" s="67">
        <v>0</v>
      </c>
      <c r="AJ315" s="67">
        <v>3.7835792659856227E-4</v>
      </c>
    </row>
    <row r="316" spans="8:36" x14ac:dyDescent="0.35">
      <c r="H316" s="145">
        <v>98446</v>
      </c>
      <c r="I316" s="145" t="s">
        <v>420</v>
      </c>
      <c r="J316" s="145">
        <v>1</v>
      </c>
      <c r="K316" s="145"/>
      <c r="L316" s="145"/>
      <c r="M316" s="145">
        <v>3</v>
      </c>
      <c r="N316" s="145">
        <v>1</v>
      </c>
      <c r="O316" s="145"/>
      <c r="P316" s="145"/>
      <c r="Q316" s="145">
        <v>3</v>
      </c>
      <c r="R316" s="145">
        <v>1</v>
      </c>
      <c r="S316" s="145"/>
      <c r="T316" s="145"/>
      <c r="U316" s="145">
        <v>1</v>
      </c>
      <c r="W316" s="145">
        <v>98446</v>
      </c>
      <c r="X316" s="145" t="s">
        <v>420</v>
      </c>
      <c r="Y316" s="67">
        <v>2.5568908207619537E-4</v>
      </c>
      <c r="Z316" s="67">
        <v>0</v>
      </c>
      <c r="AA316" s="67">
        <v>0</v>
      </c>
      <c r="AB316" s="67">
        <v>6.5189048239895696E-4</v>
      </c>
      <c r="AC316" s="67">
        <v>2.0197939810139365E-4</v>
      </c>
      <c r="AD316" s="67">
        <v>0</v>
      </c>
      <c r="AE316" s="67">
        <v>0</v>
      </c>
      <c r="AF316" s="67">
        <v>8.5445741953859298E-4</v>
      </c>
      <c r="AG316" s="67">
        <v>3.7425149700598805E-4</v>
      </c>
      <c r="AH316" s="67">
        <v>0</v>
      </c>
      <c r="AI316" s="67">
        <v>0</v>
      </c>
      <c r="AJ316" s="67">
        <v>3.7835792659856227E-4</v>
      </c>
    </row>
    <row r="317" spans="8:36" x14ac:dyDescent="0.35">
      <c r="H317" s="145">
        <v>98465</v>
      </c>
      <c r="I317" s="145" t="s">
        <v>421</v>
      </c>
      <c r="J317" s="145"/>
      <c r="K317" s="145">
        <v>2</v>
      </c>
      <c r="L317" s="145">
        <v>3</v>
      </c>
      <c r="M317" s="145"/>
      <c r="N317" s="145">
        <v>3</v>
      </c>
      <c r="O317" s="145">
        <v>3</v>
      </c>
      <c r="P317" s="145">
        <v>3</v>
      </c>
      <c r="Q317" s="145">
        <v>3</v>
      </c>
      <c r="R317" s="145">
        <v>2</v>
      </c>
      <c r="S317" s="145"/>
      <c r="T317" s="145"/>
      <c r="U317" s="145">
        <v>2</v>
      </c>
      <c r="W317" s="145">
        <v>98465</v>
      </c>
      <c r="X317" s="145" t="s">
        <v>421</v>
      </c>
      <c r="Y317" s="67">
        <v>0</v>
      </c>
      <c r="Z317" s="67">
        <v>5.4945054945054945E-4</v>
      </c>
      <c r="AA317" s="67">
        <v>5.8275058275058275E-4</v>
      </c>
      <c r="AB317" s="67">
        <v>0</v>
      </c>
      <c r="AC317" s="67">
        <v>6.0593819430418102E-4</v>
      </c>
      <c r="AD317" s="67">
        <v>6.9236095084237244E-4</v>
      </c>
      <c r="AE317" s="67">
        <v>8.1677103185407026E-4</v>
      </c>
      <c r="AF317" s="67">
        <v>8.5445741953859298E-4</v>
      </c>
      <c r="AG317" s="67">
        <v>7.4850299401197609E-4</v>
      </c>
      <c r="AH317" s="67">
        <v>0</v>
      </c>
      <c r="AI317" s="67">
        <v>0</v>
      </c>
      <c r="AJ317" s="67">
        <v>7.5671585319712453E-4</v>
      </c>
    </row>
    <row r="318" spans="8:36" x14ac:dyDescent="0.35">
      <c r="H318" s="145">
        <v>98466</v>
      </c>
      <c r="I318" s="145" t="s">
        <v>421</v>
      </c>
      <c r="J318" s="145">
        <v>5</v>
      </c>
      <c r="K318" s="145">
        <v>3</v>
      </c>
      <c r="L318" s="145">
        <v>7</v>
      </c>
      <c r="M318" s="145">
        <v>7</v>
      </c>
      <c r="N318" s="145">
        <v>3</v>
      </c>
      <c r="O318" s="145">
        <v>11</v>
      </c>
      <c r="P318" s="145">
        <v>8</v>
      </c>
      <c r="Q318" s="145">
        <v>3</v>
      </c>
      <c r="R318" s="145">
        <v>1</v>
      </c>
      <c r="S318" s="145">
        <v>2</v>
      </c>
      <c r="T318" s="145">
        <v>5</v>
      </c>
      <c r="U318" s="145">
        <v>2</v>
      </c>
      <c r="W318" s="145">
        <v>98466</v>
      </c>
      <c r="X318" s="145" t="s">
        <v>421</v>
      </c>
      <c r="Y318" s="67">
        <v>1.2784454103809768E-3</v>
      </c>
      <c r="Z318" s="67">
        <v>8.2417582417582418E-4</v>
      </c>
      <c r="AA318" s="67">
        <v>1.3597513597513598E-3</v>
      </c>
      <c r="AB318" s="67">
        <v>1.521077792264233E-3</v>
      </c>
      <c r="AC318" s="67">
        <v>6.0593819430418102E-4</v>
      </c>
      <c r="AD318" s="67">
        <v>2.5386568197553658E-3</v>
      </c>
      <c r="AE318" s="67">
        <v>2.1780560849441874E-3</v>
      </c>
      <c r="AF318" s="67">
        <v>8.5445741953859298E-4</v>
      </c>
      <c r="AG318" s="67">
        <v>3.7425149700598805E-4</v>
      </c>
      <c r="AH318" s="67">
        <v>6.66000666000666E-4</v>
      </c>
      <c r="AI318" s="67">
        <v>2.011263073209976E-3</v>
      </c>
      <c r="AJ318" s="67">
        <v>7.5671585319712453E-4</v>
      </c>
    </row>
    <row r="319" spans="8:36" x14ac:dyDescent="0.35">
      <c r="H319" s="145">
        <v>98467</v>
      </c>
      <c r="I319" s="145" t="s">
        <v>421</v>
      </c>
      <c r="J319" s="145">
        <v>3</v>
      </c>
      <c r="K319" s="145">
        <v>3</v>
      </c>
      <c r="L319" s="145">
        <v>4</v>
      </c>
      <c r="M319" s="145">
        <v>2</v>
      </c>
      <c r="N319" s="145">
        <v>10</v>
      </c>
      <c r="O319" s="145">
        <v>6</v>
      </c>
      <c r="P319" s="145">
        <v>3</v>
      </c>
      <c r="Q319" s="145">
        <v>3</v>
      </c>
      <c r="R319" s="145">
        <v>5</v>
      </c>
      <c r="S319" s="145">
        <v>4</v>
      </c>
      <c r="T319" s="145">
        <v>1</v>
      </c>
      <c r="U319" s="145">
        <v>3</v>
      </c>
      <c r="W319" s="145">
        <v>98467</v>
      </c>
      <c r="X319" s="145" t="s">
        <v>421</v>
      </c>
      <c r="Y319" s="67">
        <v>7.6706724622858599E-4</v>
      </c>
      <c r="Z319" s="67">
        <v>8.2417582417582418E-4</v>
      </c>
      <c r="AA319" s="67">
        <v>7.77000777000777E-4</v>
      </c>
      <c r="AB319" s="67">
        <v>4.3459365493263801E-4</v>
      </c>
      <c r="AC319" s="67">
        <v>2.0197939810139365E-3</v>
      </c>
      <c r="AD319" s="67">
        <v>1.3847219016847449E-3</v>
      </c>
      <c r="AE319" s="67">
        <v>8.1677103185407026E-4</v>
      </c>
      <c r="AF319" s="67">
        <v>8.5445741953859298E-4</v>
      </c>
      <c r="AG319" s="67">
        <v>1.8712574850299401E-3</v>
      </c>
      <c r="AH319" s="67">
        <v>1.332001332001332E-3</v>
      </c>
      <c r="AI319" s="67">
        <v>4.0225261464199515E-4</v>
      </c>
      <c r="AJ319" s="67">
        <v>1.1350737797956867E-3</v>
      </c>
    </row>
    <row r="320" spans="8:36" x14ac:dyDescent="0.35">
      <c r="H320" s="145">
        <v>98498</v>
      </c>
      <c r="I320" s="145" t="s">
        <v>419</v>
      </c>
      <c r="J320" s="145">
        <v>4</v>
      </c>
      <c r="K320" s="145">
        <v>5</v>
      </c>
      <c r="L320" s="145">
        <v>12</v>
      </c>
      <c r="M320" s="145">
        <v>12</v>
      </c>
      <c r="N320" s="145">
        <v>17</v>
      </c>
      <c r="O320" s="145">
        <v>16</v>
      </c>
      <c r="P320" s="145">
        <v>10</v>
      </c>
      <c r="Q320" s="145">
        <v>9</v>
      </c>
      <c r="R320" s="145">
        <v>13</v>
      </c>
      <c r="S320" s="145">
        <v>10</v>
      </c>
      <c r="T320" s="145">
        <v>9</v>
      </c>
      <c r="U320" s="145">
        <v>10</v>
      </c>
      <c r="W320" s="145">
        <v>98498</v>
      </c>
      <c r="X320" s="145" t="s">
        <v>419</v>
      </c>
      <c r="Y320" s="67">
        <v>1.0227563283047815E-3</v>
      </c>
      <c r="Z320" s="67">
        <v>1.3736263736263737E-3</v>
      </c>
      <c r="AA320" s="67">
        <v>2.331002331002331E-3</v>
      </c>
      <c r="AB320" s="67">
        <v>2.6075619295958278E-3</v>
      </c>
      <c r="AC320" s="67">
        <v>3.4336497677236923E-3</v>
      </c>
      <c r="AD320" s="67">
        <v>3.6925917378259868E-3</v>
      </c>
      <c r="AE320" s="67">
        <v>2.722570106180234E-3</v>
      </c>
      <c r="AF320" s="67">
        <v>2.5633722586157789E-3</v>
      </c>
      <c r="AG320" s="67">
        <v>4.8652694610778445E-3</v>
      </c>
      <c r="AH320" s="67">
        <v>3.33000333000333E-3</v>
      </c>
      <c r="AI320" s="67">
        <v>3.6202735317779565E-3</v>
      </c>
      <c r="AJ320" s="67">
        <v>3.7835792659856224E-3</v>
      </c>
    </row>
    <row r="321" spans="8:36" x14ac:dyDescent="0.35">
      <c r="H321" s="145">
        <v>98498</v>
      </c>
      <c r="I321" s="145" t="s">
        <v>421</v>
      </c>
      <c r="J321" s="145">
        <v>3</v>
      </c>
      <c r="K321" s="145">
        <v>4</v>
      </c>
      <c r="L321" s="145">
        <v>3</v>
      </c>
      <c r="M321" s="145">
        <v>4</v>
      </c>
      <c r="N321" s="145">
        <v>3</v>
      </c>
      <c r="O321" s="145">
        <v>7</v>
      </c>
      <c r="P321" s="145">
        <v>4</v>
      </c>
      <c r="Q321" s="145">
        <v>4</v>
      </c>
      <c r="R321" s="145">
        <v>1</v>
      </c>
      <c r="S321" s="145">
        <v>4</v>
      </c>
      <c r="T321" s="145">
        <v>1</v>
      </c>
      <c r="U321" s="145">
        <v>3</v>
      </c>
      <c r="W321" s="145">
        <v>98498</v>
      </c>
      <c r="X321" s="145" t="s">
        <v>421</v>
      </c>
      <c r="Y321" s="67">
        <v>7.6706724622858599E-4</v>
      </c>
      <c r="Z321" s="67">
        <v>1.0989010989010989E-3</v>
      </c>
      <c r="AA321" s="67">
        <v>5.8275058275058275E-4</v>
      </c>
      <c r="AB321" s="67">
        <v>8.6918730986527601E-4</v>
      </c>
      <c r="AC321" s="67">
        <v>6.0593819430418102E-4</v>
      </c>
      <c r="AD321" s="67">
        <v>1.6155088852988692E-3</v>
      </c>
      <c r="AE321" s="67">
        <v>1.0890280424720937E-3</v>
      </c>
      <c r="AF321" s="67">
        <v>1.1392765593847907E-3</v>
      </c>
      <c r="AG321" s="67">
        <v>3.7425149700598805E-4</v>
      </c>
      <c r="AH321" s="67">
        <v>1.332001332001332E-3</v>
      </c>
      <c r="AI321" s="67">
        <v>4.0225261464199515E-4</v>
      </c>
      <c r="AJ321" s="67">
        <v>1.1350737797956867E-3</v>
      </c>
    </row>
    <row r="322" spans="8:36" x14ac:dyDescent="0.35">
      <c r="H322" s="145">
        <v>98498</v>
      </c>
      <c r="I322" s="145" t="s">
        <v>420</v>
      </c>
      <c r="J322" s="145">
        <v>12</v>
      </c>
      <c r="K322" s="145">
        <v>20</v>
      </c>
      <c r="L322" s="145">
        <v>27</v>
      </c>
      <c r="M322" s="145">
        <v>28</v>
      </c>
      <c r="N322" s="145">
        <v>34</v>
      </c>
      <c r="O322" s="145">
        <v>23</v>
      </c>
      <c r="P322" s="145">
        <v>21</v>
      </c>
      <c r="Q322" s="145">
        <v>15</v>
      </c>
      <c r="R322" s="145">
        <v>19</v>
      </c>
      <c r="S322" s="145">
        <v>22</v>
      </c>
      <c r="T322" s="145">
        <v>10</v>
      </c>
      <c r="U322" s="145">
        <v>12</v>
      </c>
      <c r="W322" s="145">
        <v>98498</v>
      </c>
      <c r="X322" s="145" t="s">
        <v>420</v>
      </c>
      <c r="Y322" s="67">
        <v>3.068268984914344E-3</v>
      </c>
      <c r="Z322" s="67">
        <v>5.4945054945054949E-3</v>
      </c>
      <c r="AA322" s="67">
        <v>5.244755244755245E-3</v>
      </c>
      <c r="AB322" s="67">
        <v>6.0843111690569319E-3</v>
      </c>
      <c r="AC322" s="67">
        <v>6.8672995354473847E-3</v>
      </c>
      <c r="AD322" s="67">
        <v>5.308100623124856E-3</v>
      </c>
      <c r="AE322" s="67">
        <v>5.7173972229784915E-3</v>
      </c>
      <c r="AF322" s="67">
        <v>4.2722870976929653E-3</v>
      </c>
      <c r="AG322" s="67">
        <v>7.1107784431137721E-3</v>
      </c>
      <c r="AH322" s="67">
        <v>7.326007326007326E-3</v>
      </c>
      <c r="AI322" s="67">
        <v>4.0225261464199519E-3</v>
      </c>
      <c r="AJ322" s="67">
        <v>4.5402951191827468E-3</v>
      </c>
    </row>
    <row r="323" spans="8:36" x14ac:dyDescent="0.35">
      <c r="H323" s="145">
        <v>98499</v>
      </c>
      <c r="I323" s="145" t="s">
        <v>419</v>
      </c>
      <c r="J323" s="145">
        <v>1</v>
      </c>
      <c r="K323" s="145">
        <v>2</v>
      </c>
      <c r="L323" s="145"/>
      <c r="M323" s="145">
        <v>1</v>
      </c>
      <c r="N323" s="145">
        <v>1</v>
      </c>
      <c r="O323" s="145">
        <v>1</v>
      </c>
      <c r="P323" s="145">
        <v>1</v>
      </c>
      <c r="Q323" s="145"/>
      <c r="R323" s="145">
        <v>1</v>
      </c>
      <c r="S323" s="145">
        <v>1</v>
      </c>
      <c r="T323" s="145"/>
      <c r="U323" s="145">
        <v>1</v>
      </c>
      <c r="W323" s="145">
        <v>98499</v>
      </c>
      <c r="X323" s="145" t="s">
        <v>419</v>
      </c>
      <c r="Y323" s="67">
        <v>2.5568908207619537E-4</v>
      </c>
      <c r="Z323" s="67">
        <v>5.4945054945054945E-4</v>
      </c>
      <c r="AA323" s="67">
        <v>0</v>
      </c>
      <c r="AB323" s="67">
        <v>2.17296827466319E-4</v>
      </c>
      <c r="AC323" s="67">
        <v>2.0197939810139365E-4</v>
      </c>
      <c r="AD323" s="67">
        <v>2.3078698361412417E-4</v>
      </c>
      <c r="AE323" s="67">
        <v>2.7225701061802342E-4</v>
      </c>
      <c r="AF323" s="67">
        <v>0</v>
      </c>
      <c r="AG323" s="67">
        <v>3.7425149700598805E-4</v>
      </c>
      <c r="AH323" s="67">
        <v>3.33000333000333E-4</v>
      </c>
      <c r="AI323" s="67">
        <v>0</v>
      </c>
      <c r="AJ323" s="67">
        <v>3.7835792659856227E-4</v>
      </c>
    </row>
    <row r="324" spans="8:36" x14ac:dyDescent="0.35">
      <c r="H324" s="145">
        <v>98499</v>
      </c>
      <c r="I324" s="145" t="s">
        <v>421</v>
      </c>
      <c r="J324" s="145">
        <v>4</v>
      </c>
      <c r="K324" s="145">
        <v>7</v>
      </c>
      <c r="L324" s="145">
        <v>9</v>
      </c>
      <c r="M324" s="145">
        <v>10</v>
      </c>
      <c r="N324" s="145">
        <v>8</v>
      </c>
      <c r="O324" s="145">
        <v>9</v>
      </c>
      <c r="P324" s="145">
        <v>3</v>
      </c>
      <c r="Q324" s="145">
        <v>6</v>
      </c>
      <c r="R324" s="145">
        <v>4</v>
      </c>
      <c r="S324" s="145">
        <v>8</v>
      </c>
      <c r="T324" s="145">
        <v>8</v>
      </c>
      <c r="U324" s="145">
        <v>2</v>
      </c>
      <c r="W324" s="145">
        <v>98499</v>
      </c>
      <c r="X324" s="145" t="s">
        <v>421</v>
      </c>
      <c r="Y324" s="67">
        <v>1.0227563283047815E-3</v>
      </c>
      <c r="Z324" s="67">
        <v>1.9230769230769232E-3</v>
      </c>
      <c r="AA324" s="67">
        <v>1.7482517482517483E-3</v>
      </c>
      <c r="AB324" s="67">
        <v>2.1729682746631897E-3</v>
      </c>
      <c r="AC324" s="67">
        <v>1.6158351848111492E-3</v>
      </c>
      <c r="AD324" s="67">
        <v>2.0770828525271175E-3</v>
      </c>
      <c r="AE324" s="67">
        <v>8.1677103185407026E-4</v>
      </c>
      <c r="AF324" s="67">
        <v>1.708914839077186E-3</v>
      </c>
      <c r="AG324" s="67">
        <v>1.4970059880239522E-3</v>
      </c>
      <c r="AH324" s="67">
        <v>2.664002664002664E-3</v>
      </c>
      <c r="AI324" s="67">
        <v>3.2180209171359612E-3</v>
      </c>
      <c r="AJ324" s="67">
        <v>7.5671585319712453E-4</v>
      </c>
    </row>
    <row r="325" spans="8:36" x14ac:dyDescent="0.35">
      <c r="H325" s="145">
        <v>98499</v>
      </c>
      <c r="I325" s="145" t="s">
        <v>420</v>
      </c>
      <c r="J325" s="145">
        <v>1</v>
      </c>
      <c r="K325" s="145">
        <v>1</v>
      </c>
      <c r="L325" s="145">
        <v>1</v>
      </c>
      <c r="M325" s="145">
        <v>3</v>
      </c>
      <c r="N325" s="145">
        <v>2</v>
      </c>
      <c r="O325" s="145">
        <v>3</v>
      </c>
      <c r="P325" s="145">
        <v>1</v>
      </c>
      <c r="Q325" s="145">
        <v>2</v>
      </c>
      <c r="R325" s="145">
        <v>1</v>
      </c>
      <c r="S325" s="145">
        <v>1</v>
      </c>
      <c r="T325" s="145">
        <v>3</v>
      </c>
      <c r="U325" s="145">
        <v>1</v>
      </c>
      <c r="W325" s="145">
        <v>98499</v>
      </c>
      <c r="X325" s="145" t="s">
        <v>420</v>
      </c>
      <c r="Y325" s="67">
        <v>2.5568908207619537E-4</v>
      </c>
      <c r="Z325" s="67">
        <v>2.7472527472527473E-4</v>
      </c>
      <c r="AA325" s="67">
        <v>1.9425019425019425E-4</v>
      </c>
      <c r="AB325" s="67">
        <v>6.5189048239895696E-4</v>
      </c>
      <c r="AC325" s="67">
        <v>4.0395879620278729E-4</v>
      </c>
      <c r="AD325" s="67">
        <v>6.9236095084237244E-4</v>
      </c>
      <c r="AE325" s="67">
        <v>2.7225701061802342E-4</v>
      </c>
      <c r="AF325" s="67">
        <v>5.6963827969239535E-4</v>
      </c>
      <c r="AG325" s="67">
        <v>3.7425149700598805E-4</v>
      </c>
      <c r="AH325" s="67">
        <v>3.33000333000333E-4</v>
      </c>
      <c r="AI325" s="67">
        <v>1.2067578439259854E-3</v>
      </c>
      <c r="AJ325" s="67">
        <v>3.7835792659856227E-4</v>
      </c>
    </row>
    <row r="326" spans="8:36" x14ac:dyDescent="0.35">
      <c r="H326" s="145">
        <v>98501</v>
      </c>
      <c r="I326" s="145" t="s">
        <v>419</v>
      </c>
      <c r="J326" s="145">
        <v>14</v>
      </c>
      <c r="K326" s="145">
        <v>32</v>
      </c>
      <c r="L326" s="145">
        <v>29</v>
      </c>
      <c r="M326" s="145">
        <v>27</v>
      </c>
      <c r="N326" s="145">
        <v>39</v>
      </c>
      <c r="O326" s="145">
        <v>41</v>
      </c>
      <c r="P326" s="145">
        <v>23</v>
      </c>
      <c r="Q326" s="145">
        <v>25</v>
      </c>
      <c r="R326" s="145">
        <v>19</v>
      </c>
      <c r="S326" s="145">
        <v>26</v>
      </c>
      <c r="T326" s="145">
        <v>26</v>
      </c>
      <c r="U326" s="145">
        <v>23</v>
      </c>
      <c r="W326" s="145">
        <v>98501</v>
      </c>
      <c r="X326" s="145" t="s">
        <v>419</v>
      </c>
      <c r="Y326" s="67">
        <v>3.5796471490667347E-3</v>
      </c>
      <c r="Z326" s="67">
        <v>8.7912087912087912E-3</v>
      </c>
      <c r="AA326" s="67">
        <v>5.633255633255633E-3</v>
      </c>
      <c r="AB326" s="67">
        <v>5.8670143415906128E-3</v>
      </c>
      <c r="AC326" s="67">
        <v>7.8771965259543525E-3</v>
      </c>
      <c r="AD326" s="67">
        <v>9.4622663281790902E-3</v>
      </c>
      <c r="AE326" s="67">
        <v>6.2619112442145386E-3</v>
      </c>
      <c r="AF326" s="67">
        <v>7.1204784961549413E-3</v>
      </c>
      <c r="AG326" s="67">
        <v>7.1107784431137721E-3</v>
      </c>
      <c r="AH326" s="67">
        <v>8.658008658008658E-3</v>
      </c>
      <c r="AI326" s="67">
        <v>1.0458567980691875E-2</v>
      </c>
      <c r="AJ326" s="67">
        <v>8.7022323117669307E-3</v>
      </c>
    </row>
    <row r="327" spans="8:36" x14ac:dyDescent="0.35">
      <c r="H327" s="145">
        <v>98501</v>
      </c>
      <c r="I327" s="145" t="s">
        <v>421</v>
      </c>
      <c r="J327" s="145"/>
      <c r="K327" s="145"/>
      <c r="L327" s="145"/>
      <c r="M327" s="145">
        <v>1</v>
      </c>
      <c r="N327" s="145"/>
      <c r="O327" s="145"/>
      <c r="P327" s="145"/>
      <c r="Q327" s="145"/>
      <c r="R327" s="145"/>
      <c r="S327" s="145"/>
      <c r="T327" s="145">
        <v>1</v>
      </c>
      <c r="U327" s="145"/>
      <c r="W327" s="145">
        <v>98501</v>
      </c>
      <c r="X327" s="145" t="s">
        <v>421</v>
      </c>
      <c r="Y327" s="67">
        <v>0</v>
      </c>
      <c r="Z327" s="67">
        <v>0</v>
      </c>
      <c r="AA327" s="67">
        <v>0</v>
      </c>
      <c r="AB327" s="67">
        <v>2.17296827466319E-4</v>
      </c>
      <c r="AC327" s="67">
        <v>0</v>
      </c>
      <c r="AD327" s="67">
        <v>0</v>
      </c>
      <c r="AE327" s="67">
        <v>0</v>
      </c>
      <c r="AF327" s="67">
        <v>0</v>
      </c>
      <c r="AG327" s="67">
        <v>0</v>
      </c>
      <c r="AH327" s="67">
        <v>0</v>
      </c>
      <c r="AI327" s="67">
        <v>4.0225261464199515E-4</v>
      </c>
      <c r="AJ327" s="67">
        <v>0</v>
      </c>
    </row>
    <row r="328" spans="8:36" x14ac:dyDescent="0.35">
      <c r="H328" s="145">
        <v>98501</v>
      </c>
      <c r="I328" s="145" t="s">
        <v>420</v>
      </c>
      <c r="J328" s="145">
        <v>24</v>
      </c>
      <c r="K328" s="145">
        <v>24</v>
      </c>
      <c r="L328" s="145">
        <v>17</v>
      </c>
      <c r="M328" s="145">
        <v>14</v>
      </c>
      <c r="N328" s="145">
        <v>28</v>
      </c>
      <c r="O328" s="145">
        <v>17</v>
      </c>
      <c r="P328" s="145">
        <v>22</v>
      </c>
      <c r="Q328" s="145">
        <v>14</v>
      </c>
      <c r="R328" s="145">
        <v>11</v>
      </c>
      <c r="S328" s="145">
        <v>16</v>
      </c>
      <c r="T328" s="145">
        <v>16</v>
      </c>
      <c r="U328" s="145">
        <v>10</v>
      </c>
      <c r="W328" s="145">
        <v>98501</v>
      </c>
      <c r="X328" s="145" t="s">
        <v>420</v>
      </c>
      <c r="Y328" s="67">
        <v>6.1365379698286879E-3</v>
      </c>
      <c r="Z328" s="67">
        <v>6.5934065934065934E-3</v>
      </c>
      <c r="AA328" s="67">
        <v>3.3022533022533025E-3</v>
      </c>
      <c r="AB328" s="67">
        <v>3.0421555845284659E-3</v>
      </c>
      <c r="AC328" s="67">
        <v>5.6554231468390224E-3</v>
      </c>
      <c r="AD328" s="67">
        <v>3.9233787214401107E-3</v>
      </c>
      <c r="AE328" s="67">
        <v>5.989654233596515E-3</v>
      </c>
      <c r="AF328" s="67">
        <v>3.9874679578467669E-3</v>
      </c>
      <c r="AG328" s="67">
        <v>4.1167664670658686E-3</v>
      </c>
      <c r="AH328" s="67">
        <v>5.328005328005328E-3</v>
      </c>
      <c r="AI328" s="67">
        <v>6.4360418342719224E-3</v>
      </c>
      <c r="AJ328" s="67">
        <v>3.7835792659856224E-3</v>
      </c>
    </row>
    <row r="329" spans="8:36" x14ac:dyDescent="0.35">
      <c r="H329" s="145">
        <v>98502</v>
      </c>
      <c r="I329" s="145" t="s">
        <v>419</v>
      </c>
      <c r="J329" s="145">
        <v>26</v>
      </c>
      <c r="K329" s="145">
        <v>20</v>
      </c>
      <c r="L329" s="145">
        <v>43</v>
      </c>
      <c r="M329" s="145">
        <v>25</v>
      </c>
      <c r="N329" s="145">
        <v>42</v>
      </c>
      <c r="O329" s="145">
        <v>40</v>
      </c>
      <c r="P329" s="145">
        <v>23</v>
      </c>
      <c r="Q329" s="145">
        <v>25</v>
      </c>
      <c r="R329" s="145">
        <v>25</v>
      </c>
      <c r="S329" s="145">
        <v>20</v>
      </c>
      <c r="T329" s="145">
        <v>23</v>
      </c>
      <c r="U329" s="145">
        <v>24</v>
      </c>
      <c r="W329" s="145">
        <v>98502</v>
      </c>
      <c r="X329" s="145" t="s">
        <v>419</v>
      </c>
      <c r="Y329" s="67">
        <v>6.6479161339810791E-3</v>
      </c>
      <c r="Z329" s="67">
        <v>5.4945054945054949E-3</v>
      </c>
      <c r="AA329" s="67">
        <v>8.3527583527583521E-3</v>
      </c>
      <c r="AB329" s="67">
        <v>5.4324206866579747E-3</v>
      </c>
      <c r="AC329" s="67">
        <v>8.4831347202585332E-3</v>
      </c>
      <c r="AD329" s="67">
        <v>9.2314793445649659E-3</v>
      </c>
      <c r="AE329" s="67">
        <v>6.2619112442145386E-3</v>
      </c>
      <c r="AF329" s="67">
        <v>7.1204784961549413E-3</v>
      </c>
      <c r="AG329" s="67">
        <v>9.3562874251496998E-3</v>
      </c>
      <c r="AH329" s="67">
        <v>6.66000666000666E-3</v>
      </c>
      <c r="AI329" s="67">
        <v>9.2518101367658895E-3</v>
      </c>
      <c r="AJ329" s="67">
        <v>9.0805902383654935E-3</v>
      </c>
    </row>
    <row r="330" spans="8:36" x14ac:dyDescent="0.35">
      <c r="H330" s="145">
        <v>98502</v>
      </c>
      <c r="I330" s="145" t="s">
        <v>420</v>
      </c>
      <c r="J330" s="145">
        <v>4</v>
      </c>
      <c r="K330" s="145">
        <v>11</v>
      </c>
      <c r="L330" s="145">
        <v>7</v>
      </c>
      <c r="M330" s="145">
        <v>13</v>
      </c>
      <c r="N330" s="145">
        <v>15</v>
      </c>
      <c r="O330" s="145">
        <v>10</v>
      </c>
      <c r="P330" s="145">
        <v>11</v>
      </c>
      <c r="Q330" s="145">
        <v>9</v>
      </c>
      <c r="R330" s="145">
        <v>6</v>
      </c>
      <c r="S330" s="145">
        <v>8</v>
      </c>
      <c r="T330" s="145">
        <v>5</v>
      </c>
      <c r="U330" s="145">
        <v>10</v>
      </c>
      <c r="W330" s="145">
        <v>98502</v>
      </c>
      <c r="X330" s="145" t="s">
        <v>420</v>
      </c>
      <c r="Y330" s="67">
        <v>1.0227563283047815E-3</v>
      </c>
      <c r="Z330" s="67">
        <v>3.0219780219780221E-3</v>
      </c>
      <c r="AA330" s="67">
        <v>1.3597513597513598E-3</v>
      </c>
      <c r="AB330" s="67">
        <v>2.8248587570621469E-3</v>
      </c>
      <c r="AC330" s="67">
        <v>3.0296909715209048E-3</v>
      </c>
      <c r="AD330" s="67">
        <v>2.3078698361412415E-3</v>
      </c>
      <c r="AE330" s="67">
        <v>2.9948271167982575E-3</v>
      </c>
      <c r="AF330" s="67">
        <v>2.5633722586157789E-3</v>
      </c>
      <c r="AG330" s="67">
        <v>2.2455089820359281E-3</v>
      </c>
      <c r="AH330" s="67">
        <v>2.664002664002664E-3</v>
      </c>
      <c r="AI330" s="67">
        <v>2.011263073209976E-3</v>
      </c>
      <c r="AJ330" s="67">
        <v>3.7835792659856224E-3</v>
      </c>
    </row>
    <row r="331" spans="8:36" x14ac:dyDescent="0.35">
      <c r="H331" s="145">
        <v>98503</v>
      </c>
      <c r="I331" s="145" t="s">
        <v>419</v>
      </c>
      <c r="J331" s="145">
        <v>19</v>
      </c>
      <c r="K331" s="145">
        <v>14</v>
      </c>
      <c r="L331" s="145">
        <v>29</v>
      </c>
      <c r="M331" s="145">
        <v>39</v>
      </c>
      <c r="N331" s="145">
        <v>35</v>
      </c>
      <c r="O331" s="145">
        <v>39</v>
      </c>
      <c r="P331" s="145">
        <v>29</v>
      </c>
      <c r="Q331" s="145">
        <v>13</v>
      </c>
      <c r="R331" s="145">
        <v>18</v>
      </c>
      <c r="S331" s="145">
        <v>22</v>
      </c>
      <c r="T331" s="145">
        <v>15</v>
      </c>
      <c r="U331" s="145">
        <v>20</v>
      </c>
      <c r="W331" s="145">
        <v>98503</v>
      </c>
      <c r="X331" s="145" t="s">
        <v>419</v>
      </c>
      <c r="Y331" s="67">
        <v>4.8580925594477117E-3</v>
      </c>
      <c r="Z331" s="67">
        <v>3.8461538461538464E-3</v>
      </c>
      <c r="AA331" s="67">
        <v>5.633255633255633E-3</v>
      </c>
      <c r="AB331" s="67">
        <v>8.4745762711864406E-3</v>
      </c>
      <c r="AC331" s="67">
        <v>7.0692789335487782E-3</v>
      </c>
      <c r="AD331" s="67">
        <v>9.0006923609508415E-3</v>
      </c>
      <c r="AE331" s="67">
        <v>7.8954533079226789E-3</v>
      </c>
      <c r="AF331" s="67">
        <v>3.7026488180005698E-3</v>
      </c>
      <c r="AG331" s="67">
        <v>6.7365269461077846E-3</v>
      </c>
      <c r="AH331" s="67">
        <v>7.326007326007326E-3</v>
      </c>
      <c r="AI331" s="67">
        <v>6.0337892196299274E-3</v>
      </c>
      <c r="AJ331" s="67">
        <v>7.5671585319712449E-3</v>
      </c>
    </row>
    <row r="332" spans="8:36" x14ac:dyDescent="0.35">
      <c r="H332" s="145">
        <v>98503</v>
      </c>
      <c r="I332" s="145" t="s">
        <v>421</v>
      </c>
      <c r="J332" s="145"/>
      <c r="K332" s="145"/>
      <c r="L332" s="145"/>
      <c r="M332" s="145">
        <v>1</v>
      </c>
      <c r="N332" s="145">
        <v>1</v>
      </c>
      <c r="O332" s="145"/>
      <c r="P332" s="145"/>
      <c r="Q332" s="145"/>
      <c r="R332" s="145"/>
      <c r="S332" s="145"/>
      <c r="T332" s="145"/>
      <c r="U332" s="145"/>
      <c r="W332" s="145">
        <v>98503</v>
      </c>
      <c r="X332" s="145" t="s">
        <v>421</v>
      </c>
      <c r="Y332" s="67">
        <v>0</v>
      </c>
      <c r="Z332" s="67">
        <v>0</v>
      </c>
      <c r="AA332" s="67">
        <v>0</v>
      </c>
      <c r="AB332" s="67">
        <v>2.17296827466319E-4</v>
      </c>
      <c r="AC332" s="67">
        <v>2.0197939810139365E-4</v>
      </c>
      <c r="AD332" s="67">
        <v>0</v>
      </c>
      <c r="AE332" s="67">
        <v>0</v>
      </c>
      <c r="AF332" s="67">
        <v>0</v>
      </c>
      <c r="AG332" s="67">
        <v>0</v>
      </c>
      <c r="AH332" s="67">
        <v>0</v>
      </c>
      <c r="AI332" s="67">
        <v>0</v>
      </c>
      <c r="AJ332" s="67">
        <v>0</v>
      </c>
    </row>
    <row r="333" spans="8:36" x14ac:dyDescent="0.35">
      <c r="H333" s="145">
        <v>98503</v>
      </c>
      <c r="I333" s="145" t="s">
        <v>420</v>
      </c>
      <c r="J333" s="145">
        <v>19</v>
      </c>
      <c r="K333" s="145">
        <v>22</v>
      </c>
      <c r="L333" s="145">
        <v>33</v>
      </c>
      <c r="M333" s="145">
        <v>31</v>
      </c>
      <c r="N333" s="145">
        <v>34</v>
      </c>
      <c r="O333" s="145">
        <v>37</v>
      </c>
      <c r="P333" s="145">
        <v>26</v>
      </c>
      <c r="Q333" s="145">
        <v>22</v>
      </c>
      <c r="R333" s="145">
        <v>23</v>
      </c>
      <c r="S333" s="145">
        <v>21</v>
      </c>
      <c r="T333" s="145">
        <v>22</v>
      </c>
      <c r="U333" s="145">
        <v>18</v>
      </c>
      <c r="W333" s="145">
        <v>98503</v>
      </c>
      <c r="X333" s="145" t="s">
        <v>420</v>
      </c>
      <c r="Y333" s="67">
        <v>4.8580925594477117E-3</v>
      </c>
      <c r="Z333" s="67">
        <v>6.0439560439560442E-3</v>
      </c>
      <c r="AA333" s="67">
        <v>6.41025641025641E-3</v>
      </c>
      <c r="AB333" s="67">
        <v>6.7362016514558891E-3</v>
      </c>
      <c r="AC333" s="67">
        <v>6.8672995354473847E-3</v>
      </c>
      <c r="AD333" s="67">
        <v>8.5391183937225945E-3</v>
      </c>
      <c r="AE333" s="67">
        <v>7.0786822760686091E-3</v>
      </c>
      <c r="AF333" s="67">
        <v>6.2660210766163488E-3</v>
      </c>
      <c r="AG333" s="67">
        <v>8.6077844311377247E-3</v>
      </c>
      <c r="AH333" s="67">
        <v>6.993006993006993E-3</v>
      </c>
      <c r="AI333" s="67">
        <v>8.8495575221238937E-3</v>
      </c>
      <c r="AJ333" s="67">
        <v>6.8104426787741201E-3</v>
      </c>
    </row>
    <row r="334" spans="8:36" x14ac:dyDescent="0.35">
      <c r="H334" s="145">
        <v>98506</v>
      </c>
      <c r="I334" s="145" t="s">
        <v>419</v>
      </c>
      <c r="J334" s="145">
        <v>13</v>
      </c>
      <c r="K334" s="145">
        <v>9</v>
      </c>
      <c r="L334" s="145">
        <v>23</v>
      </c>
      <c r="M334" s="145">
        <v>16</v>
      </c>
      <c r="N334" s="145">
        <v>17</v>
      </c>
      <c r="O334" s="145">
        <v>17</v>
      </c>
      <c r="P334" s="145">
        <v>16</v>
      </c>
      <c r="Q334" s="145">
        <v>8</v>
      </c>
      <c r="R334" s="145">
        <v>11</v>
      </c>
      <c r="S334" s="145">
        <v>16</v>
      </c>
      <c r="T334" s="145">
        <v>3</v>
      </c>
      <c r="U334" s="145">
        <v>14</v>
      </c>
      <c r="W334" s="145">
        <v>98506</v>
      </c>
      <c r="X334" s="145" t="s">
        <v>419</v>
      </c>
      <c r="Y334" s="67">
        <v>3.3239580669905395E-3</v>
      </c>
      <c r="Z334" s="67">
        <v>2.4725274725274724E-3</v>
      </c>
      <c r="AA334" s="67">
        <v>4.467754467754468E-3</v>
      </c>
      <c r="AB334" s="67">
        <v>3.4767492394611041E-3</v>
      </c>
      <c r="AC334" s="67">
        <v>3.4336497677236923E-3</v>
      </c>
      <c r="AD334" s="67">
        <v>3.9233787214401107E-3</v>
      </c>
      <c r="AE334" s="67">
        <v>4.3561121698883747E-3</v>
      </c>
      <c r="AF334" s="67">
        <v>2.2785531187695814E-3</v>
      </c>
      <c r="AG334" s="67">
        <v>4.1167664670658686E-3</v>
      </c>
      <c r="AH334" s="67">
        <v>5.328005328005328E-3</v>
      </c>
      <c r="AI334" s="67">
        <v>1.2067578439259854E-3</v>
      </c>
      <c r="AJ334" s="67">
        <v>5.2970109723798715E-3</v>
      </c>
    </row>
    <row r="335" spans="8:36" x14ac:dyDescent="0.35">
      <c r="H335" s="145">
        <v>98506</v>
      </c>
      <c r="I335" s="145" t="s">
        <v>421</v>
      </c>
      <c r="J335" s="145"/>
      <c r="K335" s="145"/>
      <c r="L335" s="145"/>
      <c r="M335" s="145">
        <v>1</v>
      </c>
      <c r="N335" s="145"/>
      <c r="O335" s="145"/>
      <c r="P335" s="145"/>
      <c r="Q335" s="145"/>
      <c r="R335" s="145"/>
      <c r="S335" s="145"/>
      <c r="T335" s="145"/>
      <c r="U335" s="145"/>
      <c r="W335" s="145">
        <v>98506</v>
      </c>
      <c r="X335" s="145" t="s">
        <v>421</v>
      </c>
      <c r="Y335" s="67">
        <v>0</v>
      </c>
      <c r="Z335" s="67">
        <v>0</v>
      </c>
      <c r="AA335" s="67">
        <v>0</v>
      </c>
      <c r="AB335" s="67">
        <v>2.17296827466319E-4</v>
      </c>
      <c r="AC335" s="67">
        <v>0</v>
      </c>
      <c r="AD335" s="67">
        <v>0</v>
      </c>
      <c r="AE335" s="67">
        <v>0</v>
      </c>
      <c r="AF335" s="67">
        <v>0</v>
      </c>
      <c r="AG335" s="67">
        <v>0</v>
      </c>
      <c r="AH335" s="67">
        <v>0</v>
      </c>
      <c r="AI335" s="67">
        <v>0</v>
      </c>
      <c r="AJ335" s="67">
        <v>0</v>
      </c>
    </row>
    <row r="336" spans="8:36" x14ac:dyDescent="0.35">
      <c r="H336" s="145">
        <v>98506</v>
      </c>
      <c r="I336" s="145" t="s">
        <v>420</v>
      </c>
      <c r="J336" s="145">
        <v>6</v>
      </c>
      <c r="K336" s="145">
        <v>1</v>
      </c>
      <c r="L336" s="145">
        <v>10</v>
      </c>
      <c r="M336" s="145">
        <v>6</v>
      </c>
      <c r="N336" s="145">
        <v>8</v>
      </c>
      <c r="O336" s="145">
        <v>6</v>
      </c>
      <c r="P336" s="145">
        <v>12</v>
      </c>
      <c r="Q336" s="145">
        <v>7</v>
      </c>
      <c r="R336" s="145">
        <v>4</v>
      </c>
      <c r="S336" s="145">
        <v>3</v>
      </c>
      <c r="T336" s="145">
        <v>5</v>
      </c>
      <c r="U336" s="145">
        <v>10</v>
      </c>
      <c r="W336" s="145">
        <v>98506</v>
      </c>
      <c r="X336" s="145" t="s">
        <v>420</v>
      </c>
      <c r="Y336" s="67">
        <v>1.534134492457172E-3</v>
      </c>
      <c r="Z336" s="67">
        <v>2.7472527472527473E-4</v>
      </c>
      <c r="AA336" s="67">
        <v>1.9425019425019425E-3</v>
      </c>
      <c r="AB336" s="67">
        <v>1.3037809647979139E-3</v>
      </c>
      <c r="AC336" s="67">
        <v>1.6158351848111492E-3</v>
      </c>
      <c r="AD336" s="67">
        <v>1.3847219016847449E-3</v>
      </c>
      <c r="AE336" s="67">
        <v>3.267084127416281E-3</v>
      </c>
      <c r="AF336" s="67">
        <v>1.9937339789233835E-3</v>
      </c>
      <c r="AG336" s="67">
        <v>1.4970059880239522E-3</v>
      </c>
      <c r="AH336" s="67">
        <v>9.99000999000999E-4</v>
      </c>
      <c r="AI336" s="67">
        <v>2.011263073209976E-3</v>
      </c>
      <c r="AJ336" s="67">
        <v>3.7835792659856224E-3</v>
      </c>
    </row>
    <row r="337" spans="8:36" x14ac:dyDescent="0.35">
      <c r="H337" s="145">
        <v>98512</v>
      </c>
      <c r="I337" s="145" t="s">
        <v>419</v>
      </c>
      <c r="J337" s="145">
        <v>23</v>
      </c>
      <c r="K337" s="145">
        <v>12</v>
      </c>
      <c r="L337" s="145">
        <v>27</v>
      </c>
      <c r="M337" s="145">
        <v>35</v>
      </c>
      <c r="N337" s="145">
        <v>36</v>
      </c>
      <c r="O337" s="145">
        <v>35</v>
      </c>
      <c r="P337" s="145">
        <v>24</v>
      </c>
      <c r="Q337" s="145">
        <v>33</v>
      </c>
      <c r="R337" s="145">
        <v>28</v>
      </c>
      <c r="S337" s="145">
        <v>26</v>
      </c>
      <c r="T337" s="145">
        <v>23</v>
      </c>
      <c r="U337" s="145">
        <v>25</v>
      </c>
      <c r="W337" s="145">
        <v>98512</v>
      </c>
      <c r="X337" s="145" t="s">
        <v>419</v>
      </c>
      <c r="Y337" s="67">
        <v>5.8808488877524932E-3</v>
      </c>
      <c r="Z337" s="67">
        <v>3.2967032967032967E-3</v>
      </c>
      <c r="AA337" s="67">
        <v>5.244755244755245E-3</v>
      </c>
      <c r="AB337" s="67">
        <v>7.6053889613211644E-3</v>
      </c>
      <c r="AC337" s="67">
        <v>7.2712583316501718E-3</v>
      </c>
      <c r="AD337" s="67">
        <v>8.0775444264943458E-3</v>
      </c>
      <c r="AE337" s="67">
        <v>6.5341682548325621E-3</v>
      </c>
      <c r="AF337" s="67">
        <v>9.3990316149245232E-3</v>
      </c>
      <c r="AG337" s="67">
        <v>1.0479041916167664E-2</v>
      </c>
      <c r="AH337" s="67">
        <v>8.658008658008658E-3</v>
      </c>
      <c r="AI337" s="67">
        <v>9.2518101367658895E-3</v>
      </c>
      <c r="AJ337" s="67">
        <v>9.4589481649640563E-3</v>
      </c>
    </row>
    <row r="338" spans="8:36" x14ac:dyDescent="0.35">
      <c r="H338" s="145">
        <v>98512</v>
      </c>
      <c r="I338" s="145" t="s">
        <v>420</v>
      </c>
      <c r="J338" s="145">
        <v>5</v>
      </c>
      <c r="K338" s="145">
        <v>4</v>
      </c>
      <c r="L338" s="145">
        <v>6</v>
      </c>
      <c r="M338" s="145">
        <v>12</v>
      </c>
      <c r="N338" s="145">
        <v>9</v>
      </c>
      <c r="O338" s="145">
        <v>9</v>
      </c>
      <c r="P338" s="145">
        <v>10</v>
      </c>
      <c r="Q338" s="145">
        <v>5</v>
      </c>
      <c r="R338" s="145">
        <v>7</v>
      </c>
      <c r="S338" s="145">
        <v>4</v>
      </c>
      <c r="T338" s="145">
        <v>6</v>
      </c>
      <c r="U338" s="145">
        <v>5</v>
      </c>
      <c r="W338" s="145">
        <v>98512</v>
      </c>
      <c r="X338" s="145" t="s">
        <v>420</v>
      </c>
      <c r="Y338" s="67">
        <v>1.2784454103809768E-3</v>
      </c>
      <c r="Z338" s="67">
        <v>1.0989010989010989E-3</v>
      </c>
      <c r="AA338" s="67">
        <v>1.1655011655011655E-3</v>
      </c>
      <c r="AB338" s="67">
        <v>2.6075619295958278E-3</v>
      </c>
      <c r="AC338" s="67">
        <v>1.8178145829125429E-3</v>
      </c>
      <c r="AD338" s="67">
        <v>2.0770828525271175E-3</v>
      </c>
      <c r="AE338" s="67">
        <v>2.722570106180234E-3</v>
      </c>
      <c r="AF338" s="67">
        <v>1.4240956992309882E-3</v>
      </c>
      <c r="AG338" s="67">
        <v>2.619760479041916E-3</v>
      </c>
      <c r="AH338" s="67">
        <v>1.332001332001332E-3</v>
      </c>
      <c r="AI338" s="67">
        <v>2.4135156878519709E-3</v>
      </c>
      <c r="AJ338" s="67">
        <v>1.8917896329928112E-3</v>
      </c>
    </row>
    <row r="339" spans="8:36" x14ac:dyDescent="0.35">
      <c r="H339" s="145">
        <v>98513</v>
      </c>
      <c r="I339" s="145" t="s">
        <v>419</v>
      </c>
      <c r="J339" s="145">
        <v>24</v>
      </c>
      <c r="K339" s="145">
        <v>19</v>
      </c>
      <c r="L339" s="145">
        <v>25</v>
      </c>
      <c r="M339" s="145">
        <v>33</v>
      </c>
      <c r="N339" s="145">
        <v>29</v>
      </c>
      <c r="O339" s="145">
        <v>25</v>
      </c>
      <c r="P339" s="145">
        <v>17</v>
      </c>
      <c r="Q339" s="145">
        <v>15</v>
      </c>
      <c r="R339" s="145">
        <v>11</v>
      </c>
      <c r="S339" s="145">
        <v>27</v>
      </c>
      <c r="T339" s="145">
        <v>10</v>
      </c>
      <c r="U339" s="145">
        <v>14</v>
      </c>
      <c r="W339" s="145">
        <v>98513</v>
      </c>
      <c r="X339" s="145" t="s">
        <v>419</v>
      </c>
      <c r="Y339" s="67">
        <v>6.1365379698286879E-3</v>
      </c>
      <c r="Z339" s="67">
        <v>5.2197802197802195E-3</v>
      </c>
      <c r="AA339" s="67">
        <v>4.856254856254856E-3</v>
      </c>
      <c r="AB339" s="67">
        <v>7.1707953063885263E-3</v>
      </c>
      <c r="AC339" s="67">
        <v>5.857402544940416E-3</v>
      </c>
      <c r="AD339" s="67">
        <v>5.7696745903531039E-3</v>
      </c>
      <c r="AE339" s="67">
        <v>4.6283691805063983E-3</v>
      </c>
      <c r="AF339" s="67">
        <v>4.2722870976929653E-3</v>
      </c>
      <c r="AG339" s="67">
        <v>4.1167664670658686E-3</v>
      </c>
      <c r="AH339" s="67">
        <v>8.9910089910089919E-3</v>
      </c>
      <c r="AI339" s="67">
        <v>4.0225261464199519E-3</v>
      </c>
      <c r="AJ339" s="67">
        <v>5.2970109723798715E-3</v>
      </c>
    </row>
    <row r="340" spans="8:36" x14ac:dyDescent="0.35">
      <c r="H340" s="145">
        <v>98513</v>
      </c>
      <c r="I340" s="145" t="s">
        <v>420</v>
      </c>
      <c r="J340" s="145">
        <v>14</v>
      </c>
      <c r="K340" s="145">
        <v>25</v>
      </c>
      <c r="L340" s="145">
        <v>18</v>
      </c>
      <c r="M340" s="145">
        <v>27</v>
      </c>
      <c r="N340" s="145">
        <v>16</v>
      </c>
      <c r="O340" s="145">
        <v>23</v>
      </c>
      <c r="P340" s="145">
        <v>17</v>
      </c>
      <c r="Q340" s="145">
        <v>16</v>
      </c>
      <c r="R340" s="145">
        <v>16</v>
      </c>
      <c r="S340" s="145">
        <v>16</v>
      </c>
      <c r="T340" s="145">
        <v>15</v>
      </c>
      <c r="U340" s="145">
        <v>16</v>
      </c>
      <c r="W340" s="145">
        <v>98513</v>
      </c>
      <c r="X340" s="145" t="s">
        <v>420</v>
      </c>
      <c r="Y340" s="67">
        <v>3.5796471490667347E-3</v>
      </c>
      <c r="Z340" s="67">
        <v>6.868131868131868E-3</v>
      </c>
      <c r="AA340" s="67">
        <v>3.4965034965034965E-3</v>
      </c>
      <c r="AB340" s="67">
        <v>5.8670143415906128E-3</v>
      </c>
      <c r="AC340" s="67">
        <v>3.2316703696222983E-3</v>
      </c>
      <c r="AD340" s="67">
        <v>5.308100623124856E-3</v>
      </c>
      <c r="AE340" s="67">
        <v>4.6283691805063983E-3</v>
      </c>
      <c r="AF340" s="67">
        <v>4.5571062375391628E-3</v>
      </c>
      <c r="AG340" s="67">
        <v>5.9880239520958087E-3</v>
      </c>
      <c r="AH340" s="67">
        <v>5.328005328005328E-3</v>
      </c>
      <c r="AI340" s="67">
        <v>6.0337892196299274E-3</v>
      </c>
      <c r="AJ340" s="67">
        <v>6.0537268255769962E-3</v>
      </c>
    </row>
    <row r="341" spans="8:36" x14ac:dyDescent="0.35">
      <c r="H341" s="145">
        <v>98516</v>
      </c>
      <c r="I341" s="145" t="s">
        <v>419</v>
      </c>
      <c r="J341" s="145">
        <v>12</v>
      </c>
      <c r="K341" s="145">
        <v>10</v>
      </c>
      <c r="L341" s="145">
        <v>15</v>
      </c>
      <c r="M341" s="145">
        <v>15</v>
      </c>
      <c r="N341" s="145">
        <v>15</v>
      </c>
      <c r="O341" s="145">
        <v>15</v>
      </c>
      <c r="P341" s="145">
        <v>13</v>
      </c>
      <c r="Q341" s="145">
        <v>11</v>
      </c>
      <c r="R341" s="145">
        <v>11</v>
      </c>
      <c r="S341" s="145">
        <v>11</v>
      </c>
      <c r="T341" s="145">
        <v>13</v>
      </c>
      <c r="U341" s="145">
        <v>7</v>
      </c>
      <c r="W341" s="145">
        <v>98516</v>
      </c>
      <c r="X341" s="145" t="s">
        <v>419</v>
      </c>
      <c r="Y341" s="67">
        <v>3.068268984914344E-3</v>
      </c>
      <c r="Z341" s="67">
        <v>2.7472527472527475E-3</v>
      </c>
      <c r="AA341" s="67">
        <v>2.913752913752914E-3</v>
      </c>
      <c r="AB341" s="67">
        <v>3.259452411994785E-3</v>
      </c>
      <c r="AC341" s="67">
        <v>3.0296909715209048E-3</v>
      </c>
      <c r="AD341" s="67">
        <v>3.4618047542118624E-3</v>
      </c>
      <c r="AE341" s="67">
        <v>3.5393411380343046E-3</v>
      </c>
      <c r="AF341" s="67">
        <v>3.1330105383081744E-3</v>
      </c>
      <c r="AG341" s="67">
        <v>4.1167664670658686E-3</v>
      </c>
      <c r="AH341" s="67">
        <v>3.663003663003663E-3</v>
      </c>
      <c r="AI341" s="67">
        <v>5.2292839903459376E-3</v>
      </c>
      <c r="AJ341" s="67">
        <v>2.6485054861899358E-3</v>
      </c>
    </row>
    <row r="342" spans="8:36" x14ac:dyDescent="0.35">
      <c r="H342" s="145">
        <v>98516</v>
      </c>
      <c r="I342" s="145" t="s">
        <v>420</v>
      </c>
      <c r="J342" s="145">
        <v>14</v>
      </c>
      <c r="K342" s="145">
        <v>12</v>
      </c>
      <c r="L342" s="145">
        <v>18</v>
      </c>
      <c r="M342" s="145">
        <v>18</v>
      </c>
      <c r="N342" s="145">
        <v>15</v>
      </c>
      <c r="O342" s="145">
        <v>17</v>
      </c>
      <c r="P342" s="145">
        <v>11</v>
      </c>
      <c r="Q342" s="145">
        <v>13</v>
      </c>
      <c r="R342" s="145">
        <v>7</v>
      </c>
      <c r="S342" s="145">
        <v>12</v>
      </c>
      <c r="T342" s="145">
        <v>9</v>
      </c>
      <c r="U342" s="145">
        <v>12</v>
      </c>
      <c r="W342" s="145">
        <v>98516</v>
      </c>
      <c r="X342" s="145" t="s">
        <v>420</v>
      </c>
      <c r="Y342" s="67">
        <v>3.5796471490667347E-3</v>
      </c>
      <c r="Z342" s="67">
        <v>3.2967032967032967E-3</v>
      </c>
      <c r="AA342" s="67">
        <v>3.4965034965034965E-3</v>
      </c>
      <c r="AB342" s="67">
        <v>3.9113428943937422E-3</v>
      </c>
      <c r="AC342" s="67">
        <v>3.0296909715209048E-3</v>
      </c>
      <c r="AD342" s="67">
        <v>3.9233787214401107E-3</v>
      </c>
      <c r="AE342" s="67">
        <v>2.9948271167982575E-3</v>
      </c>
      <c r="AF342" s="67">
        <v>3.7026488180005698E-3</v>
      </c>
      <c r="AG342" s="67">
        <v>2.619760479041916E-3</v>
      </c>
      <c r="AH342" s="67">
        <v>3.996003996003996E-3</v>
      </c>
      <c r="AI342" s="67">
        <v>3.6202735317779565E-3</v>
      </c>
      <c r="AJ342" s="67">
        <v>4.5402951191827468E-3</v>
      </c>
    </row>
    <row r="343" spans="8:36" x14ac:dyDescent="0.35">
      <c r="H343" s="145">
        <v>98530</v>
      </c>
      <c r="I343" s="145" t="s">
        <v>419</v>
      </c>
      <c r="J343" s="145"/>
      <c r="K343" s="145">
        <v>1</v>
      </c>
      <c r="L343" s="145"/>
      <c r="M343" s="145">
        <v>4</v>
      </c>
      <c r="N343" s="145"/>
      <c r="O343" s="145">
        <v>2</v>
      </c>
      <c r="P343" s="145">
        <v>1</v>
      </c>
      <c r="Q343" s="145">
        <v>5</v>
      </c>
      <c r="R343" s="145">
        <v>3</v>
      </c>
      <c r="S343" s="145">
        <v>1</v>
      </c>
      <c r="T343" s="145">
        <v>2</v>
      </c>
      <c r="U343" s="145">
        <v>3</v>
      </c>
      <c r="W343" s="145">
        <v>98530</v>
      </c>
      <c r="X343" s="145" t="s">
        <v>419</v>
      </c>
      <c r="Y343" s="67">
        <v>0</v>
      </c>
      <c r="Z343" s="67">
        <v>2.7472527472527473E-4</v>
      </c>
      <c r="AA343" s="67">
        <v>0</v>
      </c>
      <c r="AB343" s="67">
        <v>8.6918730986527601E-4</v>
      </c>
      <c r="AC343" s="67">
        <v>0</v>
      </c>
      <c r="AD343" s="67">
        <v>4.6157396722824835E-4</v>
      </c>
      <c r="AE343" s="67">
        <v>2.7225701061802342E-4</v>
      </c>
      <c r="AF343" s="67">
        <v>1.4240956992309882E-3</v>
      </c>
      <c r="AG343" s="67">
        <v>1.122754491017964E-3</v>
      </c>
      <c r="AH343" s="67">
        <v>3.33000333000333E-4</v>
      </c>
      <c r="AI343" s="67">
        <v>8.045052292839903E-4</v>
      </c>
      <c r="AJ343" s="67">
        <v>1.1350737797956867E-3</v>
      </c>
    </row>
    <row r="344" spans="8:36" x14ac:dyDescent="0.35">
      <c r="H344" s="145">
        <v>98531</v>
      </c>
      <c r="I344" s="145" t="s">
        <v>419</v>
      </c>
      <c r="J344" s="145">
        <v>1</v>
      </c>
      <c r="K344" s="145">
        <v>1</v>
      </c>
      <c r="L344" s="145">
        <v>1</v>
      </c>
      <c r="M344" s="145">
        <v>6</v>
      </c>
      <c r="N344" s="145">
        <v>3</v>
      </c>
      <c r="O344" s="145">
        <v>3</v>
      </c>
      <c r="P344" s="145"/>
      <c r="Q344" s="145">
        <v>2</v>
      </c>
      <c r="R344" s="145">
        <v>2</v>
      </c>
      <c r="S344" s="145"/>
      <c r="T344" s="145"/>
      <c r="U344" s="145">
        <v>2</v>
      </c>
      <c r="W344" s="145">
        <v>98531</v>
      </c>
      <c r="X344" s="145" t="s">
        <v>419</v>
      </c>
      <c r="Y344" s="67">
        <v>2.5568908207619537E-4</v>
      </c>
      <c r="Z344" s="67">
        <v>2.7472527472527473E-4</v>
      </c>
      <c r="AA344" s="67">
        <v>1.9425019425019425E-4</v>
      </c>
      <c r="AB344" s="67">
        <v>1.3037809647979139E-3</v>
      </c>
      <c r="AC344" s="67">
        <v>6.0593819430418102E-4</v>
      </c>
      <c r="AD344" s="67">
        <v>6.9236095084237244E-4</v>
      </c>
      <c r="AE344" s="67">
        <v>0</v>
      </c>
      <c r="AF344" s="67">
        <v>5.6963827969239535E-4</v>
      </c>
      <c r="AG344" s="67">
        <v>7.4850299401197609E-4</v>
      </c>
      <c r="AH344" s="67">
        <v>0</v>
      </c>
      <c r="AI344" s="67">
        <v>0</v>
      </c>
      <c r="AJ344" s="67">
        <v>7.5671585319712453E-4</v>
      </c>
    </row>
    <row r="345" spans="8:36" x14ac:dyDescent="0.35">
      <c r="H345" s="145">
        <v>98531</v>
      </c>
      <c r="I345" s="145" t="s">
        <v>421</v>
      </c>
      <c r="J345" s="145">
        <v>3</v>
      </c>
      <c r="K345" s="145">
        <v>4</v>
      </c>
      <c r="L345" s="145">
        <v>5</v>
      </c>
      <c r="M345" s="145">
        <v>9</v>
      </c>
      <c r="N345" s="145">
        <v>7</v>
      </c>
      <c r="O345" s="145">
        <v>9</v>
      </c>
      <c r="P345" s="145">
        <v>4</v>
      </c>
      <c r="Q345" s="145">
        <v>4</v>
      </c>
      <c r="R345" s="145">
        <v>2</v>
      </c>
      <c r="S345" s="145">
        <v>3</v>
      </c>
      <c r="T345" s="145">
        <v>1</v>
      </c>
      <c r="U345" s="145">
        <v>3</v>
      </c>
      <c r="W345" s="145">
        <v>98531</v>
      </c>
      <c r="X345" s="145" t="s">
        <v>421</v>
      </c>
      <c r="Y345" s="67">
        <v>7.6706724622858599E-4</v>
      </c>
      <c r="Z345" s="67">
        <v>1.0989010989010989E-3</v>
      </c>
      <c r="AA345" s="67">
        <v>9.7125097125097125E-4</v>
      </c>
      <c r="AB345" s="67">
        <v>1.9556714471968711E-3</v>
      </c>
      <c r="AC345" s="67">
        <v>1.4138557867097556E-3</v>
      </c>
      <c r="AD345" s="67">
        <v>2.0770828525271175E-3</v>
      </c>
      <c r="AE345" s="67">
        <v>1.0890280424720937E-3</v>
      </c>
      <c r="AF345" s="67">
        <v>1.1392765593847907E-3</v>
      </c>
      <c r="AG345" s="67">
        <v>7.4850299401197609E-4</v>
      </c>
      <c r="AH345" s="67">
        <v>9.99000999000999E-4</v>
      </c>
      <c r="AI345" s="67">
        <v>4.0225261464199515E-4</v>
      </c>
      <c r="AJ345" s="67">
        <v>1.1350737797956867E-3</v>
      </c>
    </row>
    <row r="346" spans="8:36" x14ac:dyDescent="0.35">
      <c r="H346" s="145">
        <v>98532</v>
      </c>
      <c r="I346" s="145" t="s">
        <v>421</v>
      </c>
      <c r="J346" s="145">
        <v>3</v>
      </c>
      <c r="K346" s="145">
        <v>2</v>
      </c>
      <c r="L346" s="145">
        <v>3</v>
      </c>
      <c r="M346" s="145">
        <v>3</v>
      </c>
      <c r="N346" s="145">
        <v>2</v>
      </c>
      <c r="O346" s="145">
        <v>3</v>
      </c>
      <c r="P346" s="145">
        <v>2</v>
      </c>
      <c r="Q346" s="145">
        <v>1</v>
      </c>
      <c r="R346" s="145"/>
      <c r="S346" s="145">
        <v>3</v>
      </c>
      <c r="T346" s="145">
        <v>3</v>
      </c>
      <c r="U346" s="145">
        <v>4</v>
      </c>
      <c r="W346" s="145">
        <v>98532</v>
      </c>
      <c r="X346" s="145" t="s">
        <v>421</v>
      </c>
      <c r="Y346" s="67">
        <v>7.6706724622858599E-4</v>
      </c>
      <c r="Z346" s="67">
        <v>5.4945054945054945E-4</v>
      </c>
      <c r="AA346" s="67">
        <v>5.8275058275058275E-4</v>
      </c>
      <c r="AB346" s="67">
        <v>6.5189048239895696E-4</v>
      </c>
      <c r="AC346" s="67">
        <v>4.0395879620278729E-4</v>
      </c>
      <c r="AD346" s="67">
        <v>6.9236095084237244E-4</v>
      </c>
      <c r="AE346" s="67">
        <v>5.4451402123604684E-4</v>
      </c>
      <c r="AF346" s="67">
        <v>2.8481913984619768E-4</v>
      </c>
      <c r="AG346" s="67">
        <v>0</v>
      </c>
      <c r="AH346" s="67">
        <v>9.99000999000999E-4</v>
      </c>
      <c r="AI346" s="67">
        <v>1.2067578439259854E-3</v>
      </c>
      <c r="AJ346" s="67">
        <v>1.5134317063942491E-3</v>
      </c>
    </row>
    <row r="347" spans="8:36" x14ac:dyDescent="0.35">
      <c r="H347" s="145">
        <v>98558</v>
      </c>
      <c r="I347" s="145" t="s">
        <v>419</v>
      </c>
      <c r="J347" s="145">
        <v>2</v>
      </c>
      <c r="K347" s="145"/>
      <c r="L347" s="145">
        <v>2</v>
      </c>
      <c r="M347" s="145"/>
      <c r="N347" s="145">
        <v>2</v>
      </c>
      <c r="O347" s="145">
        <v>1</v>
      </c>
      <c r="P347" s="145">
        <v>2</v>
      </c>
      <c r="Q347" s="145"/>
      <c r="R347" s="145">
        <v>1</v>
      </c>
      <c r="S347" s="145"/>
      <c r="T347" s="145">
        <v>1</v>
      </c>
      <c r="U347" s="145">
        <v>1</v>
      </c>
      <c r="W347" s="145">
        <v>98558</v>
      </c>
      <c r="X347" s="145" t="s">
        <v>419</v>
      </c>
      <c r="Y347" s="67">
        <v>5.1137816415239073E-4</v>
      </c>
      <c r="Z347" s="67">
        <v>0</v>
      </c>
      <c r="AA347" s="67">
        <v>3.885003885003885E-4</v>
      </c>
      <c r="AB347" s="67">
        <v>0</v>
      </c>
      <c r="AC347" s="67">
        <v>4.0395879620278729E-4</v>
      </c>
      <c r="AD347" s="67">
        <v>2.3078698361412417E-4</v>
      </c>
      <c r="AE347" s="67">
        <v>5.4451402123604684E-4</v>
      </c>
      <c r="AF347" s="67">
        <v>0</v>
      </c>
      <c r="AG347" s="67">
        <v>3.7425149700598805E-4</v>
      </c>
      <c r="AH347" s="67">
        <v>0</v>
      </c>
      <c r="AI347" s="67">
        <v>4.0225261464199515E-4</v>
      </c>
      <c r="AJ347" s="67">
        <v>3.7835792659856227E-4</v>
      </c>
    </row>
    <row r="348" spans="8:36" x14ac:dyDescent="0.35">
      <c r="H348" s="145">
        <v>98576</v>
      </c>
      <c r="I348" s="145" t="s">
        <v>419</v>
      </c>
      <c r="J348" s="145">
        <v>7</v>
      </c>
      <c r="K348" s="145">
        <v>8</v>
      </c>
      <c r="L348" s="145">
        <v>5</v>
      </c>
      <c r="M348" s="145">
        <v>7</v>
      </c>
      <c r="N348" s="145">
        <v>7</v>
      </c>
      <c r="O348" s="145">
        <v>2</v>
      </c>
      <c r="P348" s="145">
        <v>6</v>
      </c>
      <c r="Q348" s="145">
        <v>10</v>
      </c>
      <c r="R348" s="145">
        <v>8</v>
      </c>
      <c r="S348" s="145">
        <v>8</v>
      </c>
      <c r="T348" s="145">
        <v>10</v>
      </c>
      <c r="U348" s="145">
        <v>8</v>
      </c>
      <c r="W348" s="145">
        <v>98576</v>
      </c>
      <c r="X348" s="145" t="s">
        <v>419</v>
      </c>
      <c r="Y348" s="67">
        <v>1.7898235745333673E-3</v>
      </c>
      <c r="Z348" s="67">
        <v>2.1978021978021978E-3</v>
      </c>
      <c r="AA348" s="67">
        <v>9.7125097125097125E-4</v>
      </c>
      <c r="AB348" s="67">
        <v>1.521077792264233E-3</v>
      </c>
      <c r="AC348" s="67">
        <v>1.4138557867097556E-3</v>
      </c>
      <c r="AD348" s="67">
        <v>4.6157396722824835E-4</v>
      </c>
      <c r="AE348" s="67">
        <v>1.6335420637081405E-3</v>
      </c>
      <c r="AF348" s="67">
        <v>2.8481913984619764E-3</v>
      </c>
      <c r="AG348" s="67">
        <v>2.9940119760479044E-3</v>
      </c>
      <c r="AH348" s="67">
        <v>2.664002664002664E-3</v>
      </c>
      <c r="AI348" s="67">
        <v>4.0225261464199519E-3</v>
      </c>
      <c r="AJ348" s="67">
        <v>3.0268634127884981E-3</v>
      </c>
    </row>
    <row r="349" spans="8:36" x14ac:dyDescent="0.35">
      <c r="H349" s="145">
        <v>98576</v>
      </c>
      <c r="I349" s="145" t="s">
        <v>420</v>
      </c>
      <c r="J349" s="145">
        <v>1</v>
      </c>
      <c r="K349" s="145"/>
      <c r="L349" s="145">
        <v>1</v>
      </c>
      <c r="M349" s="145"/>
      <c r="N349" s="145">
        <v>2</v>
      </c>
      <c r="O349" s="145">
        <v>1</v>
      </c>
      <c r="P349" s="145">
        <v>3</v>
      </c>
      <c r="Q349" s="145"/>
      <c r="R349" s="145"/>
      <c r="S349" s="145">
        <v>2</v>
      </c>
      <c r="T349" s="145">
        <v>2</v>
      </c>
      <c r="U349" s="145">
        <v>2</v>
      </c>
      <c r="W349" s="145">
        <v>98576</v>
      </c>
      <c r="X349" s="145" t="s">
        <v>420</v>
      </c>
      <c r="Y349" s="67">
        <v>2.5568908207619537E-4</v>
      </c>
      <c r="Z349" s="67">
        <v>0</v>
      </c>
      <c r="AA349" s="67">
        <v>1.9425019425019425E-4</v>
      </c>
      <c r="AB349" s="67">
        <v>0</v>
      </c>
      <c r="AC349" s="67">
        <v>4.0395879620278729E-4</v>
      </c>
      <c r="AD349" s="67">
        <v>2.3078698361412417E-4</v>
      </c>
      <c r="AE349" s="67">
        <v>8.1677103185407026E-4</v>
      </c>
      <c r="AF349" s="67">
        <v>0</v>
      </c>
      <c r="AG349" s="67">
        <v>0</v>
      </c>
      <c r="AH349" s="67">
        <v>6.66000666000666E-4</v>
      </c>
      <c r="AI349" s="67">
        <v>8.045052292839903E-4</v>
      </c>
      <c r="AJ349" s="67">
        <v>7.5671585319712453E-4</v>
      </c>
    </row>
    <row r="350" spans="8:36" x14ac:dyDescent="0.35">
      <c r="H350" s="145">
        <v>98579</v>
      </c>
      <c r="I350" s="145" t="s">
        <v>419</v>
      </c>
      <c r="J350" s="145">
        <v>12</v>
      </c>
      <c r="K350" s="145">
        <v>18</v>
      </c>
      <c r="L350" s="145">
        <v>18</v>
      </c>
      <c r="M350" s="145">
        <v>18</v>
      </c>
      <c r="N350" s="145">
        <v>18</v>
      </c>
      <c r="O350" s="145">
        <v>16</v>
      </c>
      <c r="P350" s="145">
        <v>14</v>
      </c>
      <c r="Q350" s="145">
        <v>10</v>
      </c>
      <c r="R350" s="145">
        <v>10</v>
      </c>
      <c r="S350" s="145">
        <v>15</v>
      </c>
      <c r="T350" s="145">
        <v>9</v>
      </c>
      <c r="U350" s="145">
        <v>13</v>
      </c>
      <c r="W350" s="145">
        <v>98579</v>
      </c>
      <c r="X350" s="145" t="s">
        <v>419</v>
      </c>
      <c r="Y350" s="67">
        <v>3.068268984914344E-3</v>
      </c>
      <c r="Z350" s="67">
        <v>4.9450549450549448E-3</v>
      </c>
      <c r="AA350" s="67">
        <v>3.4965034965034965E-3</v>
      </c>
      <c r="AB350" s="67">
        <v>3.9113428943937422E-3</v>
      </c>
      <c r="AC350" s="67">
        <v>3.6356291658250859E-3</v>
      </c>
      <c r="AD350" s="67">
        <v>3.6925917378259868E-3</v>
      </c>
      <c r="AE350" s="67">
        <v>3.8115981486523277E-3</v>
      </c>
      <c r="AF350" s="67">
        <v>2.8481913984619764E-3</v>
      </c>
      <c r="AG350" s="67">
        <v>3.7425149700598802E-3</v>
      </c>
      <c r="AH350" s="67">
        <v>4.995004995004995E-3</v>
      </c>
      <c r="AI350" s="67">
        <v>3.6202735317779565E-3</v>
      </c>
      <c r="AJ350" s="67">
        <v>4.9186530457813087E-3</v>
      </c>
    </row>
    <row r="351" spans="8:36" x14ac:dyDescent="0.35">
      <c r="H351" s="145">
        <v>98580</v>
      </c>
      <c r="I351" s="145" t="s">
        <v>419</v>
      </c>
      <c r="J351" s="145">
        <v>18</v>
      </c>
      <c r="K351" s="145">
        <v>14</v>
      </c>
      <c r="L351" s="145">
        <v>22</v>
      </c>
      <c r="M351" s="145">
        <v>17</v>
      </c>
      <c r="N351" s="145">
        <v>16</v>
      </c>
      <c r="O351" s="145">
        <v>19</v>
      </c>
      <c r="P351" s="145">
        <v>12</v>
      </c>
      <c r="Q351" s="145">
        <v>19</v>
      </c>
      <c r="R351" s="145">
        <v>12</v>
      </c>
      <c r="S351" s="145">
        <v>10</v>
      </c>
      <c r="T351" s="145">
        <v>10</v>
      </c>
      <c r="U351" s="145">
        <v>9</v>
      </c>
      <c r="W351" s="145">
        <v>98580</v>
      </c>
      <c r="X351" s="145" t="s">
        <v>419</v>
      </c>
      <c r="Y351" s="67">
        <v>4.6024034773715162E-3</v>
      </c>
      <c r="Z351" s="67">
        <v>3.8461538461538464E-3</v>
      </c>
      <c r="AA351" s="67">
        <v>4.2735042735042739E-3</v>
      </c>
      <c r="AB351" s="67">
        <v>3.6940460669274227E-3</v>
      </c>
      <c r="AC351" s="67">
        <v>3.2316703696222983E-3</v>
      </c>
      <c r="AD351" s="67">
        <v>4.3849526886683594E-3</v>
      </c>
      <c r="AE351" s="67">
        <v>3.267084127416281E-3</v>
      </c>
      <c r="AF351" s="67">
        <v>5.4115636570777554E-3</v>
      </c>
      <c r="AG351" s="67">
        <v>4.4910179640718561E-3</v>
      </c>
      <c r="AH351" s="67">
        <v>3.33000333000333E-3</v>
      </c>
      <c r="AI351" s="67">
        <v>4.0225261464199519E-3</v>
      </c>
      <c r="AJ351" s="67">
        <v>3.4052213393870601E-3</v>
      </c>
    </row>
    <row r="352" spans="8:36" x14ac:dyDescent="0.35">
      <c r="H352" s="145">
        <v>98589</v>
      </c>
      <c r="I352" s="145" t="s">
        <v>419</v>
      </c>
      <c r="J352" s="145">
        <v>15</v>
      </c>
      <c r="K352" s="145">
        <v>13</v>
      </c>
      <c r="L352" s="145">
        <v>10</v>
      </c>
      <c r="M352" s="145">
        <v>14</v>
      </c>
      <c r="N352" s="145">
        <v>13</v>
      </c>
      <c r="O352" s="145">
        <v>14</v>
      </c>
      <c r="P352" s="145">
        <v>13</v>
      </c>
      <c r="Q352" s="145">
        <v>4</v>
      </c>
      <c r="R352" s="145">
        <v>8</v>
      </c>
      <c r="S352" s="145">
        <v>8</v>
      </c>
      <c r="T352" s="145">
        <v>9</v>
      </c>
      <c r="U352" s="145">
        <v>11</v>
      </c>
      <c r="W352" s="145">
        <v>98589</v>
      </c>
      <c r="X352" s="145" t="s">
        <v>419</v>
      </c>
      <c r="Y352" s="67">
        <v>3.8353362311429303E-3</v>
      </c>
      <c r="Z352" s="67">
        <v>3.5714285714285713E-3</v>
      </c>
      <c r="AA352" s="67">
        <v>1.9425019425019425E-3</v>
      </c>
      <c r="AB352" s="67">
        <v>3.0421555845284659E-3</v>
      </c>
      <c r="AC352" s="67">
        <v>2.6257321753181176E-3</v>
      </c>
      <c r="AD352" s="67">
        <v>3.2310177705977385E-3</v>
      </c>
      <c r="AE352" s="67">
        <v>3.5393411380343046E-3</v>
      </c>
      <c r="AF352" s="67">
        <v>1.1392765593847907E-3</v>
      </c>
      <c r="AG352" s="67">
        <v>2.9940119760479044E-3</v>
      </c>
      <c r="AH352" s="67">
        <v>2.664002664002664E-3</v>
      </c>
      <c r="AI352" s="67">
        <v>3.6202735317779565E-3</v>
      </c>
      <c r="AJ352" s="67">
        <v>4.1619371925841848E-3</v>
      </c>
    </row>
    <row r="353" spans="8:36" x14ac:dyDescent="0.35">
      <c r="H353" s="145">
        <v>98596</v>
      </c>
      <c r="I353" s="145" t="s">
        <v>421</v>
      </c>
      <c r="J353" s="145"/>
      <c r="K353" s="145"/>
      <c r="L353" s="145"/>
      <c r="M353" s="145">
        <v>1</v>
      </c>
      <c r="N353" s="145"/>
      <c r="O353" s="145"/>
      <c r="P353" s="145"/>
      <c r="Q353" s="145"/>
      <c r="R353" s="145"/>
      <c r="S353" s="145">
        <v>1</v>
      </c>
      <c r="T353" s="145"/>
      <c r="U353" s="145"/>
      <c r="W353" s="145">
        <v>98596</v>
      </c>
      <c r="X353" s="145" t="s">
        <v>421</v>
      </c>
      <c r="Y353" s="67">
        <v>0</v>
      </c>
      <c r="Z353" s="67">
        <v>0</v>
      </c>
      <c r="AA353" s="67">
        <v>0</v>
      </c>
      <c r="AB353" s="67">
        <v>2.17296827466319E-4</v>
      </c>
      <c r="AC353" s="67">
        <v>0</v>
      </c>
      <c r="AD353" s="67">
        <v>0</v>
      </c>
      <c r="AE353" s="67">
        <v>0</v>
      </c>
      <c r="AF353" s="67">
        <v>0</v>
      </c>
      <c r="AG353" s="67">
        <v>0</v>
      </c>
      <c r="AH353" s="67">
        <v>3.33000333000333E-4</v>
      </c>
      <c r="AI353" s="67">
        <v>0</v>
      </c>
      <c r="AJ353" s="67">
        <v>0</v>
      </c>
    </row>
    <row r="354" spans="8:36" x14ac:dyDescent="0.35">
      <c r="H354" s="145">
        <v>98597</v>
      </c>
      <c r="I354" s="145" t="s">
        <v>419</v>
      </c>
      <c r="J354" s="145">
        <v>32</v>
      </c>
      <c r="K354" s="145">
        <v>33</v>
      </c>
      <c r="L354" s="145">
        <v>50</v>
      </c>
      <c r="M354" s="145">
        <v>33</v>
      </c>
      <c r="N354" s="145">
        <v>51</v>
      </c>
      <c r="O354" s="145">
        <v>34</v>
      </c>
      <c r="P354" s="145">
        <v>34</v>
      </c>
      <c r="Q354" s="145">
        <v>38</v>
      </c>
      <c r="R354" s="145">
        <v>25</v>
      </c>
      <c r="S354" s="145">
        <v>26</v>
      </c>
      <c r="T354" s="145">
        <v>17</v>
      </c>
      <c r="U354" s="145">
        <v>26</v>
      </c>
      <c r="W354" s="145">
        <v>98597</v>
      </c>
      <c r="X354" s="145" t="s">
        <v>419</v>
      </c>
      <c r="Y354" s="67">
        <v>8.1820506264382517E-3</v>
      </c>
      <c r="Z354" s="67">
        <v>9.0659340659340667E-3</v>
      </c>
      <c r="AA354" s="67">
        <v>9.7125097125097121E-3</v>
      </c>
      <c r="AB354" s="67">
        <v>7.1707953063885263E-3</v>
      </c>
      <c r="AC354" s="67">
        <v>1.0300949303171077E-2</v>
      </c>
      <c r="AD354" s="67">
        <v>7.8467574428802214E-3</v>
      </c>
      <c r="AE354" s="67">
        <v>9.2567383610127965E-3</v>
      </c>
      <c r="AF354" s="67">
        <v>1.0823127314155511E-2</v>
      </c>
      <c r="AG354" s="67">
        <v>9.3562874251496998E-3</v>
      </c>
      <c r="AH354" s="67">
        <v>8.658008658008658E-3</v>
      </c>
      <c r="AI354" s="67">
        <v>6.8382944489139182E-3</v>
      </c>
      <c r="AJ354" s="67">
        <v>9.8373060915626174E-3</v>
      </c>
    </row>
    <row r="355" spans="8:36" x14ac:dyDescent="0.35">
      <c r="H355" s="145">
        <v>98597</v>
      </c>
      <c r="I355" s="145" t="s">
        <v>420</v>
      </c>
      <c r="J355" s="145">
        <v>7</v>
      </c>
      <c r="K355" s="145">
        <v>5</v>
      </c>
      <c r="L355" s="145">
        <v>10</v>
      </c>
      <c r="M355" s="145">
        <v>10</v>
      </c>
      <c r="N355" s="145">
        <v>13</v>
      </c>
      <c r="O355" s="145">
        <v>10</v>
      </c>
      <c r="P355" s="145">
        <v>7</v>
      </c>
      <c r="Q355" s="145">
        <v>7</v>
      </c>
      <c r="R355" s="145">
        <v>8</v>
      </c>
      <c r="S355" s="145">
        <v>9</v>
      </c>
      <c r="T355" s="145">
        <v>8</v>
      </c>
      <c r="U355" s="145">
        <v>11</v>
      </c>
      <c r="W355" s="145">
        <v>98597</v>
      </c>
      <c r="X355" s="145" t="s">
        <v>420</v>
      </c>
      <c r="Y355" s="67">
        <v>1.7898235745333673E-3</v>
      </c>
      <c r="Z355" s="67">
        <v>1.3736263736263737E-3</v>
      </c>
      <c r="AA355" s="67">
        <v>1.9425019425019425E-3</v>
      </c>
      <c r="AB355" s="67">
        <v>2.1729682746631897E-3</v>
      </c>
      <c r="AC355" s="67">
        <v>2.6257321753181176E-3</v>
      </c>
      <c r="AD355" s="67">
        <v>2.3078698361412415E-3</v>
      </c>
      <c r="AE355" s="67">
        <v>1.9057990743261638E-3</v>
      </c>
      <c r="AF355" s="67">
        <v>1.9937339789233835E-3</v>
      </c>
      <c r="AG355" s="67">
        <v>2.9940119760479044E-3</v>
      </c>
      <c r="AH355" s="67">
        <v>2.997002997002997E-3</v>
      </c>
      <c r="AI355" s="67">
        <v>3.2180209171359612E-3</v>
      </c>
      <c r="AJ355" s="67">
        <v>4.1619371925841848E-3</v>
      </c>
    </row>
    <row r="356" spans="8:36" x14ac:dyDescent="0.35">
      <c r="H356" s="145">
        <v>98922</v>
      </c>
      <c r="I356" s="145" t="s">
        <v>419</v>
      </c>
      <c r="J356" s="145">
        <v>19</v>
      </c>
      <c r="K356" s="145">
        <v>16</v>
      </c>
      <c r="L356" s="145">
        <v>29</v>
      </c>
      <c r="M356" s="145">
        <v>19</v>
      </c>
      <c r="N356" s="145">
        <v>23</v>
      </c>
      <c r="O356" s="145">
        <v>17</v>
      </c>
      <c r="P356" s="145">
        <v>17</v>
      </c>
      <c r="Q356" s="145">
        <v>11</v>
      </c>
      <c r="R356" s="145">
        <v>6</v>
      </c>
      <c r="S356" s="145">
        <v>5</v>
      </c>
      <c r="T356" s="145">
        <v>6</v>
      </c>
      <c r="U356" s="145">
        <v>6</v>
      </c>
      <c r="W356" s="145">
        <v>98922</v>
      </c>
      <c r="X356" s="145" t="s">
        <v>419</v>
      </c>
      <c r="Y356" s="67">
        <v>4.8580925594477117E-3</v>
      </c>
      <c r="Z356" s="67">
        <v>4.3956043956043956E-3</v>
      </c>
      <c r="AA356" s="67">
        <v>5.633255633255633E-3</v>
      </c>
      <c r="AB356" s="67">
        <v>4.1286397218600612E-3</v>
      </c>
      <c r="AC356" s="67">
        <v>4.6455261563320537E-3</v>
      </c>
      <c r="AD356" s="67">
        <v>3.9233787214401107E-3</v>
      </c>
      <c r="AE356" s="67">
        <v>4.6283691805063983E-3</v>
      </c>
      <c r="AF356" s="67">
        <v>3.1330105383081744E-3</v>
      </c>
      <c r="AG356" s="67">
        <v>2.2455089820359281E-3</v>
      </c>
      <c r="AH356" s="67">
        <v>1.665001665001665E-3</v>
      </c>
      <c r="AI356" s="67">
        <v>2.4135156878519709E-3</v>
      </c>
      <c r="AJ356" s="67">
        <v>2.2701475595913734E-3</v>
      </c>
    </row>
    <row r="357" spans="8:36" x14ac:dyDescent="0.35">
      <c r="H357" s="145">
        <v>98922</v>
      </c>
      <c r="I357" s="145" t="s">
        <v>420</v>
      </c>
      <c r="J357" s="145">
        <v>4</v>
      </c>
      <c r="K357" s="145">
        <v>8</v>
      </c>
      <c r="L357" s="145">
        <v>9</v>
      </c>
      <c r="M357" s="145">
        <v>4</v>
      </c>
      <c r="N357" s="145">
        <v>3</v>
      </c>
      <c r="O357" s="145">
        <v>5</v>
      </c>
      <c r="P357" s="145">
        <v>2</v>
      </c>
      <c r="Q357" s="145">
        <v>3</v>
      </c>
      <c r="R357" s="145">
        <v>1</v>
      </c>
      <c r="S357" s="145">
        <v>3</v>
      </c>
      <c r="T357" s="145">
        <v>1</v>
      </c>
      <c r="U357" s="145"/>
      <c r="W357" s="145">
        <v>98922</v>
      </c>
      <c r="X357" s="145" t="s">
        <v>420</v>
      </c>
      <c r="Y357" s="67">
        <v>1.0227563283047815E-3</v>
      </c>
      <c r="Z357" s="67">
        <v>2.1978021978021978E-3</v>
      </c>
      <c r="AA357" s="67">
        <v>1.7482517482517483E-3</v>
      </c>
      <c r="AB357" s="67">
        <v>8.6918730986527601E-4</v>
      </c>
      <c r="AC357" s="67">
        <v>6.0593819430418102E-4</v>
      </c>
      <c r="AD357" s="67">
        <v>1.1539349180706207E-3</v>
      </c>
      <c r="AE357" s="67">
        <v>5.4451402123604684E-4</v>
      </c>
      <c r="AF357" s="67">
        <v>8.5445741953859298E-4</v>
      </c>
      <c r="AG357" s="67">
        <v>3.7425149700598805E-4</v>
      </c>
      <c r="AH357" s="67">
        <v>9.99000999000999E-4</v>
      </c>
      <c r="AI357" s="67">
        <v>4.0225261464199515E-4</v>
      </c>
      <c r="AJ357" s="67">
        <v>0</v>
      </c>
    </row>
    <row r="358" spans="8:36" x14ac:dyDescent="0.35">
      <c r="H358" s="145">
        <v>98925</v>
      </c>
      <c r="I358" s="145" t="s">
        <v>419</v>
      </c>
      <c r="J358" s="145">
        <v>3</v>
      </c>
      <c r="K358" s="145">
        <v>1</v>
      </c>
      <c r="L358" s="145">
        <v>7</v>
      </c>
      <c r="M358" s="145">
        <v>5</v>
      </c>
      <c r="N358" s="145">
        <v>4</v>
      </c>
      <c r="O358" s="145">
        <v>2</v>
      </c>
      <c r="P358" s="145">
        <v>1</v>
      </c>
      <c r="Q358" s="145">
        <v>2</v>
      </c>
      <c r="R358" s="145">
        <v>1</v>
      </c>
      <c r="S358" s="145">
        <v>2</v>
      </c>
      <c r="T358" s="145"/>
      <c r="U358" s="145"/>
      <c r="W358" s="145">
        <v>98925</v>
      </c>
      <c r="X358" s="145" t="s">
        <v>419</v>
      </c>
      <c r="Y358" s="67">
        <v>7.6706724622858599E-4</v>
      </c>
      <c r="Z358" s="67">
        <v>2.7472527472527473E-4</v>
      </c>
      <c r="AA358" s="67">
        <v>1.3597513597513598E-3</v>
      </c>
      <c r="AB358" s="67">
        <v>1.0864841373315949E-3</v>
      </c>
      <c r="AC358" s="67">
        <v>8.0791759240557458E-4</v>
      </c>
      <c r="AD358" s="67">
        <v>4.6157396722824835E-4</v>
      </c>
      <c r="AE358" s="67">
        <v>2.7225701061802342E-4</v>
      </c>
      <c r="AF358" s="67">
        <v>5.6963827969239535E-4</v>
      </c>
      <c r="AG358" s="67">
        <v>3.7425149700598805E-4</v>
      </c>
      <c r="AH358" s="67">
        <v>6.66000666000666E-4</v>
      </c>
      <c r="AI358" s="67">
        <v>0</v>
      </c>
      <c r="AJ358" s="67">
        <v>0</v>
      </c>
    </row>
    <row r="359" spans="8:36" x14ac:dyDescent="0.35">
      <c r="H359" s="145">
        <v>98926</v>
      </c>
      <c r="I359" s="145" t="s">
        <v>419</v>
      </c>
      <c r="J359" s="145">
        <v>6</v>
      </c>
      <c r="K359" s="145">
        <v>10</v>
      </c>
      <c r="L359" s="145">
        <v>20</v>
      </c>
      <c r="M359" s="145">
        <v>12</v>
      </c>
      <c r="N359" s="145">
        <v>11</v>
      </c>
      <c r="O359" s="145">
        <v>9</v>
      </c>
      <c r="P359" s="145">
        <v>11</v>
      </c>
      <c r="Q359" s="145">
        <v>4</v>
      </c>
      <c r="R359" s="145">
        <v>2</v>
      </c>
      <c r="S359" s="145">
        <v>6</v>
      </c>
      <c r="T359" s="145">
        <v>3</v>
      </c>
      <c r="U359" s="145">
        <v>1</v>
      </c>
      <c r="W359" s="145">
        <v>98926</v>
      </c>
      <c r="X359" s="145" t="s">
        <v>419</v>
      </c>
      <c r="Y359" s="67">
        <v>1.534134492457172E-3</v>
      </c>
      <c r="Z359" s="67">
        <v>2.7472527472527475E-3</v>
      </c>
      <c r="AA359" s="67">
        <v>3.885003885003885E-3</v>
      </c>
      <c r="AB359" s="67">
        <v>2.6075619295958278E-3</v>
      </c>
      <c r="AC359" s="67">
        <v>2.2217733791153301E-3</v>
      </c>
      <c r="AD359" s="67">
        <v>2.0770828525271175E-3</v>
      </c>
      <c r="AE359" s="67">
        <v>2.9948271167982575E-3</v>
      </c>
      <c r="AF359" s="67">
        <v>1.1392765593847907E-3</v>
      </c>
      <c r="AG359" s="67">
        <v>7.4850299401197609E-4</v>
      </c>
      <c r="AH359" s="67">
        <v>1.998001998001998E-3</v>
      </c>
      <c r="AI359" s="67">
        <v>1.2067578439259854E-3</v>
      </c>
      <c r="AJ359" s="67">
        <v>3.7835792659856227E-4</v>
      </c>
    </row>
    <row r="360" spans="8:36" x14ac:dyDescent="0.35">
      <c r="H360" s="145">
        <v>98926</v>
      </c>
      <c r="I360" s="145" t="s">
        <v>420</v>
      </c>
      <c r="J360" s="145">
        <v>3</v>
      </c>
      <c r="K360" s="145">
        <v>1</v>
      </c>
      <c r="L360" s="145">
        <v>2</v>
      </c>
      <c r="M360" s="145">
        <v>3</v>
      </c>
      <c r="N360" s="145">
        <v>3</v>
      </c>
      <c r="O360" s="145"/>
      <c r="P360" s="145">
        <v>1</v>
      </c>
      <c r="Q360" s="145">
        <v>1</v>
      </c>
      <c r="R360" s="145"/>
      <c r="S360" s="145">
        <v>3</v>
      </c>
      <c r="T360" s="145">
        <v>1</v>
      </c>
      <c r="U360" s="145"/>
      <c r="W360" s="145">
        <v>98926</v>
      </c>
      <c r="X360" s="145" t="s">
        <v>420</v>
      </c>
      <c r="Y360" s="67">
        <v>7.6706724622858599E-4</v>
      </c>
      <c r="Z360" s="67">
        <v>2.7472527472527473E-4</v>
      </c>
      <c r="AA360" s="67">
        <v>3.885003885003885E-4</v>
      </c>
      <c r="AB360" s="67">
        <v>6.5189048239895696E-4</v>
      </c>
      <c r="AC360" s="67">
        <v>6.0593819430418102E-4</v>
      </c>
      <c r="AD360" s="67">
        <v>0</v>
      </c>
      <c r="AE360" s="67">
        <v>2.7225701061802342E-4</v>
      </c>
      <c r="AF360" s="67">
        <v>2.8481913984619768E-4</v>
      </c>
      <c r="AG360" s="67">
        <v>0</v>
      </c>
      <c r="AH360" s="67">
        <v>9.99000999000999E-4</v>
      </c>
      <c r="AI360" s="67">
        <v>4.0225261464199515E-4</v>
      </c>
      <c r="AJ360" s="67">
        <v>0</v>
      </c>
    </row>
    <row r="361" spans="8:36" x14ac:dyDescent="0.35">
      <c r="H361" s="145">
        <v>98934</v>
      </c>
      <c r="I361" s="145" t="s">
        <v>419</v>
      </c>
      <c r="J361" s="145">
        <v>1</v>
      </c>
      <c r="K361" s="145">
        <v>2</v>
      </c>
      <c r="L361" s="145">
        <v>1</v>
      </c>
      <c r="M361" s="145">
        <v>1</v>
      </c>
      <c r="N361" s="145">
        <v>5</v>
      </c>
      <c r="O361" s="145">
        <v>6</v>
      </c>
      <c r="P361" s="145">
        <v>2</v>
      </c>
      <c r="Q361" s="145">
        <v>2</v>
      </c>
      <c r="R361" s="145">
        <v>1</v>
      </c>
      <c r="S361" s="145">
        <v>1</v>
      </c>
      <c r="T361" s="145"/>
      <c r="U361" s="145"/>
      <c r="W361" s="145">
        <v>98934</v>
      </c>
      <c r="X361" s="145" t="s">
        <v>419</v>
      </c>
      <c r="Y361" s="67">
        <v>2.5568908207619537E-4</v>
      </c>
      <c r="Z361" s="67">
        <v>5.4945054945054945E-4</v>
      </c>
      <c r="AA361" s="67">
        <v>1.9425019425019425E-4</v>
      </c>
      <c r="AB361" s="67">
        <v>2.17296827466319E-4</v>
      </c>
      <c r="AC361" s="67">
        <v>1.0098969905069683E-3</v>
      </c>
      <c r="AD361" s="67">
        <v>1.3847219016847449E-3</v>
      </c>
      <c r="AE361" s="67">
        <v>5.4451402123604684E-4</v>
      </c>
      <c r="AF361" s="67">
        <v>5.6963827969239535E-4</v>
      </c>
      <c r="AG361" s="67">
        <v>3.7425149700598805E-4</v>
      </c>
      <c r="AH361" s="67">
        <v>3.33000333000333E-4</v>
      </c>
      <c r="AI361" s="67">
        <v>0</v>
      </c>
      <c r="AJ361" s="67">
        <v>0</v>
      </c>
    </row>
    <row r="362" spans="8:36" x14ac:dyDescent="0.35">
      <c r="H362" s="145">
        <v>98934</v>
      </c>
      <c r="I362" s="145" t="s">
        <v>421</v>
      </c>
      <c r="J362" s="145"/>
      <c r="K362" s="145"/>
      <c r="L362" s="145"/>
      <c r="M362" s="145"/>
      <c r="N362" s="145"/>
      <c r="O362" s="145"/>
      <c r="P362" s="145">
        <v>1</v>
      </c>
      <c r="Q362" s="145"/>
      <c r="R362" s="145"/>
      <c r="S362" s="145"/>
      <c r="T362" s="145"/>
      <c r="U362" s="145"/>
      <c r="W362" s="145">
        <v>98934</v>
      </c>
      <c r="X362" s="145" t="s">
        <v>421</v>
      </c>
      <c r="Y362" s="67">
        <v>0</v>
      </c>
      <c r="Z362" s="67">
        <v>0</v>
      </c>
      <c r="AA362" s="67">
        <v>0</v>
      </c>
      <c r="AB362" s="67">
        <v>0</v>
      </c>
      <c r="AC362" s="67">
        <v>0</v>
      </c>
      <c r="AD362" s="67">
        <v>0</v>
      </c>
      <c r="AE362" s="67">
        <v>2.7225701061802342E-4</v>
      </c>
      <c r="AF362" s="67">
        <v>0</v>
      </c>
      <c r="AG362" s="67">
        <v>0</v>
      </c>
      <c r="AH362" s="67">
        <v>0</v>
      </c>
      <c r="AI362" s="67">
        <v>0</v>
      </c>
      <c r="AJ362" s="67">
        <v>0</v>
      </c>
    </row>
    <row r="363" spans="8:36" x14ac:dyDescent="0.35">
      <c r="H363" s="145">
        <v>98934</v>
      </c>
      <c r="I363" s="145" t="s">
        <v>420</v>
      </c>
      <c r="J363" s="145"/>
      <c r="K363" s="145"/>
      <c r="L363" s="145"/>
      <c r="M363" s="145"/>
      <c r="N363" s="145"/>
      <c r="O363" s="145">
        <v>1</v>
      </c>
      <c r="P363" s="145"/>
      <c r="Q363" s="145">
        <v>1</v>
      </c>
      <c r="R363" s="145"/>
      <c r="S363" s="145">
        <v>1</v>
      </c>
      <c r="T363" s="145"/>
      <c r="U363" s="145">
        <v>1</v>
      </c>
      <c r="W363" s="145">
        <v>98934</v>
      </c>
      <c r="X363" s="145" t="s">
        <v>420</v>
      </c>
      <c r="Y363" s="67">
        <v>0</v>
      </c>
      <c r="Z363" s="67">
        <v>0</v>
      </c>
      <c r="AA363" s="67">
        <v>0</v>
      </c>
      <c r="AB363" s="67">
        <v>0</v>
      </c>
      <c r="AC363" s="67">
        <v>0</v>
      </c>
      <c r="AD363" s="67">
        <v>2.3078698361412417E-4</v>
      </c>
      <c r="AE363" s="67">
        <v>0</v>
      </c>
      <c r="AF363" s="67">
        <v>2.8481913984619768E-4</v>
      </c>
      <c r="AG363" s="67">
        <v>0</v>
      </c>
      <c r="AH363" s="67">
        <v>3.33000333000333E-4</v>
      </c>
      <c r="AI363" s="67">
        <v>0</v>
      </c>
      <c r="AJ363" s="67">
        <v>3.7835792659856227E-4</v>
      </c>
    </row>
    <row r="364" spans="8:36" x14ac:dyDescent="0.35">
      <c r="H364" s="145">
        <v>98940</v>
      </c>
      <c r="I364" s="145" t="s">
        <v>419</v>
      </c>
      <c r="J364" s="145">
        <v>2</v>
      </c>
      <c r="K364" s="145">
        <v>1</v>
      </c>
      <c r="L364" s="145">
        <v>5</v>
      </c>
      <c r="M364" s="145">
        <v>2</v>
      </c>
      <c r="N364" s="145">
        <v>3</v>
      </c>
      <c r="O364" s="145">
        <v>3</v>
      </c>
      <c r="P364" s="145">
        <v>4</v>
      </c>
      <c r="Q364" s="145">
        <v>3</v>
      </c>
      <c r="R364" s="145">
        <v>1</v>
      </c>
      <c r="S364" s="145">
        <v>1</v>
      </c>
      <c r="T364" s="145"/>
      <c r="U364" s="145">
        <v>1</v>
      </c>
      <c r="W364" s="145">
        <v>98940</v>
      </c>
      <c r="X364" s="145" t="s">
        <v>419</v>
      </c>
      <c r="Y364" s="67">
        <v>5.1137816415239073E-4</v>
      </c>
      <c r="Z364" s="67">
        <v>2.7472527472527473E-4</v>
      </c>
      <c r="AA364" s="67">
        <v>9.7125097125097125E-4</v>
      </c>
      <c r="AB364" s="67">
        <v>4.3459365493263801E-4</v>
      </c>
      <c r="AC364" s="67">
        <v>6.0593819430418102E-4</v>
      </c>
      <c r="AD364" s="67">
        <v>6.9236095084237244E-4</v>
      </c>
      <c r="AE364" s="67">
        <v>1.0890280424720937E-3</v>
      </c>
      <c r="AF364" s="67">
        <v>8.5445741953859298E-4</v>
      </c>
      <c r="AG364" s="67">
        <v>3.7425149700598805E-4</v>
      </c>
      <c r="AH364" s="67">
        <v>3.33000333000333E-4</v>
      </c>
      <c r="AI364" s="67">
        <v>0</v>
      </c>
      <c r="AJ364" s="67">
        <v>3.7835792659856227E-4</v>
      </c>
    </row>
    <row r="365" spans="8:36" x14ac:dyDescent="0.35">
      <c r="H365" s="145">
        <v>98941</v>
      </c>
      <c r="I365" s="145" t="s">
        <v>419</v>
      </c>
      <c r="J365" s="145">
        <v>5</v>
      </c>
      <c r="K365" s="145">
        <v>4</v>
      </c>
      <c r="L365" s="145">
        <v>5</v>
      </c>
      <c r="M365" s="145">
        <v>7</v>
      </c>
      <c r="N365" s="145">
        <v>7</v>
      </c>
      <c r="O365" s="145">
        <v>4</v>
      </c>
      <c r="P365" s="145">
        <v>1</v>
      </c>
      <c r="Q365" s="145">
        <v>3</v>
      </c>
      <c r="R365" s="145">
        <v>3</v>
      </c>
      <c r="S365" s="145">
        <v>3</v>
      </c>
      <c r="T365" s="145">
        <v>1</v>
      </c>
      <c r="U365" s="145">
        <v>1</v>
      </c>
      <c r="W365" s="145">
        <v>98941</v>
      </c>
      <c r="X365" s="145" t="s">
        <v>419</v>
      </c>
      <c r="Y365" s="67">
        <v>1.2784454103809768E-3</v>
      </c>
      <c r="Z365" s="67">
        <v>1.0989010989010989E-3</v>
      </c>
      <c r="AA365" s="67">
        <v>9.7125097125097125E-4</v>
      </c>
      <c r="AB365" s="67">
        <v>1.521077792264233E-3</v>
      </c>
      <c r="AC365" s="67">
        <v>1.4138557867097556E-3</v>
      </c>
      <c r="AD365" s="67">
        <v>9.231479344564967E-4</v>
      </c>
      <c r="AE365" s="67">
        <v>2.7225701061802342E-4</v>
      </c>
      <c r="AF365" s="67">
        <v>8.5445741953859298E-4</v>
      </c>
      <c r="AG365" s="67">
        <v>1.122754491017964E-3</v>
      </c>
      <c r="AH365" s="67">
        <v>9.99000999000999E-4</v>
      </c>
      <c r="AI365" s="67">
        <v>4.0225261464199515E-4</v>
      </c>
      <c r="AJ365" s="67">
        <v>3.7835792659856227E-4</v>
      </c>
    </row>
    <row r="366" spans="8:36" x14ac:dyDescent="0.35">
      <c r="H366" s="145">
        <v>98943</v>
      </c>
      <c r="I366" s="145" t="s">
        <v>419</v>
      </c>
      <c r="J366" s="145">
        <v>3</v>
      </c>
      <c r="K366" s="145">
        <v>4</v>
      </c>
      <c r="L366" s="145">
        <v>6</v>
      </c>
      <c r="M366" s="145">
        <v>1</v>
      </c>
      <c r="N366" s="145">
        <v>3</v>
      </c>
      <c r="O366" s="145">
        <v>3</v>
      </c>
      <c r="P366" s="145">
        <v>1</v>
      </c>
      <c r="Q366" s="145">
        <v>2</v>
      </c>
      <c r="R366" s="145">
        <v>2</v>
      </c>
      <c r="S366" s="145">
        <v>2</v>
      </c>
      <c r="T366" s="145"/>
      <c r="U366" s="145">
        <v>3</v>
      </c>
      <c r="W366" s="145">
        <v>98943</v>
      </c>
      <c r="X366" s="145" t="s">
        <v>419</v>
      </c>
      <c r="Y366" s="67">
        <v>7.6706724622858599E-4</v>
      </c>
      <c r="Z366" s="67">
        <v>1.0989010989010989E-3</v>
      </c>
      <c r="AA366" s="67">
        <v>1.1655011655011655E-3</v>
      </c>
      <c r="AB366" s="67">
        <v>2.17296827466319E-4</v>
      </c>
      <c r="AC366" s="67">
        <v>6.0593819430418102E-4</v>
      </c>
      <c r="AD366" s="67">
        <v>6.9236095084237244E-4</v>
      </c>
      <c r="AE366" s="67">
        <v>2.7225701061802342E-4</v>
      </c>
      <c r="AF366" s="67">
        <v>5.6963827969239535E-4</v>
      </c>
      <c r="AG366" s="67">
        <v>7.4850299401197609E-4</v>
      </c>
      <c r="AH366" s="67">
        <v>6.66000666000666E-4</v>
      </c>
      <c r="AI366" s="67">
        <v>0</v>
      </c>
      <c r="AJ366" s="67">
        <v>1.1350737797956867E-3</v>
      </c>
    </row>
    <row r="367" spans="8:36" x14ac:dyDescent="0.35">
      <c r="H367" s="145">
        <v>98946</v>
      </c>
      <c r="I367" s="145" t="s">
        <v>419</v>
      </c>
      <c r="J367" s="145">
        <v>1</v>
      </c>
      <c r="K367" s="145">
        <v>3</v>
      </c>
      <c r="L367" s="145">
        <v>2</v>
      </c>
      <c r="M367" s="145">
        <v>2</v>
      </c>
      <c r="N367" s="145">
        <v>1</v>
      </c>
      <c r="O367" s="145">
        <v>2</v>
      </c>
      <c r="P367" s="145">
        <v>2</v>
      </c>
      <c r="Q367" s="145"/>
      <c r="R367" s="145">
        <v>1</v>
      </c>
      <c r="S367" s="145">
        <v>2</v>
      </c>
      <c r="T367" s="145"/>
      <c r="U367" s="145"/>
      <c r="W367" s="145">
        <v>98946</v>
      </c>
      <c r="X367" s="145" t="s">
        <v>419</v>
      </c>
      <c r="Y367" s="67">
        <v>2.5568908207619537E-4</v>
      </c>
      <c r="Z367" s="67">
        <v>8.2417582417582418E-4</v>
      </c>
      <c r="AA367" s="67">
        <v>3.885003885003885E-4</v>
      </c>
      <c r="AB367" s="67">
        <v>4.3459365493263801E-4</v>
      </c>
      <c r="AC367" s="67">
        <v>2.0197939810139365E-4</v>
      </c>
      <c r="AD367" s="67">
        <v>4.6157396722824835E-4</v>
      </c>
      <c r="AE367" s="67">
        <v>5.4451402123604684E-4</v>
      </c>
      <c r="AF367" s="67">
        <v>0</v>
      </c>
      <c r="AG367" s="67">
        <v>3.7425149700598805E-4</v>
      </c>
      <c r="AH367" s="67">
        <v>6.66000666000666E-4</v>
      </c>
      <c r="AI367" s="67">
        <v>0</v>
      </c>
      <c r="AJ367" s="67">
        <v>0</v>
      </c>
    </row>
    <row r="368" spans="8:36" x14ac:dyDescent="0.35">
      <c r="H368" s="145">
        <v>98946</v>
      </c>
      <c r="I368" s="145" t="s">
        <v>420</v>
      </c>
      <c r="J368" s="145">
        <v>3</v>
      </c>
      <c r="K368" s="145">
        <v>3</v>
      </c>
      <c r="L368" s="145">
        <v>2</v>
      </c>
      <c r="M368" s="145">
        <v>1</v>
      </c>
      <c r="N368" s="145">
        <v>1</v>
      </c>
      <c r="O368" s="145">
        <v>2</v>
      </c>
      <c r="P368" s="145">
        <v>3</v>
      </c>
      <c r="Q368" s="145">
        <v>1</v>
      </c>
      <c r="R368" s="145">
        <v>3</v>
      </c>
      <c r="S368" s="145"/>
      <c r="T368" s="145"/>
      <c r="U368" s="145">
        <v>1</v>
      </c>
      <c r="W368" s="145">
        <v>98946</v>
      </c>
      <c r="X368" s="145" t="s">
        <v>420</v>
      </c>
      <c r="Y368" s="67">
        <v>7.6706724622858599E-4</v>
      </c>
      <c r="Z368" s="67">
        <v>8.2417582417582418E-4</v>
      </c>
      <c r="AA368" s="67">
        <v>3.885003885003885E-4</v>
      </c>
      <c r="AB368" s="67">
        <v>2.17296827466319E-4</v>
      </c>
      <c r="AC368" s="67">
        <v>2.0197939810139365E-4</v>
      </c>
      <c r="AD368" s="67">
        <v>4.6157396722824835E-4</v>
      </c>
      <c r="AE368" s="67">
        <v>8.1677103185407026E-4</v>
      </c>
      <c r="AF368" s="67">
        <v>2.8481913984619768E-4</v>
      </c>
      <c r="AG368" s="67">
        <v>1.122754491017964E-3</v>
      </c>
      <c r="AH368" s="67">
        <v>0</v>
      </c>
      <c r="AI368" s="67">
        <v>0</v>
      </c>
      <c r="AJ368" s="67">
        <v>3.7835792659856227E-4</v>
      </c>
    </row>
    <row r="369" spans="8:36" x14ac:dyDescent="0.35">
      <c r="H369" s="145">
        <v>98223</v>
      </c>
      <c r="I369" s="145" t="s">
        <v>421</v>
      </c>
      <c r="J369" s="145"/>
      <c r="K369" s="145"/>
      <c r="L369" s="145"/>
      <c r="M369" s="145"/>
      <c r="N369" s="145"/>
      <c r="O369" s="145">
        <v>1</v>
      </c>
      <c r="P369" s="145"/>
      <c r="Q369" s="145">
        <v>2</v>
      </c>
      <c r="R369" s="145">
        <v>1</v>
      </c>
      <c r="S369" s="145">
        <v>1</v>
      </c>
      <c r="T369" s="145">
        <v>1</v>
      </c>
      <c r="U369" s="145">
        <v>1</v>
      </c>
      <c r="W369" s="145">
        <v>98223</v>
      </c>
      <c r="X369" s="145" t="s">
        <v>421</v>
      </c>
      <c r="Y369" s="67">
        <v>0</v>
      </c>
      <c r="Z369" s="67">
        <v>0</v>
      </c>
      <c r="AA369" s="67">
        <v>0</v>
      </c>
      <c r="AB369" s="67">
        <v>0</v>
      </c>
      <c r="AC369" s="67">
        <v>0</v>
      </c>
      <c r="AD369" s="67">
        <v>2.3078698361412417E-4</v>
      </c>
      <c r="AE369" s="67">
        <v>0</v>
      </c>
      <c r="AF369" s="67">
        <v>5.6963827969239535E-4</v>
      </c>
      <c r="AG369" s="67">
        <v>3.7425149700598805E-4</v>
      </c>
      <c r="AH369" s="67">
        <v>3.33000333000333E-4</v>
      </c>
      <c r="AI369" s="67">
        <v>4.0225261464199515E-4</v>
      </c>
      <c r="AJ369" s="67">
        <v>3.7835792659856227E-4</v>
      </c>
    </row>
    <row r="370" spans="8:36" x14ac:dyDescent="0.35">
      <c r="H370" s="145">
        <v>98329</v>
      </c>
      <c r="I370" s="145" t="s">
        <v>419</v>
      </c>
      <c r="J370" s="145"/>
      <c r="K370" s="145"/>
      <c r="L370" s="145"/>
      <c r="M370" s="145">
        <v>1</v>
      </c>
      <c r="N370" s="145"/>
      <c r="O370" s="145">
        <v>1</v>
      </c>
      <c r="P370" s="145">
        <v>1</v>
      </c>
      <c r="Q370" s="145"/>
      <c r="R370" s="145"/>
      <c r="S370" s="145">
        <v>1</v>
      </c>
      <c r="T370" s="145"/>
      <c r="U370" s="145"/>
      <c r="W370" s="145">
        <v>98329</v>
      </c>
      <c r="X370" s="145" t="s">
        <v>419</v>
      </c>
      <c r="Y370" s="67">
        <v>0</v>
      </c>
      <c r="Z370" s="67">
        <v>0</v>
      </c>
      <c r="AA370" s="67">
        <v>0</v>
      </c>
      <c r="AB370" s="67">
        <v>2.17296827466319E-4</v>
      </c>
      <c r="AC370" s="67">
        <v>0</v>
      </c>
      <c r="AD370" s="67">
        <v>2.3078698361412417E-4</v>
      </c>
      <c r="AE370" s="67">
        <v>2.7225701061802342E-4</v>
      </c>
      <c r="AF370" s="67">
        <v>0</v>
      </c>
      <c r="AG370" s="67">
        <v>0</v>
      </c>
      <c r="AH370" s="67">
        <v>3.33000333000333E-4</v>
      </c>
      <c r="AI370" s="67">
        <v>0</v>
      </c>
      <c r="AJ370" s="67">
        <v>0</v>
      </c>
    </row>
    <row r="371" spans="8:36" ht="15" thickBot="1" x14ac:dyDescent="0.4">
      <c r="H371" s="146">
        <v>98421</v>
      </c>
      <c r="I371" s="146" t="s">
        <v>421</v>
      </c>
      <c r="J371" s="146"/>
      <c r="K371" s="146"/>
      <c r="L371" s="146"/>
      <c r="M371" s="146"/>
      <c r="N371" s="146">
        <v>1</v>
      </c>
      <c r="O371" s="146"/>
      <c r="P371" s="146">
        <v>1</v>
      </c>
      <c r="Q371" s="146"/>
      <c r="R371" s="146"/>
      <c r="S371" s="146"/>
      <c r="T371" s="146"/>
      <c r="U371" s="146"/>
      <c r="W371" s="146">
        <v>98421</v>
      </c>
      <c r="X371" s="146" t="s">
        <v>421</v>
      </c>
      <c r="Y371" s="67">
        <v>0</v>
      </c>
      <c r="Z371" s="67">
        <v>0</v>
      </c>
      <c r="AA371" s="67">
        <v>0</v>
      </c>
      <c r="AB371" s="67">
        <v>0</v>
      </c>
      <c r="AC371" s="67">
        <v>2.0197939810139365E-4</v>
      </c>
      <c r="AD371" s="67">
        <v>0</v>
      </c>
      <c r="AE371" s="67">
        <v>2.7225701061802342E-4</v>
      </c>
      <c r="AF371" s="67">
        <v>0</v>
      </c>
      <c r="AG371" s="67">
        <v>0</v>
      </c>
      <c r="AH371" s="67">
        <v>0</v>
      </c>
      <c r="AI371" s="67">
        <v>0</v>
      </c>
      <c r="AJ371" s="67">
        <v>0</v>
      </c>
    </row>
    <row r="372" spans="8:36" ht="15" thickBot="1" x14ac:dyDescent="0.4">
      <c r="H372" s="270" t="s">
        <v>422</v>
      </c>
      <c r="I372" s="271"/>
      <c r="J372" s="146">
        <f>SUM(J25:J371)</f>
        <v>3911</v>
      </c>
      <c r="K372" s="146">
        <f t="shared" ref="K372:U372" si="0">SUM(K25:K371)</f>
        <v>3640</v>
      </c>
      <c r="L372" s="146">
        <f t="shared" si="0"/>
        <v>5148</v>
      </c>
      <c r="M372" s="146">
        <f t="shared" si="0"/>
        <v>4602</v>
      </c>
      <c r="N372" s="146">
        <f t="shared" si="0"/>
        <v>4951</v>
      </c>
      <c r="O372" s="146">
        <f t="shared" si="0"/>
        <v>4333</v>
      </c>
      <c r="P372" s="146">
        <f t="shared" si="0"/>
        <v>3673</v>
      </c>
      <c r="Q372" s="146">
        <f t="shared" si="0"/>
        <v>3511</v>
      </c>
      <c r="R372" s="146">
        <f t="shared" si="0"/>
        <v>2672</v>
      </c>
      <c r="S372" s="146">
        <f t="shared" si="0"/>
        <v>3003</v>
      </c>
      <c r="T372" s="146">
        <f t="shared" si="0"/>
        <v>2486</v>
      </c>
      <c r="U372" s="146">
        <f t="shared" si="0"/>
        <v>2643</v>
      </c>
      <c r="W372" s="270" t="s">
        <v>422</v>
      </c>
      <c r="X372" s="271"/>
      <c r="Y372" s="67">
        <v>1</v>
      </c>
      <c r="Z372" s="67">
        <v>1</v>
      </c>
      <c r="AA372" s="67">
        <v>1</v>
      </c>
      <c r="AB372" s="67">
        <v>1</v>
      </c>
      <c r="AC372" s="67">
        <v>1</v>
      </c>
      <c r="AD372" s="67">
        <v>1</v>
      </c>
      <c r="AE372" s="67">
        <v>1</v>
      </c>
      <c r="AF372" s="67">
        <v>1</v>
      </c>
      <c r="AG372" s="67">
        <v>1</v>
      </c>
      <c r="AH372" s="67">
        <v>1</v>
      </c>
      <c r="AI372" s="67">
        <v>1</v>
      </c>
      <c r="AJ372" s="67">
        <v>1</v>
      </c>
    </row>
  </sheetData>
  <mergeCells count="41">
    <mergeCell ref="EG22:ER22"/>
    <mergeCell ref="ES22:FD22"/>
    <mergeCell ref="FE22:FP22"/>
    <mergeCell ref="DS22:ED22"/>
    <mergeCell ref="A7:F7"/>
    <mergeCell ref="DS7:ED7"/>
    <mergeCell ref="EG7:ER7"/>
    <mergeCell ref="ES7:FD7"/>
    <mergeCell ref="FE7:FP7"/>
    <mergeCell ref="BP8:BQ8"/>
    <mergeCell ref="A1:D1"/>
    <mergeCell ref="DG22:DR22"/>
    <mergeCell ref="CU22:DF22"/>
    <mergeCell ref="A8:A9"/>
    <mergeCell ref="B8:B9"/>
    <mergeCell ref="C8:C9"/>
    <mergeCell ref="D8:D9"/>
    <mergeCell ref="E8:E9"/>
    <mergeCell ref="F8:F9"/>
    <mergeCell ref="CU7:DF7"/>
    <mergeCell ref="DG7:DR7"/>
    <mergeCell ref="G10:AA10"/>
    <mergeCell ref="B5:U5"/>
    <mergeCell ref="B6:U6"/>
    <mergeCell ref="AL8:AM8"/>
    <mergeCell ref="H8:I8"/>
    <mergeCell ref="H23:I23"/>
    <mergeCell ref="H372:I372"/>
    <mergeCell ref="W8:X8"/>
    <mergeCell ref="W23:X23"/>
    <mergeCell ref="W372:X372"/>
    <mergeCell ref="AL23:AM23"/>
    <mergeCell ref="AL248:AM248"/>
    <mergeCell ref="BA8:BB8"/>
    <mergeCell ref="BA23:BB23"/>
    <mergeCell ref="BA248:BB248"/>
    <mergeCell ref="BP23:BQ23"/>
    <mergeCell ref="CE8:CF8"/>
    <mergeCell ref="CE23:CF23"/>
    <mergeCell ref="BP242:BQ242"/>
    <mergeCell ref="CE242:CF242"/>
  </mergeCells>
  <hyperlinks>
    <hyperlink ref="B11" location="'14. Aff by Zip 62-73'!H26" display="§63.d.2. Number of residential (1) gas disconnect notices by month and zip code."/>
    <hyperlink ref="B12" location="'14. Aff by Zip 62-73'!W23" display="§63.d.3. Percentage of residential (1) electric disconnect notices by month and zip code."/>
    <hyperlink ref="B14" location="'14. Aff by Zip 62-73'!AL23" display="§63.d.5. Number of residential (2) electric disconnections for nonpayment by month and zip code."/>
    <hyperlink ref="B15" location="'14. Aff by Zip 62-73'!BA23" display="§63.d.6. Percentage of residential (2) electric disconnections for nonpayment by month and zip code."/>
    <hyperlink ref="B16" location="'14. Aff by Zip 62-73'!BP23" display="§63.d.7. Number  of residential (3) electric reconnection by month and zip code."/>
    <hyperlink ref="B17" location="'14. Aff by Zip 62-73'!CE23" display="§63.d.8. Percentage of residential (3) electric reconnection by month and zip code."/>
    <hyperlink ref="B18" location="'Aff by Zip 62-73'!CT26" display="§63.e.1. Total residential electric arrearages by month and zip code."/>
    <hyperlink ref="B19" location="'Aff by Zip 62-73'!CT26" display="§63.e.2. Total residential gas arrearages by month and zip code."/>
    <hyperlink ref="B20" location="'14. Aff by Zip 62-73'!W26" display="§63.e.3. Average age of arrears total residential electric arrearages by month and zip code."/>
    <hyperlink ref="B21" location="'14. Aff by Zip 62-73'!W26" display="§63.e.4. Average age of arrears total residential gas arrearages by month and zip code."/>
    <hyperlink ref="B10" location="'14. Aff by Zip 62-73'!H23" display="§63.d.1. Number of residential (1) electric disconnect notices by month and zip code."/>
    <hyperlink ref="B13" location="'14. Aff by Zip 62-73'!W23" display="§63.d.4. Percentage of residential (1) gas disconnect notices by month and zip code."/>
  </hyperlinks>
  <pageMargins left="0.7" right="0.7" top="0.75" bottom="0.75" header="0.3" footer="0.3"/>
  <pageSetup scale="58" orientation="portrait" r:id="rId1"/>
  <rowBreaks count="1" manualBreakCount="1">
    <brk id="21" max="16383" man="1"/>
  </rowBreaks>
  <colBreaks count="1" manualBreakCount="1">
    <brk id="6" max="1048575" man="1"/>
  </colBreaks>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62"/>
  <sheetViews>
    <sheetView zoomScale="60" zoomScaleNormal="60" workbookViewId="0">
      <pane ySplit="6" topLeftCell="A7" activePane="bottomLeft" state="frozen"/>
      <selection pane="bottomLeft" activeCell="I12" sqref="I12"/>
    </sheetView>
  </sheetViews>
  <sheetFormatPr defaultRowHeight="14.5" x14ac:dyDescent="0.35"/>
  <cols>
    <col min="2" max="4" width="41.54296875" customWidth="1"/>
    <col min="6" max="6" width="12.453125" customWidth="1"/>
    <col min="7" max="7" width="4.453125" customWidth="1"/>
    <col min="8" max="8" width="13.54296875" customWidth="1"/>
    <col min="9" max="9" width="12.54296875" customWidth="1"/>
    <col min="11" max="11" width="4.453125" customWidth="1"/>
    <col min="12" max="12" width="15.54296875" customWidth="1"/>
    <col min="13" max="13" width="12.54296875" style="61" customWidth="1"/>
  </cols>
  <sheetData>
    <row r="1" spans="1:18" x14ac:dyDescent="0.35">
      <c r="A1" s="236" t="s">
        <v>0</v>
      </c>
      <c r="B1" s="236"/>
      <c r="C1" s="236"/>
      <c r="D1" s="236"/>
    </row>
    <row r="2" spans="1:18" ht="42.75" customHeight="1" x14ac:dyDescent="0.35">
      <c r="A2" s="90" t="s">
        <v>1</v>
      </c>
      <c r="B2" s="264" t="s">
        <v>424</v>
      </c>
      <c r="C2" s="265"/>
      <c r="D2" s="265"/>
      <c r="E2" s="265"/>
      <c r="F2" s="265"/>
      <c r="G2" s="265"/>
      <c r="H2" s="265"/>
      <c r="I2" s="265"/>
      <c r="J2" s="265"/>
      <c r="K2" s="265"/>
      <c r="L2" s="265"/>
      <c r="M2" s="265"/>
      <c r="N2" s="265"/>
      <c r="O2" s="265"/>
      <c r="P2" s="265"/>
      <c r="Q2" s="265"/>
      <c r="R2" s="265"/>
    </row>
    <row r="3" spans="1:18" ht="33.75" customHeight="1" x14ac:dyDescent="0.35">
      <c r="A3" s="91" t="s">
        <v>2</v>
      </c>
      <c r="B3" s="264" t="s">
        <v>425</v>
      </c>
      <c r="C3" s="265"/>
      <c r="D3" s="265"/>
      <c r="E3" s="265"/>
      <c r="F3" s="265"/>
      <c r="G3" s="265"/>
      <c r="H3" s="265"/>
      <c r="I3" s="265"/>
      <c r="J3" s="265"/>
      <c r="K3" s="265"/>
      <c r="L3" s="265"/>
      <c r="M3" s="265"/>
      <c r="N3" s="265"/>
      <c r="O3" s="265"/>
      <c r="P3" s="265"/>
      <c r="Q3" s="265"/>
      <c r="R3" s="265"/>
    </row>
    <row r="5" spans="1:18" ht="15" customHeight="1" x14ac:dyDescent="0.35">
      <c r="A5" s="255" t="s">
        <v>327</v>
      </c>
      <c r="B5" s="256"/>
      <c r="C5" s="256"/>
      <c r="D5" s="256"/>
      <c r="E5" s="256"/>
      <c r="F5" s="257"/>
      <c r="G5" s="101"/>
      <c r="H5" s="286"/>
      <c r="I5" s="287"/>
      <c r="J5" s="288"/>
      <c r="K5" s="34"/>
      <c r="L5" s="286"/>
      <c r="M5" s="287"/>
      <c r="N5" s="288"/>
    </row>
    <row r="6" spans="1:18" s="2" customFormat="1" ht="34.5" customHeight="1" x14ac:dyDescent="0.35">
      <c r="A6" s="31" t="s">
        <v>7</v>
      </c>
      <c r="B6" s="7" t="s">
        <v>9</v>
      </c>
      <c r="C6" s="7" t="s">
        <v>24</v>
      </c>
      <c r="D6" s="7" t="s">
        <v>25</v>
      </c>
      <c r="E6" s="7" t="s">
        <v>26</v>
      </c>
      <c r="F6" s="7" t="s">
        <v>28</v>
      </c>
      <c r="G6" s="101"/>
      <c r="H6" s="31"/>
      <c r="I6" s="40"/>
      <c r="J6" s="40"/>
      <c r="K6" s="34"/>
      <c r="L6" s="31"/>
      <c r="M6" s="69"/>
      <c r="N6" s="40"/>
    </row>
    <row r="7" spans="1:18" ht="43.5" x14ac:dyDescent="0.35">
      <c r="A7" s="8">
        <v>57</v>
      </c>
      <c r="B7" s="51" t="s">
        <v>426</v>
      </c>
      <c r="C7" s="45" t="s">
        <v>427</v>
      </c>
      <c r="D7" s="10" t="s">
        <v>428</v>
      </c>
      <c r="E7" s="8" t="s">
        <v>342</v>
      </c>
      <c r="F7" s="9" t="s">
        <v>66</v>
      </c>
      <c r="G7" s="279"/>
      <c r="H7" s="280"/>
      <c r="I7" s="280"/>
      <c r="J7" s="280"/>
      <c r="K7" s="280"/>
      <c r="L7" s="280"/>
      <c r="M7" s="280"/>
      <c r="N7" s="280"/>
    </row>
    <row r="8" spans="1:18" ht="43.5" x14ac:dyDescent="0.35">
      <c r="A8" s="8">
        <v>58</v>
      </c>
      <c r="B8" s="51" t="s">
        <v>429</v>
      </c>
      <c r="C8" s="45" t="s">
        <v>430</v>
      </c>
      <c r="D8" s="10" t="s">
        <v>431</v>
      </c>
      <c r="E8" s="8" t="s">
        <v>342</v>
      </c>
      <c r="F8" s="9" t="s">
        <v>66</v>
      </c>
      <c r="G8" s="38"/>
      <c r="H8" s="34"/>
      <c r="I8" s="34"/>
      <c r="J8" s="34"/>
      <c r="K8" s="34"/>
      <c r="L8" s="34"/>
      <c r="M8" s="70"/>
      <c r="N8" s="34"/>
    </row>
    <row r="9" spans="1:18" ht="87" x14ac:dyDescent="0.35">
      <c r="A9" s="8">
        <v>74</v>
      </c>
      <c r="B9" s="51" t="s">
        <v>432</v>
      </c>
      <c r="C9" s="45" t="s">
        <v>433</v>
      </c>
      <c r="D9" s="10" t="s">
        <v>434</v>
      </c>
      <c r="E9" s="8" t="s">
        <v>37</v>
      </c>
      <c r="F9" s="9" t="s">
        <v>66</v>
      </c>
      <c r="G9" s="39"/>
      <c r="H9" s="34"/>
      <c r="I9" s="34"/>
      <c r="J9" s="34"/>
      <c r="K9" s="34"/>
      <c r="L9" s="34"/>
      <c r="M9" s="70"/>
      <c r="N9" s="34"/>
    </row>
    <row r="10" spans="1:18" ht="72.5" x14ac:dyDescent="0.35">
      <c r="A10" s="8">
        <v>75</v>
      </c>
      <c r="B10" s="51" t="s">
        <v>435</v>
      </c>
      <c r="C10" s="45" t="s">
        <v>436</v>
      </c>
      <c r="D10" s="10" t="s">
        <v>437</v>
      </c>
      <c r="E10" s="8" t="s">
        <v>37</v>
      </c>
      <c r="F10" s="9" t="s">
        <v>66</v>
      </c>
      <c r="G10" s="39"/>
      <c r="H10" s="34"/>
      <c r="I10" s="34"/>
      <c r="J10" s="34"/>
      <c r="K10" s="34"/>
      <c r="L10" s="34"/>
      <c r="M10" s="70"/>
      <c r="N10" s="34"/>
    </row>
    <row r="11" spans="1:18" ht="15" customHeight="1" x14ac:dyDescent="0.35">
      <c r="B11" s="47"/>
      <c r="C11" s="48"/>
      <c r="D11" s="49"/>
      <c r="G11" s="34"/>
      <c r="H11" s="286" t="s">
        <v>27</v>
      </c>
      <c r="I11" s="287"/>
      <c r="J11" s="288"/>
      <c r="K11" s="34"/>
      <c r="L11" s="286" t="s">
        <v>27</v>
      </c>
      <c r="M11" s="287"/>
      <c r="N11" s="288"/>
    </row>
    <row r="12" spans="1:18" x14ac:dyDescent="0.35">
      <c r="B12" s="47"/>
      <c r="C12" s="48"/>
      <c r="D12" s="49"/>
      <c r="G12" s="34"/>
      <c r="H12" s="31" t="s">
        <v>309</v>
      </c>
      <c r="I12" s="40" t="s">
        <v>438</v>
      </c>
      <c r="J12" s="40" t="s">
        <v>439</v>
      </c>
      <c r="K12" s="34"/>
      <c r="L12" s="31" t="s">
        <v>309</v>
      </c>
      <c r="M12" s="69" t="s">
        <v>440</v>
      </c>
      <c r="N12" s="40" t="s">
        <v>441</v>
      </c>
    </row>
    <row r="13" spans="1:18" x14ac:dyDescent="0.35">
      <c r="G13" s="34"/>
      <c r="H13" s="21">
        <v>53029970100</v>
      </c>
      <c r="I13" s="65"/>
      <c r="J13" s="67"/>
      <c r="K13" s="34"/>
      <c r="L13" s="21">
        <v>53029971900</v>
      </c>
      <c r="M13" s="65"/>
      <c r="N13" s="67"/>
    </row>
    <row r="14" spans="1:18" x14ac:dyDescent="0.35">
      <c r="G14" s="34"/>
      <c r="H14" s="21">
        <v>53029970200</v>
      </c>
      <c r="I14" s="65"/>
      <c r="J14" s="67"/>
      <c r="K14" s="34"/>
      <c r="L14" s="21">
        <v>53033000100</v>
      </c>
      <c r="M14" s="65"/>
      <c r="N14" s="67"/>
    </row>
    <row r="15" spans="1:18" x14ac:dyDescent="0.35">
      <c r="G15" s="34"/>
      <c r="H15" s="21">
        <v>53029970300</v>
      </c>
      <c r="I15" s="65"/>
      <c r="J15" s="67"/>
      <c r="K15" s="34"/>
      <c r="L15" s="21">
        <v>53033000200</v>
      </c>
      <c r="M15" s="65"/>
      <c r="N15" s="67"/>
    </row>
    <row r="16" spans="1:18" x14ac:dyDescent="0.35">
      <c r="G16" s="34"/>
      <c r="H16" s="21">
        <v>53029970400</v>
      </c>
      <c r="I16" s="65"/>
      <c r="J16" s="67"/>
      <c r="K16" s="34"/>
      <c r="L16" s="21">
        <v>53033000300</v>
      </c>
      <c r="M16" s="65"/>
      <c r="N16" s="67"/>
    </row>
    <row r="17" spans="7:14" x14ac:dyDescent="0.35">
      <c r="G17" s="34"/>
      <c r="H17" s="21">
        <v>53029970500</v>
      </c>
      <c r="I17" s="65"/>
      <c r="J17" s="67"/>
      <c r="K17" s="34"/>
      <c r="L17" s="21">
        <v>53033000401</v>
      </c>
      <c r="M17" s="65"/>
      <c r="N17" s="67"/>
    </row>
    <row r="18" spans="7:14" x14ac:dyDescent="0.35">
      <c r="G18" s="34"/>
      <c r="H18" s="21">
        <v>53029970601</v>
      </c>
      <c r="I18" s="65"/>
      <c r="J18" s="67"/>
      <c r="K18" s="34"/>
      <c r="L18" s="21">
        <v>53033000402</v>
      </c>
      <c r="M18" s="65"/>
      <c r="N18" s="67"/>
    </row>
    <row r="19" spans="7:14" x14ac:dyDescent="0.35">
      <c r="G19" s="34"/>
      <c r="H19" s="21">
        <v>53029970602</v>
      </c>
      <c r="I19" s="65"/>
      <c r="J19" s="67"/>
      <c r="K19" s="34"/>
      <c r="L19" s="21">
        <v>53033000500</v>
      </c>
      <c r="M19" s="65"/>
      <c r="N19" s="67"/>
    </row>
    <row r="20" spans="7:14" x14ac:dyDescent="0.35">
      <c r="G20" s="34"/>
      <c r="H20" s="21">
        <v>53029970700</v>
      </c>
      <c r="I20" s="65"/>
      <c r="J20" s="67"/>
      <c r="K20" s="34"/>
      <c r="L20" s="21">
        <v>53033000600</v>
      </c>
      <c r="M20" s="65"/>
      <c r="N20" s="67"/>
    </row>
    <row r="21" spans="7:14" x14ac:dyDescent="0.35">
      <c r="G21" s="34"/>
      <c r="H21" s="21">
        <v>53029970800</v>
      </c>
      <c r="I21" s="65"/>
      <c r="J21" s="67"/>
      <c r="K21" s="34"/>
      <c r="L21" s="21">
        <v>53033000700</v>
      </c>
      <c r="M21" s="65"/>
      <c r="N21" s="67"/>
    </row>
    <row r="22" spans="7:14" x14ac:dyDescent="0.35">
      <c r="G22" s="34"/>
      <c r="H22" s="21">
        <v>53029970900</v>
      </c>
      <c r="I22" s="65"/>
      <c r="J22" s="67"/>
      <c r="K22" s="34"/>
      <c r="L22" s="21">
        <v>53033000800</v>
      </c>
      <c r="M22" s="65"/>
      <c r="N22" s="67"/>
    </row>
    <row r="23" spans="7:14" x14ac:dyDescent="0.35">
      <c r="G23" s="34"/>
      <c r="H23" s="21">
        <v>53029971000</v>
      </c>
      <c r="I23" s="65"/>
      <c r="J23" s="67"/>
      <c r="K23" s="34"/>
      <c r="L23" s="21">
        <v>53033000900</v>
      </c>
      <c r="M23" s="65"/>
      <c r="N23" s="67"/>
    </row>
    <row r="24" spans="7:14" x14ac:dyDescent="0.35">
      <c r="G24" s="34"/>
      <c r="H24" s="21">
        <v>53029971100</v>
      </c>
      <c r="I24" s="65"/>
      <c r="J24" s="67"/>
      <c r="K24" s="34"/>
      <c r="L24" s="21">
        <v>53033001000</v>
      </c>
      <c r="M24" s="65"/>
      <c r="N24" s="67"/>
    </row>
    <row r="25" spans="7:14" x14ac:dyDescent="0.35">
      <c r="G25" s="34"/>
      <c r="H25" s="21">
        <v>53029971300</v>
      </c>
      <c r="I25" s="65"/>
      <c r="J25" s="67"/>
      <c r="K25" s="34"/>
      <c r="L25" s="21">
        <v>53033001100</v>
      </c>
      <c r="M25" s="65"/>
      <c r="N25" s="67"/>
    </row>
    <row r="26" spans="7:14" x14ac:dyDescent="0.35">
      <c r="G26" s="34"/>
      <c r="H26" s="21">
        <v>53029971800</v>
      </c>
      <c r="I26" s="65"/>
      <c r="J26" s="67"/>
      <c r="K26" s="34"/>
      <c r="L26" s="21">
        <v>53033001200</v>
      </c>
      <c r="M26" s="65"/>
      <c r="N26" s="67"/>
    </row>
    <row r="27" spans="7:14" x14ac:dyDescent="0.35">
      <c r="G27" s="34"/>
      <c r="H27" s="21">
        <v>53029971900</v>
      </c>
      <c r="I27" s="65"/>
      <c r="J27" s="67"/>
      <c r="K27" s="34"/>
      <c r="L27" s="21">
        <v>53033001300</v>
      </c>
      <c r="M27" s="65"/>
      <c r="N27" s="67"/>
    </row>
    <row r="28" spans="7:14" x14ac:dyDescent="0.35">
      <c r="G28" s="34"/>
      <c r="H28" s="21">
        <v>53029972000</v>
      </c>
      <c r="I28" s="65"/>
      <c r="J28" s="67"/>
      <c r="K28" s="34"/>
      <c r="L28" s="21">
        <v>53033001400</v>
      </c>
      <c r="M28" s="65"/>
      <c r="N28" s="67"/>
    </row>
    <row r="29" spans="7:14" x14ac:dyDescent="0.35">
      <c r="G29" s="34"/>
      <c r="H29" s="21">
        <v>53029972100</v>
      </c>
      <c r="I29" s="65"/>
      <c r="J29" s="67"/>
      <c r="K29" s="34"/>
      <c r="L29" s="21">
        <v>53033001500</v>
      </c>
      <c r="M29" s="65"/>
      <c r="N29" s="67"/>
    </row>
    <row r="30" spans="7:14" x14ac:dyDescent="0.35">
      <c r="G30" s="34"/>
      <c r="H30" s="21">
        <v>53033020402</v>
      </c>
      <c r="I30" s="65"/>
      <c r="J30" s="67"/>
      <c r="K30" s="34"/>
      <c r="L30" s="21">
        <v>53033001600</v>
      </c>
      <c r="M30" s="65"/>
      <c r="N30" s="67"/>
    </row>
    <row r="31" spans="7:14" x14ac:dyDescent="0.35">
      <c r="G31" s="34"/>
      <c r="H31" s="21">
        <v>53033020600</v>
      </c>
      <c r="I31" s="65"/>
      <c r="J31" s="67"/>
      <c r="K31" s="34"/>
      <c r="L31" s="21">
        <v>53033001701</v>
      </c>
      <c r="M31" s="65"/>
      <c r="N31" s="67"/>
    </row>
    <row r="32" spans="7:14" x14ac:dyDescent="0.35">
      <c r="G32" s="34"/>
      <c r="H32" s="21">
        <v>53033021500</v>
      </c>
      <c r="I32" s="65"/>
      <c r="J32" s="67"/>
      <c r="K32" s="34"/>
      <c r="L32" s="21">
        <v>53033001702</v>
      </c>
      <c r="M32" s="65"/>
      <c r="N32" s="67"/>
    </row>
    <row r="33" spans="7:14" x14ac:dyDescent="0.35">
      <c r="G33" s="34"/>
      <c r="H33" s="21">
        <v>53033021600</v>
      </c>
      <c r="I33" s="65"/>
      <c r="J33" s="67"/>
      <c r="K33" s="34"/>
      <c r="L33" s="21">
        <v>53033001800</v>
      </c>
      <c r="M33" s="65"/>
      <c r="N33" s="67"/>
    </row>
    <row r="34" spans="7:14" x14ac:dyDescent="0.35">
      <c r="G34" s="34"/>
      <c r="H34" s="21">
        <v>53033021700</v>
      </c>
      <c r="I34" s="65"/>
      <c r="J34" s="67"/>
      <c r="K34" s="34"/>
      <c r="L34" s="21">
        <v>53033001900</v>
      </c>
      <c r="M34" s="65"/>
      <c r="N34" s="67"/>
    </row>
    <row r="35" spans="7:14" x14ac:dyDescent="0.35">
      <c r="G35" s="34"/>
      <c r="H35" s="21">
        <v>53033021802</v>
      </c>
      <c r="I35" s="65"/>
      <c r="J35" s="67"/>
      <c r="K35" s="34"/>
      <c r="L35" s="21">
        <v>53033002000</v>
      </c>
      <c r="M35" s="65"/>
      <c r="N35" s="67"/>
    </row>
    <row r="36" spans="7:14" x14ac:dyDescent="0.35">
      <c r="G36" s="34"/>
      <c r="H36" s="21">
        <v>53033021803</v>
      </c>
      <c r="I36" s="65"/>
      <c r="J36" s="67"/>
      <c r="K36" s="34"/>
      <c r="L36" s="21">
        <v>53033002100</v>
      </c>
      <c r="M36" s="65"/>
      <c r="N36" s="67"/>
    </row>
    <row r="37" spans="7:14" x14ac:dyDescent="0.35">
      <c r="G37" s="34"/>
      <c r="H37" s="21">
        <v>53033021804</v>
      </c>
      <c r="I37" s="65"/>
      <c r="J37" s="67"/>
      <c r="K37" s="34"/>
      <c r="L37" s="21">
        <v>53033002200</v>
      </c>
      <c r="M37" s="65"/>
      <c r="N37" s="67"/>
    </row>
    <row r="38" spans="7:14" x14ac:dyDescent="0.35">
      <c r="G38" s="34"/>
      <c r="H38" s="21">
        <v>53033021903</v>
      </c>
      <c r="I38" s="65"/>
      <c r="J38" s="67"/>
      <c r="K38" s="34"/>
      <c r="L38" s="21">
        <v>53033002400</v>
      </c>
      <c r="M38" s="65"/>
      <c r="N38" s="67"/>
    </row>
    <row r="39" spans="7:14" x14ac:dyDescent="0.35">
      <c r="G39" s="34"/>
      <c r="H39" s="21">
        <v>53033021904</v>
      </c>
      <c r="I39" s="65"/>
      <c r="J39" s="67"/>
      <c r="K39" s="34"/>
      <c r="L39" s="21">
        <v>53033002500</v>
      </c>
      <c r="M39" s="65"/>
      <c r="N39" s="67"/>
    </row>
    <row r="40" spans="7:14" x14ac:dyDescent="0.35">
      <c r="G40" s="34"/>
      <c r="H40" s="21">
        <v>53033021905</v>
      </c>
      <c r="I40" s="65"/>
      <c r="J40" s="67"/>
      <c r="K40" s="34"/>
      <c r="L40" s="21">
        <v>53033002600</v>
      </c>
      <c r="M40" s="65"/>
      <c r="N40" s="67"/>
    </row>
    <row r="41" spans="7:14" x14ac:dyDescent="0.35">
      <c r="G41" s="34"/>
      <c r="H41" s="21">
        <v>53033021906</v>
      </c>
      <c r="I41" s="65"/>
      <c r="J41" s="67"/>
      <c r="K41" s="34"/>
      <c r="L41" s="21">
        <v>53033002700</v>
      </c>
      <c r="M41" s="65"/>
      <c r="N41" s="67"/>
    </row>
    <row r="42" spans="7:14" x14ac:dyDescent="0.35">
      <c r="G42" s="34"/>
      <c r="H42" s="21">
        <v>53033022001</v>
      </c>
      <c r="I42" s="65"/>
      <c r="J42" s="67"/>
      <c r="K42" s="34"/>
      <c r="L42" s="21">
        <v>53033002800</v>
      </c>
      <c r="M42" s="65"/>
      <c r="N42" s="67"/>
    </row>
    <row r="43" spans="7:14" x14ac:dyDescent="0.35">
      <c r="G43" s="34"/>
      <c r="H43" s="21">
        <v>53033022003</v>
      </c>
      <c r="I43" s="65"/>
      <c r="J43" s="67"/>
      <c r="K43" s="34"/>
      <c r="L43" s="21">
        <v>53033002900</v>
      </c>
      <c r="M43" s="65"/>
      <c r="N43" s="67"/>
    </row>
    <row r="44" spans="7:14" x14ac:dyDescent="0.35">
      <c r="G44" s="34"/>
      <c r="H44" s="21">
        <v>53033022005</v>
      </c>
      <c r="I44" s="65"/>
      <c r="J44" s="67"/>
      <c r="K44" s="34"/>
      <c r="L44" s="21">
        <v>53033003000</v>
      </c>
      <c r="M44" s="65"/>
      <c r="N44" s="67"/>
    </row>
    <row r="45" spans="7:14" x14ac:dyDescent="0.35">
      <c r="G45" s="34"/>
      <c r="H45" s="21">
        <v>53033022006</v>
      </c>
      <c r="I45" s="65"/>
      <c r="J45" s="67"/>
      <c r="K45" s="34"/>
      <c r="L45" s="21">
        <v>53033003100</v>
      </c>
      <c r="M45" s="65"/>
      <c r="N45" s="67"/>
    </row>
    <row r="46" spans="7:14" x14ac:dyDescent="0.35">
      <c r="G46" s="34"/>
      <c r="H46" s="21">
        <v>53033022101</v>
      </c>
      <c r="I46" s="65"/>
      <c r="J46" s="67"/>
      <c r="K46" s="34"/>
      <c r="L46" s="21">
        <v>53033003200</v>
      </c>
      <c r="M46" s="65"/>
      <c r="N46" s="67"/>
    </row>
    <row r="47" spans="7:14" x14ac:dyDescent="0.35">
      <c r="G47" s="34"/>
      <c r="H47" s="21">
        <v>53033022102</v>
      </c>
      <c r="I47" s="65"/>
      <c r="J47" s="67"/>
      <c r="K47" s="34"/>
      <c r="L47" s="21">
        <v>53033003300</v>
      </c>
      <c r="M47" s="65"/>
      <c r="N47" s="67"/>
    </row>
    <row r="48" spans="7:14" x14ac:dyDescent="0.35">
      <c r="G48" s="34"/>
      <c r="H48" s="21">
        <v>53033022201</v>
      </c>
      <c r="I48" s="65"/>
      <c r="J48" s="67"/>
      <c r="K48" s="34"/>
      <c r="L48" s="21">
        <v>53033003400</v>
      </c>
      <c r="M48" s="65"/>
      <c r="N48" s="67"/>
    </row>
    <row r="49" spans="7:14" x14ac:dyDescent="0.35">
      <c r="G49" s="34"/>
      <c r="H49" s="21">
        <v>53033022202</v>
      </c>
      <c r="I49" s="65"/>
      <c r="J49" s="67"/>
      <c r="K49" s="34"/>
      <c r="L49" s="21">
        <v>53033003500</v>
      </c>
      <c r="M49" s="65"/>
      <c r="N49" s="67"/>
    </row>
    <row r="50" spans="7:14" x14ac:dyDescent="0.35">
      <c r="G50" s="34"/>
      <c r="H50" s="21">
        <v>53033022203</v>
      </c>
      <c r="I50" s="65"/>
      <c r="J50" s="67"/>
      <c r="K50" s="34"/>
      <c r="L50" s="21">
        <v>53033003600</v>
      </c>
      <c r="M50" s="65"/>
      <c r="N50" s="67"/>
    </row>
    <row r="51" spans="7:14" x14ac:dyDescent="0.35">
      <c r="G51" s="34"/>
      <c r="H51" s="21">
        <v>53033022300</v>
      </c>
      <c r="I51" s="65"/>
      <c r="J51" s="67"/>
      <c r="K51" s="34"/>
      <c r="L51" s="21">
        <v>53033003800</v>
      </c>
      <c r="M51" s="65"/>
      <c r="N51" s="67"/>
    </row>
    <row r="52" spans="7:14" x14ac:dyDescent="0.35">
      <c r="G52" s="34"/>
      <c r="H52" s="21">
        <v>53033022400</v>
      </c>
      <c r="I52" s="65"/>
      <c r="J52" s="67"/>
      <c r="K52" s="34"/>
      <c r="L52" s="21">
        <v>53033003900</v>
      </c>
      <c r="M52" s="65"/>
      <c r="N52" s="67"/>
    </row>
    <row r="53" spans="7:14" x14ac:dyDescent="0.35">
      <c r="G53" s="34"/>
      <c r="H53" s="21">
        <v>53033022500</v>
      </c>
      <c r="I53" s="65"/>
      <c r="J53" s="67"/>
      <c r="K53" s="34"/>
      <c r="L53" s="21">
        <v>53033004000</v>
      </c>
      <c r="M53" s="65"/>
      <c r="N53" s="67"/>
    </row>
    <row r="54" spans="7:14" x14ac:dyDescent="0.35">
      <c r="G54" s="34"/>
      <c r="H54" s="21">
        <v>53033022603</v>
      </c>
      <c r="I54" s="65"/>
      <c r="J54" s="67"/>
      <c r="K54" s="34"/>
      <c r="L54" s="21">
        <v>53033004100</v>
      </c>
      <c r="M54" s="65"/>
      <c r="N54" s="67"/>
    </row>
    <row r="55" spans="7:14" x14ac:dyDescent="0.35">
      <c r="G55" s="34"/>
      <c r="H55" s="21">
        <v>53033022604</v>
      </c>
      <c r="I55" s="65"/>
      <c r="J55" s="67"/>
      <c r="K55" s="34"/>
      <c r="L55" s="21">
        <v>53033004200</v>
      </c>
      <c r="M55" s="65"/>
      <c r="N55" s="67"/>
    </row>
    <row r="56" spans="7:14" x14ac:dyDescent="0.35">
      <c r="G56" s="34"/>
      <c r="H56" s="21">
        <v>53033022605</v>
      </c>
      <c r="I56" s="65"/>
      <c r="J56" s="67"/>
      <c r="K56" s="34"/>
      <c r="L56" s="21">
        <v>53033004301</v>
      </c>
      <c r="M56" s="65"/>
      <c r="N56" s="67"/>
    </row>
    <row r="57" spans="7:14" x14ac:dyDescent="0.35">
      <c r="G57" s="34"/>
      <c r="H57" s="21">
        <v>53033022606</v>
      </c>
      <c r="I57" s="65"/>
      <c r="J57" s="67"/>
      <c r="K57" s="34"/>
      <c r="L57" s="21">
        <v>53033004302</v>
      </c>
      <c r="M57" s="65"/>
      <c r="N57" s="67"/>
    </row>
    <row r="58" spans="7:14" x14ac:dyDescent="0.35">
      <c r="G58" s="34"/>
      <c r="H58" s="21">
        <v>53033022701</v>
      </c>
      <c r="I58" s="65"/>
      <c r="J58" s="67"/>
      <c r="K58" s="34"/>
      <c r="L58" s="21">
        <v>53033004400</v>
      </c>
      <c r="M58" s="65"/>
      <c r="N58" s="67"/>
    </row>
    <row r="59" spans="7:14" x14ac:dyDescent="0.35">
      <c r="G59" s="34"/>
      <c r="H59" s="21">
        <v>53033022702</v>
      </c>
      <c r="I59" s="65"/>
      <c r="J59" s="67"/>
      <c r="K59" s="34"/>
      <c r="L59" s="21">
        <v>53033004500</v>
      </c>
      <c r="M59" s="65"/>
      <c r="N59" s="67"/>
    </row>
    <row r="60" spans="7:14" x14ac:dyDescent="0.35">
      <c r="G60" s="34"/>
      <c r="H60" s="21">
        <v>53033022703</v>
      </c>
      <c r="I60" s="65"/>
      <c r="J60" s="67"/>
      <c r="K60" s="34"/>
      <c r="L60" s="21">
        <v>53033004600</v>
      </c>
      <c r="M60" s="65"/>
      <c r="N60" s="67"/>
    </row>
    <row r="61" spans="7:14" x14ac:dyDescent="0.35">
      <c r="G61" s="34"/>
      <c r="H61" s="21">
        <v>53033022801</v>
      </c>
      <c r="I61" s="65"/>
      <c r="J61" s="67"/>
      <c r="K61" s="34"/>
      <c r="L61" s="21">
        <v>53033004700</v>
      </c>
      <c r="M61" s="65"/>
      <c r="N61" s="67"/>
    </row>
    <row r="62" spans="7:14" x14ac:dyDescent="0.35">
      <c r="G62" s="34"/>
      <c r="H62" s="21">
        <v>53033022802</v>
      </c>
      <c r="I62" s="65"/>
      <c r="J62" s="67"/>
      <c r="K62" s="34"/>
      <c r="L62" s="21">
        <v>53033004800</v>
      </c>
      <c r="M62" s="65"/>
      <c r="N62" s="67"/>
    </row>
    <row r="63" spans="7:14" x14ac:dyDescent="0.35">
      <c r="G63" s="34"/>
      <c r="H63" s="21">
        <v>53033022803</v>
      </c>
      <c r="I63" s="65"/>
      <c r="J63" s="67"/>
      <c r="K63" s="34"/>
      <c r="L63" s="21">
        <v>53033004900</v>
      </c>
      <c r="M63" s="65"/>
      <c r="N63" s="67"/>
    </row>
    <row r="64" spans="7:14" x14ac:dyDescent="0.35">
      <c r="G64" s="34"/>
      <c r="H64" s="21">
        <v>53033022901</v>
      </c>
      <c r="I64" s="65"/>
      <c r="J64" s="67"/>
      <c r="K64" s="34"/>
      <c r="L64" s="21">
        <v>53033005000</v>
      </c>
      <c r="M64" s="65"/>
      <c r="N64" s="67"/>
    </row>
    <row r="65" spans="7:14" x14ac:dyDescent="0.35">
      <c r="G65" s="34"/>
      <c r="H65" s="21">
        <v>53033022902</v>
      </c>
      <c r="I65" s="65"/>
      <c r="J65" s="67"/>
      <c r="K65" s="34"/>
      <c r="L65" s="21">
        <v>53033005100</v>
      </c>
      <c r="M65" s="65"/>
      <c r="N65" s="67"/>
    </row>
    <row r="66" spans="7:14" x14ac:dyDescent="0.35">
      <c r="G66" s="34"/>
      <c r="H66" s="21">
        <v>53033023000</v>
      </c>
      <c r="I66" s="65"/>
      <c r="J66" s="67"/>
      <c r="K66" s="34"/>
      <c r="L66" s="21">
        <v>53033005200</v>
      </c>
      <c r="M66" s="65"/>
      <c r="N66" s="67"/>
    </row>
    <row r="67" spans="7:14" x14ac:dyDescent="0.35">
      <c r="G67" s="34"/>
      <c r="H67" s="21">
        <v>53033023100</v>
      </c>
      <c r="I67" s="65"/>
      <c r="J67" s="67"/>
      <c r="K67" s="34"/>
      <c r="L67" s="21">
        <v>53033005301</v>
      </c>
      <c r="M67" s="65"/>
      <c r="N67" s="67"/>
    </row>
    <row r="68" spans="7:14" x14ac:dyDescent="0.35">
      <c r="G68" s="34"/>
      <c r="H68" s="21">
        <v>53033023201</v>
      </c>
      <c r="I68" s="65"/>
      <c r="J68" s="67"/>
      <c r="K68" s="34"/>
      <c r="L68" s="21">
        <v>53033005302</v>
      </c>
      <c r="M68" s="65"/>
      <c r="N68" s="67"/>
    </row>
    <row r="69" spans="7:14" x14ac:dyDescent="0.35">
      <c r="G69" s="34"/>
      <c r="H69" s="21">
        <v>53033023202</v>
      </c>
      <c r="I69" s="65"/>
      <c r="J69" s="67"/>
      <c r="K69" s="34"/>
      <c r="L69" s="21">
        <v>53033005400</v>
      </c>
      <c r="M69" s="65"/>
      <c r="N69" s="67"/>
    </row>
    <row r="70" spans="7:14" x14ac:dyDescent="0.35">
      <c r="G70" s="34"/>
      <c r="H70" s="21">
        <v>53033023300</v>
      </c>
      <c r="I70" s="65"/>
      <c r="J70" s="67"/>
      <c r="K70" s="34"/>
      <c r="L70" s="21">
        <v>53033005600</v>
      </c>
      <c r="M70" s="65"/>
      <c r="N70" s="67"/>
    </row>
    <row r="71" spans="7:14" x14ac:dyDescent="0.35">
      <c r="G71" s="34"/>
      <c r="H71" s="21">
        <v>53033023401</v>
      </c>
      <c r="I71" s="65"/>
      <c r="J71" s="67"/>
      <c r="K71" s="34"/>
      <c r="L71" s="21">
        <v>53033005700</v>
      </c>
      <c r="M71" s="65"/>
      <c r="N71" s="67"/>
    </row>
    <row r="72" spans="7:14" x14ac:dyDescent="0.35">
      <c r="G72" s="34"/>
      <c r="H72" s="21">
        <v>53033023403</v>
      </c>
      <c r="I72" s="65"/>
      <c r="J72" s="67"/>
      <c r="K72" s="34"/>
      <c r="L72" s="21">
        <v>53033005801</v>
      </c>
      <c r="M72" s="65"/>
      <c r="N72" s="67"/>
    </row>
    <row r="73" spans="7:14" x14ac:dyDescent="0.35">
      <c r="G73" s="34"/>
      <c r="H73" s="21">
        <v>53033023404</v>
      </c>
      <c r="I73" s="65"/>
      <c r="J73" s="67"/>
      <c r="K73" s="34"/>
      <c r="L73" s="21">
        <v>53033005802</v>
      </c>
      <c r="M73" s="65"/>
      <c r="N73" s="67"/>
    </row>
    <row r="74" spans="7:14" x14ac:dyDescent="0.35">
      <c r="G74" s="34"/>
      <c r="H74" s="21">
        <v>53033023500</v>
      </c>
      <c r="I74" s="65"/>
      <c r="J74" s="67"/>
      <c r="K74" s="34"/>
      <c r="L74" s="21">
        <v>53033005900</v>
      </c>
      <c r="M74" s="65"/>
      <c r="N74" s="67"/>
    </row>
    <row r="75" spans="7:14" x14ac:dyDescent="0.35">
      <c r="G75" s="34"/>
      <c r="H75" s="21">
        <v>53033023601</v>
      </c>
      <c r="I75" s="65"/>
      <c r="J75" s="67"/>
      <c r="K75" s="34"/>
      <c r="L75" s="21">
        <v>53033006000</v>
      </c>
      <c r="M75" s="65"/>
      <c r="N75" s="67"/>
    </row>
    <row r="76" spans="7:14" x14ac:dyDescent="0.35">
      <c r="G76" s="34"/>
      <c r="H76" s="21">
        <v>53033023603</v>
      </c>
      <c r="I76" s="65"/>
      <c r="J76" s="67"/>
      <c r="K76" s="34"/>
      <c r="L76" s="21">
        <v>53033006100</v>
      </c>
      <c r="M76" s="65"/>
      <c r="N76" s="67"/>
    </row>
    <row r="77" spans="7:14" x14ac:dyDescent="0.35">
      <c r="G77" s="34"/>
      <c r="H77" s="21">
        <v>53033023604</v>
      </c>
      <c r="I77" s="65"/>
      <c r="J77" s="67"/>
      <c r="K77" s="34"/>
      <c r="L77" s="21">
        <v>53033006200</v>
      </c>
      <c r="M77" s="65"/>
      <c r="N77" s="67"/>
    </row>
    <row r="78" spans="7:14" x14ac:dyDescent="0.35">
      <c r="G78" s="34"/>
      <c r="H78" s="21">
        <v>53033023700</v>
      </c>
      <c r="I78" s="65"/>
      <c r="J78" s="67"/>
      <c r="K78" s="34"/>
      <c r="L78" s="21">
        <v>53033006300</v>
      </c>
      <c r="M78" s="65"/>
      <c r="N78" s="67"/>
    </row>
    <row r="79" spans="7:14" x14ac:dyDescent="0.35">
      <c r="G79" s="34"/>
      <c r="H79" s="21">
        <v>53033023801</v>
      </c>
      <c r="I79" s="65"/>
      <c r="J79" s="67"/>
      <c r="K79" s="34"/>
      <c r="L79" s="21">
        <v>53033006400</v>
      </c>
      <c r="M79" s="65"/>
      <c r="N79" s="67"/>
    </row>
    <row r="80" spans="7:14" x14ac:dyDescent="0.35">
      <c r="G80" s="34"/>
      <c r="H80" s="21">
        <v>53033023803</v>
      </c>
      <c r="I80" s="65"/>
      <c r="J80" s="67"/>
      <c r="K80" s="34"/>
      <c r="L80" s="21">
        <v>53033006500</v>
      </c>
      <c r="M80" s="65"/>
      <c r="N80" s="67"/>
    </row>
    <row r="81" spans="7:14" x14ac:dyDescent="0.35">
      <c r="G81" s="34"/>
      <c r="H81" s="21">
        <v>53033023804</v>
      </c>
      <c r="I81" s="65"/>
      <c r="J81" s="67"/>
      <c r="K81" s="34"/>
      <c r="L81" s="21">
        <v>53033006600</v>
      </c>
      <c r="M81" s="65"/>
      <c r="N81" s="67"/>
    </row>
    <row r="82" spans="7:14" x14ac:dyDescent="0.35">
      <c r="G82" s="34"/>
      <c r="H82" s="21">
        <v>53033023900</v>
      </c>
      <c r="I82" s="65"/>
      <c r="J82" s="67"/>
      <c r="K82" s="34"/>
      <c r="L82" s="21">
        <v>53033006700</v>
      </c>
      <c r="M82" s="65"/>
      <c r="N82" s="67"/>
    </row>
    <row r="83" spans="7:14" x14ac:dyDescent="0.35">
      <c r="G83" s="34"/>
      <c r="H83" s="21">
        <v>53033024000</v>
      </c>
      <c r="I83" s="65"/>
      <c r="J83" s="67"/>
      <c r="K83" s="34"/>
      <c r="L83" s="21">
        <v>53033006800</v>
      </c>
      <c r="M83" s="65"/>
      <c r="N83" s="67"/>
    </row>
    <row r="84" spans="7:14" x14ac:dyDescent="0.35">
      <c r="G84" s="34"/>
      <c r="H84" s="21">
        <v>53033024100</v>
      </c>
      <c r="I84" s="65"/>
      <c r="J84" s="67"/>
      <c r="K84" s="34"/>
      <c r="L84" s="21">
        <v>53033006900</v>
      </c>
      <c r="M84" s="65"/>
      <c r="N84" s="67"/>
    </row>
    <row r="85" spans="7:14" x14ac:dyDescent="0.35">
      <c r="G85" s="34"/>
      <c r="H85" s="21">
        <v>53033024200</v>
      </c>
      <c r="I85" s="65"/>
      <c r="J85" s="67"/>
      <c r="K85" s="34"/>
      <c r="L85" s="21">
        <v>53033007000</v>
      </c>
      <c r="M85" s="65"/>
      <c r="N85" s="67"/>
    </row>
    <row r="86" spans="7:14" x14ac:dyDescent="0.35">
      <c r="G86" s="34"/>
      <c r="H86" s="21">
        <v>53033024300</v>
      </c>
      <c r="I86" s="65"/>
      <c r="J86" s="67"/>
      <c r="K86" s="34"/>
      <c r="L86" s="21">
        <v>53033007100</v>
      </c>
      <c r="M86" s="65"/>
      <c r="N86" s="67"/>
    </row>
    <row r="87" spans="7:14" x14ac:dyDescent="0.35">
      <c r="G87" s="34"/>
      <c r="H87" s="21">
        <v>53033024400</v>
      </c>
      <c r="I87" s="65"/>
      <c r="J87" s="67"/>
      <c r="K87" s="34"/>
      <c r="L87" s="21">
        <v>53033007200</v>
      </c>
      <c r="M87" s="65"/>
      <c r="N87" s="67"/>
    </row>
    <row r="88" spans="7:14" x14ac:dyDescent="0.35">
      <c r="G88" s="34"/>
      <c r="H88" s="21">
        <v>53033024500</v>
      </c>
      <c r="I88" s="65"/>
      <c r="J88" s="67"/>
      <c r="K88" s="34"/>
      <c r="L88" s="21">
        <v>53033007300</v>
      </c>
      <c r="M88" s="65"/>
      <c r="N88" s="67"/>
    </row>
    <row r="89" spans="7:14" x14ac:dyDescent="0.35">
      <c r="G89" s="34"/>
      <c r="H89" s="21">
        <v>53033024601</v>
      </c>
      <c r="I89" s="65"/>
      <c r="J89" s="67"/>
      <c r="K89" s="34"/>
      <c r="L89" s="21">
        <v>53033007401</v>
      </c>
      <c r="M89" s="65"/>
      <c r="N89" s="67"/>
    </row>
    <row r="90" spans="7:14" x14ac:dyDescent="0.35">
      <c r="G90" s="34"/>
      <c r="H90" s="21">
        <v>53033024602</v>
      </c>
      <c r="I90" s="65"/>
      <c r="J90" s="67"/>
      <c r="K90" s="34"/>
      <c r="L90" s="21">
        <v>53033007402</v>
      </c>
      <c r="M90" s="65"/>
      <c r="N90" s="67"/>
    </row>
    <row r="91" spans="7:14" x14ac:dyDescent="0.35">
      <c r="G91" s="34"/>
      <c r="H91" s="21">
        <v>53033024701</v>
      </c>
      <c r="I91" s="65"/>
      <c r="J91" s="67"/>
      <c r="K91" s="34"/>
      <c r="L91" s="21">
        <v>53033007500</v>
      </c>
      <c r="M91" s="65"/>
      <c r="N91" s="67"/>
    </row>
    <row r="92" spans="7:14" x14ac:dyDescent="0.35">
      <c r="G92" s="34"/>
      <c r="H92" s="21">
        <v>53033024702</v>
      </c>
      <c r="I92" s="65"/>
      <c r="J92" s="67"/>
      <c r="K92" s="34"/>
      <c r="L92" s="21">
        <v>53033007600</v>
      </c>
      <c r="M92" s="65"/>
      <c r="N92" s="67"/>
    </row>
    <row r="93" spans="7:14" x14ac:dyDescent="0.35">
      <c r="G93" s="34"/>
      <c r="H93" s="21">
        <v>53033024800</v>
      </c>
      <c r="I93" s="65"/>
      <c r="J93" s="67"/>
      <c r="K93" s="34"/>
      <c r="L93" s="21">
        <v>53033007700</v>
      </c>
      <c r="M93" s="65"/>
      <c r="N93" s="67"/>
    </row>
    <row r="94" spans="7:14" x14ac:dyDescent="0.35">
      <c r="G94" s="34"/>
      <c r="H94" s="21">
        <v>53033024901</v>
      </c>
      <c r="I94" s="65"/>
      <c r="J94" s="67"/>
      <c r="K94" s="34"/>
      <c r="L94" s="21">
        <v>53033007800</v>
      </c>
      <c r="M94" s="65"/>
      <c r="N94" s="67"/>
    </row>
    <row r="95" spans="7:14" x14ac:dyDescent="0.35">
      <c r="G95" s="34"/>
      <c r="H95" s="21">
        <v>53033024902</v>
      </c>
      <c r="I95" s="65"/>
      <c r="J95" s="67"/>
      <c r="K95" s="34"/>
      <c r="L95" s="21">
        <v>53033007900</v>
      </c>
      <c r="M95" s="65"/>
      <c r="N95" s="67"/>
    </row>
    <row r="96" spans="7:14" x14ac:dyDescent="0.35">
      <c r="G96" s="34"/>
      <c r="H96" s="21">
        <v>53033024903</v>
      </c>
      <c r="I96" s="65"/>
      <c r="J96" s="67"/>
      <c r="K96" s="34"/>
      <c r="L96" s="21">
        <v>53033008001</v>
      </c>
      <c r="M96" s="65"/>
      <c r="N96" s="67"/>
    </row>
    <row r="97" spans="7:14" x14ac:dyDescent="0.35">
      <c r="G97" s="34"/>
      <c r="H97" s="21">
        <v>53033025001</v>
      </c>
      <c r="I97" s="65"/>
      <c r="J97" s="67"/>
      <c r="K97" s="34"/>
      <c r="L97" s="21">
        <v>53033008002</v>
      </c>
      <c r="M97" s="65"/>
      <c r="N97" s="67"/>
    </row>
    <row r="98" spans="7:14" x14ac:dyDescent="0.35">
      <c r="G98" s="34"/>
      <c r="H98" s="21">
        <v>53033025003</v>
      </c>
      <c r="I98" s="65"/>
      <c r="J98" s="67"/>
      <c r="K98" s="34"/>
      <c r="L98" s="21">
        <v>53033008100</v>
      </c>
      <c r="M98" s="65"/>
      <c r="N98" s="67"/>
    </row>
    <row r="99" spans="7:14" x14ac:dyDescent="0.35">
      <c r="G99" s="34"/>
      <c r="H99" s="21">
        <v>53033025005</v>
      </c>
      <c r="I99" s="65"/>
      <c r="J99" s="67"/>
      <c r="K99" s="34"/>
      <c r="L99" s="21">
        <v>53033008200</v>
      </c>
      <c r="M99" s="65"/>
      <c r="N99" s="67"/>
    </row>
    <row r="100" spans="7:14" x14ac:dyDescent="0.35">
      <c r="G100" s="34"/>
      <c r="H100" s="21">
        <v>53033025006</v>
      </c>
      <c r="I100" s="65"/>
      <c r="J100" s="67"/>
      <c r="K100" s="34"/>
      <c r="L100" s="21">
        <v>53033008300</v>
      </c>
      <c r="M100" s="65"/>
      <c r="N100" s="67"/>
    </row>
    <row r="101" spans="7:14" x14ac:dyDescent="0.35">
      <c r="G101" s="34"/>
      <c r="H101" s="21">
        <v>53033025101</v>
      </c>
      <c r="I101" s="65"/>
      <c r="J101" s="67"/>
      <c r="K101" s="34"/>
      <c r="L101" s="21">
        <v>53033008400</v>
      </c>
      <c r="M101" s="65"/>
      <c r="N101" s="67"/>
    </row>
    <row r="102" spans="7:14" x14ac:dyDescent="0.35">
      <c r="G102" s="34"/>
      <c r="H102" s="21">
        <v>53033025102</v>
      </c>
      <c r="I102" s="65"/>
      <c r="J102" s="67"/>
      <c r="K102" s="34"/>
      <c r="L102" s="21">
        <v>53033008500</v>
      </c>
      <c r="M102" s="65"/>
      <c r="N102" s="67"/>
    </row>
    <row r="103" spans="7:14" x14ac:dyDescent="0.35">
      <c r="G103" s="34"/>
      <c r="H103" s="21">
        <v>53033025200</v>
      </c>
      <c r="I103" s="65"/>
      <c r="J103" s="67"/>
      <c r="K103" s="34"/>
      <c r="L103" s="21">
        <v>53033008600</v>
      </c>
      <c r="M103" s="65"/>
      <c r="N103" s="67"/>
    </row>
    <row r="104" spans="7:14" x14ac:dyDescent="0.35">
      <c r="G104" s="34"/>
      <c r="H104" s="21">
        <v>53033025301</v>
      </c>
      <c r="I104" s="65"/>
      <c r="J104" s="67"/>
      <c r="K104" s="34"/>
      <c r="L104" s="21">
        <v>53033008700</v>
      </c>
      <c r="M104" s="65"/>
      <c r="N104" s="67"/>
    </row>
    <row r="105" spans="7:14" x14ac:dyDescent="0.35">
      <c r="G105" s="34"/>
      <c r="H105" s="21">
        <v>53033025302</v>
      </c>
      <c r="I105" s="65"/>
      <c r="J105" s="67"/>
      <c r="K105" s="34"/>
      <c r="L105" s="21">
        <v>53033008800</v>
      </c>
      <c r="M105" s="65"/>
      <c r="N105" s="67"/>
    </row>
    <row r="106" spans="7:14" x14ac:dyDescent="0.35">
      <c r="G106" s="34"/>
      <c r="H106" s="21">
        <v>53033025400</v>
      </c>
      <c r="I106" s="65"/>
      <c r="J106" s="67"/>
      <c r="K106" s="34"/>
      <c r="L106" s="21">
        <v>53033008900</v>
      </c>
      <c r="M106" s="65"/>
      <c r="N106" s="67"/>
    </row>
    <row r="107" spans="7:14" x14ac:dyDescent="0.35">
      <c r="G107" s="34"/>
      <c r="H107" s="21">
        <v>53033025500</v>
      </c>
      <c r="I107" s="65"/>
      <c r="J107" s="67"/>
      <c r="K107" s="34"/>
      <c r="L107" s="21">
        <v>53033009000</v>
      </c>
      <c r="M107" s="65"/>
      <c r="N107" s="67"/>
    </row>
    <row r="108" spans="7:14" x14ac:dyDescent="0.35">
      <c r="G108" s="34"/>
      <c r="H108" s="21">
        <v>53033025601</v>
      </c>
      <c r="I108" s="65"/>
      <c r="J108" s="67"/>
      <c r="K108" s="34"/>
      <c r="L108" s="21">
        <v>53033009100</v>
      </c>
      <c r="M108" s="65"/>
      <c r="N108" s="67"/>
    </row>
    <row r="109" spans="7:14" x14ac:dyDescent="0.35">
      <c r="G109" s="34"/>
      <c r="H109" s="21">
        <v>53033025602</v>
      </c>
      <c r="I109" s="65"/>
      <c r="J109" s="67"/>
      <c r="K109" s="34"/>
      <c r="L109" s="21">
        <v>53033009200</v>
      </c>
      <c r="M109" s="65"/>
      <c r="N109" s="67"/>
    </row>
    <row r="110" spans="7:14" x14ac:dyDescent="0.35">
      <c r="G110" s="34"/>
      <c r="H110" s="21">
        <v>53033025701</v>
      </c>
      <c r="I110" s="65"/>
      <c r="J110" s="67"/>
      <c r="K110" s="34"/>
      <c r="L110" s="21">
        <v>53033009300</v>
      </c>
      <c r="M110" s="65"/>
      <c r="N110" s="67"/>
    </row>
    <row r="111" spans="7:14" x14ac:dyDescent="0.35">
      <c r="G111" s="34"/>
      <c r="H111" s="21">
        <v>53033025702</v>
      </c>
      <c r="I111" s="65"/>
      <c r="J111" s="67"/>
      <c r="K111" s="34"/>
      <c r="L111" s="21">
        <v>53033009400</v>
      </c>
      <c r="M111" s="65"/>
      <c r="N111" s="67"/>
    </row>
    <row r="112" spans="7:14" x14ac:dyDescent="0.35">
      <c r="G112" s="34"/>
      <c r="H112" s="21">
        <v>53033025803</v>
      </c>
      <c r="I112" s="65"/>
      <c r="J112" s="67"/>
      <c r="K112" s="34"/>
      <c r="L112" s="21">
        <v>53033009500</v>
      </c>
      <c r="M112" s="65"/>
      <c r="N112" s="67"/>
    </row>
    <row r="113" spans="7:14" x14ac:dyDescent="0.35">
      <c r="G113" s="34"/>
      <c r="H113" s="21">
        <v>53033025804</v>
      </c>
      <c r="I113" s="65"/>
      <c r="J113" s="67"/>
      <c r="K113" s="34"/>
      <c r="L113" s="21">
        <v>53033009600</v>
      </c>
      <c r="M113" s="65"/>
      <c r="N113" s="67"/>
    </row>
    <row r="114" spans="7:14" x14ac:dyDescent="0.35">
      <c r="G114" s="34"/>
      <c r="H114" s="21">
        <v>53033025805</v>
      </c>
      <c r="I114" s="65"/>
      <c r="J114" s="67"/>
      <c r="K114" s="34"/>
      <c r="L114" s="21">
        <v>53033009701</v>
      </c>
      <c r="M114" s="65"/>
      <c r="N114" s="67"/>
    </row>
    <row r="115" spans="7:14" x14ac:dyDescent="0.35">
      <c r="G115" s="34"/>
      <c r="H115" s="21">
        <v>53033025806</v>
      </c>
      <c r="I115" s="65"/>
      <c r="J115" s="67"/>
      <c r="K115" s="34"/>
      <c r="L115" s="21">
        <v>53033009702</v>
      </c>
      <c r="M115" s="65"/>
      <c r="N115" s="67"/>
    </row>
    <row r="116" spans="7:14" x14ac:dyDescent="0.35">
      <c r="G116" s="34"/>
      <c r="H116" s="21">
        <v>53033026002</v>
      </c>
      <c r="I116" s="65"/>
      <c r="J116" s="67"/>
      <c r="K116" s="34"/>
      <c r="L116" s="21">
        <v>53033009800</v>
      </c>
      <c r="M116" s="65"/>
      <c r="N116" s="67"/>
    </row>
    <row r="117" spans="7:14" x14ac:dyDescent="0.35">
      <c r="G117" s="34"/>
      <c r="H117" s="21">
        <v>53033026200</v>
      </c>
      <c r="I117" s="65"/>
      <c r="J117" s="67"/>
      <c r="K117" s="34"/>
      <c r="L117" s="21">
        <v>53033009900</v>
      </c>
      <c r="M117" s="65"/>
      <c r="N117" s="67"/>
    </row>
    <row r="118" spans="7:14" x14ac:dyDescent="0.35">
      <c r="G118" s="34"/>
      <c r="H118" s="21">
        <v>53033027701</v>
      </c>
      <c r="I118" s="65"/>
      <c r="J118" s="67"/>
      <c r="K118" s="34"/>
      <c r="L118" s="21">
        <v>53033010001</v>
      </c>
      <c r="M118" s="65"/>
      <c r="N118" s="67"/>
    </row>
    <row r="119" spans="7:14" x14ac:dyDescent="0.35">
      <c r="G119" s="34"/>
      <c r="H119" s="21">
        <v>53033027702</v>
      </c>
      <c r="I119" s="65"/>
      <c r="J119" s="67"/>
      <c r="K119" s="34"/>
      <c r="L119" s="21">
        <v>53033010002</v>
      </c>
      <c r="M119" s="65"/>
      <c r="N119" s="67"/>
    </row>
    <row r="120" spans="7:14" x14ac:dyDescent="0.35">
      <c r="G120" s="34"/>
      <c r="H120" s="21">
        <v>53033028300</v>
      </c>
      <c r="I120" s="65"/>
      <c r="J120" s="67"/>
      <c r="K120" s="34"/>
      <c r="L120" s="21">
        <v>53033010100</v>
      </c>
      <c r="M120" s="65"/>
      <c r="N120" s="67"/>
    </row>
    <row r="121" spans="7:14" x14ac:dyDescent="0.35">
      <c r="G121" s="34"/>
      <c r="H121" s="21">
        <v>53033028402</v>
      </c>
      <c r="I121" s="65"/>
      <c r="J121" s="67"/>
      <c r="K121" s="34"/>
      <c r="L121" s="21">
        <v>53033010200</v>
      </c>
      <c r="M121" s="65"/>
      <c r="N121" s="67"/>
    </row>
    <row r="122" spans="7:14" x14ac:dyDescent="0.35">
      <c r="G122" s="34"/>
      <c r="H122" s="21">
        <v>53033028403</v>
      </c>
      <c r="I122" s="65"/>
      <c r="J122" s="67"/>
      <c r="K122" s="34"/>
      <c r="L122" s="21">
        <v>53033010300</v>
      </c>
      <c r="M122" s="65"/>
      <c r="N122" s="67"/>
    </row>
    <row r="123" spans="7:14" x14ac:dyDescent="0.35">
      <c r="G123" s="34"/>
      <c r="H123" s="21">
        <v>53033028500</v>
      </c>
      <c r="I123" s="65"/>
      <c r="J123" s="67"/>
      <c r="K123" s="34"/>
      <c r="L123" s="21">
        <v>53033010401</v>
      </c>
      <c r="M123" s="65"/>
      <c r="N123" s="67"/>
    </row>
    <row r="124" spans="7:14" x14ac:dyDescent="0.35">
      <c r="G124" s="34"/>
      <c r="H124" s="21">
        <v>53033028600</v>
      </c>
      <c r="I124" s="65"/>
      <c r="J124" s="67"/>
      <c r="K124" s="34"/>
      <c r="L124" s="21">
        <v>53033010402</v>
      </c>
      <c r="M124" s="65"/>
      <c r="N124" s="67"/>
    </row>
    <row r="125" spans="7:14" x14ac:dyDescent="0.35">
      <c r="G125" s="34"/>
      <c r="H125" s="21">
        <v>53033028700</v>
      </c>
      <c r="I125" s="65"/>
      <c r="J125" s="67"/>
      <c r="K125" s="34"/>
      <c r="L125" s="21">
        <v>53033010500</v>
      </c>
      <c r="M125" s="65"/>
      <c r="N125" s="67"/>
    </row>
    <row r="126" spans="7:14" x14ac:dyDescent="0.35">
      <c r="G126" s="34"/>
      <c r="H126" s="21">
        <v>53033028801</v>
      </c>
      <c r="I126" s="65"/>
      <c r="J126" s="67"/>
      <c r="K126" s="34"/>
      <c r="L126" s="21">
        <v>53033010600</v>
      </c>
      <c r="M126" s="65"/>
      <c r="N126" s="67"/>
    </row>
    <row r="127" spans="7:14" x14ac:dyDescent="0.35">
      <c r="G127" s="34"/>
      <c r="H127" s="21">
        <v>53033028802</v>
      </c>
      <c r="I127" s="65"/>
      <c r="J127" s="67"/>
      <c r="K127" s="34"/>
      <c r="L127" s="21">
        <v>53033010701</v>
      </c>
      <c r="M127" s="65"/>
      <c r="N127" s="67"/>
    </row>
    <row r="128" spans="7:14" x14ac:dyDescent="0.35">
      <c r="G128" s="34"/>
      <c r="H128" s="21">
        <v>53033028901</v>
      </c>
      <c r="I128" s="65"/>
      <c r="J128" s="67"/>
      <c r="K128" s="34"/>
      <c r="L128" s="21">
        <v>53033010702</v>
      </c>
      <c r="M128" s="65"/>
      <c r="N128" s="67"/>
    </row>
    <row r="129" spans="7:14" x14ac:dyDescent="0.35">
      <c r="G129" s="34"/>
      <c r="H129" s="21">
        <v>53033028902</v>
      </c>
      <c r="I129" s="65"/>
      <c r="J129" s="67"/>
      <c r="K129" s="34"/>
      <c r="L129" s="21">
        <v>53033010800</v>
      </c>
      <c r="M129" s="65"/>
      <c r="N129" s="67"/>
    </row>
    <row r="130" spans="7:14" x14ac:dyDescent="0.35">
      <c r="G130" s="34"/>
      <c r="H130" s="21">
        <v>53033029001</v>
      </c>
      <c r="I130" s="65"/>
      <c r="J130" s="67"/>
      <c r="K130" s="34"/>
      <c r="L130" s="21">
        <v>53033010900</v>
      </c>
      <c r="M130" s="65"/>
      <c r="N130" s="67"/>
    </row>
    <row r="131" spans="7:14" x14ac:dyDescent="0.35">
      <c r="G131" s="34"/>
      <c r="H131" s="21">
        <v>53033029003</v>
      </c>
      <c r="I131" s="65"/>
      <c r="J131" s="67"/>
      <c r="K131" s="34"/>
      <c r="L131" s="21">
        <v>53033011001</v>
      </c>
      <c r="M131" s="65"/>
      <c r="N131" s="67"/>
    </row>
    <row r="132" spans="7:14" x14ac:dyDescent="0.35">
      <c r="G132" s="34"/>
      <c r="H132" s="21">
        <v>53033029004</v>
      </c>
      <c r="I132" s="65"/>
      <c r="J132" s="67"/>
      <c r="K132" s="34"/>
      <c r="L132" s="21">
        <v>53033011002</v>
      </c>
      <c r="M132" s="65"/>
      <c r="N132" s="67"/>
    </row>
    <row r="133" spans="7:14" x14ac:dyDescent="0.35">
      <c r="G133" s="34"/>
      <c r="H133" s="21">
        <v>53033029101</v>
      </c>
      <c r="I133" s="65"/>
      <c r="J133" s="67"/>
      <c r="K133" s="34"/>
      <c r="L133" s="21">
        <v>53033011101</v>
      </c>
      <c r="M133" s="65"/>
      <c r="N133" s="67"/>
    </row>
    <row r="134" spans="7:14" x14ac:dyDescent="0.35">
      <c r="G134" s="34"/>
      <c r="H134" s="21">
        <v>53033029102</v>
      </c>
      <c r="I134" s="65"/>
      <c r="J134" s="67"/>
      <c r="K134" s="34"/>
      <c r="L134" s="21">
        <v>53033011102</v>
      </c>
      <c r="M134" s="65"/>
      <c r="N134" s="67"/>
    </row>
    <row r="135" spans="7:14" x14ac:dyDescent="0.35">
      <c r="G135" s="34"/>
      <c r="H135" s="21">
        <v>53033029203</v>
      </c>
      <c r="I135" s="65"/>
      <c r="J135" s="67"/>
      <c r="K135" s="34"/>
      <c r="L135" s="21">
        <v>53033011200</v>
      </c>
      <c r="M135" s="65"/>
      <c r="N135" s="67"/>
    </row>
    <row r="136" spans="7:14" x14ac:dyDescent="0.35">
      <c r="G136" s="34"/>
      <c r="H136" s="21">
        <v>53033029204</v>
      </c>
      <c r="I136" s="65"/>
      <c r="J136" s="67"/>
      <c r="K136" s="34"/>
      <c r="L136" s="21">
        <v>53033011300</v>
      </c>
      <c r="M136" s="65"/>
      <c r="N136" s="67"/>
    </row>
    <row r="137" spans="7:14" x14ac:dyDescent="0.35">
      <c r="G137" s="34"/>
      <c r="H137" s="21">
        <v>53033029205</v>
      </c>
      <c r="I137" s="65"/>
      <c r="J137" s="67"/>
      <c r="K137" s="34"/>
      <c r="L137" s="21">
        <v>53033011401</v>
      </c>
      <c r="M137" s="65"/>
      <c r="N137" s="67"/>
    </row>
    <row r="138" spans="7:14" x14ac:dyDescent="0.35">
      <c r="G138" s="34"/>
      <c r="H138" s="21">
        <v>53033029206</v>
      </c>
      <c r="I138" s="65"/>
      <c r="J138" s="67"/>
      <c r="K138" s="34"/>
      <c r="L138" s="21">
        <v>53033011402</v>
      </c>
      <c r="M138" s="65"/>
      <c r="N138" s="67"/>
    </row>
    <row r="139" spans="7:14" x14ac:dyDescent="0.35">
      <c r="G139" s="34"/>
      <c r="H139" s="21">
        <v>53033029303</v>
      </c>
      <c r="I139" s="65"/>
      <c r="J139" s="67"/>
      <c r="K139" s="34"/>
      <c r="L139" s="21">
        <v>53033011500</v>
      </c>
      <c r="M139" s="65"/>
      <c r="N139" s="67"/>
    </row>
    <row r="140" spans="7:14" x14ac:dyDescent="0.35">
      <c r="G140" s="34"/>
      <c r="H140" s="21">
        <v>53033029304</v>
      </c>
      <c r="I140" s="65"/>
      <c r="J140" s="67"/>
      <c r="K140" s="34"/>
      <c r="L140" s="21">
        <v>53033011600</v>
      </c>
      <c r="M140" s="65"/>
      <c r="N140" s="67"/>
    </row>
    <row r="141" spans="7:14" x14ac:dyDescent="0.35">
      <c r="G141" s="34"/>
      <c r="H141" s="21">
        <v>53033029305</v>
      </c>
      <c r="I141" s="65"/>
      <c r="J141" s="67"/>
      <c r="K141" s="34"/>
      <c r="L141" s="21">
        <v>53033011700</v>
      </c>
      <c r="M141" s="65"/>
      <c r="N141" s="67"/>
    </row>
    <row r="142" spans="7:14" x14ac:dyDescent="0.35">
      <c r="G142" s="34"/>
      <c r="H142" s="21">
        <v>53033029306</v>
      </c>
      <c r="I142" s="65"/>
      <c r="J142" s="67"/>
      <c r="K142" s="34"/>
      <c r="L142" s="21">
        <v>53033011800</v>
      </c>
      <c r="M142" s="65"/>
      <c r="N142" s="67"/>
    </row>
    <row r="143" spans="7:14" x14ac:dyDescent="0.35">
      <c r="G143" s="34"/>
      <c r="H143" s="21">
        <v>53033029307</v>
      </c>
      <c r="I143" s="65"/>
      <c r="J143" s="67"/>
      <c r="K143" s="34"/>
      <c r="L143" s="21">
        <v>53033011900</v>
      </c>
      <c r="M143" s="65"/>
      <c r="N143" s="67"/>
    </row>
    <row r="144" spans="7:14" x14ac:dyDescent="0.35">
      <c r="G144" s="34"/>
      <c r="H144" s="21">
        <v>53033029403</v>
      </c>
      <c r="I144" s="65"/>
      <c r="J144" s="67"/>
      <c r="K144" s="34"/>
      <c r="L144" s="21">
        <v>53033012000</v>
      </c>
      <c r="M144" s="65"/>
      <c r="N144" s="67"/>
    </row>
    <row r="145" spans="7:14" x14ac:dyDescent="0.35">
      <c r="G145" s="34"/>
      <c r="H145" s="21">
        <v>53033029405</v>
      </c>
      <c r="I145" s="65"/>
      <c r="J145" s="67"/>
      <c r="K145" s="34"/>
      <c r="L145" s="21">
        <v>53033012100</v>
      </c>
      <c r="M145" s="65"/>
      <c r="N145" s="67"/>
    </row>
    <row r="146" spans="7:14" x14ac:dyDescent="0.35">
      <c r="G146" s="34"/>
      <c r="H146" s="21">
        <v>53033029406</v>
      </c>
      <c r="I146" s="65"/>
      <c r="J146" s="67"/>
      <c r="K146" s="34"/>
      <c r="L146" s="21">
        <v>53033020100</v>
      </c>
      <c r="M146" s="65"/>
      <c r="N146" s="67"/>
    </row>
    <row r="147" spans="7:14" x14ac:dyDescent="0.35">
      <c r="G147" s="34"/>
      <c r="H147" s="21">
        <v>53033029407</v>
      </c>
      <c r="I147" s="65"/>
      <c r="J147" s="67"/>
      <c r="K147" s="34"/>
      <c r="L147" s="21">
        <v>53033020200</v>
      </c>
      <c r="M147" s="65"/>
      <c r="N147" s="67"/>
    </row>
    <row r="148" spans="7:14" x14ac:dyDescent="0.35">
      <c r="G148" s="34"/>
      <c r="H148" s="21">
        <v>53033029408</v>
      </c>
      <c r="I148" s="65"/>
      <c r="J148" s="67"/>
      <c r="K148" s="34"/>
      <c r="L148" s="21">
        <v>53033020300</v>
      </c>
      <c r="M148" s="65"/>
      <c r="N148" s="67"/>
    </row>
    <row r="149" spans="7:14" x14ac:dyDescent="0.35">
      <c r="G149" s="34"/>
      <c r="H149" s="21">
        <v>53033029502</v>
      </c>
      <c r="I149" s="65"/>
      <c r="J149" s="67"/>
      <c r="K149" s="34"/>
      <c r="L149" s="21">
        <v>53033020401</v>
      </c>
      <c r="M149" s="65"/>
      <c r="N149" s="67"/>
    </row>
    <row r="150" spans="7:14" x14ac:dyDescent="0.35">
      <c r="G150" s="34"/>
      <c r="H150" s="21">
        <v>53033029503</v>
      </c>
      <c r="I150" s="65"/>
      <c r="J150" s="67"/>
      <c r="K150" s="34"/>
      <c r="L150" s="21">
        <v>53033020402</v>
      </c>
      <c r="M150" s="65"/>
      <c r="N150" s="67"/>
    </row>
    <row r="151" spans="7:14" x14ac:dyDescent="0.35">
      <c r="G151" s="34"/>
      <c r="H151" s="21">
        <v>53033029504</v>
      </c>
      <c r="I151" s="65"/>
      <c r="J151" s="67"/>
      <c r="K151" s="34"/>
      <c r="L151" s="21">
        <v>53033020500</v>
      </c>
      <c r="M151" s="65"/>
      <c r="N151" s="67"/>
    </row>
    <row r="152" spans="7:14" x14ac:dyDescent="0.35">
      <c r="G152" s="34"/>
      <c r="H152" s="21">
        <v>53033029601</v>
      </c>
      <c r="I152" s="65"/>
      <c r="J152" s="67"/>
      <c r="K152" s="34"/>
      <c r="L152" s="21">
        <v>53033020600</v>
      </c>
      <c r="M152" s="65"/>
      <c r="N152" s="67"/>
    </row>
    <row r="153" spans="7:14" x14ac:dyDescent="0.35">
      <c r="G153" s="34"/>
      <c r="H153" s="21">
        <v>53033029602</v>
      </c>
      <c r="I153" s="65"/>
      <c r="J153" s="67"/>
      <c r="K153" s="34"/>
      <c r="L153" s="21">
        <v>53033020700</v>
      </c>
      <c r="M153" s="65"/>
      <c r="N153" s="67"/>
    </row>
    <row r="154" spans="7:14" x14ac:dyDescent="0.35">
      <c r="G154" s="34"/>
      <c r="H154" s="21">
        <v>53033029700</v>
      </c>
      <c r="I154" s="65"/>
      <c r="J154" s="67"/>
      <c r="K154" s="34"/>
      <c r="L154" s="21">
        <v>53033020800</v>
      </c>
      <c r="M154" s="65"/>
      <c r="N154" s="67"/>
    </row>
    <row r="155" spans="7:14" x14ac:dyDescent="0.35">
      <c r="G155" s="34"/>
      <c r="H155" s="21">
        <v>53033029801</v>
      </c>
      <c r="I155" s="65"/>
      <c r="J155" s="67"/>
      <c r="K155" s="34"/>
      <c r="L155" s="21">
        <v>53033020900</v>
      </c>
      <c r="M155" s="65"/>
      <c r="N155" s="67"/>
    </row>
    <row r="156" spans="7:14" x14ac:dyDescent="0.35">
      <c r="G156" s="34"/>
      <c r="H156" s="21">
        <v>53033029802</v>
      </c>
      <c r="I156" s="65"/>
      <c r="J156" s="67"/>
      <c r="K156" s="34"/>
      <c r="L156" s="21">
        <v>53033021000</v>
      </c>
      <c r="M156" s="65"/>
      <c r="N156" s="67"/>
    </row>
    <row r="157" spans="7:14" x14ac:dyDescent="0.35">
      <c r="G157" s="34"/>
      <c r="H157" s="21">
        <v>53033029901</v>
      </c>
      <c r="I157" s="65"/>
      <c r="J157" s="67"/>
      <c r="K157" s="34"/>
      <c r="L157" s="21">
        <v>53033021100</v>
      </c>
      <c r="M157" s="65"/>
      <c r="N157" s="67"/>
    </row>
    <row r="158" spans="7:14" x14ac:dyDescent="0.35">
      <c r="G158" s="34"/>
      <c r="H158" s="21">
        <v>53033029902</v>
      </c>
      <c r="I158" s="65"/>
      <c r="J158" s="67"/>
      <c r="K158" s="34"/>
      <c r="L158" s="21">
        <v>53033021300</v>
      </c>
      <c r="M158" s="65"/>
      <c r="N158" s="67"/>
    </row>
    <row r="159" spans="7:14" x14ac:dyDescent="0.35">
      <c r="G159" s="34"/>
      <c r="H159" s="21">
        <v>53033030003</v>
      </c>
      <c r="I159" s="65"/>
      <c r="J159" s="67"/>
      <c r="K159" s="34"/>
      <c r="L159" s="21">
        <v>53033021400</v>
      </c>
      <c r="M159" s="65"/>
      <c r="N159" s="67"/>
    </row>
    <row r="160" spans="7:14" x14ac:dyDescent="0.35">
      <c r="G160" s="34"/>
      <c r="H160" s="21">
        <v>53033030004</v>
      </c>
      <c r="I160" s="65"/>
      <c r="J160" s="67"/>
      <c r="K160" s="34"/>
      <c r="L160" s="21">
        <v>53033021500</v>
      </c>
      <c r="M160" s="65"/>
      <c r="N160" s="67"/>
    </row>
    <row r="161" spans="7:14" x14ac:dyDescent="0.35">
      <c r="G161" s="34"/>
      <c r="H161" s="21">
        <v>53033030005</v>
      </c>
      <c r="I161" s="65"/>
      <c r="J161" s="67"/>
      <c r="K161" s="34"/>
      <c r="L161" s="21">
        <v>53033021600</v>
      </c>
      <c r="M161" s="65"/>
      <c r="N161" s="67"/>
    </row>
    <row r="162" spans="7:14" x14ac:dyDescent="0.35">
      <c r="G162" s="34"/>
      <c r="H162" s="21">
        <v>53033030006</v>
      </c>
      <c r="I162" s="65"/>
      <c r="J162" s="67"/>
      <c r="K162" s="34"/>
      <c r="L162" s="21">
        <v>53033021700</v>
      </c>
      <c r="M162" s="65"/>
      <c r="N162" s="67"/>
    </row>
    <row r="163" spans="7:14" x14ac:dyDescent="0.35">
      <c r="G163" s="34"/>
      <c r="H163" s="21">
        <v>53033030100</v>
      </c>
      <c r="I163" s="65"/>
      <c r="J163" s="67"/>
      <c r="K163" s="34"/>
      <c r="L163" s="21">
        <v>53033021802</v>
      </c>
      <c r="M163" s="65"/>
      <c r="N163" s="67"/>
    </row>
    <row r="164" spans="7:14" x14ac:dyDescent="0.35">
      <c r="G164" s="34"/>
      <c r="H164" s="21">
        <v>53033030201</v>
      </c>
      <c r="I164" s="65"/>
      <c r="J164" s="67"/>
      <c r="K164" s="34"/>
      <c r="L164" s="21">
        <v>53033021803</v>
      </c>
      <c r="M164" s="65"/>
      <c r="N164" s="67"/>
    </row>
    <row r="165" spans="7:14" x14ac:dyDescent="0.35">
      <c r="G165" s="34"/>
      <c r="H165" s="21">
        <v>53033030202</v>
      </c>
      <c r="I165" s="65"/>
      <c r="J165" s="67"/>
      <c r="K165" s="34"/>
      <c r="L165" s="21">
        <v>53033021804</v>
      </c>
      <c r="M165" s="65"/>
      <c r="N165" s="67"/>
    </row>
    <row r="166" spans="7:14" x14ac:dyDescent="0.35">
      <c r="G166" s="34"/>
      <c r="H166" s="21">
        <v>53033030304</v>
      </c>
      <c r="I166" s="65"/>
      <c r="J166" s="67"/>
      <c r="K166" s="34"/>
      <c r="L166" s="21">
        <v>53033021903</v>
      </c>
      <c r="M166" s="65"/>
      <c r="N166" s="67"/>
    </row>
    <row r="167" spans="7:14" x14ac:dyDescent="0.35">
      <c r="G167" s="34"/>
      <c r="H167" s="21">
        <v>53033030305</v>
      </c>
      <c r="I167" s="65"/>
      <c r="J167" s="67"/>
      <c r="K167" s="34"/>
      <c r="L167" s="21">
        <v>53033021904</v>
      </c>
      <c r="M167" s="65"/>
      <c r="N167" s="67"/>
    </row>
    <row r="168" spans="7:14" x14ac:dyDescent="0.35">
      <c r="G168" s="34"/>
      <c r="H168" s="21">
        <v>53033030306</v>
      </c>
      <c r="I168" s="65"/>
      <c r="J168" s="67"/>
      <c r="K168" s="34"/>
      <c r="L168" s="21">
        <v>53033021905</v>
      </c>
      <c r="M168" s="65"/>
      <c r="N168" s="67"/>
    </row>
    <row r="169" spans="7:14" x14ac:dyDescent="0.35">
      <c r="G169" s="34"/>
      <c r="H169" s="21">
        <v>53033030308</v>
      </c>
      <c r="I169" s="65"/>
      <c r="J169" s="67"/>
      <c r="K169" s="34"/>
      <c r="L169" s="21">
        <v>53033021906</v>
      </c>
      <c r="M169" s="65"/>
      <c r="N169" s="67"/>
    </row>
    <row r="170" spans="7:14" x14ac:dyDescent="0.35">
      <c r="G170" s="34"/>
      <c r="H170" s="21">
        <v>53033030309</v>
      </c>
      <c r="I170" s="65"/>
      <c r="J170" s="67"/>
      <c r="K170" s="34"/>
      <c r="L170" s="21">
        <v>53033022001</v>
      </c>
      <c r="M170" s="65"/>
      <c r="N170" s="67"/>
    </row>
    <row r="171" spans="7:14" x14ac:dyDescent="0.35">
      <c r="G171" s="34"/>
      <c r="H171" s="21">
        <v>53033030310</v>
      </c>
      <c r="I171" s="65"/>
      <c r="J171" s="67"/>
      <c r="K171" s="34"/>
      <c r="L171" s="21">
        <v>53033022003</v>
      </c>
      <c r="M171" s="65"/>
      <c r="N171" s="67"/>
    </row>
    <row r="172" spans="7:14" x14ac:dyDescent="0.35">
      <c r="G172" s="34"/>
      <c r="H172" s="21">
        <v>53033030311</v>
      </c>
      <c r="I172" s="65"/>
      <c r="J172" s="67"/>
      <c r="K172" s="34"/>
      <c r="L172" s="21">
        <v>53033022005</v>
      </c>
      <c r="M172" s="65"/>
      <c r="N172" s="67"/>
    </row>
    <row r="173" spans="7:14" x14ac:dyDescent="0.35">
      <c r="G173" s="34"/>
      <c r="H173" s="21">
        <v>53033030312</v>
      </c>
      <c r="I173" s="65"/>
      <c r="J173" s="67"/>
      <c r="K173" s="34"/>
      <c r="L173" s="21">
        <v>53033022006</v>
      </c>
      <c r="M173" s="65"/>
      <c r="N173" s="67"/>
    </row>
    <row r="174" spans="7:14" x14ac:dyDescent="0.35">
      <c r="G174" s="34"/>
      <c r="H174" s="21">
        <v>53033030313</v>
      </c>
      <c r="I174" s="65"/>
      <c r="J174" s="67"/>
      <c r="K174" s="34"/>
      <c r="L174" s="21">
        <v>53033022101</v>
      </c>
      <c r="M174" s="65"/>
      <c r="N174" s="67"/>
    </row>
    <row r="175" spans="7:14" x14ac:dyDescent="0.35">
      <c r="G175" s="34"/>
      <c r="H175" s="21">
        <v>53033030314</v>
      </c>
      <c r="I175" s="65"/>
      <c r="J175" s="67"/>
      <c r="K175" s="34"/>
      <c r="L175" s="21">
        <v>53033022102</v>
      </c>
      <c r="M175" s="65"/>
      <c r="N175" s="67"/>
    </row>
    <row r="176" spans="7:14" x14ac:dyDescent="0.35">
      <c r="G176" s="34"/>
      <c r="H176" s="21">
        <v>53033030401</v>
      </c>
      <c r="I176" s="65"/>
      <c r="J176" s="67"/>
      <c r="K176" s="34"/>
      <c r="L176" s="21">
        <v>53033022201</v>
      </c>
      <c r="M176" s="65"/>
      <c r="N176" s="67"/>
    </row>
    <row r="177" spans="7:14" x14ac:dyDescent="0.35">
      <c r="G177" s="34"/>
      <c r="H177" s="21">
        <v>53033030403</v>
      </c>
      <c r="I177" s="65"/>
      <c r="J177" s="67"/>
      <c r="K177" s="34"/>
      <c r="L177" s="21">
        <v>53033022202</v>
      </c>
      <c r="M177" s="65"/>
      <c r="N177" s="67"/>
    </row>
    <row r="178" spans="7:14" x14ac:dyDescent="0.35">
      <c r="G178" s="34"/>
      <c r="H178" s="21">
        <v>53033030404</v>
      </c>
      <c r="I178" s="65"/>
      <c r="J178" s="67"/>
      <c r="K178" s="34"/>
      <c r="L178" s="21">
        <v>53033022203</v>
      </c>
      <c r="M178" s="65"/>
      <c r="N178" s="67"/>
    </row>
    <row r="179" spans="7:14" x14ac:dyDescent="0.35">
      <c r="G179" s="34"/>
      <c r="H179" s="21">
        <v>53033030501</v>
      </c>
      <c r="I179" s="65"/>
      <c r="J179" s="67"/>
      <c r="K179" s="34"/>
      <c r="L179" s="21">
        <v>53033022300</v>
      </c>
      <c r="M179" s="65"/>
      <c r="N179" s="67"/>
    </row>
    <row r="180" spans="7:14" x14ac:dyDescent="0.35">
      <c r="G180" s="34"/>
      <c r="H180" s="21">
        <v>53033030503</v>
      </c>
      <c r="I180" s="65"/>
      <c r="J180" s="67"/>
      <c r="K180" s="34"/>
      <c r="L180" s="21">
        <v>53033022400</v>
      </c>
      <c r="M180" s="65"/>
      <c r="N180" s="67"/>
    </row>
    <row r="181" spans="7:14" x14ac:dyDescent="0.35">
      <c r="G181" s="34"/>
      <c r="H181" s="21">
        <v>53033030504</v>
      </c>
      <c r="I181" s="65"/>
      <c r="J181" s="67"/>
      <c r="K181" s="34"/>
      <c r="L181" s="21">
        <v>53033022500</v>
      </c>
      <c r="M181" s="65"/>
      <c r="N181" s="67"/>
    </row>
    <row r="182" spans="7:14" x14ac:dyDescent="0.35">
      <c r="G182" s="34"/>
      <c r="H182" s="21">
        <v>53033030600</v>
      </c>
      <c r="I182" s="65"/>
      <c r="J182" s="67"/>
      <c r="K182" s="34"/>
      <c r="L182" s="21">
        <v>53033022603</v>
      </c>
      <c r="M182" s="65"/>
      <c r="N182" s="67"/>
    </row>
    <row r="183" spans="7:14" x14ac:dyDescent="0.35">
      <c r="G183" s="34"/>
      <c r="H183" s="21">
        <v>53033030700</v>
      </c>
      <c r="I183" s="65"/>
      <c r="J183" s="67"/>
      <c r="K183" s="34"/>
      <c r="L183" s="21">
        <v>53033022604</v>
      </c>
      <c r="M183" s="65"/>
      <c r="N183" s="67"/>
    </row>
    <row r="184" spans="7:14" x14ac:dyDescent="0.35">
      <c r="G184" s="34"/>
      <c r="H184" s="21">
        <v>53033030801</v>
      </c>
      <c r="I184" s="65"/>
      <c r="J184" s="67"/>
      <c r="K184" s="34"/>
      <c r="L184" s="21">
        <v>53033022605</v>
      </c>
      <c r="M184" s="65"/>
      <c r="N184" s="67"/>
    </row>
    <row r="185" spans="7:14" x14ac:dyDescent="0.35">
      <c r="G185" s="34"/>
      <c r="H185" s="21">
        <v>53033030802</v>
      </c>
      <c r="I185" s="65"/>
      <c r="J185" s="67"/>
      <c r="K185" s="34"/>
      <c r="L185" s="21">
        <v>53033022606</v>
      </c>
      <c r="M185" s="65"/>
      <c r="N185" s="67"/>
    </row>
    <row r="186" spans="7:14" x14ac:dyDescent="0.35">
      <c r="G186" s="34"/>
      <c r="H186" s="21">
        <v>53033030901</v>
      </c>
      <c r="I186" s="65"/>
      <c r="J186" s="67"/>
      <c r="K186" s="34"/>
      <c r="L186" s="21">
        <v>53033022701</v>
      </c>
      <c r="M186" s="65"/>
      <c r="N186" s="67"/>
    </row>
    <row r="187" spans="7:14" x14ac:dyDescent="0.35">
      <c r="G187" s="34"/>
      <c r="H187" s="21">
        <v>53033030902</v>
      </c>
      <c r="I187" s="65"/>
      <c r="J187" s="67"/>
      <c r="K187" s="34"/>
      <c r="L187" s="21">
        <v>53033022702</v>
      </c>
      <c r="M187" s="65"/>
      <c r="N187" s="67"/>
    </row>
    <row r="188" spans="7:14" x14ac:dyDescent="0.35">
      <c r="G188" s="34"/>
      <c r="H188" s="21">
        <v>53033031000</v>
      </c>
      <c r="I188" s="65"/>
      <c r="J188" s="67"/>
      <c r="K188" s="34"/>
      <c r="L188" s="21">
        <v>53033022703</v>
      </c>
      <c r="M188" s="65"/>
      <c r="N188" s="67"/>
    </row>
    <row r="189" spans="7:14" x14ac:dyDescent="0.35">
      <c r="G189" s="34"/>
      <c r="H189" s="21">
        <v>53033031100</v>
      </c>
      <c r="I189" s="65"/>
      <c r="J189" s="67"/>
      <c r="K189" s="34"/>
      <c r="L189" s="21">
        <v>53033022801</v>
      </c>
      <c r="M189" s="65"/>
      <c r="N189" s="67"/>
    </row>
    <row r="190" spans="7:14" x14ac:dyDescent="0.35">
      <c r="G190" s="34"/>
      <c r="H190" s="21">
        <v>53033031202</v>
      </c>
      <c r="I190" s="65"/>
      <c r="J190" s="67"/>
      <c r="K190" s="34"/>
      <c r="L190" s="21">
        <v>53033022802</v>
      </c>
      <c r="M190" s="65"/>
      <c r="N190" s="67"/>
    </row>
    <row r="191" spans="7:14" x14ac:dyDescent="0.35">
      <c r="G191" s="34"/>
      <c r="H191" s="21">
        <v>53033031204</v>
      </c>
      <c r="I191" s="65"/>
      <c r="J191" s="67"/>
      <c r="K191" s="34"/>
      <c r="L191" s="21">
        <v>53033022803</v>
      </c>
      <c r="M191" s="65"/>
      <c r="N191" s="67"/>
    </row>
    <row r="192" spans="7:14" x14ac:dyDescent="0.35">
      <c r="G192" s="34"/>
      <c r="H192" s="21">
        <v>53033031205</v>
      </c>
      <c r="I192" s="65"/>
      <c r="J192" s="67"/>
      <c r="K192" s="34"/>
      <c r="L192" s="21">
        <v>53033022901</v>
      </c>
      <c r="M192" s="65"/>
      <c r="N192" s="67"/>
    </row>
    <row r="193" spans="7:14" x14ac:dyDescent="0.35">
      <c r="G193" s="34"/>
      <c r="H193" s="21">
        <v>53033031206</v>
      </c>
      <c r="I193" s="65"/>
      <c r="J193" s="67"/>
      <c r="K193" s="34"/>
      <c r="L193" s="21">
        <v>53033022902</v>
      </c>
      <c r="M193" s="65"/>
      <c r="N193" s="67"/>
    </row>
    <row r="194" spans="7:14" x14ac:dyDescent="0.35">
      <c r="G194" s="34"/>
      <c r="H194" s="21">
        <v>53033031301</v>
      </c>
      <c r="I194" s="65"/>
      <c r="J194" s="67"/>
      <c r="K194" s="34"/>
      <c r="L194" s="21">
        <v>53033023000</v>
      </c>
      <c r="M194" s="65"/>
      <c r="N194" s="67"/>
    </row>
    <row r="195" spans="7:14" x14ac:dyDescent="0.35">
      <c r="G195" s="34"/>
      <c r="H195" s="21">
        <v>53033031302</v>
      </c>
      <c r="I195" s="65"/>
      <c r="J195" s="67"/>
      <c r="K195" s="34"/>
      <c r="L195" s="21">
        <v>53033023100</v>
      </c>
      <c r="M195" s="65"/>
      <c r="N195" s="67"/>
    </row>
    <row r="196" spans="7:14" x14ac:dyDescent="0.35">
      <c r="G196" s="34"/>
      <c r="H196" s="21">
        <v>53033031400</v>
      </c>
      <c r="I196" s="65"/>
      <c r="J196" s="67"/>
      <c r="K196" s="34"/>
      <c r="L196" s="21">
        <v>53033023201</v>
      </c>
      <c r="M196" s="65"/>
      <c r="N196" s="67"/>
    </row>
    <row r="197" spans="7:14" x14ac:dyDescent="0.35">
      <c r="G197" s="34"/>
      <c r="H197" s="21">
        <v>53033031501</v>
      </c>
      <c r="I197" s="65"/>
      <c r="J197" s="67"/>
      <c r="K197" s="34"/>
      <c r="L197" s="21">
        <v>53033023202</v>
      </c>
      <c r="M197" s="65"/>
      <c r="N197" s="67"/>
    </row>
    <row r="198" spans="7:14" x14ac:dyDescent="0.35">
      <c r="G198" s="34"/>
      <c r="H198" s="21">
        <v>53033031502</v>
      </c>
      <c r="I198" s="65"/>
      <c r="J198" s="67"/>
      <c r="K198" s="34"/>
      <c r="L198" s="21">
        <v>53033023300</v>
      </c>
      <c r="M198" s="65"/>
      <c r="N198" s="67"/>
    </row>
    <row r="199" spans="7:14" x14ac:dyDescent="0.35">
      <c r="G199" s="34"/>
      <c r="H199" s="21">
        <v>53033031601</v>
      </c>
      <c r="I199" s="65"/>
      <c r="J199" s="67"/>
      <c r="K199" s="34"/>
      <c r="L199" s="21">
        <v>53033023401</v>
      </c>
      <c r="M199" s="65"/>
      <c r="N199" s="67"/>
    </row>
    <row r="200" spans="7:14" x14ac:dyDescent="0.35">
      <c r="G200" s="34"/>
      <c r="H200" s="21">
        <v>53033031603</v>
      </c>
      <c r="I200" s="65"/>
      <c r="J200" s="67"/>
      <c r="K200" s="34"/>
      <c r="L200" s="21">
        <v>53033023403</v>
      </c>
      <c r="M200" s="65"/>
      <c r="N200" s="67"/>
    </row>
    <row r="201" spans="7:14" x14ac:dyDescent="0.35">
      <c r="G201" s="34"/>
      <c r="H201" s="21">
        <v>53033031604</v>
      </c>
      <c r="I201" s="65"/>
      <c r="J201" s="67"/>
      <c r="K201" s="34"/>
      <c r="L201" s="21">
        <v>53033023404</v>
      </c>
      <c r="M201" s="65"/>
      <c r="N201" s="67"/>
    </row>
    <row r="202" spans="7:14" x14ac:dyDescent="0.35">
      <c r="G202" s="34"/>
      <c r="H202" s="21">
        <v>53033031605</v>
      </c>
      <c r="I202" s="65"/>
      <c r="J202" s="67"/>
      <c r="K202" s="34"/>
      <c r="L202" s="21">
        <v>53033023500</v>
      </c>
      <c r="M202" s="65"/>
      <c r="N202" s="67"/>
    </row>
    <row r="203" spans="7:14" x14ac:dyDescent="0.35">
      <c r="G203" s="34"/>
      <c r="H203" s="21">
        <v>53033031703</v>
      </c>
      <c r="I203" s="65"/>
      <c r="J203" s="67"/>
      <c r="K203" s="34"/>
      <c r="L203" s="21">
        <v>53033023601</v>
      </c>
      <c r="M203" s="65"/>
      <c r="N203" s="67"/>
    </row>
    <row r="204" spans="7:14" x14ac:dyDescent="0.35">
      <c r="G204" s="34"/>
      <c r="H204" s="21">
        <v>53033031704</v>
      </c>
      <c r="I204" s="65"/>
      <c r="J204" s="67"/>
      <c r="K204" s="34"/>
      <c r="L204" s="21">
        <v>53033023603</v>
      </c>
      <c r="M204" s="65"/>
      <c r="N204" s="67"/>
    </row>
    <row r="205" spans="7:14" x14ac:dyDescent="0.35">
      <c r="G205" s="34"/>
      <c r="H205" s="21">
        <v>53033031705</v>
      </c>
      <c r="I205" s="65"/>
      <c r="J205" s="67"/>
      <c r="K205" s="34"/>
      <c r="L205" s="21">
        <v>53033023604</v>
      </c>
      <c r="M205" s="65"/>
      <c r="N205" s="67"/>
    </row>
    <row r="206" spans="7:14" x14ac:dyDescent="0.35">
      <c r="G206" s="34"/>
      <c r="H206" s="21">
        <v>53033031706</v>
      </c>
      <c r="I206" s="65"/>
      <c r="J206" s="67"/>
      <c r="K206" s="34"/>
      <c r="L206" s="21">
        <v>53033023700</v>
      </c>
      <c r="M206" s="65"/>
      <c r="N206" s="67"/>
    </row>
    <row r="207" spans="7:14" x14ac:dyDescent="0.35">
      <c r="G207" s="34"/>
      <c r="H207" s="21">
        <v>53033031800</v>
      </c>
      <c r="I207" s="65"/>
      <c r="J207" s="67"/>
      <c r="K207" s="34"/>
      <c r="L207" s="21">
        <v>53033023801</v>
      </c>
      <c r="M207" s="65"/>
      <c r="N207" s="67"/>
    </row>
    <row r="208" spans="7:14" x14ac:dyDescent="0.35">
      <c r="G208" s="34"/>
      <c r="H208" s="21">
        <v>53033031903</v>
      </c>
      <c r="I208" s="65"/>
      <c r="J208" s="67"/>
      <c r="K208" s="34"/>
      <c r="L208" s="21">
        <v>53033023803</v>
      </c>
      <c r="M208" s="65"/>
      <c r="N208" s="67"/>
    </row>
    <row r="209" spans="7:14" x14ac:dyDescent="0.35">
      <c r="G209" s="34"/>
      <c r="H209" s="21">
        <v>53033031904</v>
      </c>
      <c r="I209" s="65"/>
      <c r="J209" s="67"/>
      <c r="K209" s="34"/>
      <c r="L209" s="21">
        <v>53033023804</v>
      </c>
      <c r="M209" s="65"/>
      <c r="N209" s="67"/>
    </row>
    <row r="210" spans="7:14" x14ac:dyDescent="0.35">
      <c r="G210" s="34"/>
      <c r="H210" s="21">
        <v>53033031906</v>
      </c>
      <c r="I210" s="65"/>
      <c r="J210" s="67"/>
      <c r="K210" s="34"/>
      <c r="L210" s="21">
        <v>53033023900</v>
      </c>
      <c r="M210" s="65"/>
      <c r="N210" s="67"/>
    </row>
    <row r="211" spans="7:14" x14ac:dyDescent="0.35">
      <c r="G211" s="34"/>
      <c r="H211" s="21">
        <v>53033031907</v>
      </c>
      <c r="I211" s="65"/>
      <c r="J211" s="67"/>
      <c r="K211" s="34"/>
      <c r="L211" s="21">
        <v>53033024000</v>
      </c>
      <c r="M211" s="65"/>
      <c r="N211" s="67"/>
    </row>
    <row r="212" spans="7:14" x14ac:dyDescent="0.35">
      <c r="G212" s="34"/>
      <c r="H212" s="21">
        <v>53033031908</v>
      </c>
      <c r="I212" s="65"/>
      <c r="J212" s="67"/>
      <c r="K212" s="34"/>
      <c r="L212" s="21">
        <v>53033024100</v>
      </c>
      <c r="M212" s="65"/>
      <c r="N212" s="67"/>
    </row>
    <row r="213" spans="7:14" x14ac:dyDescent="0.35">
      <c r="G213" s="34"/>
      <c r="H213" s="21">
        <v>53033031909</v>
      </c>
      <c r="I213" s="65"/>
      <c r="J213" s="67"/>
      <c r="K213" s="34"/>
      <c r="L213" s="21">
        <v>53033024200</v>
      </c>
      <c r="M213" s="65"/>
      <c r="N213" s="67"/>
    </row>
    <row r="214" spans="7:14" x14ac:dyDescent="0.35">
      <c r="G214" s="34"/>
      <c r="H214" s="21">
        <v>53033032002</v>
      </c>
      <c r="I214" s="65"/>
      <c r="J214" s="67"/>
      <c r="K214" s="34"/>
      <c r="L214" s="21">
        <v>53033024300</v>
      </c>
      <c r="M214" s="65"/>
      <c r="N214" s="67"/>
    </row>
    <row r="215" spans="7:14" x14ac:dyDescent="0.35">
      <c r="G215" s="34"/>
      <c r="H215" s="21">
        <v>53033032003</v>
      </c>
      <c r="I215" s="65"/>
      <c r="J215" s="67"/>
      <c r="K215" s="34"/>
      <c r="L215" s="21">
        <v>53033024400</v>
      </c>
      <c r="M215" s="65"/>
      <c r="N215" s="67"/>
    </row>
    <row r="216" spans="7:14" x14ac:dyDescent="0.35">
      <c r="G216" s="34"/>
      <c r="H216" s="21">
        <v>53033032005</v>
      </c>
      <c r="I216" s="65"/>
      <c r="J216" s="67"/>
      <c r="K216" s="34"/>
      <c r="L216" s="21">
        <v>53033024500</v>
      </c>
      <c r="M216" s="65"/>
      <c r="N216" s="67"/>
    </row>
    <row r="217" spans="7:14" x14ac:dyDescent="0.35">
      <c r="G217" s="34"/>
      <c r="H217" s="21">
        <v>53033032006</v>
      </c>
      <c r="I217" s="65"/>
      <c r="J217" s="67"/>
      <c r="K217" s="34"/>
      <c r="L217" s="21">
        <v>53033024601</v>
      </c>
      <c r="M217" s="65"/>
      <c r="N217" s="67"/>
    </row>
    <row r="218" spans="7:14" x14ac:dyDescent="0.35">
      <c r="G218" s="34"/>
      <c r="H218" s="21">
        <v>53033032007</v>
      </c>
      <c r="I218" s="65"/>
      <c r="J218" s="67"/>
      <c r="K218" s="34"/>
      <c r="L218" s="21">
        <v>53033024602</v>
      </c>
      <c r="M218" s="65"/>
      <c r="N218" s="67"/>
    </row>
    <row r="219" spans="7:14" x14ac:dyDescent="0.35">
      <c r="G219" s="34"/>
      <c r="H219" s="21">
        <v>53033032008</v>
      </c>
      <c r="I219" s="65"/>
      <c r="J219" s="67"/>
      <c r="K219" s="34"/>
      <c r="L219" s="21">
        <v>53033024701</v>
      </c>
      <c r="M219" s="65"/>
      <c r="N219" s="67"/>
    </row>
    <row r="220" spans="7:14" x14ac:dyDescent="0.35">
      <c r="G220" s="34"/>
      <c r="H220" s="21">
        <v>53033032010</v>
      </c>
      <c r="I220" s="65"/>
      <c r="J220" s="67"/>
      <c r="K220" s="34"/>
      <c r="L220" s="21">
        <v>53033024702</v>
      </c>
      <c r="M220" s="65"/>
      <c r="N220" s="67"/>
    </row>
    <row r="221" spans="7:14" x14ac:dyDescent="0.35">
      <c r="G221" s="34"/>
      <c r="H221" s="21">
        <v>53033032011</v>
      </c>
      <c r="I221" s="65"/>
      <c r="J221" s="67"/>
      <c r="K221" s="34"/>
      <c r="L221" s="21">
        <v>53033024800</v>
      </c>
      <c r="M221" s="65"/>
      <c r="N221" s="67"/>
    </row>
    <row r="222" spans="7:14" x14ac:dyDescent="0.35">
      <c r="G222" s="34"/>
      <c r="H222" s="21">
        <v>53033032102</v>
      </c>
      <c r="I222" s="65"/>
      <c r="J222" s="67"/>
      <c r="K222" s="34"/>
      <c r="L222" s="21">
        <v>53033024901</v>
      </c>
      <c r="M222" s="65"/>
      <c r="N222" s="67"/>
    </row>
    <row r="223" spans="7:14" x14ac:dyDescent="0.35">
      <c r="G223" s="34"/>
      <c r="H223" s="21">
        <v>53033032103</v>
      </c>
      <c r="I223" s="65"/>
      <c r="J223" s="67"/>
      <c r="K223" s="34"/>
      <c r="L223" s="21">
        <v>53033024902</v>
      </c>
      <c r="M223" s="65"/>
      <c r="N223" s="67"/>
    </row>
    <row r="224" spans="7:14" x14ac:dyDescent="0.35">
      <c r="G224" s="34"/>
      <c r="H224" s="21">
        <v>53033032104</v>
      </c>
      <c r="I224" s="65"/>
      <c r="J224" s="67"/>
      <c r="K224" s="34"/>
      <c r="L224" s="21">
        <v>53033024903</v>
      </c>
      <c r="M224" s="65"/>
      <c r="N224" s="67"/>
    </row>
    <row r="225" spans="7:14" x14ac:dyDescent="0.35">
      <c r="G225" s="34"/>
      <c r="H225" s="21">
        <v>53033032203</v>
      </c>
      <c r="I225" s="65"/>
      <c r="J225" s="67"/>
      <c r="K225" s="34"/>
      <c r="L225" s="21">
        <v>53033025001</v>
      </c>
      <c r="M225" s="65"/>
      <c r="N225" s="67"/>
    </row>
    <row r="226" spans="7:14" x14ac:dyDescent="0.35">
      <c r="G226" s="34"/>
      <c r="H226" s="21">
        <v>53033032207</v>
      </c>
      <c r="I226" s="65"/>
      <c r="J226" s="67"/>
      <c r="K226" s="34"/>
      <c r="L226" s="21">
        <v>53033025003</v>
      </c>
      <c r="M226" s="65"/>
      <c r="N226" s="67"/>
    </row>
    <row r="227" spans="7:14" x14ac:dyDescent="0.35">
      <c r="G227" s="34"/>
      <c r="H227" s="21">
        <v>53033032208</v>
      </c>
      <c r="I227" s="65"/>
      <c r="J227" s="67"/>
      <c r="K227" s="34"/>
      <c r="L227" s="21">
        <v>53033025005</v>
      </c>
      <c r="M227" s="65"/>
      <c r="N227" s="67"/>
    </row>
    <row r="228" spans="7:14" x14ac:dyDescent="0.35">
      <c r="G228" s="34"/>
      <c r="H228" s="21">
        <v>53033032210</v>
      </c>
      <c r="I228" s="65"/>
      <c r="J228" s="67"/>
      <c r="K228" s="34"/>
      <c r="L228" s="21">
        <v>53033025006</v>
      </c>
      <c r="M228" s="65"/>
      <c r="N228" s="67"/>
    </row>
    <row r="229" spans="7:14" x14ac:dyDescent="0.35">
      <c r="G229" s="34"/>
      <c r="H229" s="21">
        <v>53033032211</v>
      </c>
      <c r="I229" s="65"/>
      <c r="J229" s="67"/>
      <c r="K229" s="34"/>
      <c r="L229" s="21">
        <v>53033025101</v>
      </c>
      <c r="M229" s="65"/>
      <c r="N229" s="67"/>
    </row>
    <row r="230" spans="7:14" x14ac:dyDescent="0.35">
      <c r="G230" s="34"/>
      <c r="H230" s="21">
        <v>53033032212</v>
      </c>
      <c r="I230" s="65"/>
      <c r="J230" s="67"/>
      <c r="K230" s="34"/>
      <c r="L230" s="21">
        <v>53033025102</v>
      </c>
      <c r="M230" s="65"/>
      <c r="N230" s="67"/>
    </row>
    <row r="231" spans="7:14" x14ac:dyDescent="0.35">
      <c r="G231" s="34"/>
      <c r="H231" s="21">
        <v>53033032213</v>
      </c>
      <c r="I231" s="65"/>
      <c r="J231" s="67"/>
      <c r="K231" s="34"/>
      <c r="L231" s="21">
        <v>53033025200</v>
      </c>
      <c r="M231" s="65"/>
      <c r="N231" s="67"/>
    </row>
    <row r="232" spans="7:14" x14ac:dyDescent="0.35">
      <c r="G232" s="34"/>
      <c r="H232" s="21">
        <v>53033032214</v>
      </c>
      <c r="I232" s="65"/>
      <c r="J232" s="67"/>
      <c r="K232" s="34"/>
      <c r="L232" s="21">
        <v>53033025301</v>
      </c>
      <c r="M232" s="65"/>
      <c r="N232" s="67"/>
    </row>
    <row r="233" spans="7:14" x14ac:dyDescent="0.35">
      <c r="G233" s="34"/>
      <c r="H233" s="21">
        <v>53033032215</v>
      </c>
      <c r="I233" s="65"/>
      <c r="J233" s="67"/>
      <c r="K233" s="34"/>
      <c r="L233" s="21">
        <v>53033025302</v>
      </c>
      <c r="M233" s="65"/>
      <c r="N233" s="67"/>
    </row>
    <row r="234" spans="7:14" x14ac:dyDescent="0.35">
      <c r="G234" s="34"/>
      <c r="H234" s="21">
        <v>53033032307</v>
      </c>
      <c r="I234" s="65"/>
      <c r="J234" s="67"/>
      <c r="K234" s="34"/>
      <c r="L234" s="21">
        <v>53033025400</v>
      </c>
      <c r="M234" s="65"/>
      <c r="N234" s="67"/>
    </row>
    <row r="235" spans="7:14" x14ac:dyDescent="0.35">
      <c r="G235" s="34"/>
      <c r="H235" s="21">
        <v>53033032309</v>
      </c>
      <c r="I235" s="65"/>
      <c r="J235" s="67"/>
      <c r="K235" s="34"/>
      <c r="L235" s="21">
        <v>53033025500</v>
      </c>
      <c r="M235" s="65"/>
      <c r="N235" s="67"/>
    </row>
    <row r="236" spans="7:14" x14ac:dyDescent="0.35">
      <c r="G236" s="34"/>
      <c r="H236" s="21">
        <v>53033032311</v>
      </c>
      <c r="I236" s="65"/>
      <c r="J236" s="67"/>
      <c r="K236" s="34"/>
      <c r="L236" s="21">
        <v>53033025601</v>
      </c>
      <c r="M236" s="65"/>
      <c r="N236" s="67"/>
    </row>
    <row r="237" spans="7:14" x14ac:dyDescent="0.35">
      <c r="G237" s="34"/>
      <c r="H237" s="21">
        <v>53033032313</v>
      </c>
      <c r="I237" s="65"/>
      <c r="J237" s="67"/>
      <c r="K237" s="34"/>
      <c r="L237" s="21">
        <v>53033025602</v>
      </c>
      <c r="M237" s="65"/>
      <c r="N237" s="67"/>
    </row>
    <row r="238" spans="7:14" x14ac:dyDescent="0.35">
      <c r="G238" s="34"/>
      <c r="H238" s="21">
        <v>53033032315</v>
      </c>
      <c r="I238" s="65"/>
      <c r="J238" s="67"/>
      <c r="K238" s="34"/>
      <c r="L238" s="21">
        <v>53033025701</v>
      </c>
      <c r="M238" s="65"/>
      <c r="N238" s="67"/>
    </row>
    <row r="239" spans="7:14" x14ac:dyDescent="0.35">
      <c r="G239" s="34"/>
      <c r="H239" s="21">
        <v>53033032316</v>
      </c>
      <c r="I239" s="65"/>
      <c r="J239" s="67"/>
      <c r="K239" s="34"/>
      <c r="L239" s="21">
        <v>53033025702</v>
      </c>
      <c r="M239" s="65"/>
      <c r="N239" s="67"/>
    </row>
    <row r="240" spans="7:14" x14ac:dyDescent="0.35">
      <c r="G240" s="34"/>
      <c r="H240" s="21">
        <v>53033032317</v>
      </c>
      <c r="I240" s="65"/>
      <c r="J240" s="67"/>
      <c r="K240" s="34"/>
      <c r="L240" s="21">
        <v>53033025803</v>
      </c>
      <c r="M240" s="65"/>
      <c r="N240" s="67"/>
    </row>
    <row r="241" spans="7:14" x14ac:dyDescent="0.35">
      <c r="G241" s="34"/>
      <c r="H241" s="21">
        <v>53033032318</v>
      </c>
      <c r="I241" s="65"/>
      <c r="J241" s="67"/>
      <c r="K241" s="34"/>
      <c r="L241" s="21">
        <v>53033025804</v>
      </c>
      <c r="M241" s="65"/>
      <c r="N241" s="67"/>
    </row>
    <row r="242" spans="7:14" x14ac:dyDescent="0.35">
      <c r="G242" s="34"/>
      <c r="H242" s="21">
        <v>53033032319</v>
      </c>
      <c r="I242" s="65"/>
      <c r="J242" s="67"/>
      <c r="K242" s="34"/>
      <c r="L242" s="21">
        <v>53033025805</v>
      </c>
      <c r="M242" s="65"/>
      <c r="N242" s="67"/>
    </row>
    <row r="243" spans="7:14" x14ac:dyDescent="0.35">
      <c r="G243" s="34"/>
      <c r="H243" s="21">
        <v>53033032320</v>
      </c>
      <c r="I243" s="65"/>
      <c r="J243" s="67"/>
      <c r="K243" s="34"/>
      <c r="L243" s="21">
        <v>53033025806</v>
      </c>
      <c r="M243" s="65"/>
      <c r="N243" s="67"/>
    </row>
    <row r="244" spans="7:14" x14ac:dyDescent="0.35">
      <c r="G244" s="34"/>
      <c r="H244" s="21">
        <v>53033032321</v>
      </c>
      <c r="I244" s="65"/>
      <c r="J244" s="67"/>
      <c r="K244" s="34"/>
      <c r="L244" s="21">
        <v>53033026001</v>
      </c>
      <c r="M244" s="65"/>
      <c r="N244" s="67"/>
    </row>
    <row r="245" spans="7:14" x14ac:dyDescent="0.35">
      <c r="G245" s="34"/>
      <c r="H245" s="21">
        <v>53033032322</v>
      </c>
      <c r="I245" s="65"/>
      <c r="J245" s="67"/>
      <c r="K245" s="34"/>
      <c r="L245" s="21">
        <v>53033026002</v>
      </c>
      <c r="M245" s="65"/>
      <c r="N245" s="67"/>
    </row>
    <row r="246" spans="7:14" x14ac:dyDescent="0.35">
      <c r="G246" s="34"/>
      <c r="H246" s="21">
        <v>53033032323</v>
      </c>
      <c r="I246" s="65"/>
      <c r="J246" s="67"/>
      <c r="K246" s="34"/>
      <c r="L246" s="21">
        <v>53033026100</v>
      </c>
      <c r="M246" s="65"/>
      <c r="N246" s="67"/>
    </row>
    <row r="247" spans="7:14" x14ac:dyDescent="0.35">
      <c r="G247" s="34"/>
      <c r="H247" s="21">
        <v>53033032324</v>
      </c>
      <c r="I247" s="65"/>
      <c r="J247" s="67"/>
      <c r="K247" s="34"/>
      <c r="L247" s="21">
        <v>53033026200</v>
      </c>
      <c r="M247" s="65"/>
      <c r="N247" s="67"/>
    </row>
    <row r="248" spans="7:14" x14ac:dyDescent="0.35">
      <c r="G248" s="34"/>
      <c r="H248" s="21">
        <v>53033032325</v>
      </c>
      <c r="I248" s="65"/>
      <c r="J248" s="67"/>
      <c r="K248" s="34"/>
      <c r="L248" s="21">
        <v>53033026300</v>
      </c>
      <c r="M248" s="65"/>
      <c r="N248" s="67"/>
    </row>
    <row r="249" spans="7:14" x14ac:dyDescent="0.35">
      <c r="G249" s="34"/>
      <c r="H249" s="21">
        <v>53033032326</v>
      </c>
      <c r="I249" s="65"/>
      <c r="J249" s="67"/>
      <c r="K249" s="34"/>
      <c r="L249" s="21">
        <v>53033026400</v>
      </c>
      <c r="M249" s="65"/>
      <c r="N249" s="67"/>
    </row>
    <row r="250" spans="7:14" x14ac:dyDescent="0.35">
      <c r="G250" s="34"/>
      <c r="H250" s="21">
        <v>53033032327</v>
      </c>
      <c r="I250" s="65"/>
      <c r="J250" s="67"/>
      <c r="K250" s="34"/>
      <c r="L250" s="21">
        <v>53033026500</v>
      </c>
      <c r="M250" s="65"/>
      <c r="N250" s="67"/>
    </row>
    <row r="251" spans="7:14" x14ac:dyDescent="0.35">
      <c r="G251" s="34"/>
      <c r="H251" s="21">
        <v>53033032328</v>
      </c>
      <c r="I251" s="65"/>
      <c r="J251" s="67"/>
      <c r="K251" s="34"/>
      <c r="L251" s="21">
        <v>53033026600</v>
      </c>
      <c r="M251" s="65"/>
      <c r="N251" s="67"/>
    </row>
    <row r="252" spans="7:14" x14ac:dyDescent="0.35">
      <c r="G252" s="34"/>
      <c r="H252" s="21">
        <v>53033032329</v>
      </c>
      <c r="I252" s="65"/>
      <c r="J252" s="67"/>
      <c r="K252" s="34"/>
      <c r="L252" s="21">
        <v>53033026700</v>
      </c>
      <c r="M252" s="65"/>
      <c r="N252" s="67"/>
    </row>
    <row r="253" spans="7:14" x14ac:dyDescent="0.35">
      <c r="G253" s="34"/>
      <c r="H253" s="21">
        <v>53033032401</v>
      </c>
      <c r="I253" s="65"/>
      <c r="J253" s="67"/>
      <c r="K253" s="34"/>
      <c r="L253" s="21">
        <v>53033026801</v>
      </c>
      <c r="M253" s="65"/>
      <c r="N253" s="67"/>
    </row>
    <row r="254" spans="7:14" x14ac:dyDescent="0.35">
      <c r="G254" s="34"/>
      <c r="H254" s="21">
        <v>53033032402</v>
      </c>
      <c r="I254" s="65"/>
      <c r="J254" s="67"/>
      <c r="K254" s="34"/>
      <c r="L254" s="21">
        <v>53033026802</v>
      </c>
      <c r="M254" s="65"/>
      <c r="N254" s="67"/>
    </row>
    <row r="255" spans="7:14" x14ac:dyDescent="0.35">
      <c r="G255" s="34"/>
      <c r="H255" s="21">
        <v>53033032500</v>
      </c>
      <c r="I255" s="65"/>
      <c r="J255" s="67"/>
      <c r="K255" s="34"/>
      <c r="L255" s="21">
        <v>53033027000</v>
      </c>
      <c r="M255" s="65"/>
      <c r="N255" s="67"/>
    </row>
    <row r="256" spans="7:14" x14ac:dyDescent="0.35">
      <c r="G256" s="34"/>
      <c r="H256" s="21">
        <v>53033032601</v>
      </c>
      <c r="I256" s="65"/>
      <c r="J256" s="67"/>
      <c r="K256" s="34"/>
      <c r="L256" s="21">
        <v>53033027100</v>
      </c>
      <c r="M256" s="65"/>
      <c r="N256" s="67"/>
    </row>
    <row r="257" spans="7:14" x14ac:dyDescent="0.35">
      <c r="G257" s="34"/>
      <c r="H257" s="21">
        <v>53033032602</v>
      </c>
      <c r="I257" s="65"/>
      <c r="J257" s="67"/>
      <c r="K257" s="34"/>
      <c r="L257" s="21">
        <v>53033027200</v>
      </c>
      <c r="M257" s="65"/>
      <c r="N257" s="67"/>
    </row>
    <row r="258" spans="7:14" x14ac:dyDescent="0.35">
      <c r="G258" s="34"/>
      <c r="H258" s="21">
        <v>53033032702</v>
      </c>
      <c r="I258" s="65"/>
      <c r="J258" s="67"/>
      <c r="K258" s="34"/>
      <c r="L258" s="21">
        <v>53033027300</v>
      </c>
      <c r="M258" s="65"/>
      <c r="N258" s="67"/>
    </row>
    <row r="259" spans="7:14" x14ac:dyDescent="0.35">
      <c r="G259" s="34"/>
      <c r="H259" s="21">
        <v>53033032703</v>
      </c>
      <c r="I259" s="65"/>
      <c r="J259" s="67"/>
      <c r="K259" s="34"/>
      <c r="L259" s="21">
        <v>53033027400</v>
      </c>
      <c r="M259" s="65"/>
      <c r="N259" s="67"/>
    </row>
    <row r="260" spans="7:14" x14ac:dyDescent="0.35">
      <c r="G260" s="34"/>
      <c r="H260" s="21">
        <v>53033032704</v>
      </c>
      <c r="I260" s="65"/>
      <c r="J260" s="67"/>
      <c r="K260" s="34"/>
      <c r="L260" s="21">
        <v>53033027500</v>
      </c>
      <c r="M260" s="65"/>
      <c r="N260" s="67"/>
    </row>
    <row r="261" spans="7:14" x14ac:dyDescent="0.35">
      <c r="G261" s="34"/>
      <c r="H261" s="21">
        <v>53033032800</v>
      </c>
      <c r="I261" s="65"/>
      <c r="J261" s="67"/>
      <c r="K261" s="34"/>
      <c r="L261" s="21">
        <v>53033027600</v>
      </c>
      <c r="M261" s="65"/>
      <c r="N261" s="67"/>
    </row>
    <row r="262" spans="7:14" x14ac:dyDescent="0.35">
      <c r="G262" s="34"/>
      <c r="H262" s="21">
        <v>53035080101</v>
      </c>
      <c r="I262" s="65"/>
      <c r="J262" s="67"/>
      <c r="K262" s="34"/>
      <c r="L262" s="21">
        <v>53033027701</v>
      </c>
      <c r="M262" s="65"/>
      <c r="N262" s="67"/>
    </row>
    <row r="263" spans="7:14" x14ac:dyDescent="0.35">
      <c r="G263" s="34"/>
      <c r="H263" s="21">
        <v>53035080102</v>
      </c>
      <c r="I263" s="65"/>
      <c r="J263" s="67"/>
      <c r="K263" s="34"/>
      <c r="L263" s="21">
        <v>53033027702</v>
      </c>
      <c r="M263" s="65"/>
      <c r="N263" s="67"/>
    </row>
    <row r="264" spans="7:14" x14ac:dyDescent="0.35">
      <c r="G264" s="34"/>
      <c r="H264" s="21">
        <v>53035080200</v>
      </c>
      <c r="I264" s="65"/>
      <c r="J264" s="67"/>
      <c r="K264" s="34"/>
      <c r="L264" s="21">
        <v>53033027800</v>
      </c>
      <c r="M264" s="65"/>
      <c r="N264" s="67"/>
    </row>
    <row r="265" spans="7:14" x14ac:dyDescent="0.35">
      <c r="G265" s="34"/>
      <c r="H265" s="21">
        <v>53035080300</v>
      </c>
      <c r="I265" s="65"/>
      <c r="J265" s="67"/>
      <c r="K265" s="34"/>
      <c r="L265" s="21">
        <v>53033027900</v>
      </c>
      <c r="M265" s="65"/>
      <c r="N265" s="67"/>
    </row>
    <row r="266" spans="7:14" x14ac:dyDescent="0.35">
      <c r="G266" s="34"/>
      <c r="H266" s="21">
        <v>53035080400</v>
      </c>
      <c r="I266" s="65"/>
      <c r="J266" s="67"/>
      <c r="K266" s="34"/>
      <c r="L266" s="21">
        <v>53033028000</v>
      </c>
      <c r="M266" s="65"/>
      <c r="N266" s="67"/>
    </row>
    <row r="267" spans="7:14" x14ac:dyDescent="0.35">
      <c r="G267" s="34"/>
      <c r="H267" s="21">
        <v>53035080500</v>
      </c>
      <c r="I267" s="65"/>
      <c r="J267" s="67"/>
      <c r="K267" s="34"/>
      <c r="L267" s="21">
        <v>53033028100</v>
      </c>
      <c r="M267" s="65"/>
      <c r="N267" s="67"/>
    </row>
    <row r="268" spans="7:14" x14ac:dyDescent="0.35">
      <c r="G268" s="34"/>
      <c r="H268" s="21">
        <v>53035080600</v>
      </c>
      <c r="I268" s="65"/>
      <c r="J268" s="67"/>
      <c r="K268" s="34"/>
      <c r="L268" s="21">
        <v>53033028200</v>
      </c>
      <c r="M268" s="65"/>
      <c r="N268" s="67"/>
    </row>
    <row r="269" spans="7:14" x14ac:dyDescent="0.35">
      <c r="G269" s="34"/>
      <c r="H269" s="21">
        <v>53035080700</v>
      </c>
      <c r="I269" s="65"/>
      <c r="J269" s="67"/>
      <c r="K269" s="34"/>
      <c r="L269" s="21">
        <v>53033028300</v>
      </c>
      <c r="M269" s="65"/>
      <c r="N269" s="67"/>
    </row>
    <row r="270" spans="7:14" x14ac:dyDescent="0.35">
      <c r="G270" s="34"/>
      <c r="H270" s="21">
        <v>53035080800</v>
      </c>
      <c r="I270" s="65"/>
      <c r="J270" s="67"/>
      <c r="K270" s="34"/>
      <c r="L270" s="21">
        <v>53033028402</v>
      </c>
      <c r="M270" s="65"/>
      <c r="N270" s="67"/>
    </row>
    <row r="271" spans="7:14" x14ac:dyDescent="0.35">
      <c r="G271" s="34"/>
      <c r="H271" s="21">
        <v>53035080900</v>
      </c>
      <c r="I271" s="65"/>
      <c r="J271" s="67"/>
      <c r="K271" s="34"/>
      <c r="L271" s="21">
        <v>53033028403</v>
      </c>
      <c r="M271" s="65"/>
      <c r="N271" s="67"/>
    </row>
    <row r="272" spans="7:14" x14ac:dyDescent="0.35">
      <c r="G272" s="34"/>
      <c r="H272" s="21">
        <v>53035081000</v>
      </c>
      <c r="I272" s="65"/>
      <c r="J272" s="67"/>
      <c r="K272" s="34"/>
      <c r="L272" s="21">
        <v>53033028500</v>
      </c>
      <c r="M272" s="65"/>
      <c r="N272" s="67"/>
    </row>
    <row r="273" spans="7:14" x14ac:dyDescent="0.35">
      <c r="G273" s="34"/>
      <c r="H273" s="21">
        <v>53035081100</v>
      </c>
      <c r="I273" s="65"/>
      <c r="J273" s="67"/>
      <c r="K273" s="34"/>
      <c r="L273" s="21">
        <v>53033028600</v>
      </c>
      <c r="M273" s="65"/>
      <c r="N273" s="67"/>
    </row>
    <row r="274" spans="7:14" x14ac:dyDescent="0.35">
      <c r="G274" s="34"/>
      <c r="H274" s="21">
        <v>53035081200</v>
      </c>
      <c r="I274" s="65"/>
      <c r="J274" s="67"/>
      <c r="K274" s="34"/>
      <c r="L274" s="21">
        <v>53033028700</v>
      </c>
      <c r="M274" s="65"/>
      <c r="N274" s="67"/>
    </row>
    <row r="275" spans="7:14" x14ac:dyDescent="0.35">
      <c r="G275" s="34"/>
      <c r="H275" s="21">
        <v>53035090101</v>
      </c>
      <c r="I275" s="65"/>
      <c r="J275" s="67"/>
      <c r="K275" s="34"/>
      <c r="L275" s="21">
        <v>53033028801</v>
      </c>
      <c r="M275" s="65"/>
      <c r="N275" s="67"/>
    </row>
    <row r="276" spans="7:14" x14ac:dyDescent="0.35">
      <c r="G276" s="34"/>
      <c r="H276" s="21">
        <v>53035090102</v>
      </c>
      <c r="I276" s="65"/>
      <c r="J276" s="67"/>
      <c r="K276" s="34"/>
      <c r="L276" s="21">
        <v>53033028802</v>
      </c>
      <c r="M276" s="65"/>
      <c r="N276" s="67"/>
    </row>
    <row r="277" spans="7:14" x14ac:dyDescent="0.35">
      <c r="G277" s="34"/>
      <c r="H277" s="21">
        <v>53035090201</v>
      </c>
      <c r="I277" s="65"/>
      <c r="J277" s="67"/>
      <c r="K277" s="34"/>
      <c r="L277" s="21">
        <v>53033028901</v>
      </c>
      <c r="M277" s="65"/>
      <c r="N277" s="67"/>
    </row>
    <row r="278" spans="7:14" x14ac:dyDescent="0.35">
      <c r="G278" s="34"/>
      <c r="H278" s="21">
        <v>53035090202</v>
      </c>
      <c r="I278" s="65"/>
      <c r="J278" s="67"/>
      <c r="K278" s="34"/>
      <c r="L278" s="21">
        <v>53033028902</v>
      </c>
      <c r="M278" s="65"/>
      <c r="N278" s="67"/>
    </row>
    <row r="279" spans="7:14" x14ac:dyDescent="0.35">
      <c r="G279" s="34"/>
      <c r="H279" s="21">
        <v>53035090300</v>
      </c>
      <c r="I279" s="65"/>
      <c r="J279" s="67"/>
      <c r="K279" s="34"/>
      <c r="L279" s="21">
        <v>53033029001</v>
      </c>
      <c r="M279" s="65"/>
      <c r="N279" s="67"/>
    </row>
    <row r="280" spans="7:14" x14ac:dyDescent="0.35">
      <c r="G280" s="34"/>
      <c r="H280" s="21">
        <v>53035090400</v>
      </c>
      <c r="I280" s="65"/>
      <c r="J280" s="67"/>
      <c r="K280" s="34"/>
      <c r="L280" s="21">
        <v>53033029003</v>
      </c>
      <c r="M280" s="65"/>
      <c r="N280" s="67"/>
    </row>
    <row r="281" spans="7:14" x14ac:dyDescent="0.35">
      <c r="G281" s="34"/>
      <c r="H281" s="21">
        <v>53035090501</v>
      </c>
      <c r="I281" s="65"/>
      <c r="J281" s="67"/>
      <c r="K281" s="34"/>
      <c r="L281" s="21">
        <v>53033029004</v>
      </c>
      <c r="M281" s="65"/>
      <c r="N281" s="67"/>
    </row>
    <row r="282" spans="7:14" x14ac:dyDescent="0.35">
      <c r="G282" s="34"/>
      <c r="H282" s="21">
        <v>53035090502</v>
      </c>
      <c r="I282" s="65"/>
      <c r="J282" s="67"/>
      <c r="K282" s="34"/>
      <c r="L282" s="21">
        <v>53033029101</v>
      </c>
      <c r="M282" s="65"/>
      <c r="N282" s="67"/>
    </row>
    <row r="283" spans="7:14" x14ac:dyDescent="0.35">
      <c r="G283" s="34"/>
      <c r="H283" s="21">
        <v>53035090700</v>
      </c>
      <c r="I283" s="65"/>
      <c r="J283" s="67"/>
      <c r="K283" s="34"/>
      <c r="L283" s="21">
        <v>53033029102</v>
      </c>
      <c r="M283" s="65"/>
      <c r="N283" s="67"/>
    </row>
    <row r="284" spans="7:14" x14ac:dyDescent="0.35">
      <c r="G284" s="34"/>
      <c r="H284" s="21">
        <v>53035090800</v>
      </c>
      <c r="I284" s="65"/>
      <c r="J284" s="67"/>
      <c r="K284" s="34"/>
      <c r="L284" s="21">
        <v>53033029203</v>
      </c>
      <c r="M284" s="65"/>
      <c r="N284" s="67"/>
    </row>
    <row r="285" spans="7:14" x14ac:dyDescent="0.35">
      <c r="G285" s="34"/>
      <c r="H285" s="21">
        <v>53035090900</v>
      </c>
      <c r="I285" s="65"/>
      <c r="J285" s="67"/>
      <c r="K285" s="34"/>
      <c r="L285" s="21">
        <v>53033029204</v>
      </c>
      <c r="M285" s="65"/>
      <c r="N285" s="67"/>
    </row>
    <row r="286" spans="7:14" x14ac:dyDescent="0.35">
      <c r="G286" s="34"/>
      <c r="H286" s="21">
        <v>53035091000</v>
      </c>
      <c r="I286" s="65"/>
      <c r="J286" s="67"/>
      <c r="K286" s="34"/>
      <c r="L286" s="21">
        <v>53033029205</v>
      </c>
      <c r="M286" s="65"/>
      <c r="N286" s="67"/>
    </row>
    <row r="287" spans="7:14" x14ac:dyDescent="0.35">
      <c r="G287" s="34"/>
      <c r="H287" s="21">
        <v>53035091100</v>
      </c>
      <c r="I287" s="65"/>
      <c r="J287" s="67"/>
      <c r="K287" s="34"/>
      <c r="L287" s="21">
        <v>53033029206</v>
      </c>
      <c r="M287" s="65"/>
      <c r="N287" s="67"/>
    </row>
    <row r="288" spans="7:14" x14ac:dyDescent="0.35">
      <c r="G288" s="34"/>
      <c r="H288" s="21">
        <v>53035091201</v>
      </c>
      <c r="I288" s="65"/>
      <c r="J288" s="67"/>
      <c r="K288" s="34"/>
      <c r="L288" s="21">
        <v>53033029303</v>
      </c>
      <c r="M288" s="65"/>
      <c r="N288" s="67"/>
    </row>
    <row r="289" spans="7:14" x14ac:dyDescent="0.35">
      <c r="G289" s="34"/>
      <c r="H289" s="21">
        <v>53035091203</v>
      </c>
      <c r="I289" s="65"/>
      <c r="J289" s="67"/>
      <c r="K289" s="34"/>
      <c r="L289" s="21">
        <v>53033029304</v>
      </c>
      <c r="M289" s="65"/>
      <c r="N289" s="67"/>
    </row>
    <row r="290" spans="7:14" x14ac:dyDescent="0.35">
      <c r="G290" s="34"/>
      <c r="H290" s="21">
        <v>53035091204</v>
      </c>
      <c r="I290" s="65"/>
      <c r="J290" s="67"/>
      <c r="K290" s="34"/>
      <c r="L290" s="21">
        <v>53033029305</v>
      </c>
      <c r="M290" s="65"/>
      <c r="N290" s="67"/>
    </row>
    <row r="291" spans="7:14" x14ac:dyDescent="0.35">
      <c r="G291" s="34"/>
      <c r="H291" s="21">
        <v>53035091301</v>
      </c>
      <c r="I291" s="65"/>
      <c r="J291" s="67"/>
      <c r="K291" s="34"/>
      <c r="L291" s="21">
        <v>53033029306</v>
      </c>
      <c r="M291" s="65"/>
      <c r="N291" s="67"/>
    </row>
    <row r="292" spans="7:14" x14ac:dyDescent="0.35">
      <c r="G292" s="34"/>
      <c r="H292" s="21">
        <v>53035091302</v>
      </c>
      <c r="I292" s="65"/>
      <c r="J292" s="67"/>
      <c r="K292" s="34"/>
      <c r="L292" s="21">
        <v>53033029307</v>
      </c>
      <c r="M292" s="65"/>
      <c r="N292" s="67"/>
    </row>
    <row r="293" spans="7:14" x14ac:dyDescent="0.35">
      <c r="G293" s="34"/>
      <c r="H293" s="21">
        <v>53035091400</v>
      </c>
      <c r="I293" s="65"/>
      <c r="J293" s="67"/>
      <c r="K293" s="34"/>
      <c r="L293" s="21">
        <v>53033029403</v>
      </c>
      <c r="M293" s="65"/>
      <c r="N293" s="67"/>
    </row>
    <row r="294" spans="7:14" x14ac:dyDescent="0.35">
      <c r="G294" s="34"/>
      <c r="H294" s="21">
        <v>53035091500</v>
      </c>
      <c r="I294" s="65"/>
      <c r="J294" s="67"/>
      <c r="K294" s="34"/>
      <c r="L294" s="21">
        <v>53033029405</v>
      </c>
      <c r="M294" s="65"/>
      <c r="N294" s="67"/>
    </row>
    <row r="295" spans="7:14" x14ac:dyDescent="0.35">
      <c r="G295" s="34"/>
      <c r="H295" s="21">
        <v>53035091600</v>
      </c>
      <c r="I295" s="65"/>
      <c r="J295" s="67"/>
      <c r="K295" s="34"/>
      <c r="L295" s="21">
        <v>53033029406</v>
      </c>
      <c r="M295" s="65"/>
      <c r="N295" s="67"/>
    </row>
    <row r="296" spans="7:14" x14ac:dyDescent="0.35">
      <c r="G296" s="34"/>
      <c r="H296" s="21">
        <v>53035091700</v>
      </c>
      <c r="I296" s="65"/>
      <c r="J296" s="67"/>
      <c r="K296" s="34"/>
      <c r="L296" s="21">
        <v>53033029407</v>
      </c>
      <c r="M296" s="65"/>
      <c r="N296" s="67"/>
    </row>
    <row r="297" spans="7:14" x14ac:dyDescent="0.35">
      <c r="G297" s="34"/>
      <c r="H297" s="21">
        <v>53035091800</v>
      </c>
      <c r="I297" s="65"/>
      <c r="J297" s="67"/>
      <c r="K297" s="34"/>
      <c r="L297" s="21">
        <v>53033029408</v>
      </c>
      <c r="M297" s="65"/>
      <c r="N297" s="67"/>
    </row>
    <row r="298" spans="7:14" x14ac:dyDescent="0.35">
      <c r="G298" s="34"/>
      <c r="H298" s="21">
        <v>53035091900</v>
      </c>
      <c r="I298" s="65"/>
      <c r="J298" s="67"/>
      <c r="K298" s="34"/>
      <c r="L298" s="21">
        <v>53033029502</v>
      </c>
      <c r="M298" s="65"/>
      <c r="N298" s="67"/>
    </row>
    <row r="299" spans="7:14" x14ac:dyDescent="0.35">
      <c r="G299" s="34"/>
      <c r="H299" s="21">
        <v>53035092000</v>
      </c>
      <c r="I299" s="65"/>
      <c r="J299" s="67"/>
      <c r="K299" s="34"/>
      <c r="L299" s="21">
        <v>53033029503</v>
      </c>
      <c r="M299" s="65"/>
      <c r="N299" s="67"/>
    </row>
    <row r="300" spans="7:14" x14ac:dyDescent="0.35">
      <c r="G300" s="34"/>
      <c r="H300" s="21">
        <v>53035092100</v>
      </c>
      <c r="I300" s="65"/>
      <c r="J300" s="67"/>
      <c r="K300" s="34"/>
      <c r="L300" s="21">
        <v>53033029504</v>
      </c>
      <c r="M300" s="65"/>
      <c r="N300" s="67"/>
    </row>
    <row r="301" spans="7:14" x14ac:dyDescent="0.35">
      <c r="G301" s="34"/>
      <c r="H301" s="21">
        <v>53035092200</v>
      </c>
      <c r="I301" s="65"/>
      <c r="J301" s="67"/>
      <c r="K301" s="34"/>
      <c r="L301" s="21">
        <v>53033029601</v>
      </c>
      <c r="M301" s="65"/>
      <c r="N301" s="67"/>
    </row>
    <row r="302" spans="7:14" x14ac:dyDescent="0.35">
      <c r="G302" s="34"/>
      <c r="H302" s="21">
        <v>53035092300</v>
      </c>
      <c r="I302" s="65"/>
      <c r="J302" s="67"/>
      <c r="K302" s="34"/>
      <c r="L302" s="21">
        <v>53033029602</v>
      </c>
      <c r="M302" s="65"/>
      <c r="N302" s="67"/>
    </row>
    <row r="303" spans="7:14" x14ac:dyDescent="0.35">
      <c r="G303" s="34"/>
      <c r="H303" s="21">
        <v>53035092400</v>
      </c>
      <c r="I303" s="65"/>
      <c r="J303" s="67"/>
      <c r="K303" s="34"/>
      <c r="L303" s="21">
        <v>53033029700</v>
      </c>
      <c r="M303" s="65"/>
      <c r="N303" s="67"/>
    </row>
    <row r="304" spans="7:14" x14ac:dyDescent="0.35">
      <c r="G304" s="34"/>
      <c r="H304" s="21">
        <v>53035092500</v>
      </c>
      <c r="I304" s="65"/>
      <c r="J304" s="67"/>
      <c r="K304" s="34"/>
      <c r="L304" s="21">
        <v>53033029801</v>
      </c>
      <c r="M304" s="65"/>
      <c r="N304" s="67"/>
    </row>
    <row r="305" spans="7:14" x14ac:dyDescent="0.35">
      <c r="G305" s="34"/>
      <c r="H305" s="21">
        <v>53035092600</v>
      </c>
      <c r="I305" s="65"/>
      <c r="J305" s="67"/>
      <c r="K305" s="34"/>
      <c r="L305" s="21">
        <v>53033029802</v>
      </c>
      <c r="M305" s="65"/>
      <c r="N305" s="67"/>
    </row>
    <row r="306" spans="7:14" x14ac:dyDescent="0.35">
      <c r="G306" s="34"/>
      <c r="H306" s="21">
        <v>53035092701</v>
      </c>
      <c r="I306" s="65"/>
      <c r="J306" s="67"/>
      <c r="K306" s="34"/>
      <c r="L306" s="21">
        <v>53033029901</v>
      </c>
      <c r="M306" s="65"/>
      <c r="N306" s="67"/>
    </row>
    <row r="307" spans="7:14" x14ac:dyDescent="0.35">
      <c r="G307" s="34"/>
      <c r="H307" s="21">
        <v>53035092704</v>
      </c>
      <c r="I307" s="65"/>
      <c r="J307" s="67"/>
      <c r="K307" s="34"/>
      <c r="L307" s="21">
        <v>53033029902</v>
      </c>
      <c r="M307" s="65"/>
      <c r="N307" s="67"/>
    </row>
    <row r="308" spans="7:14" x14ac:dyDescent="0.35">
      <c r="G308" s="34"/>
      <c r="H308" s="21">
        <v>53035092801</v>
      </c>
      <c r="I308" s="65"/>
      <c r="J308" s="67"/>
      <c r="K308" s="34"/>
      <c r="L308" s="21">
        <v>53033030003</v>
      </c>
      <c r="M308" s="65"/>
      <c r="N308" s="67"/>
    </row>
    <row r="309" spans="7:14" x14ac:dyDescent="0.35">
      <c r="G309" s="34"/>
      <c r="H309" s="21">
        <v>53035092802</v>
      </c>
      <c r="I309" s="65"/>
      <c r="J309" s="67"/>
      <c r="K309" s="34"/>
      <c r="L309" s="21">
        <v>53033030004</v>
      </c>
      <c r="M309" s="65"/>
      <c r="N309" s="67"/>
    </row>
    <row r="310" spans="7:14" x14ac:dyDescent="0.35">
      <c r="G310" s="34"/>
      <c r="H310" s="21">
        <v>53035092803</v>
      </c>
      <c r="I310" s="65"/>
      <c r="J310" s="67"/>
      <c r="K310" s="34"/>
      <c r="L310" s="21">
        <v>53033030005</v>
      </c>
      <c r="M310" s="65"/>
      <c r="N310" s="67"/>
    </row>
    <row r="311" spans="7:14" x14ac:dyDescent="0.35">
      <c r="G311" s="34"/>
      <c r="H311" s="21">
        <v>53035092901</v>
      </c>
      <c r="I311" s="65"/>
      <c r="J311" s="67"/>
      <c r="K311" s="34"/>
      <c r="L311" s="21">
        <v>53033030006</v>
      </c>
      <c r="M311" s="65"/>
      <c r="N311" s="67"/>
    </row>
    <row r="312" spans="7:14" x14ac:dyDescent="0.35">
      <c r="G312" s="34"/>
      <c r="H312" s="21">
        <v>53035092902</v>
      </c>
      <c r="I312" s="65"/>
      <c r="J312" s="67"/>
      <c r="K312" s="34"/>
      <c r="L312" s="21">
        <v>53033030100</v>
      </c>
      <c r="M312" s="65"/>
      <c r="N312" s="67"/>
    </row>
    <row r="313" spans="7:14" x14ac:dyDescent="0.35">
      <c r="G313" s="34"/>
      <c r="H313" s="21">
        <v>53035940000</v>
      </c>
      <c r="I313" s="65"/>
      <c r="J313" s="67"/>
      <c r="K313" s="34"/>
      <c r="L313" s="21">
        <v>53033030201</v>
      </c>
      <c r="M313" s="65"/>
      <c r="N313" s="67"/>
    </row>
    <row r="314" spans="7:14" x14ac:dyDescent="0.35">
      <c r="G314" s="34"/>
      <c r="H314" s="21">
        <v>53035940100</v>
      </c>
      <c r="I314" s="65"/>
      <c r="J314" s="67"/>
      <c r="K314" s="34"/>
      <c r="L314" s="21">
        <v>53033030202</v>
      </c>
      <c r="M314" s="65"/>
      <c r="N314" s="67"/>
    </row>
    <row r="315" spans="7:14" x14ac:dyDescent="0.35">
      <c r="G315" s="34"/>
      <c r="H315" s="21">
        <v>53037975100</v>
      </c>
      <c r="I315" s="65"/>
      <c r="J315" s="67"/>
      <c r="K315" s="34"/>
      <c r="L315" s="21">
        <v>53033030304</v>
      </c>
      <c r="M315" s="65"/>
      <c r="N315" s="67"/>
    </row>
    <row r="316" spans="7:14" x14ac:dyDescent="0.35">
      <c r="G316" s="34"/>
      <c r="H316" s="21">
        <v>53037975200</v>
      </c>
      <c r="I316" s="65"/>
      <c r="J316" s="67"/>
      <c r="K316" s="34"/>
      <c r="L316" s="21">
        <v>53033030305</v>
      </c>
      <c r="M316" s="65"/>
      <c r="N316" s="67"/>
    </row>
    <row r="317" spans="7:14" x14ac:dyDescent="0.35">
      <c r="G317" s="34"/>
      <c r="H317" s="21">
        <v>53037975300</v>
      </c>
      <c r="I317" s="65"/>
      <c r="J317" s="67"/>
      <c r="K317" s="34"/>
      <c r="L317" s="21">
        <v>53033030306</v>
      </c>
      <c r="M317" s="65"/>
      <c r="N317" s="67"/>
    </row>
    <row r="318" spans="7:14" x14ac:dyDescent="0.35">
      <c r="G318" s="34"/>
      <c r="H318" s="21">
        <v>53037975401</v>
      </c>
      <c r="I318" s="65"/>
      <c r="J318" s="67"/>
      <c r="K318" s="34"/>
      <c r="L318" s="21">
        <v>53033030308</v>
      </c>
      <c r="M318" s="65"/>
      <c r="N318" s="67"/>
    </row>
    <row r="319" spans="7:14" x14ac:dyDescent="0.35">
      <c r="G319" s="34"/>
      <c r="H319" s="21">
        <v>53037975402</v>
      </c>
      <c r="I319" s="65"/>
      <c r="J319" s="67"/>
      <c r="K319" s="34"/>
      <c r="L319" s="21">
        <v>53033030309</v>
      </c>
      <c r="M319" s="65"/>
      <c r="N319" s="67"/>
    </row>
    <row r="320" spans="7:14" x14ac:dyDescent="0.35">
      <c r="G320" s="34"/>
      <c r="H320" s="21">
        <v>53037975500</v>
      </c>
      <c r="I320" s="65"/>
      <c r="J320" s="67"/>
      <c r="K320" s="34"/>
      <c r="L320" s="21">
        <v>53033030310</v>
      </c>
      <c r="M320" s="65"/>
      <c r="N320" s="67"/>
    </row>
    <row r="321" spans="7:14" x14ac:dyDescent="0.35">
      <c r="G321" s="34"/>
      <c r="H321" s="21">
        <v>53037975600</v>
      </c>
      <c r="I321" s="65"/>
      <c r="J321" s="67"/>
      <c r="K321" s="34"/>
      <c r="L321" s="21">
        <v>53033030311</v>
      </c>
      <c r="M321" s="65"/>
      <c r="N321" s="67"/>
    </row>
    <row r="322" spans="7:14" x14ac:dyDescent="0.35">
      <c r="G322" s="34"/>
      <c r="H322" s="21">
        <v>53037975700</v>
      </c>
      <c r="I322" s="65"/>
      <c r="J322" s="67"/>
      <c r="K322" s="34"/>
      <c r="L322" s="21">
        <v>53033030312</v>
      </c>
      <c r="M322" s="65"/>
      <c r="N322" s="67"/>
    </row>
    <row r="323" spans="7:14" x14ac:dyDescent="0.35">
      <c r="G323" s="34"/>
      <c r="H323" s="21">
        <v>53041970100</v>
      </c>
      <c r="I323" s="65"/>
      <c r="J323" s="67"/>
      <c r="K323" s="34"/>
      <c r="L323" s="21">
        <v>53033030313</v>
      </c>
      <c r="M323" s="65"/>
      <c r="N323" s="67"/>
    </row>
    <row r="324" spans="7:14" x14ac:dyDescent="0.35">
      <c r="G324" s="34"/>
      <c r="H324" s="21">
        <v>53053070100</v>
      </c>
      <c r="I324" s="65"/>
      <c r="J324" s="67"/>
      <c r="K324" s="34"/>
      <c r="L324" s="21">
        <v>53033030314</v>
      </c>
      <c r="M324" s="65"/>
      <c r="N324" s="67"/>
    </row>
    <row r="325" spans="7:14" x14ac:dyDescent="0.35">
      <c r="G325" s="34"/>
      <c r="H325" s="21">
        <v>53053070203</v>
      </c>
      <c r="I325" s="65"/>
      <c r="J325" s="67"/>
      <c r="K325" s="34"/>
      <c r="L325" s="21">
        <v>53033030401</v>
      </c>
      <c r="M325" s="65"/>
      <c r="N325" s="67"/>
    </row>
    <row r="326" spans="7:14" x14ac:dyDescent="0.35">
      <c r="G326" s="34"/>
      <c r="H326" s="21">
        <v>53053070204</v>
      </c>
      <c r="I326" s="65"/>
      <c r="J326" s="67"/>
      <c r="K326" s="34"/>
      <c r="L326" s="21">
        <v>53033030403</v>
      </c>
      <c r="M326" s="65"/>
      <c r="N326" s="67"/>
    </row>
    <row r="327" spans="7:14" x14ac:dyDescent="0.35">
      <c r="G327" s="34"/>
      <c r="H327" s="21">
        <v>53053070205</v>
      </c>
      <c r="I327" s="65"/>
      <c r="J327" s="67"/>
      <c r="K327" s="34"/>
      <c r="L327" s="21">
        <v>53033030404</v>
      </c>
      <c r="M327" s="65"/>
      <c r="N327" s="67"/>
    </row>
    <row r="328" spans="7:14" x14ac:dyDescent="0.35">
      <c r="G328" s="34"/>
      <c r="H328" s="21">
        <v>53053070206</v>
      </c>
      <c r="I328" s="65"/>
      <c r="J328" s="67"/>
      <c r="K328" s="34"/>
      <c r="L328" s="21">
        <v>53033030501</v>
      </c>
      <c r="M328" s="65"/>
      <c r="N328" s="67"/>
    </row>
    <row r="329" spans="7:14" x14ac:dyDescent="0.35">
      <c r="G329" s="34"/>
      <c r="H329" s="21">
        <v>53053070207</v>
      </c>
      <c r="I329" s="65"/>
      <c r="J329" s="67"/>
      <c r="K329" s="34"/>
      <c r="L329" s="21">
        <v>53033030503</v>
      </c>
      <c r="M329" s="65"/>
      <c r="N329" s="67"/>
    </row>
    <row r="330" spans="7:14" x14ac:dyDescent="0.35">
      <c r="G330" s="34"/>
      <c r="H330" s="21">
        <v>53053070307</v>
      </c>
      <c r="I330" s="65"/>
      <c r="J330" s="67"/>
      <c r="K330" s="34"/>
      <c r="L330" s="21">
        <v>53033030504</v>
      </c>
      <c r="M330" s="65"/>
      <c r="N330" s="67"/>
    </row>
    <row r="331" spans="7:14" x14ac:dyDescent="0.35">
      <c r="G331" s="34"/>
      <c r="H331" s="21">
        <v>53053070308</v>
      </c>
      <c r="I331" s="65"/>
      <c r="J331" s="67"/>
      <c r="K331" s="34"/>
      <c r="L331" s="21">
        <v>53033030600</v>
      </c>
      <c r="M331" s="65"/>
      <c r="N331" s="67"/>
    </row>
    <row r="332" spans="7:14" x14ac:dyDescent="0.35">
      <c r="G332" s="34"/>
      <c r="H332" s="21">
        <v>53053070309</v>
      </c>
      <c r="I332" s="65"/>
      <c r="J332" s="67"/>
      <c r="K332" s="34"/>
      <c r="L332" s="21">
        <v>53033030700</v>
      </c>
      <c r="M332" s="65"/>
      <c r="N332" s="67"/>
    </row>
    <row r="333" spans="7:14" x14ac:dyDescent="0.35">
      <c r="G333" s="34"/>
      <c r="H333" s="21">
        <v>53053070310</v>
      </c>
      <c r="I333" s="65"/>
      <c r="J333" s="67"/>
      <c r="K333" s="34"/>
      <c r="L333" s="21">
        <v>53033030801</v>
      </c>
      <c r="M333" s="65"/>
      <c r="N333" s="67"/>
    </row>
    <row r="334" spans="7:14" x14ac:dyDescent="0.35">
      <c r="G334" s="34"/>
      <c r="H334" s="21">
        <v>53053070311</v>
      </c>
      <c r="I334" s="65"/>
      <c r="J334" s="67"/>
      <c r="K334" s="34"/>
      <c r="L334" s="21">
        <v>53033030802</v>
      </c>
      <c r="M334" s="65"/>
      <c r="N334" s="67"/>
    </row>
    <row r="335" spans="7:14" x14ac:dyDescent="0.35">
      <c r="G335" s="34"/>
      <c r="H335" s="21">
        <v>53053070312</v>
      </c>
      <c r="I335" s="65"/>
      <c r="J335" s="67"/>
      <c r="K335" s="34"/>
      <c r="L335" s="21">
        <v>53033030901</v>
      </c>
      <c r="M335" s="65"/>
      <c r="N335" s="67"/>
    </row>
    <row r="336" spans="7:14" x14ac:dyDescent="0.35">
      <c r="G336" s="34"/>
      <c r="H336" s="21">
        <v>53053070313</v>
      </c>
      <c r="I336" s="65"/>
      <c r="J336" s="67"/>
      <c r="K336" s="34"/>
      <c r="L336" s="21">
        <v>53033030902</v>
      </c>
      <c r="M336" s="65"/>
      <c r="N336" s="67"/>
    </row>
    <row r="337" spans="7:14" x14ac:dyDescent="0.35">
      <c r="G337" s="34"/>
      <c r="H337" s="21">
        <v>53053070314</v>
      </c>
      <c r="I337" s="65"/>
      <c r="J337" s="67"/>
      <c r="K337" s="34"/>
      <c r="L337" s="21">
        <v>53033031000</v>
      </c>
      <c r="M337" s="65"/>
      <c r="N337" s="67"/>
    </row>
    <row r="338" spans="7:14" x14ac:dyDescent="0.35">
      <c r="G338" s="34"/>
      <c r="H338" s="21">
        <v>53053070315</v>
      </c>
      <c r="I338" s="65"/>
      <c r="J338" s="67"/>
      <c r="K338" s="34"/>
      <c r="L338" s="21">
        <v>53033031100</v>
      </c>
      <c r="M338" s="65"/>
      <c r="N338" s="67"/>
    </row>
    <row r="339" spans="7:14" x14ac:dyDescent="0.35">
      <c r="G339" s="34"/>
      <c r="H339" s="21">
        <v>53053070316</v>
      </c>
      <c r="I339" s="65"/>
      <c r="J339" s="67"/>
      <c r="K339" s="34"/>
      <c r="L339" s="21">
        <v>53033031202</v>
      </c>
      <c r="M339" s="65"/>
      <c r="N339" s="67"/>
    </row>
    <row r="340" spans="7:14" x14ac:dyDescent="0.35">
      <c r="G340" s="34"/>
      <c r="H340" s="21">
        <v>53053070401</v>
      </c>
      <c r="I340" s="65"/>
      <c r="J340" s="67"/>
      <c r="K340" s="34"/>
      <c r="L340" s="21">
        <v>53033031204</v>
      </c>
      <c r="M340" s="65"/>
      <c r="N340" s="67"/>
    </row>
    <row r="341" spans="7:14" x14ac:dyDescent="0.35">
      <c r="G341" s="34"/>
      <c r="H341" s="21">
        <v>53053070403</v>
      </c>
      <c r="I341" s="65"/>
      <c r="J341" s="67"/>
      <c r="K341" s="34"/>
      <c r="L341" s="21">
        <v>53033031205</v>
      </c>
      <c r="M341" s="65"/>
      <c r="N341" s="67"/>
    </row>
    <row r="342" spans="7:14" x14ac:dyDescent="0.35">
      <c r="G342" s="34"/>
      <c r="H342" s="21">
        <v>53053070404</v>
      </c>
      <c r="I342" s="65"/>
      <c r="J342" s="67"/>
      <c r="K342" s="34"/>
      <c r="L342" s="21">
        <v>53033031206</v>
      </c>
      <c r="M342" s="65"/>
      <c r="N342" s="67"/>
    </row>
    <row r="343" spans="7:14" x14ac:dyDescent="0.35">
      <c r="G343" s="34"/>
      <c r="H343" s="21">
        <v>53053070703</v>
      </c>
      <c r="I343" s="65"/>
      <c r="J343" s="67"/>
      <c r="K343" s="34"/>
      <c r="L343" s="21">
        <v>53033031601</v>
      </c>
      <c r="M343" s="65"/>
      <c r="N343" s="67"/>
    </row>
    <row r="344" spans="7:14" x14ac:dyDescent="0.35">
      <c r="G344" s="34"/>
      <c r="H344" s="21">
        <v>53053071205</v>
      </c>
      <c r="I344" s="65"/>
      <c r="J344" s="67"/>
      <c r="K344" s="34"/>
      <c r="L344" s="21">
        <v>53033031603</v>
      </c>
      <c r="M344" s="65"/>
      <c r="N344" s="67"/>
    </row>
    <row r="345" spans="7:14" x14ac:dyDescent="0.35">
      <c r="G345" s="34"/>
      <c r="H345" s="21">
        <v>53053071206</v>
      </c>
      <c r="I345" s="65"/>
      <c r="J345" s="67"/>
      <c r="K345" s="34"/>
      <c r="L345" s="21">
        <v>53033031604</v>
      </c>
      <c r="M345" s="65"/>
      <c r="N345" s="67"/>
    </row>
    <row r="346" spans="7:14" x14ac:dyDescent="0.35">
      <c r="G346" s="34"/>
      <c r="H346" s="21">
        <v>53053071207</v>
      </c>
      <c r="I346" s="65"/>
      <c r="J346" s="67"/>
      <c r="K346" s="34"/>
      <c r="L346" s="21">
        <v>53033031605</v>
      </c>
      <c r="M346" s="65"/>
      <c r="N346" s="67"/>
    </row>
    <row r="347" spans="7:14" x14ac:dyDescent="0.35">
      <c r="G347" s="34"/>
      <c r="H347" s="21">
        <v>53053071208</v>
      </c>
      <c r="I347" s="65"/>
      <c r="J347" s="67"/>
      <c r="K347" s="34"/>
      <c r="L347" s="21">
        <v>53033031703</v>
      </c>
      <c r="M347" s="65"/>
      <c r="N347" s="67"/>
    </row>
    <row r="348" spans="7:14" x14ac:dyDescent="0.35">
      <c r="G348" s="34"/>
      <c r="H348" s="21">
        <v>53053071209</v>
      </c>
      <c r="I348" s="65"/>
      <c r="J348" s="67"/>
      <c r="K348" s="34"/>
      <c r="L348" s="21">
        <v>53033031704</v>
      </c>
      <c r="M348" s="65"/>
      <c r="N348" s="67"/>
    </row>
    <row r="349" spans="7:14" x14ac:dyDescent="0.35">
      <c r="G349" s="34"/>
      <c r="H349" s="21">
        <v>53053071210</v>
      </c>
      <c r="I349" s="65"/>
      <c r="J349" s="67"/>
      <c r="K349" s="34"/>
      <c r="L349" s="21">
        <v>53033031705</v>
      </c>
      <c r="M349" s="65"/>
      <c r="N349" s="67"/>
    </row>
    <row r="350" spans="7:14" x14ac:dyDescent="0.35">
      <c r="G350" s="34"/>
      <c r="H350" s="21">
        <v>53053071304</v>
      </c>
      <c r="I350" s="65"/>
      <c r="J350" s="67"/>
      <c r="K350" s="34"/>
      <c r="L350" s="21">
        <v>53033031706</v>
      </c>
      <c r="M350" s="65"/>
      <c r="N350" s="67"/>
    </row>
    <row r="351" spans="7:14" x14ac:dyDescent="0.35">
      <c r="G351" s="34"/>
      <c r="H351" s="21">
        <v>53053071306</v>
      </c>
      <c r="I351" s="65"/>
      <c r="J351" s="67"/>
      <c r="K351" s="34"/>
      <c r="L351" s="21">
        <v>53033031800</v>
      </c>
      <c r="M351" s="65"/>
      <c r="N351" s="67"/>
    </row>
    <row r="352" spans="7:14" x14ac:dyDescent="0.35">
      <c r="G352" s="34"/>
      <c r="H352" s="21">
        <v>53053071307</v>
      </c>
      <c r="I352" s="65"/>
      <c r="J352" s="67"/>
      <c r="K352" s="34"/>
      <c r="L352" s="21">
        <v>53033031903</v>
      </c>
      <c r="M352" s="65"/>
      <c r="N352" s="67"/>
    </row>
    <row r="353" spans="7:14" x14ac:dyDescent="0.35">
      <c r="G353" s="34"/>
      <c r="H353" s="21">
        <v>53053071309</v>
      </c>
      <c r="I353" s="65"/>
      <c r="J353" s="67"/>
      <c r="K353" s="34"/>
      <c r="L353" s="21">
        <v>53033031904</v>
      </c>
      <c r="M353" s="65"/>
      <c r="N353" s="67"/>
    </row>
    <row r="354" spans="7:14" x14ac:dyDescent="0.35">
      <c r="G354" s="34"/>
      <c r="H354" s="21">
        <v>53053071310</v>
      </c>
      <c r="I354" s="65"/>
      <c r="J354" s="67"/>
      <c r="K354" s="34"/>
      <c r="L354" s="21">
        <v>53033031906</v>
      </c>
      <c r="M354" s="65"/>
      <c r="N354" s="67"/>
    </row>
    <row r="355" spans="7:14" x14ac:dyDescent="0.35">
      <c r="G355" s="34"/>
      <c r="H355" s="21">
        <v>53053071403</v>
      </c>
      <c r="I355" s="65"/>
      <c r="J355" s="67"/>
      <c r="K355" s="34"/>
      <c r="L355" s="21">
        <v>53033031907</v>
      </c>
      <c r="M355" s="65"/>
      <c r="N355" s="67"/>
    </row>
    <row r="356" spans="7:14" x14ac:dyDescent="0.35">
      <c r="G356" s="34"/>
      <c r="H356" s="21">
        <v>53053071406</v>
      </c>
      <c r="I356" s="65"/>
      <c r="J356" s="67"/>
      <c r="K356" s="34"/>
      <c r="L356" s="21">
        <v>53033031908</v>
      </c>
      <c r="M356" s="65"/>
      <c r="N356" s="67"/>
    </row>
    <row r="357" spans="7:14" x14ac:dyDescent="0.35">
      <c r="G357" s="34"/>
      <c r="H357" s="21">
        <v>53053071408</v>
      </c>
      <c r="I357" s="65"/>
      <c r="J357" s="67"/>
      <c r="K357" s="34"/>
      <c r="L357" s="21">
        <v>53033031909</v>
      </c>
      <c r="M357" s="65"/>
      <c r="N357" s="67"/>
    </row>
    <row r="358" spans="7:14" x14ac:dyDescent="0.35">
      <c r="G358" s="34"/>
      <c r="H358" s="21">
        <v>53053071409</v>
      </c>
      <c r="I358" s="65"/>
      <c r="J358" s="67"/>
      <c r="K358" s="34"/>
      <c r="L358" s="21">
        <v>53033032002</v>
      </c>
      <c r="M358" s="65"/>
      <c r="N358" s="67"/>
    </row>
    <row r="359" spans="7:14" x14ac:dyDescent="0.35">
      <c r="G359" s="34"/>
      <c r="H359" s="21">
        <v>53053071410</v>
      </c>
      <c r="I359" s="65"/>
      <c r="J359" s="67"/>
      <c r="K359" s="34"/>
      <c r="L359" s="21">
        <v>53033032003</v>
      </c>
      <c r="M359" s="65"/>
      <c r="N359" s="67"/>
    </row>
    <row r="360" spans="7:14" x14ac:dyDescent="0.35">
      <c r="G360" s="34"/>
      <c r="H360" s="21">
        <v>53053071803</v>
      </c>
      <c r="I360" s="65"/>
      <c r="J360" s="67"/>
      <c r="K360" s="34"/>
      <c r="L360" s="21">
        <v>53033032005</v>
      </c>
      <c r="M360" s="65"/>
      <c r="N360" s="67"/>
    </row>
    <row r="361" spans="7:14" x14ac:dyDescent="0.35">
      <c r="G361" s="34"/>
      <c r="H361" s="21">
        <v>53053071805</v>
      </c>
      <c r="I361" s="65"/>
      <c r="J361" s="67"/>
      <c r="K361" s="34"/>
      <c r="L361" s="21">
        <v>53033032006</v>
      </c>
      <c r="M361" s="65"/>
      <c r="N361" s="67"/>
    </row>
    <row r="362" spans="7:14" x14ac:dyDescent="0.35">
      <c r="G362" s="34"/>
      <c r="H362" s="21">
        <v>53053071807</v>
      </c>
      <c r="I362" s="65"/>
      <c r="J362" s="67"/>
      <c r="K362" s="34"/>
      <c r="L362" s="21">
        <v>53033032007</v>
      </c>
      <c r="M362" s="65"/>
      <c r="N362" s="67"/>
    </row>
    <row r="363" spans="7:14" x14ac:dyDescent="0.35">
      <c r="G363" s="34"/>
      <c r="H363" s="21">
        <v>53053071901</v>
      </c>
      <c r="I363" s="65"/>
      <c r="J363" s="67"/>
      <c r="K363" s="34"/>
      <c r="L363" s="21">
        <v>53033032008</v>
      </c>
      <c r="M363" s="65"/>
      <c r="N363" s="67"/>
    </row>
    <row r="364" spans="7:14" x14ac:dyDescent="0.35">
      <c r="G364" s="34"/>
      <c r="H364" s="21">
        <v>53053071902</v>
      </c>
      <c r="I364" s="65"/>
      <c r="J364" s="67"/>
      <c r="K364" s="34"/>
      <c r="L364" s="21">
        <v>53033032010</v>
      </c>
      <c r="M364" s="65"/>
      <c r="N364" s="67"/>
    </row>
    <row r="365" spans="7:14" x14ac:dyDescent="0.35">
      <c r="G365" s="34"/>
      <c r="H365" s="21">
        <v>53053072000</v>
      </c>
      <c r="I365" s="65"/>
      <c r="J365" s="67"/>
      <c r="K365" s="34"/>
      <c r="L365" s="21">
        <v>53033032011</v>
      </c>
      <c r="M365" s="65"/>
      <c r="N365" s="67"/>
    </row>
    <row r="366" spans="7:14" x14ac:dyDescent="0.35">
      <c r="G366" s="34"/>
      <c r="H366" s="21">
        <v>53053072107</v>
      </c>
      <c r="I366" s="65"/>
      <c r="J366" s="67"/>
      <c r="K366" s="34"/>
      <c r="L366" s="21">
        <v>53033032102</v>
      </c>
      <c r="M366" s="65"/>
      <c r="N366" s="67"/>
    </row>
    <row r="367" spans="7:14" x14ac:dyDescent="0.35">
      <c r="G367" s="34"/>
      <c r="H367" s="21">
        <v>53053072108</v>
      </c>
      <c r="I367" s="65"/>
      <c r="J367" s="67"/>
      <c r="K367" s="34"/>
      <c r="L367" s="21">
        <v>53033032103</v>
      </c>
      <c r="M367" s="65"/>
      <c r="N367" s="67"/>
    </row>
    <row r="368" spans="7:14" x14ac:dyDescent="0.35">
      <c r="G368" s="34"/>
      <c r="H368" s="21">
        <v>53053072111</v>
      </c>
      <c r="I368" s="65"/>
      <c r="J368" s="67"/>
      <c r="K368" s="34"/>
      <c r="L368" s="21">
        <v>53033032104</v>
      </c>
      <c r="M368" s="65"/>
      <c r="N368" s="67"/>
    </row>
    <row r="369" spans="7:14" x14ac:dyDescent="0.35">
      <c r="G369" s="34"/>
      <c r="H369" s="21">
        <v>53053072112</v>
      </c>
      <c r="I369" s="65"/>
      <c r="J369" s="67"/>
      <c r="K369" s="34"/>
      <c r="L369" s="21">
        <v>53033032203</v>
      </c>
      <c r="M369" s="65"/>
      <c r="N369" s="67"/>
    </row>
    <row r="370" spans="7:14" x14ac:dyDescent="0.35">
      <c r="G370" s="34"/>
      <c r="H370" s="21">
        <v>53053072505</v>
      </c>
      <c r="I370" s="65"/>
      <c r="J370" s="67"/>
      <c r="K370" s="34"/>
      <c r="L370" s="21">
        <v>53033032207</v>
      </c>
      <c r="M370" s="65"/>
      <c r="N370" s="67"/>
    </row>
    <row r="371" spans="7:14" x14ac:dyDescent="0.35">
      <c r="G371" s="34"/>
      <c r="H371" s="21">
        <v>53053072506</v>
      </c>
      <c r="I371" s="65"/>
      <c r="J371" s="67"/>
      <c r="K371" s="34"/>
      <c r="L371" s="21">
        <v>53033032208</v>
      </c>
      <c r="M371" s="65"/>
      <c r="N371" s="67"/>
    </row>
    <row r="372" spans="7:14" x14ac:dyDescent="0.35">
      <c r="G372" s="34"/>
      <c r="H372" s="21">
        <v>53053072601</v>
      </c>
      <c r="I372" s="65"/>
      <c r="J372" s="67"/>
      <c r="K372" s="34"/>
      <c r="L372" s="21">
        <v>53033032210</v>
      </c>
      <c r="M372" s="65"/>
      <c r="N372" s="67"/>
    </row>
    <row r="373" spans="7:14" x14ac:dyDescent="0.35">
      <c r="G373" s="34"/>
      <c r="H373" s="21">
        <v>53053072800</v>
      </c>
      <c r="I373" s="65"/>
      <c r="J373" s="67"/>
      <c r="K373" s="34"/>
      <c r="L373" s="21">
        <v>53033032211</v>
      </c>
      <c r="M373" s="65"/>
      <c r="N373" s="67"/>
    </row>
    <row r="374" spans="7:14" x14ac:dyDescent="0.35">
      <c r="G374" s="34"/>
      <c r="H374" s="21">
        <v>53053072903</v>
      </c>
      <c r="I374" s="65"/>
      <c r="J374" s="105"/>
      <c r="K374" s="34"/>
      <c r="L374" s="21">
        <v>53033032212</v>
      </c>
      <c r="M374" s="65"/>
      <c r="N374" s="67"/>
    </row>
    <row r="375" spans="7:14" x14ac:dyDescent="0.35">
      <c r="G375" s="34"/>
      <c r="H375" s="21">
        <v>53053073001</v>
      </c>
      <c r="I375" s="65"/>
      <c r="J375" s="67"/>
      <c r="K375" s="34"/>
      <c r="L375" s="21">
        <v>53033032213</v>
      </c>
      <c r="M375" s="65"/>
      <c r="N375" s="67"/>
    </row>
    <row r="376" spans="7:14" x14ac:dyDescent="0.35">
      <c r="G376" s="34"/>
      <c r="H376" s="21">
        <v>53053073006</v>
      </c>
      <c r="I376" s="65"/>
      <c r="J376" s="67"/>
      <c r="K376" s="34"/>
      <c r="L376" s="21">
        <v>53033032214</v>
      </c>
      <c r="M376" s="65"/>
      <c r="N376" s="67"/>
    </row>
    <row r="377" spans="7:14" x14ac:dyDescent="0.35">
      <c r="G377" s="34"/>
      <c r="H377" s="21">
        <v>53053073108</v>
      </c>
      <c r="I377" s="65"/>
      <c r="J377" s="67"/>
      <c r="K377" s="34"/>
      <c r="L377" s="21">
        <v>53033032215</v>
      </c>
      <c r="M377" s="65"/>
      <c r="N377" s="67"/>
    </row>
    <row r="378" spans="7:14" x14ac:dyDescent="0.35">
      <c r="G378" s="34"/>
      <c r="H378" s="21">
        <v>53053073110</v>
      </c>
      <c r="I378" s="65"/>
      <c r="J378" s="67"/>
      <c r="K378" s="34"/>
      <c r="L378" s="21">
        <v>53033032307</v>
      </c>
      <c r="M378" s="65"/>
      <c r="N378" s="67"/>
    </row>
    <row r="379" spans="7:14" x14ac:dyDescent="0.35">
      <c r="G379" s="34"/>
      <c r="H379" s="21">
        <v>53053073111</v>
      </c>
      <c r="I379" s="65"/>
      <c r="J379" s="67"/>
      <c r="K379" s="34"/>
      <c r="L379" s="21">
        <v>53033032309</v>
      </c>
      <c r="M379" s="65"/>
      <c r="N379" s="67"/>
    </row>
    <row r="380" spans="7:14" x14ac:dyDescent="0.35">
      <c r="G380" s="34"/>
      <c r="H380" s="21">
        <v>53053073113</v>
      </c>
      <c r="I380" s="65"/>
      <c r="J380" s="67"/>
      <c r="K380" s="34"/>
      <c r="L380" s="21">
        <v>53033032311</v>
      </c>
      <c r="M380" s="65"/>
      <c r="N380" s="67"/>
    </row>
    <row r="381" spans="7:14" x14ac:dyDescent="0.35">
      <c r="G381" s="34"/>
      <c r="H381" s="21">
        <v>53053073116</v>
      </c>
      <c r="I381" s="65"/>
      <c r="J381" s="67"/>
      <c r="K381" s="34"/>
      <c r="L381" s="21">
        <v>53033032313</v>
      </c>
      <c r="M381" s="65"/>
      <c r="N381" s="67"/>
    </row>
    <row r="382" spans="7:14" x14ac:dyDescent="0.35">
      <c r="G382" s="34"/>
      <c r="H382" s="21">
        <v>53053073117</v>
      </c>
      <c r="I382" s="65"/>
      <c r="J382" s="67"/>
      <c r="K382" s="34"/>
      <c r="L382" s="21">
        <v>53033032315</v>
      </c>
      <c r="M382" s="65"/>
      <c r="N382" s="67"/>
    </row>
    <row r="383" spans="7:14" x14ac:dyDescent="0.35">
      <c r="G383" s="34"/>
      <c r="H383" s="21">
        <v>53053073118</v>
      </c>
      <c r="I383" s="65"/>
      <c r="J383" s="67"/>
      <c r="K383" s="34"/>
      <c r="L383" s="21">
        <v>53033032316</v>
      </c>
      <c r="M383" s="65"/>
      <c r="N383" s="67"/>
    </row>
    <row r="384" spans="7:14" x14ac:dyDescent="0.35">
      <c r="G384" s="34"/>
      <c r="H384" s="21">
        <v>53053073119</v>
      </c>
      <c r="I384" s="65"/>
      <c r="J384" s="67"/>
      <c r="K384" s="34"/>
      <c r="L384" s="21">
        <v>53033032317</v>
      </c>
      <c r="M384" s="65"/>
      <c r="N384" s="67"/>
    </row>
    <row r="385" spans="7:14" x14ac:dyDescent="0.35">
      <c r="G385" s="34"/>
      <c r="H385" s="21">
        <v>53053073120</v>
      </c>
      <c r="I385" s="65"/>
      <c r="J385" s="67"/>
      <c r="K385" s="34"/>
      <c r="L385" s="21">
        <v>53033032318</v>
      </c>
      <c r="M385" s="65"/>
      <c r="N385" s="67"/>
    </row>
    <row r="386" spans="7:14" x14ac:dyDescent="0.35">
      <c r="G386" s="34"/>
      <c r="H386" s="21">
        <v>53053073121</v>
      </c>
      <c r="I386" s="65"/>
      <c r="J386" s="67"/>
      <c r="K386" s="34"/>
      <c r="L386" s="21">
        <v>53033032319</v>
      </c>
      <c r="M386" s="65"/>
      <c r="N386" s="67"/>
    </row>
    <row r="387" spans="7:14" x14ac:dyDescent="0.35">
      <c r="G387" s="34"/>
      <c r="H387" s="21">
        <v>53053073122</v>
      </c>
      <c r="I387" s="65"/>
      <c r="J387" s="67"/>
      <c r="K387" s="34"/>
      <c r="L387" s="21">
        <v>53033032320</v>
      </c>
      <c r="M387" s="65"/>
      <c r="N387" s="67"/>
    </row>
    <row r="388" spans="7:14" x14ac:dyDescent="0.35">
      <c r="G388" s="34"/>
      <c r="H388" s="21">
        <v>53053073123</v>
      </c>
      <c r="I388" s="65"/>
      <c r="J388" s="67"/>
      <c r="K388" s="34"/>
      <c r="L388" s="21">
        <v>53033032321</v>
      </c>
      <c r="M388" s="65"/>
      <c r="N388" s="67"/>
    </row>
    <row r="389" spans="7:14" x14ac:dyDescent="0.35">
      <c r="G389" s="34"/>
      <c r="H389" s="21">
        <v>53053073125</v>
      </c>
      <c r="I389" s="65"/>
      <c r="J389" s="67"/>
      <c r="K389" s="34"/>
      <c r="L389" s="21">
        <v>53033032322</v>
      </c>
      <c r="M389" s="65"/>
      <c r="N389" s="67"/>
    </row>
    <row r="390" spans="7:14" x14ac:dyDescent="0.35">
      <c r="G390" s="34"/>
      <c r="H390" s="21">
        <v>53053073126</v>
      </c>
      <c r="I390" s="65"/>
      <c r="J390" s="67"/>
      <c r="K390" s="34"/>
      <c r="L390" s="21">
        <v>53033032323</v>
      </c>
      <c r="M390" s="65"/>
      <c r="N390" s="67"/>
    </row>
    <row r="391" spans="7:14" x14ac:dyDescent="0.35">
      <c r="G391" s="34"/>
      <c r="H391" s="21">
        <v>53053073200</v>
      </c>
      <c r="I391" s="65"/>
      <c r="J391" s="67"/>
      <c r="K391" s="34"/>
      <c r="L391" s="21">
        <v>53033032324</v>
      </c>
      <c r="M391" s="65"/>
      <c r="N391" s="67"/>
    </row>
    <row r="392" spans="7:14" x14ac:dyDescent="0.35">
      <c r="G392" s="34"/>
      <c r="H392" s="21">
        <v>53053073301</v>
      </c>
      <c r="I392" s="65"/>
      <c r="J392" s="67"/>
      <c r="K392" s="34"/>
      <c r="L392" s="21">
        <v>53033032325</v>
      </c>
      <c r="M392" s="65"/>
      <c r="N392" s="67"/>
    </row>
    <row r="393" spans="7:14" x14ac:dyDescent="0.35">
      <c r="G393" s="34"/>
      <c r="H393" s="21">
        <v>53053073302</v>
      </c>
      <c r="I393" s="65"/>
      <c r="J393" s="67"/>
      <c r="K393" s="34"/>
      <c r="L393" s="21">
        <v>53033032326</v>
      </c>
      <c r="M393" s="65"/>
      <c r="N393" s="67"/>
    </row>
    <row r="394" spans="7:14" x14ac:dyDescent="0.35">
      <c r="G394" s="34"/>
      <c r="H394" s="21">
        <v>53053073404</v>
      </c>
      <c r="I394" s="65"/>
      <c r="J394" s="67"/>
      <c r="K394" s="34"/>
      <c r="L394" s="21">
        <v>53033032327</v>
      </c>
      <c r="M394" s="65"/>
      <c r="N394" s="67"/>
    </row>
    <row r="395" spans="7:14" x14ac:dyDescent="0.35">
      <c r="G395" s="34"/>
      <c r="H395" s="21">
        <v>53053073405</v>
      </c>
      <c r="I395" s="65"/>
      <c r="J395" s="67"/>
      <c r="K395" s="34"/>
      <c r="L395" s="21">
        <v>53033032328</v>
      </c>
      <c r="M395" s="65"/>
      <c r="N395" s="67"/>
    </row>
    <row r="396" spans="7:14" x14ac:dyDescent="0.35">
      <c r="G396" s="34"/>
      <c r="H396" s="21">
        <v>53053073406</v>
      </c>
      <c r="I396" s="65"/>
      <c r="J396" s="67"/>
      <c r="K396" s="34"/>
      <c r="L396" s="21">
        <v>53033032329</v>
      </c>
      <c r="M396" s="65"/>
      <c r="N396" s="67"/>
    </row>
    <row r="397" spans="7:14" x14ac:dyDescent="0.35">
      <c r="G397" s="34"/>
      <c r="H397" s="21">
        <v>53053073407</v>
      </c>
      <c r="I397" s="65"/>
      <c r="J397" s="67"/>
      <c r="K397" s="34"/>
      <c r="L397" s="21">
        <v>53033032401</v>
      </c>
      <c r="M397" s="65"/>
      <c r="N397" s="67"/>
    </row>
    <row r="398" spans="7:14" x14ac:dyDescent="0.35">
      <c r="G398" s="34"/>
      <c r="H398" s="21">
        <v>53053073408</v>
      </c>
      <c r="I398" s="65"/>
      <c r="J398" s="67"/>
      <c r="K398" s="34"/>
      <c r="L398" s="21">
        <v>53033032402</v>
      </c>
      <c r="M398" s="65"/>
      <c r="N398" s="67"/>
    </row>
    <row r="399" spans="7:14" x14ac:dyDescent="0.35">
      <c r="G399" s="34"/>
      <c r="H399" s="21">
        <v>53053073500</v>
      </c>
      <c r="I399" s="65"/>
      <c r="J399" s="67"/>
      <c r="K399" s="34"/>
      <c r="L399" s="21">
        <v>53033032500</v>
      </c>
      <c r="M399" s="65"/>
      <c r="N399" s="67"/>
    </row>
    <row r="400" spans="7:14" x14ac:dyDescent="0.35">
      <c r="G400" s="34"/>
      <c r="H400" s="21">
        <v>53053940004</v>
      </c>
      <c r="I400" s="65"/>
      <c r="J400" s="67"/>
      <c r="K400" s="34"/>
      <c r="L400" s="21">
        <v>53033032601</v>
      </c>
      <c r="M400" s="65"/>
      <c r="N400" s="67"/>
    </row>
    <row r="401" spans="7:14" x14ac:dyDescent="0.35">
      <c r="G401" s="34"/>
      <c r="H401" s="21">
        <v>53053940005</v>
      </c>
      <c r="I401" s="65"/>
      <c r="J401" s="67"/>
      <c r="K401" s="34"/>
      <c r="L401" s="21">
        <v>53033032602</v>
      </c>
      <c r="M401" s="65"/>
      <c r="N401" s="67"/>
    </row>
    <row r="402" spans="7:14" x14ac:dyDescent="0.35">
      <c r="G402" s="34"/>
      <c r="H402" s="21">
        <v>53053940009</v>
      </c>
      <c r="I402" s="65"/>
      <c r="J402" s="67"/>
      <c r="K402" s="34"/>
      <c r="L402" s="21">
        <v>53033032702</v>
      </c>
      <c r="M402" s="65"/>
      <c r="N402" s="67"/>
    </row>
    <row r="403" spans="7:14" x14ac:dyDescent="0.35">
      <c r="G403" s="34"/>
      <c r="H403" s="21">
        <v>53053940010</v>
      </c>
      <c r="I403" s="65"/>
      <c r="J403" s="67"/>
      <c r="K403" s="34"/>
      <c r="L403" s="21">
        <v>53033032703</v>
      </c>
      <c r="M403" s="65"/>
      <c r="N403" s="67"/>
    </row>
    <row r="404" spans="7:14" x14ac:dyDescent="0.35">
      <c r="G404" s="34"/>
      <c r="H404" s="21">
        <v>53057940200</v>
      </c>
      <c r="I404" s="65"/>
      <c r="J404" s="67"/>
      <c r="K404" s="34"/>
      <c r="L404" s="21">
        <v>53033032704</v>
      </c>
      <c r="M404" s="65"/>
      <c r="N404" s="67"/>
    </row>
    <row r="405" spans="7:14" x14ac:dyDescent="0.35">
      <c r="G405" s="34"/>
      <c r="H405" s="21">
        <v>53057940300</v>
      </c>
      <c r="I405" s="65"/>
      <c r="J405" s="67"/>
      <c r="K405" s="34"/>
      <c r="L405" s="21">
        <v>53033032800</v>
      </c>
      <c r="M405" s="65"/>
      <c r="N405" s="67"/>
    </row>
    <row r="406" spans="7:14" x14ac:dyDescent="0.35">
      <c r="G406" s="34"/>
      <c r="H406" s="21">
        <v>53057940400</v>
      </c>
      <c r="I406" s="65"/>
      <c r="J406" s="67"/>
      <c r="K406" s="34"/>
      <c r="L406" s="21">
        <v>53035091400</v>
      </c>
      <c r="M406" s="65"/>
      <c r="N406" s="67"/>
    </row>
    <row r="407" spans="7:14" x14ac:dyDescent="0.35">
      <c r="G407" s="34"/>
      <c r="H407" s="21">
        <v>53057940500</v>
      </c>
      <c r="I407" s="65"/>
      <c r="J407" s="67"/>
      <c r="K407" s="34"/>
      <c r="L407" s="21">
        <v>53037975100</v>
      </c>
      <c r="M407" s="65"/>
      <c r="N407" s="67"/>
    </row>
    <row r="408" spans="7:14" x14ac:dyDescent="0.35">
      <c r="G408" s="34"/>
      <c r="H408" s="21">
        <v>53057940600</v>
      </c>
      <c r="I408" s="65"/>
      <c r="J408" s="67"/>
      <c r="K408" s="34"/>
      <c r="L408" s="21">
        <v>53037975200</v>
      </c>
      <c r="M408" s="65"/>
      <c r="N408" s="67"/>
    </row>
    <row r="409" spans="7:14" x14ac:dyDescent="0.35">
      <c r="G409" s="34"/>
      <c r="H409" s="21">
        <v>53057940700</v>
      </c>
      <c r="I409" s="65"/>
      <c r="J409" s="67"/>
      <c r="K409" s="34"/>
      <c r="L409" s="21">
        <v>53037975300</v>
      </c>
      <c r="M409" s="65"/>
      <c r="N409" s="67"/>
    </row>
    <row r="410" spans="7:14" x14ac:dyDescent="0.35">
      <c r="G410" s="34"/>
      <c r="H410" s="21">
        <v>53057940800</v>
      </c>
      <c r="I410" s="65"/>
      <c r="J410" s="67"/>
      <c r="K410" s="34"/>
      <c r="L410" s="21">
        <v>53037975401</v>
      </c>
      <c r="M410" s="65"/>
      <c r="N410" s="67"/>
    </row>
    <row r="411" spans="7:14" x14ac:dyDescent="0.35">
      <c r="G411" s="34"/>
      <c r="H411" s="21">
        <v>53057950100</v>
      </c>
      <c r="I411" s="65"/>
      <c r="J411" s="67"/>
      <c r="K411" s="34"/>
      <c r="L411" s="21">
        <v>53037975402</v>
      </c>
      <c r="M411" s="65"/>
      <c r="N411" s="67"/>
    </row>
    <row r="412" spans="7:14" x14ac:dyDescent="0.35">
      <c r="G412" s="34"/>
      <c r="H412" s="21">
        <v>53057950800</v>
      </c>
      <c r="I412" s="65"/>
      <c r="J412" s="67"/>
      <c r="K412" s="34"/>
      <c r="L412" s="21">
        <v>53037975700</v>
      </c>
      <c r="M412" s="65"/>
      <c r="N412" s="67"/>
    </row>
    <row r="413" spans="7:14" x14ac:dyDescent="0.35">
      <c r="G413" s="34"/>
      <c r="H413" s="21">
        <v>53057950900</v>
      </c>
      <c r="I413" s="65"/>
      <c r="J413" s="67"/>
      <c r="K413" s="34"/>
      <c r="L413" s="21">
        <v>53041970200</v>
      </c>
      <c r="M413" s="65"/>
      <c r="N413" s="67"/>
    </row>
    <row r="414" spans="7:14" x14ac:dyDescent="0.35">
      <c r="G414" s="34"/>
      <c r="H414" s="21">
        <v>53057951000</v>
      </c>
      <c r="I414" s="65"/>
      <c r="J414" s="67"/>
      <c r="K414" s="34"/>
      <c r="L414" s="21">
        <v>53041970300</v>
      </c>
      <c r="M414" s="65"/>
      <c r="N414" s="67"/>
    </row>
    <row r="415" spans="7:14" x14ac:dyDescent="0.35">
      <c r="G415" s="34"/>
      <c r="H415" s="21">
        <v>53057951100</v>
      </c>
      <c r="I415" s="65"/>
      <c r="J415" s="67"/>
      <c r="K415" s="34"/>
      <c r="L415" s="21">
        <v>53041970400</v>
      </c>
      <c r="M415" s="65"/>
      <c r="N415" s="67"/>
    </row>
    <row r="416" spans="7:14" x14ac:dyDescent="0.35">
      <c r="G416" s="34"/>
      <c r="H416" s="21">
        <v>53057951200</v>
      </c>
      <c r="I416" s="65"/>
      <c r="J416" s="67"/>
      <c r="K416" s="34"/>
      <c r="L416" s="21">
        <v>53041970500</v>
      </c>
      <c r="M416" s="65"/>
      <c r="N416" s="67"/>
    </row>
    <row r="417" spans="7:14" x14ac:dyDescent="0.35">
      <c r="G417" s="34"/>
      <c r="H417" s="21">
        <v>53057951300</v>
      </c>
      <c r="I417" s="65"/>
      <c r="J417" s="67"/>
      <c r="K417" s="34"/>
      <c r="L417" s="21">
        <v>53041970600</v>
      </c>
      <c r="M417" s="65"/>
      <c r="N417" s="67"/>
    </row>
    <row r="418" spans="7:14" x14ac:dyDescent="0.35">
      <c r="G418" s="34"/>
      <c r="H418" s="21">
        <v>53057951400</v>
      </c>
      <c r="I418" s="65"/>
      <c r="J418" s="67"/>
      <c r="K418" s="34"/>
      <c r="L418" s="21">
        <v>53041970700</v>
      </c>
      <c r="M418" s="65"/>
      <c r="N418" s="67"/>
    </row>
    <row r="419" spans="7:14" x14ac:dyDescent="0.35">
      <c r="G419" s="34"/>
      <c r="H419" s="21">
        <v>53057951500</v>
      </c>
      <c r="I419" s="65"/>
      <c r="J419" s="67"/>
      <c r="K419" s="34"/>
      <c r="L419" s="21">
        <v>53041970800</v>
      </c>
      <c r="M419" s="65"/>
      <c r="N419" s="67"/>
    </row>
    <row r="420" spans="7:14" x14ac:dyDescent="0.35">
      <c r="G420" s="34"/>
      <c r="H420" s="21">
        <v>53057951600</v>
      </c>
      <c r="I420" s="65"/>
      <c r="J420" s="67"/>
      <c r="K420" s="34"/>
      <c r="L420" s="21">
        <v>53041970900</v>
      </c>
      <c r="M420" s="65"/>
      <c r="N420" s="67"/>
    </row>
    <row r="421" spans="7:14" x14ac:dyDescent="0.35">
      <c r="G421" s="34"/>
      <c r="H421" s="21">
        <v>53057951700</v>
      </c>
      <c r="I421" s="65"/>
      <c r="J421" s="67"/>
      <c r="K421" s="34"/>
      <c r="L421" s="21">
        <v>53041971000</v>
      </c>
      <c r="M421" s="65"/>
      <c r="N421" s="67"/>
    </row>
    <row r="422" spans="7:14" x14ac:dyDescent="0.35">
      <c r="G422" s="34"/>
      <c r="H422" s="21">
        <v>53057951800</v>
      </c>
      <c r="I422" s="65"/>
      <c r="J422" s="67"/>
      <c r="K422" s="34"/>
      <c r="L422" s="21">
        <v>53041971100</v>
      </c>
      <c r="M422" s="65"/>
      <c r="N422" s="67"/>
    </row>
    <row r="423" spans="7:14" x14ac:dyDescent="0.35">
      <c r="G423" s="34"/>
      <c r="H423" s="21">
        <v>53057951900</v>
      </c>
      <c r="I423" s="65"/>
      <c r="J423" s="67"/>
      <c r="K423" s="34"/>
      <c r="L423" s="21">
        <v>53041971300</v>
      </c>
      <c r="M423" s="65"/>
      <c r="N423" s="67"/>
    </row>
    <row r="424" spans="7:14" x14ac:dyDescent="0.35">
      <c r="G424" s="34"/>
      <c r="H424" s="21">
        <v>53057952100</v>
      </c>
      <c r="I424" s="65"/>
      <c r="J424" s="67"/>
      <c r="K424" s="34"/>
      <c r="L424" s="21">
        <v>53041971400</v>
      </c>
      <c r="M424" s="65"/>
      <c r="N424" s="67"/>
    </row>
    <row r="425" spans="7:14" x14ac:dyDescent="0.35">
      <c r="G425" s="34"/>
      <c r="H425" s="21">
        <v>53057952200</v>
      </c>
      <c r="I425" s="65"/>
      <c r="J425" s="67"/>
      <c r="K425" s="34"/>
      <c r="L425" s="21">
        <v>53041971500</v>
      </c>
      <c r="M425" s="65"/>
      <c r="N425" s="67"/>
    </row>
    <row r="426" spans="7:14" x14ac:dyDescent="0.35">
      <c r="G426" s="34"/>
      <c r="H426" s="21">
        <v>53057952301</v>
      </c>
      <c r="I426" s="65"/>
      <c r="J426" s="67"/>
      <c r="K426" s="34"/>
      <c r="L426" s="21">
        <v>53041971600</v>
      </c>
      <c r="M426" s="65"/>
      <c r="N426" s="67"/>
    </row>
    <row r="427" spans="7:14" x14ac:dyDescent="0.35">
      <c r="G427" s="34"/>
      <c r="H427" s="21">
        <v>53057952302</v>
      </c>
      <c r="I427" s="65"/>
      <c r="J427" s="67"/>
      <c r="K427" s="34"/>
      <c r="L427" s="21">
        <v>53053060200</v>
      </c>
      <c r="M427" s="65"/>
      <c r="N427" s="67"/>
    </row>
    <row r="428" spans="7:14" x14ac:dyDescent="0.35">
      <c r="G428" s="34"/>
      <c r="H428" s="21">
        <v>53057952401</v>
      </c>
      <c r="I428" s="65"/>
      <c r="J428" s="67"/>
      <c r="K428" s="34"/>
      <c r="L428" s="21">
        <v>53053060300</v>
      </c>
      <c r="M428" s="65"/>
      <c r="N428" s="67"/>
    </row>
    <row r="429" spans="7:14" x14ac:dyDescent="0.35">
      <c r="G429" s="34"/>
      <c r="H429" s="21">
        <v>53057952402</v>
      </c>
      <c r="I429" s="65"/>
      <c r="J429" s="67"/>
      <c r="K429" s="34"/>
      <c r="L429" s="21">
        <v>53053060400</v>
      </c>
      <c r="M429" s="65"/>
      <c r="N429" s="67"/>
    </row>
    <row r="430" spans="7:14" x14ac:dyDescent="0.35">
      <c r="G430" s="34"/>
      <c r="H430" s="21">
        <v>53057952500</v>
      </c>
      <c r="I430" s="65"/>
      <c r="J430" s="67"/>
      <c r="K430" s="34"/>
      <c r="L430" s="21">
        <v>53053060500</v>
      </c>
      <c r="M430" s="65"/>
      <c r="N430" s="67"/>
    </row>
    <row r="431" spans="7:14" x14ac:dyDescent="0.35">
      <c r="G431" s="34"/>
      <c r="H431" s="21">
        <v>53057952600</v>
      </c>
      <c r="I431" s="65"/>
      <c r="J431" s="67"/>
      <c r="K431" s="34"/>
      <c r="L431" s="21">
        <v>53053060600</v>
      </c>
      <c r="M431" s="65"/>
      <c r="N431" s="67"/>
    </row>
    <row r="432" spans="7:14" x14ac:dyDescent="0.35">
      <c r="G432" s="34"/>
      <c r="H432" s="21">
        <v>53057952700</v>
      </c>
      <c r="I432" s="65"/>
      <c r="J432" s="67"/>
      <c r="K432" s="34"/>
      <c r="L432" s="21">
        <v>53053060700</v>
      </c>
      <c r="M432" s="65"/>
      <c r="N432" s="67"/>
    </row>
    <row r="433" spans="7:14" x14ac:dyDescent="0.35">
      <c r="G433" s="34"/>
      <c r="H433" s="21">
        <v>53061051912</v>
      </c>
      <c r="I433" s="65"/>
      <c r="J433" s="67"/>
      <c r="K433" s="34"/>
      <c r="L433" s="21">
        <v>53053060800</v>
      </c>
      <c r="M433" s="65"/>
      <c r="N433" s="67"/>
    </row>
    <row r="434" spans="7:14" x14ac:dyDescent="0.35">
      <c r="G434" s="34"/>
      <c r="H434" s="21">
        <v>53061051925</v>
      </c>
      <c r="I434" s="65"/>
      <c r="J434" s="67"/>
      <c r="K434" s="34"/>
      <c r="L434" s="21">
        <v>53053060903</v>
      </c>
      <c r="M434" s="65"/>
      <c r="N434" s="67"/>
    </row>
    <row r="435" spans="7:14" x14ac:dyDescent="0.35">
      <c r="G435" s="34"/>
      <c r="H435" s="21">
        <v>53061052112</v>
      </c>
      <c r="I435" s="65"/>
      <c r="J435" s="67"/>
      <c r="K435" s="34"/>
      <c r="L435" s="21">
        <v>53053060904</v>
      </c>
      <c r="M435" s="65"/>
      <c r="N435" s="67"/>
    </row>
    <row r="436" spans="7:14" x14ac:dyDescent="0.35">
      <c r="G436" s="34"/>
      <c r="H436" s="21">
        <v>53061052113</v>
      </c>
      <c r="I436" s="65"/>
      <c r="J436" s="67"/>
      <c r="K436" s="34"/>
      <c r="L436" s="21">
        <v>53053060905</v>
      </c>
      <c r="M436" s="65"/>
      <c r="N436" s="67"/>
    </row>
    <row r="437" spans="7:14" x14ac:dyDescent="0.35">
      <c r="G437" s="34"/>
      <c r="H437" s="21">
        <v>53061053302</v>
      </c>
      <c r="I437" s="65"/>
      <c r="J437" s="67"/>
      <c r="K437" s="34"/>
      <c r="L437" s="21">
        <v>53053060906</v>
      </c>
      <c r="M437" s="65"/>
      <c r="N437" s="67"/>
    </row>
    <row r="438" spans="7:14" x14ac:dyDescent="0.35">
      <c r="G438" s="34"/>
      <c r="H438" s="21">
        <v>53061053801</v>
      </c>
      <c r="I438" s="65"/>
      <c r="J438" s="67"/>
      <c r="K438" s="34"/>
      <c r="L438" s="21">
        <v>53053061001</v>
      </c>
      <c r="M438" s="65"/>
      <c r="N438" s="67"/>
    </row>
    <row r="439" spans="7:14" x14ac:dyDescent="0.35">
      <c r="G439" s="34"/>
      <c r="H439" s="21">
        <v>53067010100</v>
      </c>
      <c r="I439" s="65"/>
      <c r="J439" s="67"/>
      <c r="K439" s="34"/>
      <c r="L439" s="21">
        <v>53053061002</v>
      </c>
      <c r="M439" s="65"/>
      <c r="N439" s="67"/>
    </row>
    <row r="440" spans="7:14" x14ac:dyDescent="0.35">
      <c r="G440" s="34"/>
      <c r="H440" s="21">
        <v>53067010200</v>
      </c>
      <c r="I440" s="65"/>
      <c r="J440" s="67"/>
      <c r="K440" s="34"/>
      <c r="L440" s="21">
        <v>53053061100</v>
      </c>
      <c r="M440" s="65"/>
      <c r="N440" s="67"/>
    </row>
    <row r="441" spans="7:14" x14ac:dyDescent="0.35">
      <c r="G441" s="34"/>
      <c r="H441" s="21">
        <v>53067010300</v>
      </c>
      <c r="I441" s="65"/>
      <c r="J441" s="67"/>
      <c r="K441" s="34"/>
      <c r="L441" s="21">
        <v>53053061200</v>
      </c>
      <c r="M441" s="65"/>
      <c r="N441" s="67"/>
    </row>
    <row r="442" spans="7:14" x14ac:dyDescent="0.35">
      <c r="G442" s="34"/>
      <c r="H442" s="21">
        <v>53067010400</v>
      </c>
      <c r="I442" s="65"/>
      <c r="J442" s="67"/>
      <c r="K442" s="34"/>
      <c r="L442" s="21">
        <v>53053061300</v>
      </c>
      <c r="M442" s="65"/>
      <c r="N442" s="67"/>
    </row>
    <row r="443" spans="7:14" x14ac:dyDescent="0.35">
      <c r="G443" s="34"/>
      <c r="H443" s="21">
        <v>53067010510</v>
      </c>
      <c r="I443" s="65"/>
      <c r="J443" s="67"/>
      <c r="K443" s="34"/>
      <c r="L443" s="21">
        <v>53053061400</v>
      </c>
      <c r="M443" s="65"/>
      <c r="N443" s="67"/>
    </row>
    <row r="444" spans="7:14" x14ac:dyDescent="0.35">
      <c r="G444" s="34"/>
      <c r="H444" s="21">
        <v>53067010520</v>
      </c>
      <c r="I444" s="65"/>
      <c r="J444" s="67"/>
      <c r="K444" s="34"/>
      <c r="L444" s="21">
        <v>53053061500</v>
      </c>
      <c r="M444" s="65"/>
      <c r="N444" s="67"/>
    </row>
    <row r="445" spans="7:14" x14ac:dyDescent="0.35">
      <c r="G445" s="34"/>
      <c r="H445" s="21">
        <v>53067010600</v>
      </c>
      <c r="I445" s="65"/>
      <c r="J445" s="67"/>
      <c r="K445" s="34"/>
      <c r="L445" s="21">
        <v>53053061601</v>
      </c>
      <c r="M445" s="65"/>
      <c r="N445" s="67"/>
    </row>
    <row r="446" spans="7:14" x14ac:dyDescent="0.35">
      <c r="G446" s="34"/>
      <c r="H446" s="21">
        <v>53067010700</v>
      </c>
      <c r="I446" s="65"/>
      <c r="J446" s="67"/>
      <c r="K446" s="34"/>
      <c r="L446" s="21">
        <v>53053061602</v>
      </c>
      <c r="M446" s="65"/>
      <c r="N446" s="67"/>
    </row>
    <row r="447" spans="7:14" x14ac:dyDescent="0.35">
      <c r="G447" s="34"/>
      <c r="H447" s="21">
        <v>53067010800</v>
      </c>
      <c r="I447" s="65"/>
      <c r="J447" s="67"/>
      <c r="K447" s="34"/>
      <c r="L447" s="21">
        <v>53053061700</v>
      </c>
      <c r="M447" s="65"/>
      <c r="N447" s="67"/>
    </row>
    <row r="448" spans="7:14" x14ac:dyDescent="0.35">
      <c r="G448" s="34"/>
      <c r="H448" s="21">
        <v>53067010910</v>
      </c>
      <c r="I448" s="65"/>
      <c r="J448" s="67"/>
      <c r="K448" s="34"/>
      <c r="L448" s="21">
        <v>53053061800</v>
      </c>
      <c r="M448" s="65"/>
      <c r="N448" s="67"/>
    </row>
    <row r="449" spans="7:14" x14ac:dyDescent="0.35">
      <c r="G449" s="34"/>
      <c r="H449" s="21">
        <v>53067010920</v>
      </c>
      <c r="I449" s="65"/>
      <c r="J449" s="67"/>
      <c r="K449" s="34"/>
      <c r="L449" s="21">
        <v>53053061900</v>
      </c>
      <c r="M449" s="65"/>
      <c r="N449" s="67"/>
    </row>
    <row r="450" spans="7:14" x14ac:dyDescent="0.35">
      <c r="G450" s="34"/>
      <c r="H450" s="21">
        <v>53067011000</v>
      </c>
      <c r="I450" s="65"/>
      <c r="J450" s="67"/>
      <c r="K450" s="34"/>
      <c r="L450" s="21">
        <v>53053062000</v>
      </c>
      <c r="M450" s="65"/>
      <c r="N450" s="67"/>
    </row>
    <row r="451" spans="7:14" x14ac:dyDescent="0.35">
      <c r="G451" s="34"/>
      <c r="H451" s="21">
        <v>53067011100</v>
      </c>
      <c r="I451" s="65"/>
      <c r="J451" s="67"/>
      <c r="K451" s="34"/>
      <c r="L451" s="21">
        <v>53053062300</v>
      </c>
      <c r="M451" s="65"/>
      <c r="N451" s="67"/>
    </row>
    <row r="452" spans="7:14" x14ac:dyDescent="0.35">
      <c r="G452" s="34"/>
      <c r="H452" s="21">
        <v>53067011200</v>
      </c>
      <c r="I452" s="65"/>
      <c r="J452" s="67"/>
      <c r="K452" s="34"/>
      <c r="L452" s="21">
        <v>53053062400</v>
      </c>
      <c r="M452" s="65"/>
      <c r="N452" s="67"/>
    </row>
    <row r="453" spans="7:14" x14ac:dyDescent="0.35">
      <c r="G453" s="34"/>
      <c r="H453" s="21">
        <v>53067011300</v>
      </c>
      <c r="I453" s="65"/>
      <c r="J453" s="67"/>
      <c r="K453" s="34"/>
      <c r="L453" s="21">
        <v>53053062500</v>
      </c>
      <c r="M453" s="65"/>
      <c r="N453" s="67"/>
    </row>
    <row r="454" spans="7:14" x14ac:dyDescent="0.35">
      <c r="G454" s="34"/>
      <c r="H454" s="21">
        <v>53067011410</v>
      </c>
      <c r="I454" s="65"/>
      <c r="J454" s="67"/>
      <c r="K454" s="34"/>
      <c r="L454" s="21">
        <v>53053062600</v>
      </c>
      <c r="M454" s="65"/>
      <c r="N454" s="67"/>
    </row>
    <row r="455" spans="7:14" x14ac:dyDescent="0.35">
      <c r="G455" s="34"/>
      <c r="H455" s="21">
        <v>53067011420</v>
      </c>
      <c r="I455" s="65"/>
      <c r="J455" s="67"/>
      <c r="K455" s="34"/>
      <c r="L455" s="21">
        <v>53053062801</v>
      </c>
      <c r="M455" s="65"/>
      <c r="N455" s="67"/>
    </row>
    <row r="456" spans="7:14" x14ac:dyDescent="0.35">
      <c r="G456" s="34"/>
      <c r="H456" s="21">
        <v>53067011500</v>
      </c>
      <c r="I456" s="65"/>
      <c r="J456" s="67"/>
      <c r="K456" s="34"/>
      <c r="L456" s="21">
        <v>53053062802</v>
      </c>
      <c r="M456" s="65"/>
      <c r="N456" s="67"/>
    </row>
    <row r="457" spans="7:14" x14ac:dyDescent="0.35">
      <c r="G457" s="34"/>
      <c r="H457" s="21">
        <v>53067011610</v>
      </c>
      <c r="I457" s="65"/>
      <c r="J457" s="67"/>
      <c r="K457" s="34"/>
      <c r="L457" s="21">
        <v>53053062900</v>
      </c>
      <c r="M457" s="65"/>
      <c r="N457" s="67"/>
    </row>
    <row r="458" spans="7:14" x14ac:dyDescent="0.35">
      <c r="G458" s="34"/>
      <c r="H458" s="21">
        <v>53067011621</v>
      </c>
      <c r="I458" s="65"/>
      <c r="J458" s="67"/>
      <c r="K458" s="34"/>
      <c r="L458" s="21">
        <v>53053063000</v>
      </c>
      <c r="M458" s="65"/>
      <c r="N458" s="67"/>
    </row>
    <row r="459" spans="7:14" x14ac:dyDescent="0.35">
      <c r="G459" s="34"/>
      <c r="H459" s="21">
        <v>53067011622</v>
      </c>
      <c r="I459" s="65"/>
      <c r="J459" s="67"/>
      <c r="K459" s="34"/>
      <c r="L459" s="21">
        <v>53053063100</v>
      </c>
      <c r="M459" s="65"/>
      <c r="N459" s="67"/>
    </row>
    <row r="460" spans="7:14" x14ac:dyDescent="0.35">
      <c r="G460" s="34"/>
      <c r="H460" s="21">
        <v>53067011623</v>
      </c>
      <c r="I460" s="65"/>
      <c r="J460" s="67"/>
      <c r="K460" s="34"/>
      <c r="L460" s="21">
        <v>53053063200</v>
      </c>
      <c r="M460" s="65"/>
      <c r="N460" s="67"/>
    </row>
    <row r="461" spans="7:14" x14ac:dyDescent="0.35">
      <c r="G461" s="34"/>
      <c r="H461" s="21">
        <v>53067011624</v>
      </c>
      <c r="I461" s="65"/>
      <c r="J461" s="67"/>
      <c r="K461" s="34"/>
      <c r="L461" s="21">
        <v>53053063300</v>
      </c>
      <c r="M461" s="65"/>
      <c r="N461" s="67"/>
    </row>
    <row r="462" spans="7:14" x14ac:dyDescent="0.35">
      <c r="G462" s="34"/>
      <c r="H462" s="21">
        <v>53067011710</v>
      </c>
      <c r="I462" s="65"/>
      <c r="J462" s="67"/>
      <c r="K462" s="34"/>
      <c r="L462" s="21">
        <v>53053063400</v>
      </c>
      <c r="M462" s="65"/>
      <c r="N462" s="67"/>
    </row>
    <row r="463" spans="7:14" x14ac:dyDescent="0.35">
      <c r="G463" s="34"/>
      <c r="H463" s="21">
        <v>53067011720</v>
      </c>
      <c r="I463" s="65"/>
      <c r="J463" s="67"/>
      <c r="K463" s="34"/>
      <c r="L463" s="21">
        <v>53053063501</v>
      </c>
      <c r="M463" s="65"/>
      <c r="N463" s="67"/>
    </row>
    <row r="464" spans="7:14" x14ac:dyDescent="0.35">
      <c r="G464" s="34"/>
      <c r="H464" s="21">
        <v>53067011810</v>
      </c>
      <c r="I464" s="65"/>
      <c r="J464" s="67"/>
      <c r="K464" s="34"/>
      <c r="L464" s="21">
        <v>53053063502</v>
      </c>
      <c r="M464" s="65"/>
      <c r="N464" s="67"/>
    </row>
    <row r="465" spans="7:14" x14ac:dyDescent="0.35">
      <c r="G465" s="34"/>
      <c r="H465" s="21">
        <v>53067011821</v>
      </c>
      <c r="I465" s="65"/>
      <c r="J465" s="67"/>
      <c r="K465" s="34"/>
      <c r="L465" s="21">
        <v>53053070100</v>
      </c>
      <c r="M465" s="65"/>
      <c r="N465" s="67"/>
    </row>
    <row r="466" spans="7:14" x14ac:dyDescent="0.35">
      <c r="G466" s="34"/>
      <c r="H466" s="21">
        <v>53067011822</v>
      </c>
      <c r="I466" s="65"/>
      <c r="J466" s="67"/>
      <c r="K466" s="34"/>
      <c r="L466" s="21">
        <v>53053070203</v>
      </c>
      <c r="M466" s="65"/>
      <c r="N466" s="67"/>
    </row>
    <row r="467" spans="7:14" x14ac:dyDescent="0.35">
      <c r="G467" s="34"/>
      <c r="H467" s="21">
        <v>53067011900</v>
      </c>
      <c r="I467" s="65"/>
      <c r="J467" s="67"/>
      <c r="K467" s="34"/>
      <c r="L467" s="21">
        <v>53053070204</v>
      </c>
      <c r="M467" s="65"/>
      <c r="N467" s="67"/>
    </row>
    <row r="468" spans="7:14" x14ac:dyDescent="0.35">
      <c r="G468" s="34"/>
      <c r="H468" s="21">
        <v>53067012000</v>
      </c>
      <c r="I468" s="65"/>
      <c r="J468" s="67"/>
      <c r="K468" s="34"/>
      <c r="L468" s="21">
        <v>53053070205</v>
      </c>
      <c r="M468" s="65"/>
      <c r="N468" s="67"/>
    </row>
    <row r="469" spans="7:14" x14ac:dyDescent="0.35">
      <c r="G469" s="34"/>
      <c r="H469" s="21">
        <v>53067012100</v>
      </c>
      <c r="I469" s="65"/>
      <c r="J469" s="67"/>
      <c r="K469" s="34"/>
      <c r="L469" s="21">
        <v>53053070207</v>
      </c>
      <c r="M469" s="65"/>
      <c r="N469" s="67"/>
    </row>
    <row r="470" spans="7:14" x14ac:dyDescent="0.35">
      <c r="G470" s="34"/>
      <c r="H470" s="21">
        <v>53067012211</v>
      </c>
      <c r="I470" s="65"/>
      <c r="J470" s="67"/>
      <c r="K470" s="34"/>
      <c r="L470" s="21">
        <v>53053070307</v>
      </c>
      <c r="M470" s="65"/>
      <c r="N470" s="67"/>
    </row>
    <row r="471" spans="7:14" x14ac:dyDescent="0.35">
      <c r="G471" s="34"/>
      <c r="H471" s="21">
        <v>53067012212</v>
      </c>
      <c r="I471" s="65"/>
      <c r="J471" s="67"/>
      <c r="K471" s="34"/>
      <c r="L471" s="21">
        <v>53053070308</v>
      </c>
      <c r="M471" s="65"/>
      <c r="N471" s="67"/>
    </row>
    <row r="472" spans="7:14" x14ac:dyDescent="0.35">
      <c r="G472" s="34"/>
      <c r="H472" s="21">
        <v>53067012221</v>
      </c>
      <c r="I472" s="65"/>
      <c r="J472" s="67"/>
      <c r="K472" s="34"/>
      <c r="L472" s="21">
        <v>53053070309</v>
      </c>
      <c r="M472" s="65"/>
      <c r="N472" s="67"/>
    </row>
    <row r="473" spans="7:14" x14ac:dyDescent="0.35">
      <c r="G473" s="34"/>
      <c r="H473" s="21">
        <v>53067012222</v>
      </c>
      <c r="I473" s="65"/>
      <c r="J473" s="67"/>
      <c r="K473" s="34"/>
      <c r="L473" s="21">
        <v>53053070310</v>
      </c>
      <c r="M473" s="65"/>
      <c r="N473" s="67"/>
    </row>
    <row r="474" spans="7:14" x14ac:dyDescent="0.35">
      <c r="G474" s="34"/>
      <c r="H474" s="21">
        <v>53067012310</v>
      </c>
      <c r="I474" s="65"/>
      <c r="J474" s="67"/>
      <c r="K474" s="34"/>
      <c r="L474" s="21">
        <v>53053070311</v>
      </c>
      <c r="M474" s="65"/>
      <c r="N474" s="67"/>
    </row>
    <row r="475" spans="7:14" x14ac:dyDescent="0.35">
      <c r="G475" s="34"/>
      <c r="H475" s="21">
        <v>53067012320</v>
      </c>
      <c r="I475" s="65"/>
      <c r="J475" s="67"/>
      <c r="K475" s="34"/>
      <c r="L475" s="21">
        <v>53053070312</v>
      </c>
      <c r="M475" s="65"/>
      <c r="N475" s="67"/>
    </row>
    <row r="476" spans="7:14" x14ac:dyDescent="0.35">
      <c r="G476" s="34"/>
      <c r="H476" s="21">
        <v>53067012330</v>
      </c>
      <c r="I476" s="65"/>
      <c r="J476" s="67"/>
      <c r="K476" s="34"/>
      <c r="L476" s="21">
        <v>53053070313</v>
      </c>
      <c r="M476" s="65"/>
      <c r="N476" s="67"/>
    </row>
    <row r="477" spans="7:14" x14ac:dyDescent="0.35">
      <c r="G477" s="34"/>
      <c r="H477" s="21">
        <v>53067012411</v>
      </c>
      <c r="I477" s="65"/>
      <c r="J477" s="67"/>
      <c r="K477" s="34"/>
      <c r="L477" s="21">
        <v>53053070314</v>
      </c>
      <c r="M477" s="65"/>
      <c r="N477" s="67"/>
    </row>
    <row r="478" spans="7:14" x14ac:dyDescent="0.35">
      <c r="G478" s="34"/>
      <c r="H478" s="21">
        <v>53067012412</v>
      </c>
      <c r="I478" s="65"/>
      <c r="J478" s="67"/>
      <c r="K478" s="34"/>
      <c r="L478" s="21">
        <v>53053070315</v>
      </c>
      <c r="M478" s="65"/>
      <c r="N478" s="67"/>
    </row>
    <row r="479" spans="7:14" x14ac:dyDescent="0.35">
      <c r="G479" s="34"/>
      <c r="H479" s="21">
        <v>53067012420</v>
      </c>
      <c r="I479" s="65"/>
      <c r="J479" s="67"/>
      <c r="K479" s="34"/>
      <c r="L479" s="21">
        <v>53053070316</v>
      </c>
      <c r="M479" s="65"/>
      <c r="N479" s="67"/>
    </row>
    <row r="480" spans="7:14" x14ac:dyDescent="0.35">
      <c r="G480" s="34"/>
      <c r="H480" s="21">
        <v>53067012510</v>
      </c>
      <c r="I480" s="65"/>
      <c r="J480" s="67"/>
      <c r="K480" s="34"/>
      <c r="L480" s="21">
        <v>53053070401</v>
      </c>
      <c r="M480" s="65"/>
      <c r="N480" s="67"/>
    </row>
    <row r="481" spans="7:14" x14ac:dyDescent="0.35">
      <c r="G481" s="34"/>
      <c r="H481" s="21">
        <v>53067012520</v>
      </c>
      <c r="I481" s="65"/>
      <c r="J481" s="67"/>
      <c r="K481" s="34"/>
      <c r="L481" s="21">
        <v>53053070403</v>
      </c>
      <c r="M481" s="65"/>
      <c r="N481" s="67"/>
    </row>
    <row r="482" spans="7:14" x14ac:dyDescent="0.35">
      <c r="G482" s="34"/>
      <c r="H482" s="21">
        <v>53067012530</v>
      </c>
      <c r="I482" s="65"/>
      <c r="J482" s="67"/>
      <c r="K482" s="34"/>
      <c r="L482" s="21">
        <v>53053070404</v>
      </c>
      <c r="M482" s="65"/>
      <c r="N482" s="67"/>
    </row>
    <row r="483" spans="7:14" x14ac:dyDescent="0.35">
      <c r="G483" s="34"/>
      <c r="H483" s="21">
        <v>53067012610</v>
      </c>
      <c r="I483" s="65"/>
      <c r="J483" s="67"/>
      <c r="K483" s="34"/>
      <c r="L483" s="21">
        <v>53053070703</v>
      </c>
      <c r="M483" s="65"/>
      <c r="N483" s="67"/>
    </row>
    <row r="484" spans="7:14" x14ac:dyDescent="0.35">
      <c r="G484" s="34"/>
      <c r="H484" s="21">
        <v>53067012620</v>
      </c>
      <c r="I484" s="65"/>
      <c r="J484" s="67"/>
      <c r="K484" s="34"/>
      <c r="L484" s="21">
        <v>53053071100</v>
      </c>
      <c r="M484" s="65"/>
      <c r="N484" s="67"/>
    </row>
    <row r="485" spans="7:14" x14ac:dyDescent="0.35">
      <c r="G485" s="34"/>
      <c r="H485" s="21">
        <v>53067012710</v>
      </c>
      <c r="I485" s="65"/>
      <c r="J485" s="67"/>
      <c r="K485" s="34"/>
      <c r="L485" s="21">
        <v>53053071205</v>
      </c>
      <c r="M485" s="65"/>
      <c r="N485" s="67"/>
    </row>
    <row r="486" spans="7:14" x14ac:dyDescent="0.35">
      <c r="G486" s="34"/>
      <c r="H486" s="21">
        <v>53067012720</v>
      </c>
      <c r="I486" s="65"/>
      <c r="J486" s="67"/>
      <c r="K486" s="34"/>
      <c r="L486" s="21">
        <v>53053071206</v>
      </c>
      <c r="M486" s="65"/>
      <c r="N486" s="67"/>
    </row>
    <row r="487" spans="7:14" x14ac:dyDescent="0.35">
      <c r="G487" s="34"/>
      <c r="H487" s="21">
        <v>53067012730</v>
      </c>
      <c r="I487" s="65"/>
      <c r="J487" s="67"/>
      <c r="K487" s="34"/>
      <c r="L487" s="21">
        <v>53053071207</v>
      </c>
      <c r="M487" s="65"/>
      <c r="N487" s="67"/>
    </row>
    <row r="488" spans="7:14" x14ac:dyDescent="0.35">
      <c r="G488" s="34"/>
      <c r="H488" s="21">
        <v>53073000100</v>
      </c>
      <c r="I488" s="65"/>
      <c r="J488" s="67"/>
      <c r="K488" s="34"/>
      <c r="L488" s="21">
        <v>53053071208</v>
      </c>
      <c r="M488" s="65"/>
      <c r="N488" s="67"/>
    </row>
    <row r="489" spans="7:14" x14ac:dyDescent="0.35">
      <c r="G489" s="34"/>
      <c r="H489" s="21">
        <v>53073000200</v>
      </c>
      <c r="I489" s="65"/>
      <c r="J489" s="67"/>
      <c r="K489" s="34"/>
      <c r="L489" s="21">
        <v>53053071209</v>
      </c>
      <c r="M489" s="65"/>
      <c r="N489" s="67"/>
    </row>
    <row r="490" spans="7:14" x14ac:dyDescent="0.35">
      <c r="G490" s="34"/>
      <c r="H490" s="21">
        <v>53073000300</v>
      </c>
      <c r="I490" s="65"/>
      <c r="J490" s="67"/>
      <c r="K490" s="34"/>
      <c r="L490" s="21">
        <v>53053071210</v>
      </c>
      <c r="M490" s="65"/>
      <c r="N490" s="67"/>
    </row>
    <row r="491" spans="7:14" x14ac:dyDescent="0.35">
      <c r="G491" s="34"/>
      <c r="H491" s="21">
        <v>53073000400</v>
      </c>
      <c r="I491" s="65"/>
      <c r="J491" s="67"/>
      <c r="K491" s="34"/>
      <c r="L491" s="21">
        <v>53053071304</v>
      </c>
      <c r="M491" s="65"/>
      <c r="N491" s="67"/>
    </row>
    <row r="492" spans="7:14" x14ac:dyDescent="0.35">
      <c r="G492" s="34"/>
      <c r="H492" s="21">
        <v>53073000501</v>
      </c>
      <c r="I492" s="65"/>
      <c r="J492" s="67"/>
      <c r="K492" s="34"/>
      <c r="L492" s="21">
        <v>53053071305</v>
      </c>
      <c r="M492" s="65"/>
      <c r="N492" s="67"/>
    </row>
    <row r="493" spans="7:14" x14ac:dyDescent="0.35">
      <c r="G493" s="34"/>
      <c r="H493" s="21">
        <v>53073000502</v>
      </c>
      <c r="I493" s="65"/>
      <c r="J493" s="67"/>
      <c r="K493" s="34"/>
      <c r="L493" s="21">
        <v>53053071306</v>
      </c>
      <c r="M493" s="65"/>
      <c r="N493" s="67"/>
    </row>
    <row r="494" spans="7:14" x14ac:dyDescent="0.35">
      <c r="G494" s="34"/>
      <c r="H494" s="21">
        <v>53073000600</v>
      </c>
      <c r="I494" s="65"/>
      <c r="J494" s="67"/>
      <c r="K494" s="34"/>
      <c r="L494" s="21">
        <v>53053071307</v>
      </c>
      <c r="M494" s="65"/>
      <c r="N494" s="67"/>
    </row>
    <row r="495" spans="7:14" x14ac:dyDescent="0.35">
      <c r="G495" s="34"/>
      <c r="H495" s="21">
        <v>53073000700</v>
      </c>
      <c r="I495" s="65"/>
      <c r="J495" s="67"/>
      <c r="K495" s="34"/>
      <c r="L495" s="21">
        <v>53053071309</v>
      </c>
      <c r="M495" s="65"/>
      <c r="N495" s="67"/>
    </row>
    <row r="496" spans="7:14" x14ac:dyDescent="0.35">
      <c r="G496" s="34"/>
      <c r="H496" s="21">
        <v>53073000803</v>
      </c>
      <c r="I496" s="65"/>
      <c r="J496" s="67"/>
      <c r="K496" s="34"/>
      <c r="L496" s="21">
        <v>53053071310</v>
      </c>
      <c r="M496" s="65"/>
      <c r="N496" s="67"/>
    </row>
    <row r="497" spans="7:14" x14ac:dyDescent="0.35">
      <c r="G497" s="34"/>
      <c r="H497" s="21">
        <v>53073000804</v>
      </c>
      <c r="I497" s="65"/>
      <c r="J497" s="67"/>
      <c r="K497" s="34"/>
      <c r="L497" s="21">
        <v>53053071403</v>
      </c>
      <c r="M497" s="65"/>
      <c r="N497" s="67"/>
    </row>
    <row r="498" spans="7:14" x14ac:dyDescent="0.35">
      <c r="G498" s="34"/>
      <c r="H498" s="21">
        <v>53073000805</v>
      </c>
      <c r="I498" s="65"/>
      <c r="J498" s="67"/>
      <c r="K498" s="34"/>
      <c r="L498" s="21">
        <v>53053071406</v>
      </c>
      <c r="M498" s="65"/>
      <c r="N498" s="67"/>
    </row>
    <row r="499" spans="7:14" x14ac:dyDescent="0.35">
      <c r="G499" s="34"/>
      <c r="H499" s="21">
        <v>53073000806</v>
      </c>
      <c r="I499" s="65"/>
      <c r="J499" s="67"/>
      <c r="K499" s="34"/>
      <c r="L499" s="21">
        <v>53053071407</v>
      </c>
      <c r="M499" s="65"/>
      <c r="N499" s="67"/>
    </row>
    <row r="500" spans="7:14" x14ac:dyDescent="0.35">
      <c r="G500" s="34"/>
      <c r="H500" s="21">
        <v>53073000901</v>
      </c>
      <c r="I500" s="65"/>
      <c r="J500" s="67"/>
      <c r="K500" s="34"/>
      <c r="L500" s="21">
        <v>53053071408</v>
      </c>
      <c r="M500" s="65"/>
      <c r="N500" s="67"/>
    </row>
    <row r="501" spans="7:14" x14ac:dyDescent="0.35">
      <c r="G501" s="34"/>
      <c r="H501" s="21">
        <v>53073000902</v>
      </c>
      <c r="I501" s="65"/>
      <c r="J501" s="67"/>
      <c r="K501" s="34"/>
      <c r="L501" s="21">
        <v>53053071409</v>
      </c>
      <c r="M501" s="65"/>
      <c r="N501" s="67"/>
    </row>
    <row r="502" spans="7:14" x14ac:dyDescent="0.35">
      <c r="G502" s="34"/>
      <c r="H502" s="21">
        <v>53073001000</v>
      </c>
      <c r="I502" s="65"/>
      <c r="J502" s="67"/>
      <c r="K502" s="34"/>
      <c r="L502" s="21">
        <v>53053071410</v>
      </c>
      <c r="M502" s="65"/>
      <c r="N502" s="67"/>
    </row>
    <row r="503" spans="7:14" x14ac:dyDescent="0.35">
      <c r="G503" s="34"/>
      <c r="H503" s="21">
        <v>53073001100</v>
      </c>
      <c r="I503" s="65"/>
      <c r="J503" s="67"/>
      <c r="K503" s="34"/>
      <c r="L503" s="21">
        <v>53053071411</v>
      </c>
      <c r="M503" s="65"/>
      <c r="N503" s="67"/>
    </row>
    <row r="504" spans="7:14" x14ac:dyDescent="0.35">
      <c r="G504" s="34"/>
      <c r="H504" s="21">
        <v>53073001201</v>
      </c>
      <c r="I504" s="65"/>
      <c r="J504" s="67"/>
      <c r="K504" s="34"/>
      <c r="L504" s="21">
        <v>53053071503</v>
      </c>
      <c r="M504" s="65"/>
      <c r="N504" s="67"/>
    </row>
    <row r="505" spans="7:14" x14ac:dyDescent="0.35">
      <c r="G505" s="34"/>
      <c r="H505" s="21">
        <v>53073001202</v>
      </c>
      <c r="I505" s="65"/>
      <c r="J505" s="67"/>
      <c r="K505" s="34"/>
      <c r="L505" s="21">
        <v>53053071504</v>
      </c>
      <c r="M505" s="65"/>
      <c r="N505" s="67"/>
    </row>
    <row r="506" spans="7:14" x14ac:dyDescent="0.35">
      <c r="G506" s="34"/>
      <c r="H506" s="21">
        <v>53073010100</v>
      </c>
      <c r="I506" s="65"/>
      <c r="J506" s="67"/>
      <c r="K506" s="34"/>
      <c r="L506" s="21">
        <v>53053071505</v>
      </c>
      <c r="M506" s="65"/>
      <c r="N506" s="67"/>
    </row>
    <row r="507" spans="7:14" x14ac:dyDescent="0.35">
      <c r="G507" s="34"/>
      <c r="H507" s="21">
        <v>53073010200</v>
      </c>
      <c r="I507" s="65"/>
      <c r="J507" s="67"/>
      <c r="K507" s="34"/>
      <c r="L507" s="21">
        <v>53053071506</v>
      </c>
      <c r="M507" s="65"/>
      <c r="N507" s="67"/>
    </row>
    <row r="508" spans="7:14" x14ac:dyDescent="0.35">
      <c r="G508" s="34"/>
      <c r="H508" s="21">
        <v>53073010301</v>
      </c>
      <c r="I508" s="65"/>
      <c r="J508" s="67"/>
      <c r="K508" s="34"/>
      <c r="L508" s="21">
        <v>53053071601</v>
      </c>
      <c r="M508" s="65"/>
      <c r="N508" s="67"/>
    </row>
    <row r="509" spans="7:14" x14ac:dyDescent="0.35">
      <c r="G509" s="34"/>
      <c r="H509" s="21">
        <v>53073010302</v>
      </c>
      <c r="I509" s="65"/>
      <c r="J509" s="67"/>
      <c r="K509" s="34"/>
      <c r="L509" s="21">
        <v>53053071602</v>
      </c>
      <c r="M509" s="65"/>
      <c r="N509" s="67"/>
    </row>
    <row r="510" spans="7:14" x14ac:dyDescent="0.35">
      <c r="G510" s="34"/>
      <c r="H510" s="21">
        <v>53073010303</v>
      </c>
      <c r="I510" s="65"/>
      <c r="J510" s="67"/>
      <c r="K510" s="34"/>
      <c r="L510" s="21">
        <v>53053071703</v>
      </c>
      <c r="M510" s="65"/>
      <c r="N510" s="67"/>
    </row>
    <row r="511" spans="7:14" x14ac:dyDescent="0.35">
      <c r="G511" s="34"/>
      <c r="H511" s="21">
        <v>53073010401</v>
      </c>
      <c r="I511" s="65"/>
      <c r="J511" s="67"/>
      <c r="K511" s="34"/>
      <c r="L511" s="21">
        <v>53053071705</v>
      </c>
      <c r="M511" s="65"/>
      <c r="N511" s="67"/>
    </row>
    <row r="512" spans="7:14" x14ac:dyDescent="0.35">
      <c r="G512" s="34"/>
      <c r="H512" s="21">
        <v>53073010403</v>
      </c>
      <c r="I512" s="65"/>
      <c r="J512" s="67"/>
      <c r="K512" s="34"/>
      <c r="L512" s="21">
        <v>53053071706</v>
      </c>
      <c r="M512" s="65"/>
      <c r="N512" s="67"/>
    </row>
    <row r="513" spans="7:14" x14ac:dyDescent="0.35">
      <c r="G513" s="34"/>
      <c r="H513" s="21">
        <v>53073010404</v>
      </c>
      <c r="I513" s="65"/>
      <c r="J513" s="67"/>
      <c r="K513" s="34"/>
      <c r="L513" s="21">
        <v>53053071707</v>
      </c>
      <c r="M513" s="65"/>
      <c r="N513" s="67"/>
    </row>
    <row r="514" spans="7:14" x14ac:dyDescent="0.35">
      <c r="G514" s="34"/>
      <c r="H514" s="21">
        <v>53073010501</v>
      </c>
      <c r="I514" s="65"/>
      <c r="J514" s="67"/>
      <c r="K514" s="34"/>
      <c r="L514" s="21">
        <v>53053071803</v>
      </c>
      <c r="M514" s="65"/>
      <c r="N514" s="67"/>
    </row>
    <row r="515" spans="7:14" x14ac:dyDescent="0.35">
      <c r="G515" s="34"/>
      <c r="H515" s="21">
        <v>53073010502</v>
      </c>
      <c r="I515" s="65"/>
      <c r="J515" s="67"/>
      <c r="K515" s="34"/>
      <c r="L515" s="21">
        <v>53053071805</v>
      </c>
      <c r="M515" s="65"/>
      <c r="N515" s="67"/>
    </row>
    <row r="516" spans="7:14" x14ac:dyDescent="0.35">
      <c r="G516" s="34"/>
      <c r="H516" s="21">
        <v>53073010600</v>
      </c>
      <c r="I516" s="65"/>
      <c r="J516" s="67"/>
      <c r="K516" s="34"/>
      <c r="L516" s="21">
        <v>53053071806</v>
      </c>
      <c r="M516" s="65"/>
      <c r="N516" s="67"/>
    </row>
    <row r="517" spans="7:14" x14ac:dyDescent="0.35">
      <c r="G517" s="34"/>
      <c r="H517" s="21">
        <v>53073010701</v>
      </c>
      <c r="I517" s="65"/>
      <c r="J517" s="67"/>
      <c r="K517" s="34"/>
      <c r="L517" s="21">
        <v>53053071807</v>
      </c>
      <c r="M517" s="65"/>
      <c r="N517" s="67"/>
    </row>
    <row r="518" spans="7:14" x14ac:dyDescent="0.35">
      <c r="G518" s="34"/>
      <c r="H518" s="21">
        <v>53073010702</v>
      </c>
      <c r="I518" s="65"/>
      <c r="J518" s="67"/>
      <c r="K518" s="34"/>
      <c r="L518" s="21">
        <v>53053071808</v>
      </c>
      <c r="M518" s="65"/>
      <c r="N518" s="67"/>
    </row>
    <row r="519" spans="7:14" x14ac:dyDescent="0.35">
      <c r="G519" s="34"/>
      <c r="H519" s="21">
        <v>53073010900</v>
      </c>
      <c r="I519" s="65"/>
      <c r="J519" s="67"/>
      <c r="K519" s="34"/>
      <c r="L519" s="21">
        <v>53053071901</v>
      </c>
      <c r="M519" s="65"/>
      <c r="N519" s="67"/>
    </row>
    <row r="520" spans="7:14" x14ac:dyDescent="0.35">
      <c r="G520" s="34"/>
      <c r="H520" s="21">
        <v>53073011000</v>
      </c>
      <c r="I520" s="65"/>
      <c r="J520" s="67"/>
      <c r="K520" s="34"/>
      <c r="L520" s="21">
        <v>53053071902</v>
      </c>
      <c r="M520" s="65"/>
      <c r="N520" s="67"/>
    </row>
    <row r="521" spans="7:14" x14ac:dyDescent="0.35">
      <c r="G521" s="34"/>
      <c r="H521" s="21">
        <v>53073940000</v>
      </c>
      <c r="I521" s="65"/>
      <c r="J521" s="67"/>
      <c r="K521" s="34"/>
      <c r="L521" s="21">
        <v>53053072000</v>
      </c>
      <c r="M521" s="65"/>
      <c r="N521" s="67"/>
    </row>
    <row r="522" spans="7:14" x14ac:dyDescent="0.35">
      <c r="H522" s="2"/>
      <c r="I522" s="2"/>
      <c r="K522" s="34"/>
      <c r="L522" s="21">
        <v>53053072105</v>
      </c>
      <c r="M522" s="65"/>
      <c r="N522" s="67"/>
    </row>
    <row r="523" spans="7:14" x14ac:dyDescent="0.35">
      <c r="H523" s="2"/>
      <c r="I523" s="2"/>
      <c r="K523" s="34"/>
      <c r="L523" s="21">
        <v>53053072106</v>
      </c>
      <c r="M523" s="65"/>
      <c r="N523" s="67"/>
    </row>
    <row r="524" spans="7:14" x14ac:dyDescent="0.35">
      <c r="H524" s="2"/>
      <c r="I524" s="2"/>
      <c r="K524" s="34"/>
      <c r="L524" s="21">
        <v>53053072107</v>
      </c>
      <c r="M524" s="65"/>
      <c r="N524" s="67"/>
    </row>
    <row r="525" spans="7:14" x14ac:dyDescent="0.35">
      <c r="H525" s="2"/>
      <c r="I525" s="2"/>
      <c r="K525" s="34"/>
      <c r="L525" s="21">
        <v>53053072108</v>
      </c>
      <c r="M525" s="65"/>
      <c r="N525" s="67"/>
    </row>
    <row r="526" spans="7:14" x14ac:dyDescent="0.35">
      <c r="H526" s="2"/>
      <c r="I526" s="2"/>
      <c r="K526" s="34"/>
      <c r="L526" s="21">
        <v>53053072109</v>
      </c>
      <c r="M526" s="65"/>
      <c r="N526" s="67"/>
    </row>
    <row r="527" spans="7:14" x14ac:dyDescent="0.35">
      <c r="H527" s="2"/>
      <c r="I527" s="2"/>
      <c r="K527" s="34"/>
      <c r="L527" s="21">
        <v>53053072111</v>
      </c>
      <c r="M527" s="65"/>
      <c r="N527" s="67"/>
    </row>
    <row r="528" spans="7:14" x14ac:dyDescent="0.35">
      <c r="H528" s="2"/>
      <c r="I528" s="2"/>
      <c r="K528" s="34"/>
      <c r="L528" s="21">
        <v>53053072112</v>
      </c>
      <c r="M528" s="65"/>
      <c r="N528" s="67"/>
    </row>
    <row r="529" spans="8:14" x14ac:dyDescent="0.35">
      <c r="H529" s="2"/>
      <c r="I529" s="2"/>
      <c r="K529" s="34"/>
      <c r="L529" s="21">
        <v>53053072305</v>
      </c>
      <c r="M529" s="65"/>
      <c r="N529" s="67"/>
    </row>
    <row r="530" spans="8:14" x14ac:dyDescent="0.35">
      <c r="H530" s="2"/>
      <c r="I530" s="2"/>
      <c r="K530" s="34"/>
      <c r="L530" s="21">
        <v>53053072307</v>
      </c>
      <c r="M530" s="65"/>
      <c r="N530" s="67"/>
    </row>
    <row r="531" spans="8:14" x14ac:dyDescent="0.35">
      <c r="H531" s="2"/>
      <c r="I531" s="2"/>
      <c r="K531" s="34"/>
      <c r="L531" s="21">
        <v>53053072308</v>
      </c>
      <c r="M531" s="65"/>
      <c r="N531" s="67"/>
    </row>
    <row r="532" spans="8:14" x14ac:dyDescent="0.35">
      <c r="H532" s="2"/>
      <c r="I532" s="2"/>
      <c r="K532" s="34"/>
      <c r="L532" s="21">
        <v>53053072309</v>
      </c>
      <c r="M532" s="65"/>
      <c r="N532" s="67"/>
    </row>
    <row r="533" spans="8:14" x14ac:dyDescent="0.35">
      <c r="H533" s="2"/>
      <c r="I533" s="2"/>
      <c r="K533" s="34"/>
      <c r="L533" s="21">
        <v>53053072310</v>
      </c>
      <c r="M533" s="65"/>
      <c r="N533" s="67"/>
    </row>
    <row r="534" spans="8:14" x14ac:dyDescent="0.35">
      <c r="H534" s="2"/>
      <c r="I534" s="2"/>
      <c r="K534" s="34"/>
      <c r="L534" s="21">
        <v>53053072311</v>
      </c>
      <c r="M534" s="65"/>
      <c r="N534" s="67"/>
    </row>
    <row r="535" spans="8:14" x14ac:dyDescent="0.35">
      <c r="H535" s="2"/>
      <c r="I535" s="2"/>
      <c r="K535" s="34"/>
      <c r="L535" s="21">
        <v>53053072312</v>
      </c>
      <c r="M535" s="65"/>
      <c r="N535" s="67"/>
    </row>
    <row r="536" spans="8:14" x14ac:dyDescent="0.35">
      <c r="H536" s="2"/>
      <c r="I536" s="2"/>
      <c r="K536" s="34"/>
      <c r="L536" s="21">
        <v>53053072313</v>
      </c>
      <c r="M536" s="65"/>
      <c r="N536" s="67"/>
    </row>
    <row r="537" spans="8:14" x14ac:dyDescent="0.35">
      <c r="H537" s="2"/>
      <c r="I537" s="2"/>
      <c r="K537" s="34"/>
      <c r="L537" s="21">
        <v>53053072405</v>
      </c>
      <c r="M537" s="65"/>
      <c r="N537" s="67"/>
    </row>
    <row r="538" spans="8:14" x14ac:dyDescent="0.35">
      <c r="H538" s="2"/>
      <c r="I538" s="2"/>
      <c r="K538" s="34"/>
      <c r="L538" s="21">
        <v>53053072406</v>
      </c>
      <c r="M538" s="65"/>
      <c r="N538" s="67"/>
    </row>
    <row r="539" spans="8:14" x14ac:dyDescent="0.35">
      <c r="H539" s="2"/>
      <c r="I539" s="2"/>
      <c r="K539" s="34"/>
      <c r="L539" s="21">
        <v>53053072407</v>
      </c>
      <c r="M539" s="65"/>
      <c r="N539" s="67"/>
    </row>
    <row r="540" spans="8:14" x14ac:dyDescent="0.35">
      <c r="H540" s="2"/>
      <c r="I540" s="2"/>
      <c r="K540" s="34"/>
      <c r="L540" s="21">
        <v>53053072408</v>
      </c>
      <c r="M540" s="65"/>
      <c r="N540" s="67"/>
    </row>
    <row r="541" spans="8:14" x14ac:dyDescent="0.35">
      <c r="H541" s="2"/>
      <c r="I541" s="2"/>
      <c r="K541" s="34"/>
      <c r="L541" s="21">
        <v>53053072409</v>
      </c>
      <c r="M541" s="65"/>
      <c r="N541" s="67"/>
    </row>
    <row r="542" spans="8:14" x14ac:dyDescent="0.35">
      <c r="H542" s="2"/>
      <c r="I542" s="2"/>
      <c r="K542" s="34"/>
      <c r="L542" s="21">
        <v>53053072504</v>
      </c>
      <c r="M542" s="65"/>
      <c r="N542" s="67"/>
    </row>
    <row r="543" spans="8:14" x14ac:dyDescent="0.35">
      <c r="H543" s="2"/>
      <c r="I543" s="2"/>
      <c r="K543" s="34"/>
      <c r="L543" s="21">
        <v>53053072505</v>
      </c>
      <c r="M543" s="65"/>
      <c r="N543" s="67"/>
    </row>
    <row r="544" spans="8:14" x14ac:dyDescent="0.35">
      <c r="H544" s="2"/>
      <c r="I544" s="2"/>
      <c r="K544" s="34"/>
      <c r="L544" s="21">
        <v>53053072506</v>
      </c>
      <c r="M544" s="65"/>
      <c r="N544" s="67"/>
    </row>
    <row r="545" spans="8:14" x14ac:dyDescent="0.35">
      <c r="H545" s="2"/>
      <c r="I545" s="2"/>
      <c r="K545" s="34"/>
      <c r="L545" s="21">
        <v>53053072507</v>
      </c>
      <c r="M545" s="65"/>
      <c r="N545" s="67"/>
    </row>
    <row r="546" spans="8:14" x14ac:dyDescent="0.35">
      <c r="H546" s="2"/>
      <c r="I546" s="2"/>
      <c r="K546" s="34"/>
      <c r="L546" s="21">
        <v>53053072800</v>
      </c>
      <c r="M546" s="65"/>
      <c r="N546" s="67"/>
    </row>
    <row r="547" spans="8:14" x14ac:dyDescent="0.35">
      <c r="H547" s="2"/>
      <c r="I547" s="2"/>
      <c r="K547" s="34"/>
      <c r="L547" s="21">
        <v>53053073108</v>
      </c>
      <c r="M547" s="65"/>
      <c r="N547" s="67"/>
    </row>
    <row r="548" spans="8:14" x14ac:dyDescent="0.35">
      <c r="H548" s="2"/>
      <c r="I548" s="2"/>
      <c r="K548" s="34"/>
      <c r="L548" s="21">
        <v>53053073110</v>
      </c>
      <c r="M548" s="65"/>
      <c r="N548" s="67"/>
    </row>
    <row r="549" spans="8:14" x14ac:dyDescent="0.35">
      <c r="H549" s="2"/>
      <c r="I549" s="2"/>
      <c r="K549" s="34"/>
      <c r="L549" s="21">
        <v>53053073111</v>
      </c>
      <c r="M549" s="65"/>
      <c r="N549" s="67"/>
    </row>
    <row r="550" spans="8:14" x14ac:dyDescent="0.35">
      <c r="H550" s="2"/>
      <c r="I550" s="2"/>
      <c r="K550" s="34"/>
      <c r="L550" s="21">
        <v>53053073113</v>
      </c>
      <c r="M550" s="65"/>
      <c r="N550" s="67"/>
    </row>
    <row r="551" spans="8:14" x14ac:dyDescent="0.35">
      <c r="H551" s="2"/>
      <c r="I551" s="2"/>
      <c r="K551" s="34"/>
      <c r="L551" s="21">
        <v>53053073114</v>
      </c>
      <c r="M551" s="65"/>
      <c r="N551" s="67"/>
    </row>
    <row r="552" spans="8:14" x14ac:dyDescent="0.35">
      <c r="H552" s="2"/>
      <c r="I552" s="2"/>
      <c r="K552" s="34"/>
      <c r="L552" s="21">
        <v>53053073115</v>
      </c>
      <c r="M552" s="65"/>
      <c r="N552" s="67"/>
    </row>
    <row r="553" spans="8:14" x14ac:dyDescent="0.35">
      <c r="H553" s="2"/>
      <c r="I553" s="2"/>
      <c r="K553" s="34"/>
      <c r="L553" s="21">
        <v>53053073116</v>
      </c>
      <c r="M553" s="65"/>
      <c r="N553" s="67"/>
    </row>
    <row r="554" spans="8:14" x14ac:dyDescent="0.35">
      <c r="H554" s="2"/>
      <c r="I554" s="2"/>
      <c r="K554" s="34"/>
      <c r="L554" s="21">
        <v>53053073118</v>
      </c>
      <c r="M554" s="65"/>
      <c r="N554" s="67"/>
    </row>
    <row r="555" spans="8:14" x14ac:dyDescent="0.35">
      <c r="H555" s="2"/>
      <c r="I555" s="2"/>
      <c r="K555" s="34"/>
      <c r="L555" s="21">
        <v>53053073120</v>
      </c>
      <c r="M555" s="65"/>
      <c r="N555" s="67"/>
    </row>
    <row r="556" spans="8:14" x14ac:dyDescent="0.35">
      <c r="H556" s="2"/>
      <c r="I556" s="2"/>
      <c r="K556" s="34"/>
      <c r="L556" s="21">
        <v>53053073121</v>
      </c>
      <c r="M556" s="65"/>
      <c r="N556" s="67"/>
    </row>
    <row r="557" spans="8:14" x14ac:dyDescent="0.35">
      <c r="H557" s="2"/>
      <c r="I557" s="2"/>
      <c r="K557" s="34"/>
      <c r="L557" s="21">
        <v>53053073122</v>
      </c>
      <c r="M557" s="65"/>
      <c r="N557" s="67"/>
    </row>
    <row r="558" spans="8:14" x14ac:dyDescent="0.35">
      <c r="H558" s="2"/>
      <c r="I558" s="2"/>
      <c r="K558" s="34"/>
      <c r="L558" s="21">
        <v>53053073123</v>
      </c>
      <c r="M558" s="65"/>
      <c r="N558" s="67"/>
    </row>
    <row r="559" spans="8:14" x14ac:dyDescent="0.35">
      <c r="H559" s="2"/>
      <c r="I559" s="2"/>
      <c r="K559" s="34"/>
      <c r="L559" s="21">
        <v>53053073124</v>
      </c>
      <c r="M559" s="65"/>
      <c r="N559" s="67"/>
    </row>
    <row r="560" spans="8:14" x14ac:dyDescent="0.35">
      <c r="H560" s="2"/>
      <c r="I560" s="2"/>
      <c r="K560" s="34"/>
      <c r="L560" s="21">
        <v>53053073125</v>
      </c>
      <c r="M560" s="65"/>
      <c r="N560" s="67"/>
    </row>
    <row r="561" spans="8:14" x14ac:dyDescent="0.35">
      <c r="H561" s="2"/>
      <c r="I561" s="2"/>
      <c r="K561" s="34"/>
      <c r="L561" s="21">
        <v>53053073126</v>
      </c>
      <c r="M561" s="65"/>
      <c r="N561" s="67"/>
    </row>
    <row r="562" spans="8:14" x14ac:dyDescent="0.35">
      <c r="H562" s="2"/>
      <c r="I562" s="2"/>
      <c r="K562" s="34"/>
      <c r="L562" s="21">
        <v>53053073301</v>
      </c>
      <c r="M562" s="65"/>
      <c r="N562" s="67"/>
    </row>
    <row r="563" spans="8:14" x14ac:dyDescent="0.35">
      <c r="H563" s="2"/>
      <c r="I563" s="2"/>
      <c r="K563" s="34"/>
      <c r="L563" s="21">
        <v>53053073302</v>
      </c>
      <c r="M563" s="65"/>
      <c r="N563" s="67"/>
    </row>
    <row r="564" spans="8:14" x14ac:dyDescent="0.35">
      <c r="H564" s="2"/>
      <c r="I564" s="2"/>
      <c r="K564" s="34"/>
      <c r="L564" s="21">
        <v>53053073404</v>
      </c>
      <c r="M564" s="65"/>
      <c r="N564" s="67"/>
    </row>
    <row r="565" spans="8:14" x14ac:dyDescent="0.35">
      <c r="H565" s="2"/>
      <c r="I565" s="2"/>
      <c r="K565" s="34"/>
      <c r="L565" s="21">
        <v>53053073405</v>
      </c>
      <c r="M565" s="65"/>
      <c r="N565" s="67"/>
    </row>
    <row r="566" spans="8:14" x14ac:dyDescent="0.35">
      <c r="H566" s="2"/>
      <c r="I566" s="2"/>
      <c r="K566" s="34"/>
      <c r="L566" s="21">
        <v>53053073406</v>
      </c>
      <c r="M566" s="65"/>
      <c r="N566" s="67"/>
    </row>
    <row r="567" spans="8:14" x14ac:dyDescent="0.35">
      <c r="H567" s="2"/>
      <c r="I567" s="2"/>
      <c r="K567" s="34"/>
      <c r="L567" s="21">
        <v>53053073407</v>
      </c>
      <c r="M567" s="65"/>
      <c r="N567" s="67"/>
    </row>
    <row r="568" spans="8:14" x14ac:dyDescent="0.35">
      <c r="H568" s="2"/>
      <c r="I568" s="2"/>
      <c r="K568" s="34"/>
      <c r="L568" s="21">
        <v>53053073408</v>
      </c>
      <c r="M568" s="65"/>
      <c r="N568" s="67"/>
    </row>
    <row r="569" spans="8:14" x14ac:dyDescent="0.35">
      <c r="H569" s="2"/>
      <c r="I569" s="2"/>
      <c r="K569" s="34"/>
      <c r="L569" s="21">
        <v>53053073500</v>
      </c>
      <c r="M569" s="65"/>
      <c r="N569" s="67"/>
    </row>
    <row r="570" spans="8:14" x14ac:dyDescent="0.35">
      <c r="H570" s="2"/>
      <c r="I570" s="2"/>
      <c r="K570" s="34"/>
      <c r="L570" s="21">
        <v>53053940001</v>
      </c>
      <c r="M570" s="65"/>
      <c r="N570" s="67"/>
    </row>
    <row r="571" spans="8:14" x14ac:dyDescent="0.35">
      <c r="H571" s="2"/>
      <c r="I571" s="2"/>
      <c r="K571" s="34"/>
      <c r="L571" s="21">
        <v>53053940002</v>
      </c>
      <c r="M571" s="65"/>
      <c r="N571" s="67"/>
    </row>
    <row r="572" spans="8:14" x14ac:dyDescent="0.35">
      <c r="H572" s="2"/>
      <c r="I572" s="2"/>
      <c r="K572" s="34"/>
      <c r="L572" s="21">
        <v>53053940003</v>
      </c>
      <c r="M572" s="65"/>
      <c r="N572" s="67"/>
    </row>
    <row r="573" spans="8:14" x14ac:dyDescent="0.35">
      <c r="H573" s="2"/>
      <c r="I573" s="2"/>
      <c r="K573" s="34"/>
      <c r="L573" s="21">
        <v>53053940004</v>
      </c>
      <c r="M573" s="65"/>
      <c r="N573" s="67"/>
    </row>
    <row r="574" spans="8:14" x14ac:dyDescent="0.35">
      <c r="H574" s="2"/>
      <c r="I574" s="2"/>
      <c r="K574" s="34"/>
      <c r="L574" s="21">
        <v>53053940005</v>
      </c>
      <c r="M574" s="65"/>
      <c r="N574" s="67"/>
    </row>
    <row r="575" spans="8:14" x14ac:dyDescent="0.35">
      <c r="H575" s="2"/>
      <c r="I575" s="2"/>
      <c r="K575" s="34"/>
      <c r="L575" s="21">
        <v>53053940006</v>
      </c>
      <c r="M575" s="65"/>
      <c r="N575" s="67"/>
    </row>
    <row r="576" spans="8:14" x14ac:dyDescent="0.35">
      <c r="H576" s="2"/>
      <c r="I576" s="2"/>
      <c r="K576" s="34"/>
      <c r="L576" s="21">
        <v>53053940007</v>
      </c>
      <c r="M576" s="65"/>
      <c r="N576" s="67"/>
    </row>
    <row r="577" spans="8:14" x14ac:dyDescent="0.35">
      <c r="H577" s="2"/>
      <c r="I577" s="2"/>
      <c r="K577" s="34"/>
      <c r="L577" s="21">
        <v>53053940008</v>
      </c>
      <c r="M577" s="65"/>
      <c r="N577" s="67"/>
    </row>
    <row r="578" spans="8:14" x14ac:dyDescent="0.35">
      <c r="H578" s="2"/>
      <c r="I578" s="2"/>
      <c r="K578" s="34"/>
      <c r="L578" s="21">
        <v>53053940009</v>
      </c>
      <c r="M578" s="65"/>
      <c r="N578" s="67"/>
    </row>
    <row r="579" spans="8:14" x14ac:dyDescent="0.35">
      <c r="H579" s="2"/>
      <c r="I579" s="2"/>
      <c r="K579" s="34"/>
      <c r="L579" s="21">
        <v>53053940010</v>
      </c>
      <c r="M579" s="65"/>
      <c r="N579" s="67"/>
    </row>
    <row r="580" spans="8:14" x14ac:dyDescent="0.35">
      <c r="K580" s="34"/>
      <c r="L580" s="21">
        <v>53053940011</v>
      </c>
      <c r="M580" s="65"/>
      <c r="N580" s="67"/>
    </row>
    <row r="581" spans="8:14" x14ac:dyDescent="0.35">
      <c r="K581" s="34"/>
      <c r="L581" s="21">
        <v>53057952500</v>
      </c>
      <c r="M581" s="65"/>
      <c r="N581" s="67"/>
    </row>
    <row r="582" spans="8:14" x14ac:dyDescent="0.35">
      <c r="K582" s="34"/>
      <c r="L582" s="21">
        <v>53061040100</v>
      </c>
      <c r="M582" s="65"/>
      <c r="N582" s="67"/>
    </row>
    <row r="583" spans="8:14" x14ac:dyDescent="0.35">
      <c r="K583" s="34"/>
      <c r="L583" s="21">
        <v>53061040200</v>
      </c>
      <c r="M583" s="65"/>
      <c r="N583" s="67"/>
    </row>
    <row r="584" spans="8:14" x14ac:dyDescent="0.35">
      <c r="K584" s="34"/>
      <c r="L584" s="21">
        <v>53061040300</v>
      </c>
      <c r="M584" s="65"/>
      <c r="N584" s="67"/>
    </row>
    <row r="585" spans="8:14" x14ac:dyDescent="0.35">
      <c r="K585" s="34"/>
      <c r="L585" s="21">
        <v>53061040400</v>
      </c>
      <c r="M585" s="65"/>
      <c r="N585" s="67"/>
    </row>
    <row r="586" spans="8:14" x14ac:dyDescent="0.35">
      <c r="K586" s="34"/>
      <c r="L586" s="21">
        <v>53061040500</v>
      </c>
      <c r="M586" s="65"/>
      <c r="N586" s="67"/>
    </row>
    <row r="587" spans="8:14" x14ac:dyDescent="0.35">
      <c r="K587" s="34"/>
      <c r="L587" s="21">
        <v>53061040700</v>
      </c>
      <c r="M587" s="65"/>
      <c r="N587" s="67"/>
    </row>
    <row r="588" spans="8:14" x14ac:dyDescent="0.35">
      <c r="K588" s="34"/>
      <c r="L588" s="21">
        <v>53061040800</v>
      </c>
      <c r="M588" s="65"/>
      <c r="N588" s="67"/>
    </row>
    <row r="589" spans="8:14" x14ac:dyDescent="0.35">
      <c r="K589" s="34"/>
      <c r="L589" s="21">
        <v>53061040900</v>
      </c>
      <c r="M589" s="65"/>
      <c r="N589" s="67"/>
    </row>
    <row r="590" spans="8:14" x14ac:dyDescent="0.35">
      <c r="K590" s="34"/>
      <c r="L590" s="21">
        <v>53061041000</v>
      </c>
      <c r="M590" s="65"/>
      <c r="N590" s="67"/>
    </row>
    <row r="591" spans="8:14" x14ac:dyDescent="0.35">
      <c r="K591" s="34"/>
      <c r="L591" s="21">
        <v>53061041100</v>
      </c>
      <c r="M591" s="65"/>
      <c r="N591" s="67"/>
    </row>
    <row r="592" spans="8:14" x14ac:dyDescent="0.35">
      <c r="K592" s="34"/>
      <c r="L592" s="21">
        <v>53061041201</v>
      </c>
      <c r="M592" s="65"/>
      <c r="N592" s="67"/>
    </row>
    <row r="593" spans="11:14" x14ac:dyDescent="0.35">
      <c r="K593" s="34"/>
      <c r="L593" s="21">
        <v>53061041202</v>
      </c>
      <c r="M593" s="65"/>
      <c r="N593" s="67"/>
    </row>
    <row r="594" spans="11:14" x14ac:dyDescent="0.35">
      <c r="K594" s="34"/>
      <c r="L594" s="21">
        <v>53061041301</v>
      </c>
      <c r="M594" s="65"/>
      <c r="N594" s="67"/>
    </row>
    <row r="595" spans="11:14" x14ac:dyDescent="0.35">
      <c r="K595" s="34"/>
      <c r="L595" s="21">
        <v>53061041303</v>
      </c>
      <c r="M595" s="65"/>
      <c r="N595" s="67"/>
    </row>
    <row r="596" spans="11:14" x14ac:dyDescent="0.35">
      <c r="K596" s="34"/>
      <c r="L596" s="21">
        <v>53061041304</v>
      </c>
      <c r="M596" s="65"/>
      <c r="N596" s="67"/>
    </row>
    <row r="597" spans="11:14" x14ac:dyDescent="0.35">
      <c r="K597" s="34"/>
      <c r="L597" s="21">
        <v>53061041400</v>
      </c>
      <c r="M597" s="65"/>
      <c r="N597" s="67"/>
    </row>
    <row r="598" spans="11:14" x14ac:dyDescent="0.35">
      <c r="K598" s="34"/>
      <c r="L598" s="21">
        <v>53061041500</v>
      </c>
      <c r="M598" s="65"/>
      <c r="N598" s="67"/>
    </row>
    <row r="599" spans="11:14" x14ac:dyDescent="0.35">
      <c r="K599" s="34"/>
      <c r="L599" s="21">
        <v>53061041601</v>
      </c>
      <c r="M599" s="65"/>
      <c r="N599" s="67"/>
    </row>
    <row r="600" spans="11:14" x14ac:dyDescent="0.35">
      <c r="K600" s="34"/>
      <c r="L600" s="21">
        <v>53061041605</v>
      </c>
      <c r="M600" s="65"/>
      <c r="N600" s="67"/>
    </row>
    <row r="601" spans="11:14" x14ac:dyDescent="0.35">
      <c r="K601" s="34"/>
      <c r="L601" s="21">
        <v>53061041606</v>
      </c>
      <c r="M601" s="65"/>
      <c r="N601" s="67"/>
    </row>
    <row r="602" spans="11:14" x14ac:dyDescent="0.35">
      <c r="K602" s="34"/>
      <c r="L602" s="21">
        <v>53061041607</v>
      </c>
      <c r="M602" s="65"/>
      <c r="N602" s="67"/>
    </row>
    <row r="603" spans="11:14" x14ac:dyDescent="0.35">
      <c r="K603" s="34"/>
      <c r="L603" s="21">
        <v>53061041608</v>
      </c>
      <c r="M603" s="65"/>
      <c r="N603" s="67"/>
    </row>
    <row r="604" spans="11:14" x14ac:dyDescent="0.35">
      <c r="K604" s="34"/>
      <c r="L604" s="21">
        <v>53061041701</v>
      </c>
      <c r="M604" s="65"/>
      <c r="N604" s="67"/>
    </row>
    <row r="605" spans="11:14" x14ac:dyDescent="0.35">
      <c r="K605" s="34"/>
      <c r="L605" s="21">
        <v>53061041703</v>
      </c>
      <c r="M605" s="65"/>
      <c r="N605" s="67"/>
    </row>
    <row r="606" spans="11:14" x14ac:dyDescent="0.35">
      <c r="K606" s="34"/>
      <c r="L606" s="21">
        <v>53061041704</v>
      </c>
      <c r="M606" s="65"/>
      <c r="N606" s="67"/>
    </row>
    <row r="607" spans="11:14" x14ac:dyDescent="0.35">
      <c r="K607" s="34"/>
      <c r="L607" s="21">
        <v>53061041805</v>
      </c>
      <c r="M607" s="65"/>
      <c r="N607" s="67"/>
    </row>
    <row r="608" spans="11:14" x14ac:dyDescent="0.35">
      <c r="K608" s="34"/>
      <c r="L608" s="21">
        <v>53061041806</v>
      </c>
      <c r="M608" s="65"/>
      <c r="N608" s="67"/>
    </row>
    <row r="609" spans="11:14" x14ac:dyDescent="0.35">
      <c r="K609" s="34"/>
      <c r="L609" s="21">
        <v>53061041808</v>
      </c>
      <c r="M609" s="65"/>
      <c r="N609" s="67"/>
    </row>
    <row r="610" spans="11:14" x14ac:dyDescent="0.35">
      <c r="K610" s="34"/>
      <c r="L610" s="21">
        <v>53061041809</v>
      </c>
      <c r="M610" s="65"/>
      <c r="N610" s="67"/>
    </row>
    <row r="611" spans="11:14" x14ac:dyDescent="0.35">
      <c r="K611" s="34"/>
      <c r="L611" s="21">
        <v>53061041810</v>
      </c>
      <c r="M611" s="65"/>
      <c r="N611" s="67"/>
    </row>
    <row r="612" spans="11:14" x14ac:dyDescent="0.35">
      <c r="K612" s="34"/>
      <c r="L612" s="21">
        <v>53061041811</v>
      </c>
      <c r="M612" s="65"/>
      <c r="N612" s="67"/>
    </row>
    <row r="613" spans="11:14" x14ac:dyDescent="0.35">
      <c r="K613" s="34"/>
      <c r="L613" s="21">
        <v>53061041812</v>
      </c>
      <c r="M613" s="65"/>
      <c r="N613" s="67"/>
    </row>
    <row r="614" spans="11:14" x14ac:dyDescent="0.35">
      <c r="K614" s="34"/>
      <c r="L614" s="21">
        <v>53061041901</v>
      </c>
      <c r="M614" s="65"/>
      <c r="N614" s="67"/>
    </row>
    <row r="615" spans="11:14" x14ac:dyDescent="0.35">
      <c r="K615" s="34"/>
      <c r="L615" s="21">
        <v>53061041903</v>
      </c>
      <c r="M615" s="65"/>
      <c r="N615" s="67"/>
    </row>
    <row r="616" spans="11:14" x14ac:dyDescent="0.35">
      <c r="K616" s="34"/>
      <c r="L616" s="21">
        <v>53061041904</v>
      </c>
      <c r="M616" s="65"/>
      <c r="N616" s="67"/>
    </row>
    <row r="617" spans="11:14" x14ac:dyDescent="0.35">
      <c r="K617" s="34"/>
      <c r="L617" s="21">
        <v>53061041905</v>
      </c>
      <c r="M617" s="65"/>
      <c r="N617" s="67"/>
    </row>
    <row r="618" spans="11:14" x14ac:dyDescent="0.35">
      <c r="K618" s="34"/>
      <c r="L618" s="21">
        <v>53061042001</v>
      </c>
      <c r="M618" s="65"/>
      <c r="N618" s="67"/>
    </row>
    <row r="619" spans="11:14" x14ac:dyDescent="0.35">
      <c r="K619" s="34"/>
      <c r="L619" s="21">
        <v>53061042003</v>
      </c>
      <c r="M619" s="65"/>
      <c r="N619" s="67"/>
    </row>
    <row r="620" spans="11:14" x14ac:dyDescent="0.35">
      <c r="K620" s="34"/>
      <c r="L620" s="21">
        <v>53061042004</v>
      </c>
      <c r="M620" s="65"/>
      <c r="N620" s="67"/>
    </row>
    <row r="621" spans="11:14" x14ac:dyDescent="0.35">
      <c r="K621" s="34"/>
      <c r="L621" s="21">
        <v>53061042005</v>
      </c>
      <c r="M621" s="65"/>
      <c r="N621" s="67"/>
    </row>
    <row r="622" spans="11:14" x14ac:dyDescent="0.35">
      <c r="K622" s="34"/>
      <c r="L622" s="21">
        <v>53061042006</v>
      </c>
      <c r="M622" s="65"/>
      <c r="N622" s="67"/>
    </row>
    <row r="623" spans="11:14" x14ac:dyDescent="0.35">
      <c r="K623" s="34"/>
      <c r="L623" s="21">
        <v>53061050101</v>
      </c>
      <c r="M623" s="65"/>
      <c r="N623" s="67"/>
    </row>
    <row r="624" spans="11:14" x14ac:dyDescent="0.35">
      <c r="K624" s="34"/>
      <c r="L624" s="21">
        <v>53061050102</v>
      </c>
      <c r="M624" s="65"/>
      <c r="N624" s="67"/>
    </row>
    <row r="625" spans="11:14" x14ac:dyDescent="0.35">
      <c r="K625" s="34"/>
      <c r="L625" s="21">
        <v>53061050200</v>
      </c>
      <c r="M625" s="65"/>
      <c r="N625" s="67"/>
    </row>
    <row r="626" spans="11:14" x14ac:dyDescent="0.35">
      <c r="K626" s="34"/>
      <c r="L626" s="21">
        <v>53061050300</v>
      </c>
      <c r="M626" s="65"/>
      <c r="N626" s="67"/>
    </row>
    <row r="627" spans="11:14" x14ac:dyDescent="0.35">
      <c r="K627" s="34"/>
      <c r="L627" s="21">
        <v>53061050401</v>
      </c>
      <c r="M627" s="65"/>
      <c r="N627" s="67"/>
    </row>
    <row r="628" spans="11:14" x14ac:dyDescent="0.35">
      <c r="K628" s="34"/>
      <c r="L628" s="21">
        <v>53061050402</v>
      </c>
      <c r="M628" s="65"/>
      <c r="N628" s="67"/>
    </row>
    <row r="629" spans="11:14" x14ac:dyDescent="0.35">
      <c r="K629" s="34"/>
      <c r="L629" s="21">
        <v>53061050500</v>
      </c>
      <c r="M629" s="65"/>
      <c r="N629" s="67"/>
    </row>
    <row r="630" spans="11:14" x14ac:dyDescent="0.35">
      <c r="K630" s="34"/>
      <c r="L630" s="21">
        <v>53061050600</v>
      </c>
      <c r="M630" s="65"/>
      <c r="N630" s="67"/>
    </row>
    <row r="631" spans="11:14" x14ac:dyDescent="0.35">
      <c r="K631" s="34"/>
      <c r="L631" s="21">
        <v>53061050700</v>
      </c>
      <c r="M631" s="65"/>
      <c r="N631" s="67"/>
    </row>
    <row r="632" spans="11:14" x14ac:dyDescent="0.35">
      <c r="K632" s="34"/>
      <c r="L632" s="21">
        <v>53061050800</v>
      </c>
      <c r="M632" s="65"/>
      <c r="N632" s="67"/>
    </row>
    <row r="633" spans="11:14" x14ac:dyDescent="0.35">
      <c r="K633" s="34"/>
      <c r="L633" s="21">
        <v>53061050900</v>
      </c>
      <c r="M633" s="65"/>
      <c r="N633" s="67"/>
    </row>
    <row r="634" spans="11:14" x14ac:dyDescent="0.35">
      <c r="K634" s="34"/>
      <c r="L634" s="21">
        <v>53061051000</v>
      </c>
      <c r="M634" s="65"/>
      <c r="N634" s="67"/>
    </row>
    <row r="635" spans="11:14" x14ac:dyDescent="0.35">
      <c r="K635" s="34"/>
      <c r="L635" s="21">
        <v>53061051100</v>
      </c>
      <c r="M635" s="65"/>
      <c r="N635" s="67"/>
    </row>
    <row r="636" spans="11:14" x14ac:dyDescent="0.35">
      <c r="K636" s="34"/>
      <c r="L636" s="21">
        <v>53061051200</v>
      </c>
      <c r="M636" s="65"/>
      <c r="N636" s="67"/>
    </row>
    <row r="637" spans="11:14" x14ac:dyDescent="0.35">
      <c r="K637" s="34"/>
      <c r="L637" s="21">
        <v>53061051300</v>
      </c>
      <c r="M637" s="65"/>
      <c r="N637" s="67"/>
    </row>
    <row r="638" spans="11:14" x14ac:dyDescent="0.35">
      <c r="K638" s="34"/>
      <c r="L638" s="21">
        <v>53061051400</v>
      </c>
      <c r="M638" s="65"/>
      <c r="N638" s="67"/>
    </row>
    <row r="639" spans="11:14" x14ac:dyDescent="0.35">
      <c r="K639" s="34"/>
      <c r="L639" s="21">
        <v>53061051500</v>
      </c>
      <c r="M639" s="65"/>
      <c r="N639" s="67"/>
    </row>
    <row r="640" spans="11:14" x14ac:dyDescent="0.35">
      <c r="K640" s="34"/>
      <c r="L640" s="21">
        <v>53061051601</v>
      </c>
      <c r="M640" s="65"/>
      <c r="N640" s="67"/>
    </row>
    <row r="641" spans="11:14" x14ac:dyDescent="0.35">
      <c r="K641" s="34"/>
      <c r="L641" s="21">
        <v>53061051602</v>
      </c>
      <c r="M641" s="65"/>
      <c r="N641" s="67"/>
    </row>
    <row r="642" spans="11:14" x14ac:dyDescent="0.35">
      <c r="K642" s="34"/>
      <c r="L642" s="21">
        <v>53061051701</v>
      </c>
      <c r="M642" s="65"/>
      <c r="N642" s="67"/>
    </row>
    <row r="643" spans="11:14" x14ac:dyDescent="0.35">
      <c r="K643" s="34"/>
      <c r="L643" s="21">
        <v>53061051702</v>
      </c>
      <c r="M643" s="65"/>
      <c r="N643" s="67"/>
    </row>
    <row r="644" spans="11:14" x14ac:dyDescent="0.35">
      <c r="K644" s="34"/>
      <c r="L644" s="21">
        <v>53061051802</v>
      </c>
      <c r="M644" s="65"/>
      <c r="N644" s="67"/>
    </row>
    <row r="645" spans="11:14" x14ac:dyDescent="0.35">
      <c r="K645" s="34"/>
      <c r="L645" s="21">
        <v>53061051803</v>
      </c>
      <c r="M645" s="65"/>
      <c r="N645" s="67"/>
    </row>
    <row r="646" spans="11:14" x14ac:dyDescent="0.35">
      <c r="K646" s="34"/>
      <c r="L646" s="21">
        <v>53061051804</v>
      </c>
      <c r="M646" s="65"/>
      <c r="N646" s="67"/>
    </row>
    <row r="647" spans="11:14" x14ac:dyDescent="0.35">
      <c r="K647" s="34"/>
      <c r="L647" s="21">
        <v>53061051905</v>
      </c>
      <c r="M647" s="65"/>
      <c r="N647" s="67"/>
    </row>
    <row r="648" spans="11:14" x14ac:dyDescent="0.35">
      <c r="K648" s="34"/>
      <c r="L648" s="21">
        <v>53061051912</v>
      </c>
      <c r="M648" s="65"/>
      <c r="N648" s="67"/>
    </row>
    <row r="649" spans="11:14" x14ac:dyDescent="0.35">
      <c r="K649" s="34"/>
      <c r="L649" s="21">
        <v>53061051913</v>
      </c>
      <c r="M649" s="65"/>
      <c r="N649" s="67"/>
    </row>
    <row r="650" spans="11:14" x14ac:dyDescent="0.35">
      <c r="K650" s="34"/>
      <c r="L650" s="21">
        <v>53061051914</v>
      </c>
      <c r="M650" s="65"/>
      <c r="N650" s="67"/>
    </row>
    <row r="651" spans="11:14" x14ac:dyDescent="0.35">
      <c r="K651" s="34"/>
      <c r="L651" s="21">
        <v>53061051915</v>
      </c>
      <c r="M651" s="65"/>
      <c r="N651" s="67"/>
    </row>
    <row r="652" spans="11:14" x14ac:dyDescent="0.35">
      <c r="K652" s="34"/>
      <c r="L652" s="21">
        <v>53061051916</v>
      </c>
      <c r="M652" s="65"/>
      <c r="N652" s="67"/>
    </row>
    <row r="653" spans="11:14" x14ac:dyDescent="0.35">
      <c r="K653" s="34"/>
      <c r="L653" s="21">
        <v>53061051917</v>
      </c>
      <c r="M653" s="65"/>
      <c r="N653" s="67"/>
    </row>
    <row r="654" spans="11:14" x14ac:dyDescent="0.35">
      <c r="K654" s="34"/>
      <c r="L654" s="21">
        <v>53061051918</v>
      </c>
      <c r="M654" s="65"/>
      <c r="N654" s="67"/>
    </row>
    <row r="655" spans="11:14" x14ac:dyDescent="0.35">
      <c r="K655" s="34"/>
      <c r="L655" s="21">
        <v>53061051921</v>
      </c>
      <c r="M655" s="65"/>
      <c r="N655" s="67"/>
    </row>
    <row r="656" spans="11:14" x14ac:dyDescent="0.35">
      <c r="K656" s="34"/>
      <c r="L656" s="21">
        <v>53061051922</v>
      </c>
      <c r="M656" s="65"/>
      <c r="N656" s="67"/>
    </row>
    <row r="657" spans="11:14" x14ac:dyDescent="0.35">
      <c r="K657" s="34"/>
      <c r="L657" s="21">
        <v>53061051923</v>
      </c>
      <c r="M657" s="65"/>
      <c r="N657" s="67"/>
    </row>
    <row r="658" spans="11:14" x14ac:dyDescent="0.35">
      <c r="K658" s="34"/>
      <c r="L658" s="21">
        <v>53061051924</v>
      </c>
      <c r="M658" s="65"/>
      <c r="N658" s="67"/>
    </row>
    <row r="659" spans="11:14" x14ac:dyDescent="0.35">
      <c r="K659" s="34"/>
      <c r="L659" s="21">
        <v>53061051925</v>
      </c>
      <c r="M659" s="65"/>
      <c r="N659" s="67"/>
    </row>
    <row r="660" spans="11:14" x14ac:dyDescent="0.35">
      <c r="K660" s="34"/>
      <c r="L660" s="21">
        <v>53061051926</v>
      </c>
      <c r="M660" s="65"/>
      <c r="N660" s="67"/>
    </row>
    <row r="661" spans="11:14" x14ac:dyDescent="0.35">
      <c r="K661" s="34"/>
      <c r="L661" s="21">
        <v>53061051927</v>
      </c>
      <c r="M661" s="65"/>
      <c r="N661" s="67"/>
    </row>
    <row r="662" spans="11:14" x14ac:dyDescent="0.35">
      <c r="K662" s="34"/>
      <c r="L662" s="21">
        <v>53061051928</v>
      </c>
      <c r="M662" s="65"/>
      <c r="N662" s="67"/>
    </row>
    <row r="663" spans="11:14" x14ac:dyDescent="0.35">
      <c r="K663" s="34"/>
      <c r="L663" s="21">
        <v>53061052003</v>
      </c>
      <c r="M663" s="65"/>
      <c r="N663" s="67"/>
    </row>
    <row r="664" spans="11:14" x14ac:dyDescent="0.35">
      <c r="K664" s="34"/>
      <c r="L664" s="21">
        <v>53061052004</v>
      </c>
      <c r="M664" s="65"/>
      <c r="N664" s="67"/>
    </row>
    <row r="665" spans="11:14" x14ac:dyDescent="0.35">
      <c r="K665" s="34"/>
      <c r="L665" s="21">
        <v>53061052005</v>
      </c>
      <c r="M665" s="65"/>
      <c r="N665" s="67"/>
    </row>
    <row r="666" spans="11:14" x14ac:dyDescent="0.35">
      <c r="K666" s="34"/>
      <c r="L666" s="21">
        <v>53061052006</v>
      </c>
      <c r="M666" s="65"/>
      <c r="N666" s="67"/>
    </row>
    <row r="667" spans="11:14" x14ac:dyDescent="0.35">
      <c r="K667" s="34"/>
      <c r="L667" s="21">
        <v>53061052007</v>
      </c>
      <c r="M667" s="65"/>
      <c r="N667" s="67"/>
    </row>
    <row r="668" spans="11:14" x14ac:dyDescent="0.35">
      <c r="K668" s="34"/>
      <c r="L668" s="21">
        <v>53061052104</v>
      </c>
      <c r="M668" s="65"/>
      <c r="N668" s="67"/>
    </row>
    <row r="669" spans="11:14" x14ac:dyDescent="0.35">
      <c r="K669" s="34"/>
      <c r="L669" s="21">
        <v>53061052105</v>
      </c>
      <c r="M669" s="65"/>
      <c r="N669" s="67"/>
    </row>
    <row r="670" spans="11:14" x14ac:dyDescent="0.35">
      <c r="K670" s="34"/>
      <c r="L670" s="21">
        <v>53061052107</v>
      </c>
      <c r="M670" s="65"/>
      <c r="N670" s="67"/>
    </row>
    <row r="671" spans="11:14" x14ac:dyDescent="0.35">
      <c r="K671" s="34"/>
      <c r="L671" s="21">
        <v>53061052108</v>
      </c>
      <c r="M671" s="65"/>
      <c r="N671" s="67"/>
    </row>
    <row r="672" spans="11:14" x14ac:dyDescent="0.35">
      <c r="K672" s="34"/>
      <c r="L672" s="21">
        <v>53061052112</v>
      </c>
      <c r="M672" s="65"/>
      <c r="N672" s="67"/>
    </row>
    <row r="673" spans="11:14" x14ac:dyDescent="0.35">
      <c r="K673" s="34"/>
      <c r="L673" s="21">
        <v>53061052113</v>
      </c>
      <c r="M673" s="65"/>
      <c r="N673" s="67"/>
    </row>
    <row r="674" spans="11:14" x14ac:dyDescent="0.35">
      <c r="K674" s="34"/>
      <c r="L674" s="21">
        <v>53061052114</v>
      </c>
      <c r="M674" s="65"/>
      <c r="N674" s="67"/>
    </row>
    <row r="675" spans="11:14" x14ac:dyDescent="0.35">
      <c r="K675" s="34"/>
      <c r="L675" s="21">
        <v>53061052115</v>
      </c>
      <c r="M675" s="65"/>
      <c r="N675" s="67"/>
    </row>
    <row r="676" spans="11:14" x14ac:dyDescent="0.35">
      <c r="K676" s="34"/>
      <c r="L676" s="21">
        <v>53061052118</v>
      </c>
      <c r="M676" s="65"/>
      <c r="N676" s="67"/>
    </row>
    <row r="677" spans="11:14" x14ac:dyDescent="0.35">
      <c r="K677" s="34"/>
      <c r="L677" s="21">
        <v>53061052203</v>
      </c>
      <c r="M677" s="65"/>
      <c r="N677" s="67"/>
    </row>
    <row r="678" spans="11:14" x14ac:dyDescent="0.35">
      <c r="K678" s="34"/>
      <c r="L678" s="21">
        <v>53061052204</v>
      </c>
      <c r="M678" s="65"/>
      <c r="N678" s="67"/>
    </row>
    <row r="679" spans="11:14" x14ac:dyDescent="0.35">
      <c r="K679" s="34"/>
      <c r="L679" s="21">
        <v>53061052207</v>
      </c>
      <c r="M679" s="65"/>
      <c r="N679" s="67"/>
    </row>
    <row r="680" spans="11:14" x14ac:dyDescent="0.35">
      <c r="K680" s="34"/>
      <c r="L680" s="21">
        <v>53061052208</v>
      </c>
      <c r="M680" s="65"/>
      <c r="N680" s="67"/>
    </row>
    <row r="681" spans="11:14" x14ac:dyDescent="0.35">
      <c r="K681" s="34"/>
      <c r="L681" s="21">
        <v>53061052209</v>
      </c>
      <c r="M681" s="65"/>
      <c r="N681" s="67"/>
    </row>
    <row r="682" spans="11:14" x14ac:dyDescent="0.35">
      <c r="K682" s="34"/>
      <c r="L682" s="21">
        <v>53061052302</v>
      </c>
      <c r="M682" s="65"/>
      <c r="N682" s="67"/>
    </row>
    <row r="683" spans="11:14" x14ac:dyDescent="0.35">
      <c r="K683" s="34"/>
      <c r="L683" s="21">
        <v>53061052401</v>
      </c>
      <c r="M683" s="65"/>
      <c r="N683" s="67"/>
    </row>
    <row r="684" spans="11:14" x14ac:dyDescent="0.35">
      <c r="K684" s="34"/>
      <c r="L684" s="21">
        <v>53061052402</v>
      </c>
      <c r="M684" s="65"/>
      <c r="N684" s="67"/>
    </row>
    <row r="685" spans="11:14" x14ac:dyDescent="0.35">
      <c r="K685" s="34"/>
      <c r="L685" s="21">
        <v>53061052502</v>
      </c>
      <c r="M685" s="65"/>
      <c r="N685" s="67"/>
    </row>
    <row r="686" spans="11:14" x14ac:dyDescent="0.35">
      <c r="K686" s="34"/>
      <c r="L686" s="21">
        <v>53061052503</v>
      </c>
      <c r="M686" s="65"/>
      <c r="N686" s="67"/>
    </row>
    <row r="687" spans="11:14" x14ac:dyDescent="0.35">
      <c r="K687" s="34"/>
      <c r="L687" s="21">
        <v>53061052504</v>
      </c>
      <c r="M687" s="65"/>
      <c r="N687" s="67"/>
    </row>
    <row r="688" spans="11:14" x14ac:dyDescent="0.35">
      <c r="K688" s="34"/>
      <c r="L688" s="21">
        <v>53061052603</v>
      </c>
      <c r="M688" s="65"/>
      <c r="N688" s="67"/>
    </row>
    <row r="689" spans="11:14" x14ac:dyDescent="0.35">
      <c r="K689" s="34"/>
      <c r="L689" s="21">
        <v>53061052604</v>
      </c>
      <c r="M689" s="65"/>
      <c r="N689" s="67"/>
    </row>
    <row r="690" spans="11:14" x14ac:dyDescent="0.35">
      <c r="K690" s="34"/>
      <c r="L690" s="21">
        <v>53061052605</v>
      </c>
      <c r="M690" s="65"/>
      <c r="N690" s="67"/>
    </row>
    <row r="691" spans="11:14" x14ac:dyDescent="0.35">
      <c r="K691" s="34"/>
      <c r="L691" s="21">
        <v>53061052606</v>
      </c>
      <c r="M691" s="65"/>
      <c r="N691" s="67"/>
    </row>
    <row r="692" spans="11:14" x14ac:dyDescent="0.35">
      <c r="K692" s="34"/>
      <c r="L692" s="21">
        <v>53061052607</v>
      </c>
      <c r="M692" s="65"/>
      <c r="N692" s="67"/>
    </row>
    <row r="693" spans="11:14" x14ac:dyDescent="0.35">
      <c r="K693" s="34"/>
      <c r="L693" s="21">
        <v>53061052701</v>
      </c>
      <c r="M693" s="65"/>
      <c r="N693" s="67"/>
    </row>
    <row r="694" spans="11:14" x14ac:dyDescent="0.35">
      <c r="K694" s="34"/>
      <c r="L694" s="21">
        <v>53061052705</v>
      </c>
      <c r="M694" s="65"/>
      <c r="N694" s="67"/>
    </row>
    <row r="695" spans="11:14" x14ac:dyDescent="0.35">
      <c r="K695" s="34"/>
      <c r="L695" s="21">
        <v>53061052706</v>
      </c>
      <c r="M695" s="65"/>
      <c r="N695" s="67"/>
    </row>
    <row r="696" spans="11:14" x14ac:dyDescent="0.35">
      <c r="K696" s="34"/>
      <c r="L696" s="21">
        <v>53061052707</v>
      </c>
      <c r="M696" s="65"/>
      <c r="N696" s="67"/>
    </row>
    <row r="697" spans="11:14" x14ac:dyDescent="0.35">
      <c r="K697" s="34"/>
      <c r="L697" s="21">
        <v>53061052708</v>
      </c>
      <c r="M697" s="65"/>
      <c r="N697" s="67"/>
    </row>
    <row r="698" spans="11:14" x14ac:dyDescent="0.35">
      <c r="K698" s="34"/>
      <c r="L698" s="21">
        <v>53061052709</v>
      </c>
      <c r="M698" s="65"/>
      <c r="N698" s="67"/>
    </row>
    <row r="699" spans="11:14" x14ac:dyDescent="0.35">
      <c r="K699" s="34"/>
      <c r="L699" s="21">
        <v>53061052803</v>
      </c>
      <c r="M699" s="65"/>
      <c r="N699" s="67"/>
    </row>
    <row r="700" spans="11:14" x14ac:dyDescent="0.35">
      <c r="K700" s="34"/>
      <c r="L700" s="21">
        <v>53061052804</v>
      </c>
      <c r="M700" s="65"/>
      <c r="N700" s="67"/>
    </row>
    <row r="701" spans="11:14" x14ac:dyDescent="0.35">
      <c r="K701" s="34"/>
      <c r="L701" s="21">
        <v>53061052805</v>
      </c>
      <c r="M701" s="65"/>
      <c r="N701" s="67"/>
    </row>
    <row r="702" spans="11:14" x14ac:dyDescent="0.35">
      <c r="K702" s="34"/>
      <c r="L702" s="21">
        <v>53061052806</v>
      </c>
      <c r="M702" s="65"/>
      <c r="N702" s="67"/>
    </row>
    <row r="703" spans="11:14" x14ac:dyDescent="0.35">
      <c r="K703" s="34"/>
      <c r="L703" s="21">
        <v>53061052903</v>
      </c>
      <c r="M703" s="65"/>
      <c r="N703" s="67"/>
    </row>
    <row r="704" spans="11:14" x14ac:dyDescent="0.35">
      <c r="K704" s="34"/>
      <c r="L704" s="21">
        <v>53061052904</v>
      </c>
      <c r="M704" s="65"/>
      <c r="N704" s="67"/>
    </row>
    <row r="705" spans="11:14" x14ac:dyDescent="0.35">
      <c r="K705" s="34"/>
      <c r="L705" s="21">
        <v>53061052905</v>
      </c>
      <c r="M705" s="65"/>
      <c r="N705" s="67"/>
    </row>
    <row r="706" spans="11:14" x14ac:dyDescent="0.35">
      <c r="K706" s="34"/>
      <c r="L706" s="21">
        <v>53061052906</v>
      </c>
      <c r="M706" s="65"/>
      <c r="N706" s="67"/>
    </row>
    <row r="707" spans="11:14" x14ac:dyDescent="0.35">
      <c r="K707" s="34"/>
      <c r="L707" s="21">
        <v>53061053102</v>
      </c>
      <c r="M707" s="65"/>
      <c r="N707" s="67"/>
    </row>
    <row r="708" spans="11:14" x14ac:dyDescent="0.35">
      <c r="K708" s="34"/>
      <c r="L708" s="21">
        <v>53061053202</v>
      </c>
      <c r="M708" s="65"/>
      <c r="N708" s="67"/>
    </row>
    <row r="709" spans="11:14" x14ac:dyDescent="0.35">
      <c r="K709" s="34"/>
      <c r="L709" s="21">
        <v>53061053505</v>
      </c>
      <c r="M709" s="65"/>
      <c r="N709" s="67"/>
    </row>
    <row r="710" spans="11:14" x14ac:dyDescent="0.35">
      <c r="K710" s="34"/>
      <c r="L710" s="21">
        <v>53061053602</v>
      </c>
      <c r="M710" s="65"/>
      <c r="N710" s="67"/>
    </row>
    <row r="711" spans="11:14" x14ac:dyDescent="0.35">
      <c r="K711" s="34"/>
      <c r="L711" s="21">
        <v>53061053603</v>
      </c>
      <c r="M711" s="65"/>
      <c r="N711" s="67"/>
    </row>
    <row r="712" spans="11:14" x14ac:dyDescent="0.35">
      <c r="K712" s="34"/>
      <c r="L712" s="21">
        <v>53061053604</v>
      </c>
      <c r="M712" s="65"/>
      <c r="N712" s="67"/>
    </row>
    <row r="713" spans="11:14" x14ac:dyDescent="0.35">
      <c r="K713" s="34"/>
      <c r="L713" s="21">
        <v>53061053801</v>
      </c>
      <c r="M713" s="65"/>
      <c r="N713" s="67"/>
    </row>
    <row r="714" spans="11:14" x14ac:dyDescent="0.35">
      <c r="K714" s="34"/>
      <c r="L714" s="21">
        <v>53061053802</v>
      </c>
      <c r="M714" s="65"/>
      <c r="N714" s="67"/>
    </row>
    <row r="715" spans="11:14" x14ac:dyDescent="0.35">
      <c r="K715" s="34"/>
      <c r="L715" s="21">
        <v>53061053803</v>
      </c>
      <c r="M715" s="65"/>
      <c r="N715" s="67"/>
    </row>
    <row r="716" spans="11:14" x14ac:dyDescent="0.35">
      <c r="K716" s="34"/>
      <c r="L716" s="21">
        <v>53061940001</v>
      </c>
      <c r="M716" s="65"/>
      <c r="N716" s="67"/>
    </row>
    <row r="717" spans="11:14" x14ac:dyDescent="0.35">
      <c r="K717" s="34"/>
      <c r="L717" s="21">
        <v>53061940002</v>
      </c>
      <c r="M717" s="65"/>
      <c r="N717" s="67"/>
    </row>
    <row r="718" spans="11:14" x14ac:dyDescent="0.35">
      <c r="K718" s="34"/>
      <c r="L718" s="21">
        <v>53067010100</v>
      </c>
      <c r="M718" s="65"/>
      <c r="N718" s="67"/>
    </row>
    <row r="719" spans="11:14" x14ac:dyDescent="0.35">
      <c r="K719" s="34"/>
      <c r="L719" s="21">
        <v>53067010200</v>
      </c>
      <c r="M719" s="65"/>
      <c r="N719" s="67"/>
    </row>
    <row r="720" spans="11:14" x14ac:dyDescent="0.35">
      <c r="K720" s="34"/>
      <c r="L720" s="21">
        <v>53067010300</v>
      </c>
      <c r="M720" s="65"/>
      <c r="N720" s="67"/>
    </row>
    <row r="721" spans="11:14" x14ac:dyDescent="0.35">
      <c r="K721" s="34"/>
      <c r="L721" s="21">
        <v>53067010400</v>
      </c>
      <c r="M721" s="65"/>
      <c r="N721" s="67"/>
    </row>
    <row r="722" spans="11:14" x14ac:dyDescent="0.35">
      <c r="K722" s="34"/>
      <c r="L722" s="21">
        <v>53067010510</v>
      </c>
      <c r="M722" s="65"/>
      <c r="N722" s="67"/>
    </row>
    <row r="723" spans="11:14" x14ac:dyDescent="0.35">
      <c r="K723" s="34"/>
      <c r="L723" s="21">
        <v>53067010520</v>
      </c>
      <c r="M723" s="65"/>
      <c r="N723" s="67"/>
    </row>
    <row r="724" spans="11:14" x14ac:dyDescent="0.35">
      <c r="K724" s="34"/>
      <c r="L724" s="21">
        <v>53067010600</v>
      </c>
      <c r="M724" s="65"/>
      <c r="N724" s="67"/>
    </row>
    <row r="725" spans="11:14" x14ac:dyDescent="0.35">
      <c r="K725" s="34"/>
      <c r="L725" s="21">
        <v>53067010700</v>
      </c>
      <c r="M725" s="65"/>
      <c r="N725" s="67"/>
    </row>
    <row r="726" spans="11:14" x14ac:dyDescent="0.35">
      <c r="K726" s="34"/>
      <c r="L726" s="21">
        <v>53067010800</v>
      </c>
      <c r="M726" s="65"/>
      <c r="N726" s="67"/>
    </row>
    <row r="727" spans="11:14" x14ac:dyDescent="0.35">
      <c r="K727" s="34"/>
      <c r="L727" s="21">
        <v>53067010910</v>
      </c>
      <c r="M727" s="65"/>
      <c r="N727" s="67"/>
    </row>
    <row r="728" spans="11:14" x14ac:dyDescent="0.35">
      <c r="K728" s="34"/>
      <c r="L728" s="21">
        <v>53067010920</v>
      </c>
      <c r="M728" s="65"/>
      <c r="N728" s="67"/>
    </row>
    <row r="729" spans="11:14" x14ac:dyDescent="0.35">
      <c r="K729" s="34"/>
      <c r="L729" s="21">
        <v>53067011000</v>
      </c>
      <c r="M729" s="65"/>
      <c r="N729" s="67"/>
    </row>
    <row r="730" spans="11:14" x14ac:dyDescent="0.35">
      <c r="K730" s="34"/>
      <c r="L730" s="21">
        <v>53067011100</v>
      </c>
      <c r="M730" s="65"/>
      <c r="N730" s="67"/>
    </row>
    <row r="731" spans="11:14" x14ac:dyDescent="0.35">
      <c r="K731" s="34"/>
      <c r="L731" s="21">
        <v>53067011200</v>
      </c>
      <c r="M731" s="65"/>
      <c r="N731" s="67"/>
    </row>
    <row r="732" spans="11:14" x14ac:dyDescent="0.35">
      <c r="K732" s="34"/>
      <c r="L732" s="21">
        <v>53067011300</v>
      </c>
      <c r="M732" s="65"/>
      <c r="N732" s="67"/>
    </row>
    <row r="733" spans="11:14" x14ac:dyDescent="0.35">
      <c r="K733" s="34"/>
      <c r="L733" s="21">
        <v>53067011410</v>
      </c>
      <c r="M733" s="65"/>
      <c r="N733" s="67"/>
    </row>
    <row r="734" spans="11:14" x14ac:dyDescent="0.35">
      <c r="K734" s="34"/>
      <c r="L734" s="21">
        <v>53067011420</v>
      </c>
      <c r="M734" s="65"/>
      <c r="N734" s="67"/>
    </row>
    <row r="735" spans="11:14" x14ac:dyDescent="0.35">
      <c r="K735" s="34"/>
      <c r="L735" s="21">
        <v>53067011500</v>
      </c>
      <c r="M735" s="65"/>
      <c r="N735" s="67"/>
    </row>
    <row r="736" spans="11:14" x14ac:dyDescent="0.35">
      <c r="K736" s="34"/>
      <c r="L736" s="21">
        <v>53067011610</v>
      </c>
      <c r="M736" s="65"/>
      <c r="N736" s="67"/>
    </row>
    <row r="737" spans="11:14" x14ac:dyDescent="0.35">
      <c r="K737" s="34"/>
      <c r="L737" s="21">
        <v>53067011621</v>
      </c>
      <c r="M737" s="65"/>
      <c r="N737" s="67"/>
    </row>
    <row r="738" spans="11:14" x14ac:dyDescent="0.35">
      <c r="K738" s="34"/>
      <c r="L738" s="21">
        <v>53067011622</v>
      </c>
      <c r="M738" s="65"/>
      <c r="N738" s="67"/>
    </row>
    <row r="739" spans="11:14" x14ac:dyDescent="0.35">
      <c r="K739" s="34"/>
      <c r="L739" s="21">
        <v>53067011623</v>
      </c>
      <c r="M739" s="65"/>
      <c r="N739" s="67"/>
    </row>
    <row r="740" spans="11:14" x14ac:dyDescent="0.35">
      <c r="K740" s="34"/>
      <c r="L740" s="21">
        <v>53067011624</v>
      </c>
      <c r="M740" s="65"/>
      <c r="N740" s="67"/>
    </row>
    <row r="741" spans="11:14" x14ac:dyDescent="0.35">
      <c r="K741" s="34"/>
      <c r="L741" s="21">
        <v>53067011710</v>
      </c>
      <c r="M741" s="65"/>
      <c r="N741" s="67"/>
    </row>
    <row r="742" spans="11:14" x14ac:dyDescent="0.35">
      <c r="K742" s="34"/>
      <c r="L742" s="21">
        <v>53067011720</v>
      </c>
      <c r="M742" s="65"/>
      <c r="N742" s="67"/>
    </row>
    <row r="743" spans="11:14" x14ac:dyDescent="0.35">
      <c r="K743" s="34"/>
      <c r="L743" s="21">
        <v>53067011810</v>
      </c>
      <c r="M743" s="65"/>
      <c r="N743" s="67"/>
    </row>
    <row r="744" spans="11:14" x14ac:dyDescent="0.35">
      <c r="K744" s="34"/>
      <c r="L744" s="21">
        <v>53067011821</v>
      </c>
      <c r="M744" s="65"/>
      <c r="N744" s="67"/>
    </row>
    <row r="745" spans="11:14" x14ac:dyDescent="0.35">
      <c r="K745" s="34"/>
      <c r="L745" s="21">
        <v>53067011822</v>
      </c>
      <c r="M745" s="65"/>
      <c r="N745" s="67"/>
    </row>
    <row r="746" spans="11:14" x14ac:dyDescent="0.35">
      <c r="K746" s="34"/>
      <c r="L746" s="21">
        <v>53067011900</v>
      </c>
      <c r="M746" s="65"/>
      <c r="N746" s="67"/>
    </row>
    <row r="747" spans="11:14" x14ac:dyDescent="0.35">
      <c r="K747" s="34"/>
      <c r="L747" s="21">
        <v>53067012000</v>
      </c>
      <c r="M747" s="65"/>
      <c r="N747" s="67"/>
    </row>
    <row r="748" spans="11:14" x14ac:dyDescent="0.35">
      <c r="K748" s="34"/>
      <c r="L748" s="21">
        <v>53067012100</v>
      </c>
      <c r="M748" s="65"/>
      <c r="N748" s="67"/>
    </row>
    <row r="749" spans="11:14" x14ac:dyDescent="0.35">
      <c r="K749" s="34"/>
      <c r="L749" s="21">
        <v>53067012211</v>
      </c>
      <c r="M749" s="65"/>
      <c r="N749" s="67"/>
    </row>
    <row r="750" spans="11:14" x14ac:dyDescent="0.35">
      <c r="K750" s="34"/>
      <c r="L750" s="21">
        <v>53067012212</v>
      </c>
      <c r="M750" s="65"/>
      <c r="N750" s="67"/>
    </row>
    <row r="751" spans="11:14" x14ac:dyDescent="0.35">
      <c r="K751" s="34"/>
      <c r="L751" s="21">
        <v>53067012221</v>
      </c>
      <c r="M751" s="65"/>
      <c r="N751" s="67"/>
    </row>
    <row r="752" spans="11:14" x14ac:dyDescent="0.35">
      <c r="K752" s="34"/>
      <c r="L752" s="21">
        <v>53067012222</v>
      </c>
      <c r="M752" s="65"/>
      <c r="N752" s="67"/>
    </row>
    <row r="753" spans="11:14" x14ac:dyDescent="0.35">
      <c r="K753" s="34"/>
      <c r="L753" s="21">
        <v>53067012310</v>
      </c>
      <c r="M753" s="65"/>
      <c r="N753" s="67"/>
    </row>
    <row r="754" spans="11:14" x14ac:dyDescent="0.35">
      <c r="K754" s="34"/>
      <c r="L754" s="21">
        <v>53067012320</v>
      </c>
      <c r="M754" s="65"/>
      <c r="N754" s="67"/>
    </row>
    <row r="755" spans="11:14" x14ac:dyDescent="0.35">
      <c r="K755" s="34"/>
      <c r="L755" s="21">
        <v>53067012330</v>
      </c>
      <c r="M755" s="65"/>
      <c r="N755" s="67"/>
    </row>
    <row r="756" spans="11:14" x14ac:dyDescent="0.35">
      <c r="K756" s="34"/>
      <c r="L756" s="21">
        <v>53067012411</v>
      </c>
      <c r="M756" s="65"/>
      <c r="N756" s="67"/>
    </row>
    <row r="757" spans="11:14" x14ac:dyDescent="0.35">
      <c r="K757" s="34"/>
      <c r="L757" s="21">
        <v>53067012412</v>
      </c>
      <c r="M757" s="65"/>
      <c r="N757" s="67"/>
    </row>
    <row r="758" spans="11:14" x14ac:dyDescent="0.35">
      <c r="K758" s="34"/>
      <c r="L758" s="21">
        <v>53067012420</v>
      </c>
      <c r="M758" s="65"/>
      <c r="N758" s="67"/>
    </row>
    <row r="759" spans="11:14" x14ac:dyDescent="0.35">
      <c r="K759" s="34"/>
      <c r="L759" s="21">
        <v>53067012520</v>
      </c>
      <c r="M759" s="65"/>
      <c r="N759" s="67"/>
    </row>
    <row r="760" spans="11:14" x14ac:dyDescent="0.35">
      <c r="K760" s="34"/>
      <c r="L760" s="21">
        <v>53067012530</v>
      </c>
      <c r="M760" s="65"/>
      <c r="N760" s="67"/>
    </row>
    <row r="761" spans="11:14" x14ac:dyDescent="0.35">
      <c r="K761" s="34"/>
      <c r="L761" s="21">
        <v>53067012610</v>
      </c>
      <c r="M761" s="65"/>
      <c r="N761" s="67"/>
    </row>
    <row r="762" spans="11:14" x14ac:dyDescent="0.35">
      <c r="K762" s="34"/>
      <c r="L762" s="21">
        <v>53067012720</v>
      </c>
      <c r="M762" s="65"/>
      <c r="N762" s="67"/>
    </row>
  </sheetData>
  <mergeCells count="9">
    <mergeCell ref="L11:N11"/>
    <mergeCell ref="H11:J11"/>
    <mergeCell ref="A1:D1"/>
    <mergeCell ref="A5:F5"/>
    <mergeCell ref="H5:J5"/>
    <mergeCell ref="L5:N5"/>
    <mergeCell ref="G7:N7"/>
    <mergeCell ref="B2:R2"/>
    <mergeCell ref="B3:R3"/>
  </mergeCells>
  <hyperlinks>
    <hyperlink ref="B7" location="'15. Aff by census 57-58,74-75'!I12" display="§63.a.1.  Average annual residential electric customer bill, by census tract."/>
    <hyperlink ref="B8" location="'15. Aff by census 57-58,74-75'!M12" display="§63.a.2.  Average annual residential gas customer bill, by census tract."/>
    <hyperlink ref="B9:B10" location="'Affordability by census trac'!A1" display="§63.f.1.  Average annual electric bill as a percentage of the average income of all electric energy-burdened customers by census tract."/>
    <hyperlink ref="B9" location="'15. Aff by census 57-58,74-75'!J12" display="§63.f.1.  Average annual electric bill as a percentage of the average income of all electric customers by census tract."/>
    <hyperlink ref="B10" location="'15. Aff by census 57-58,74-75'!N12" display="§63.f.2.  Average annual gas bill as a percentage of the average income of all gas customers by census tract."/>
  </hyperlinks>
  <pageMargins left="0.7" right="0.7" top="0.75" bottom="0.75" header="0.3" footer="0.3"/>
  <pageSetup orientation="portrait" r:id="rId1"/>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Normal="100" workbookViewId="0">
      <pane xSplit="2" ySplit="12" topLeftCell="C13" activePane="bottomRight" state="frozen"/>
      <selection pane="topRight" activeCell="C1" sqref="C1"/>
      <selection pane="bottomLeft" activeCell="A13" sqref="A13"/>
      <selection pane="bottomRight" activeCell="C6" sqref="C6"/>
    </sheetView>
  </sheetViews>
  <sheetFormatPr defaultRowHeight="14.5" x14ac:dyDescent="0.35"/>
  <cols>
    <col min="2" max="4" width="41.54296875" customWidth="1"/>
    <col min="5" max="5" width="8.7265625" style="1"/>
    <col min="6" max="6" width="8.54296875" style="1" customWidth="1"/>
    <col min="7" max="7" width="12.453125" style="1" customWidth="1"/>
    <col min="8" max="8" width="15.453125" style="1" customWidth="1"/>
    <col min="9" max="10" width="12.54296875" style="1" customWidth="1"/>
    <col min="11" max="11" width="12.453125" style="1" customWidth="1"/>
    <col min="12" max="12" width="5.453125" customWidth="1"/>
    <col min="13" max="13" width="22.54296875" customWidth="1"/>
    <col min="14" max="14" width="14.453125" customWidth="1"/>
    <col min="15" max="16" width="12.54296875" customWidth="1"/>
    <col min="17" max="17" width="13.81640625" customWidth="1"/>
    <col min="18" max="18" width="18.54296875" customWidth="1"/>
    <col min="19" max="19" width="12.453125" customWidth="1"/>
    <col min="20" max="20" width="12.54296875" customWidth="1"/>
    <col min="21" max="21" width="12.81640625" customWidth="1"/>
    <col min="22" max="22" width="12.54296875" customWidth="1"/>
  </cols>
  <sheetData>
    <row r="1" spans="1:21" x14ac:dyDescent="0.35">
      <c r="A1" s="236" t="s">
        <v>0</v>
      </c>
      <c r="B1" s="236"/>
      <c r="C1" s="236"/>
      <c r="D1" s="236"/>
    </row>
    <row r="2" spans="1:21" x14ac:dyDescent="0.35">
      <c r="A2" s="90" t="s">
        <v>1</v>
      </c>
      <c r="B2" t="s">
        <v>442</v>
      </c>
    </row>
    <row r="3" spans="1:21" x14ac:dyDescent="0.35">
      <c r="A3" s="91" t="s">
        <v>2</v>
      </c>
      <c r="B3" t="s">
        <v>443</v>
      </c>
    </row>
    <row r="4" spans="1:21" x14ac:dyDescent="0.35">
      <c r="A4" s="91" t="s">
        <v>3</v>
      </c>
      <c r="B4" s="264" t="s">
        <v>444</v>
      </c>
      <c r="C4" s="265"/>
      <c r="D4" s="265"/>
      <c r="E4" s="265"/>
      <c r="F4" s="265"/>
      <c r="G4" s="265"/>
      <c r="H4" s="265"/>
      <c r="I4" s="265"/>
      <c r="J4" s="265"/>
      <c r="K4" s="265"/>
      <c r="L4" s="265"/>
      <c r="M4" s="265"/>
      <c r="N4" s="265"/>
      <c r="O4" s="265"/>
      <c r="P4" s="265"/>
      <c r="Q4" s="265"/>
      <c r="R4" s="265"/>
      <c r="S4" s="265"/>
    </row>
    <row r="5" spans="1:21" x14ac:dyDescent="0.35">
      <c r="A5" s="91" t="s">
        <v>4</v>
      </c>
      <c r="B5" t="s">
        <v>445</v>
      </c>
    </row>
    <row r="6" spans="1:21" x14ac:dyDescent="0.35">
      <c r="A6" s="91" t="s">
        <v>5</v>
      </c>
      <c r="B6" t="s">
        <v>446</v>
      </c>
    </row>
    <row r="7" spans="1:21" x14ac:dyDescent="0.35">
      <c r="A7" s="91" t="s">
        <v>6</v>
      </c>
      <c r="B7" t="s">
        <v>447</v>
      </c>
    </row>
    <row r="8" spans="1:21" s="230" customFormat="1" x14ac:dyDescent="0.35">
      <c r="A8" s="229" t="s">
        <v>122</v>
      </c>
      <c r="B8" s="230" t="s">
        <v>448</v>
      </c>
      <c r="E8" s="231"/>
      <c r="F8" s="231"/>
      <c r="G8" s="231"/>
      <c r="H8" s="231"/>
      <c r="I8" s="231"/>
      <c r="J8" s="231"/>
      <c r="K8" s="231"/>
    </row>
    <row r="9" spans="1:21" x14ac:dyDescent="0.35">
      <c r="A9" s="91" t="s">
        <v>124</v>
      </c>
      <c r="B9" t="s">
        <v>449</v>
      </c>
    </row>
    <row r="11" spans="1:21" ht="29" x14ac:dyDescent="0.35">
      <c r="A11" s="235" t="s">
        <v>23</v>
      </c>
      <c r="B11" s="235"/>
      <c r="C11" s="235"/>
      <c r="D11" s="235"/>
      <c r="E11" s="235"/>
      <c r="F11" s="235"/>
      <c r="G11" s="235"/>
      <c r="H11" s="235"/>
      <c r="I11" s="235"/>
      <c r="J11" s="235"/>
      <c r="K11" s="235"/>
      <c r="M11" s="289" t="s">
        <v>450</v>
      </c>
      <c r="N11" s="7" t="s">
        <v>90</v>
      </c>
      <c r="O11" s="7" t="s">
        <v>91</v>
      </c>
      <c r="P11" s="7" t="s">
        <v>92</v>
      </c>
      <c r="Q11" s="7" t="s">
        <v>93</v>
      </c>
      <c r="R11" s="7" t="s">
        <v>90</v>
      </c>
      <c r="S11" s="7" t="s">
        <v>91</v>
      </c>
      <c r="T11" s="7" t="s">
        <v>92</v>
      </c>
      <c r="U11" s="7" t="s">
        <v>93</v>
      </c>
    </row>
    <row r="12" spans="1:21" s="2" customFormat="1" ht="37.5" customHeight="1" x14ac:dyDescent="0.35">
      <c r="A12" s="31" t="s">
        <v>7</v>
      </c>
      <c r="B12" s="7" t="s">
        <v>9</v>
      </c>
      <c r="C12" s="7" t="s">
        <v>24</v>
      </c>
      <c r="D12" s="7" t="s">
        <v>25</v>
      </c>
      <c r="E12" s="180" t="s">
        <v>26</v>
      </c>
      <c r="F12" s="180" t="s">
        <v>27</v>
      </c>
      <c r="G12" s="180" t="s">
        <v>90</v>
      </c>
      <c r="H12" s="180" t="s">
        <v>91</v>
      </c>
      <c r="I12" s="207" t="s">
        <v>92</v>
      </c>
      <c r="J12" s="207" t="s">
        <v>93</v>
      </c>
      <c r="K12" s="180" t="s">
        <v>28</v>
      </c>
      <c r="L12"/>
      <c r="M12" s="290"/>
      <c r="N12" s="237" t="s">
        <v>451</v>
      </c>
      <c r="O12" s="238"/>
      <c r="P12" s="238"/>
      <c r="Q12" s="239"/>
      <c r="R12" s="237" t="s">
        <v>452</v>
      </c>
      <c r="S12" s="238"/>
      <c r="T12" s="238"/>
      <c r="U12" s="239"/>
    </row>
    <row r="13" spans="1:21" s="2" customFormat="1" ht="77.25" customHeight="1" x14ac:dyDescent="0.35">
      <c r="A13" s="8">
        <v>82</v>
      </c>
      <c r="B13" s="25" t="s">
        <v>453</v>
      </c>
      <c r="C13" s="10" t="s">
        <v>454</v>
      </c>
      <c r="D13" s="10" t="s">
        <v>455</v>
      </c>
      <c r="E13" s="185" t="s">
        <v>32</v>
      </c>
      <c r="F13" s="186">
        <v>49225</v>
      </c>
      <c r="G13" s="186">
        <v>18505</v>
      </c>
      <c r="H13" s="186">
        <v>28589</v>
      </c>
      <c r="I13" s="186">
        <v>13597</v>
      </c>
      <c r="J13" s="187">
        <v>6907</v>
      </c>
      <c r="K13" s="188" t="s">
        <v>66</v>
      </c>
      <c r="L13"/>
      <c r="M13" s="206" t="s">
        <v>456</v>
      </c>
      <c r="N13" s="122">
        <v>5454</v>
      </c>
      <c r="O13" s="122">
        <v>4931</v>
      </c>
      <c r="P13" s="122">
        <v>8309</v>
      </c>
      <c r="Q13" s="122">
        <v>6912</v>
      </c>
      <c r="R13" s="213" t="s">
        <v>457</v>
      </c>
      <c r="S13" s="213" t="s">
        <v>458</v>
      </c>
      <c r="T13" s="220" t="s">
        <v>459</v>
      </c>
      <c r="U13" s="213" t="s">
        <v>460</v>
      </c>
    </row>
    <row r="14" spans="1:21" ht="116" x14ac:dyDescent="0.35">
      <c r="A14" s="8">
        <v>83</v>
      </c>
      <c r="B14" s="25" t="s">
        <v>461</v>
      </c>
      <c r="C14" s="10" t="s">
        <v>462</v>
      </c>
      <c r="D14" s="10" t="s">
        <v>463</v>
      </c>
      <c r="E14" s="181" t="s">
        <v>37</v>
      </c>
      <c r="F14" s="189"/>
      <c r="G14" s="190">
        <v>0.37592686642965972</v>
      </c>
      <c r="H14" s="191">
        <v>0.58078212290502795</v>
      </c>
      <c r="I14" s="191">
        <v>0.27622143219908585</v>
      </c>
      <c r="J14" s="192">
        <v>0.14031488065007619</v>
      </c>
      <c r="K14" s="188" t="s">
        <v>66</v>
      </c>
      <c r="L14" s="158"/>
      <c r="M14" s="21" t="s">
        <v>464</v>
      </c>
      <c r="N14" s="156" t="s">
        <v>163</v>
      </c>
      <c r="O14" s="156" t="str">
        <f t="shared" ref="O14:U14" si="0">$N$14</f>
        <v>Note (h)</v>
      </c>
      <c r="P14" s="156" t="str">
        <f t="shared" si="0"/>
        <v>Note (h)</v>
      </c>
      <c r="Q14" s="156" t="str">
        <f t="shared" si="0"/>
        <v>Note (h)</v>
      </c>
      <c r="R14" s="156" t="str">
        <f t="shared" si="0"/>
        <v>Note (h)</v>
      </c>
      <c r="S14" s="156" t="str">
        <f t="shared" si="0"/>
        <v>Note (h)</v>
      </c>
      <c r="T14" s="156" t="str">
        <f t="shared" si="0"/>
        <v>Note (h)</v>
      </c>
      <c r="U14" s="156" t="str">
        <f t="shared" si="0"/>
        <v>Note (h)</v>
      </c>
    </row>
    <row r="15" spans="1:21" ht="60" customHeight="1" x14ac:dyDescent="0.35">
      <c r="A15" s="8">
        <v>84</v>
      </c>
      <c r="B15" s="25" t="s">
        <v>465</v>
      </c>
      <c r="C15" s="10" t="s">
        <v>466</v>
      </c>
      <c r="D15" s="10" t="s">
        <v>467</v>
      </c>
      <c r="E15" s="5" t="s">
        <v>32</v>
      </c>
      <c r="F15" s="189"/>
      <c r="G15" s="193">
        <v>0</v>
      </c>
      <c r="H15" s="193">
        <v>4</v>
      </c>
      <c r="I15" s="193">
        <v>3</v>
      </c>
      <c r="J15" s="193">
        <v>1</v>
      </c>
      <c r="K15" s="181" t="s">
        <v>66</v>
      </c>
      <c r="M15" s="110" t="s">
        <v>175</v>
      </c>
      <c r="N15" s="8">
        <v>960</v>
      </c>
      <c r="O15" s="8">
        <v>1268</v>
      </c>
      <c r="P15" s="8">
        <v>1260</v>
      </c>
      <c r="Q15" s="8">
        <v>1420</v>
      </c>
      <c r="R15" s="8">
        <v>200</v>
      </c>
      <c r="S15" s="8">
        <v>0</v>
      </c>
      <c r="T15" s="8">
        <v>10440</v>
      </c>
      <c r="U15" s="8">
        <v>5365</v>
      </c>
    </row>
    <row r="16" spans="1:21" ht="93" customHeight="1" x14ac:dyDescent="0.35">
      <c r="A16" s="8">
        <v>85</v>
      </c>
      <c r="B16" s="41" t="s">
        <v>468</v>
      </c>
      <c r="C16" s="10" t="s">
        <v>469</v>
      </c>
      <c r="D16" s="10" t="s">
        <v>470</v>
      </c>
      <c r="E16" s="5" t="s">
        <v>37</v>
      </c>
      <c r="F16" s="189"/>
      <c r="G16" s="194">
        <v>0</v>
      </c>
      <c r="H16" s="194">
        <v>0.70261899999999999</v>
      </c>
      <c r="I16" s="194">
        <v>0.20007440000000001</v>
      </c>
      <c r="J16" s="194">
        <v>9.6637000000000001E-2</v>
      </c>
      <c r="K16" s="181" t="s">
        <v>66</v>
      </c>
    </row>
    <row r="17" spans="1:17" ht="93" customHeight="1" x14ac:dyDescent="0.35">
      <c r="A17" s="8">
        <v>87</v>
      </c>
      <c r="B17" s="25" t="s">
        <v>471</v>
      </c>
      <c r="C17" s="10" t="s">
        <v>472</v>
      </c>
      <c r="D17" s="10" t="s">
        <v>473</v>
      </c>
      <c r="E17" s="5" t="s">
        <v>37</v>
      </c>
      <c r="F17" s="195">
        <v>7.2499999999999995E-2</v>
      </c>
      <c r="G17" s="196"/>
      <c r="H17" s="196"/>
      <c r="I17" s="196"/>
      <c r="J17" s="196"/>
      <c r="K17" s="181" t="s">
        <v>66</v>
      </c>
    </row>
    <row r="18" spans="1:17" ht="145" x14ac:dyDescent="0.35">
      <c r="A18" s="8">
        <v>88</v>
      </c>
      <c r="B18" s="25" t="s">
        <v>474</v>
      </c>
      <c r="C18" s="10" t="s">
        <v>475</v>
      </c>
      <c r="D18" s="10" t="s">
        <v>476</v>
      </c>
      <c r="E18" s="5" t="s">
        <v>32</v>
      </c>
      <c r="F18" s="189"/>
      <c r="G18" s="197">
        <v>99.22</v>
      </c>
      <c r="H18" s="197">
        <v>99.26</v>
      </c>
      <c r="I18" s="197">
        <v>99.14</v>
      </c>
      <c r="J18" s="197">
        <v>99.33</v>
      </c>
      <c r="K18" s="181" t="s">
        <v>66</v>
      </c>
    </row>
    <row r="19" spans="1:17" ht="145" x14ac:dyDescent="0.35">
      <c r="A19" s="8">
        <v>89</v>
      </c>
      <c r="B19" s="25" t="s">
        <v>477</v>
      </c>
      <c r="C19" s="10" t="s">
        <v>478</v>
      </c>
      <c r="D19" s="10" t="s">
        <v>479</v>
      </c>
      <c r="E19" s="5" t="s">
        <v>32</v>
      </c>
      <c r="F19" s="189"/>
      <c r="G19" s="197">
        <v>96.98</v>
      </c>
      <c r="H19" s="197">
        <v>98.01</v>
      </c>
      <c r="I19" s="197">
        <v>97.7</v>
      </c>
      <c r="J19" s="197">
        <v>97.17</v>
      </c>
      <c r="K19" s="181" t="s">
        <v>66</v>
      </c>
    </row>
    <row r="20" spans="1:17" ht="130.5" x14ac:dyDescent="0.35">
      <c r="A20" s="8">
        <v>90</v>
      </c>
      <c r="B20" s="25" t="s">
        <v>480</v>
      </c>
      <c r="C20" s="10" t="s">
        <v>481</v>
      </c>
      <c r="D20" s="10" t="s">
        <v>482</v>
      </c>
      <c r="E20" s="5" t="s">
        <v>32</v>
      </c>
      <c r="F20" s="189"/>
      <c r="G20" s="197">
        <v>96.61</v>
      </c>
      <c r="H20" s="197">
        <v>96.76</v>
      </c>
      <c r="I20" s="197">
        <v>97.34</v>
      </c>
      <c r="J20" s="197">
        <v>96.89</v>
      </c>
      <c r="K20" s="181" t="s">
        <v>66</v>
      </c>
    </row>
    <row r="21" spans="1:17" ht="188.5" x14ac:dyDescent="0.35">
      <c r="A21" s="8">
        <f>'Metric list'!$A$93</f>
        <v>91</v>
      </c>
      <c r="B21" s="25" t="s">
        <v>483</v>
      </c>
      <c r="C21" s="10" t="s">
        <v>484</v>
      </c>
      <c r="D21" s="10" t="s">
        <v>485</v>
      </c>
      <c r="E21" s="5" t="s">
        <v>201</v>
      </c>
      <c r="F21" s="189"/>
      <c r="G21" s="5">
        <v>76</v>
      </c>
      <c r="H21" s="5">
        <v>74</v>
      </c>
      <c r="I21" s="5">
        <v>108</v>
      </c>
      <c r="J21" s="5">
        <v>82</v>
      </c>
      <c r="K21" s="181" t="s">
        <v>66</v>
      </c>
    </row>
    <row r="22" spans="1:17" ht="58" x14ac:dyDescent="0.35">
      <c r="A22" s="8">
        <v>104</v>
      </c>
      <c r="B22" s="51" t="s">
        <v>486</v>
      </c>
      <c r="C22" s="10" t="s">
        <v>487</v>
      </c>
      <c r="D22" s="10" t="s">
        <v>488</v>
      </c>
      <c r="E22" s="5" t="s">
        <v>32</v>
      </c>
      <c r="F22" s="189"/>
      <c r="G22" s="198" t="s">
        <v>489</v>
      </c>
      <c r="H22" s="198" t="s">
        <v>489</v>
      </c>
      <c r="I22" s="198" t="s">
        <v>489</v>
      </c>
      <c r="J22" s="198" t="s">
        <v>489</v>
      </c>
      <c r="K22" s="198" t="s">
        <v>489</v>
      </c>
    </row>
    <row r="23" spans="1:17" ht="58" x14ac:dyDescent="0.35">
      <c r="A23" s="8">
        <v>105</v>
      </c>
      <c r="B23" s="51" t="s">
        <v>490</v>
      </c>
      <c r="C23" s="10" t="s">
        <v>491</v>
      </c>
      <c r="D23" s="10" t="s">
        <v>492</v>
      </c>
      <c r="E23" s="5" t="s">
        <v>104</v>
      </c>
      <c r="F23" s="189"/>
      <c r="G23" s="198" t="s">
        <v>489</v>
      </c>
      <c r="H23" s="198" t="s">
        <v>489</v>
      </c>
      <c r="I23" s="198" t="s">
        <v>489</v>
      </c>
      <c r="J23" s="198" t="s">
        <v>489</v>
      </c>
      <c r="K23" s="198" t="s">
        <v>489</v>
      </c>
    </row>
    <row r="24" spans="1:17" x14ac:dyDescent="0.35">
      <c r="L24" s="34"/>
    </row>
    <row r="25" spans="1:17" x14ac:dyDescent="0.35">
      <c r="L25" s="34"/>
    </row>
    <row r="26" spans="1:17" x14ac:dyDescent="0.35">
      <c r="L26" s="34"/>
    </row>
    <row r="27" spans="1:17" x14ac:dyDescent="0.35">
      <c r="L27" s="34"/>
    </row>
    <row r="28" spans="1:17" x14ac:dyDescent="0.35">
      <c r="L28" s="34"/>
    </row>
    <row r="29" spans="1:17" x14ac:dyDescent="0.35">
      <c r="N29" s="117"/>
      <c r="O29" s="117"/>
      <c r="P29" s="117"/>
      <c r="Q29" s="116"/>
    </row>
  </sheetData>
  <mergeCells count="6">
    <mergeCell ref="A1:D1"/>
    <mergeCell ref="B4:S4"/>
    <mergeCell ref="A11:K11"/>
    <mergeCell ref="N12:Q12"/>
    <mergeCell ref="M11:M12"/>
    <mergeCell ref="R12:U12"/>
  </mergeCells>
  <hyperlinks>
    <hyperlink ref="B23" location="'16. Adv Eq 82-85,88-91 104-105'!R12" display="§64.k. The amount of PSE DER program capacity sited in areas of highly impacted communities and vulnerable populations."/>
    <hyperlink ref="B22" location="'16. Adv Eq 82-85,88-91 104-105'!N12" display="§64.j. Count of customers in highly impacted communities and vulnerable populations taking part in each of PSE’s DER programs."/>
    <hyperlink ref="N14:U14" location="'16. Adv Eq 82-85,88-91 104-105'!A9" display="Note (h)"/>
    <hyperlink ref="G22:K23" location="'16. Adv Eq 82-85,88-91 104-105'!M11" display="See Table"/>
  </hyperlinks>
  <pageMargins left="0.7" right="0.7" top="0.75" bottom="0.75" header="0.3" footer="0.3"/>
  <pageSetup orientation="portrait" horizontalDpi="90" verticalDpi="90" r:id="rId1"/>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1"/>
  <sheetViews>
    <sheetView topLeftCell="A7" zoomScale="80" zoomScaleNormal="80" workbookViewId="0">
      <selection activeCell="D14" sqref="D14"/>
    </sheetView>
  </sheetViews>
  <sheetFormatPr defaultRowHeight="14.5" x14ac:dyDescent="0.35"/>
  <cols>
    <col min="2" max="4" width="41.54296875" customWidth="1"/>
    <col min="6" max="6" width="12.453125" customWidth="1"/>
    <col min="7" max="7" width="4.453125" customWidth="1"/>
    <col min="8" max="8" width="12.1796875" customWidth="1"/>
    <col min="9" max="9" width="24.54296875" customWidth="1"/>
    <col min="10" max="10" width="13.81640625" customWidth="1"/>
    <col min="11" max="11" width="14.54296875" customWidth="1"/>
    <col min="12" max="15" width="15.54296875" customWidth="1"/>
    <col min="18" max="21" width="15.54296875" customWidth="1"/>
    <col min="26" max="32" width="15.54296875" customWidth="1"/>
    <col min="33" max="33" width="13.54296875" customWidth="1"/>
  </cols>
  <sheetData>
    <row r="1" spans="1:34" ht="15.75" customHeight="1" x14ac:dyDescent="0.35">
      <c r="A1" s="236" t="s">
        <v>0</v>
      </c>
      <c r="B1" s="236"/>
      <c r="C1" s="236"/>
      <c r="D1" s="236"/>
    </row>
    <row r="2" spans="1:34" ht="48" customHeight="1" x14ac:dyDescent="0.35">
      <c r="A2" s="90" t="s">
        <v>1</v>
      </c>
      <c r="B2" s="283" t="s">
        <v>493</v>
      </c>
      <c r="C2" s="284"/>
      <c r="D2" s="284"/>
      <c r="E2" s="284"/>
      <c r="F2" s="284"/>
      <c r="G2" s="284"/>
      <c r="H2" s="284"/>
      <c r="I2" s="284"/>
      <c r="J2" s="284"/>
      <c r="K2" s="284"/>
      <c r="L2" s="284"/>
      <c r="M2" s="284"/>
      <c r="N2" s="284"/>
      <c r="O2" s="284"/>
      <c r="P2" s="284"/>
      <c r="Q2" s="284"/>
      <c r="R2" s="284"/>
      <c r="S2" s="284"/>
    </row>
    <row r="3" spans="1:34" ht="29.25" customHeight="1" x14ac:dyDescent="0.35">
      <c r="A3" s="91" t="s">
        <v>2</v>
      </c>
      <c r="B3" s="283" t="s">
        <v>494</v>
      </c>
      <c r="C3" s="284"/>
      <c r="D3" s="284"/>
      <c r="E3" s="284"/>
      <c r="F3" s="284"/>
      <c r="G3" s="284"/>
      <c r="H3" s="284"/>
      <c r="I3" s="284"/>
      <c r="J3" s="284"/>
      <c r="K3" s="284"/>
      <c r="L3" s="284"/>
      <c r="M3" s="284"/>
      <c r="N3" s="284"/>
      <c r="O3" s="284"/>
      <c r="P3" s="284"/>
      <c r="Q3" s="284"/>
      <c r="R3" s="284"/>
      <c r="S3" s="284"/>
    </row>
    <row r="4" spans="1:34" ht="78" customHeight="1" x14ac:dyDescent="0.35">
      <c r="A4" s="91" t="s">
        <v>3</v>
      </c>
      <c r="B4" s="283" t="s">
        <v>495</v>
      </c>
      <c r="C4" s="284"/>
      <c r="D4" s="284"/>
      <c r="E4" s="284"/>
      <c r="F4" s="284"/>
      <c r="G4" s="284"/>
      <c r="H4" s="284"/>
      <c r="I4" s="284"/>
      <c r="J4" s="284"/>
      <c r="K4" s="284"/>
      <c r="L4" s="284"/>
      <c r="M4" s="284"/>
      <c r="N4" s="284"/>
      <c r="O4" s="284"/>
      <c r="P4" s="284"/>
      <c r="Q4" s="284"/>
      <c r="R4" s="284"/>
      <c r="S4" s="284"/>
    </row>
    <row r="5" spans="1:34" ht="45.75" customHeight="1" x14ac:dyDescent="0.35">
      <c r="A5" s="91" t="s">
        <v>4</v>
      </c>
      <c r="B5" s="283" t="s">
        <v>496</v>
      </c>
      <c r="C5" s="284"/>
      <c r="D5" s="284"/>
      <c r="E5" s="284"/>
      <c r="F5" s="284"/>
      <c r="G5" s="284"/>
      <c r="H5" s="284"/>
      <c r="I5" s="284"/>
      <c r="J5" s="284"/>
      <c r="K5" s="284"/>
      <c r="L5" s="284"/>
      <c r="M5" s="284"/>
      <c r="N5" s="284"/>
      <c r="O5" s="284"/>
      <c r="P5" s="284"/>
      <c r="Q5" s="284"/>
      <c r="R5" s="284"/>
      <c r="S5" s="284"/>
    </row>
    <row r="6" spans="1:34" ht="45.75" customHeight="1" x14ac:dyDescent="0.35">
      <c r="A6" s="91" t="s">
        <v>5</v>
      </c>
      <c r="B6" s="264" t="s">
        <v>497</v>
      </c>
      <c r="C6" s="265"/>
      <c r="D6" s="265"/>
      <c r="E6" s="265"/>
      <c r="F6" s="265"/>
      <c r="G6" s="265"/>
      <c r="H6" s="265"/>
      <c r="I6" s="265"/>
      <c r="J6" s="265"/>
      <c r="K6" s="265"/>
      <c r="L6" s="265"/>
      <c r="M6" s="265"/>
      <c r="N6" s="265"/>
      <c r="O6" s="265"/>
      <c r="P6" s="265"/>
      <c r="Q6" s="265"/>
      <c r="R6" s="265"/>
      <c r="S6" s="265"/>
    </row>
    <row r="7" spans="1:34" x14ac:dyDescent="0.35">
      <c r="A7" s="91" t="s">
        <v>6</v>
      </c>
      <c r="B7" t="s">
        <v>498</v>
      </c>
    </row>
    <row r="8" spans="1:34" x14ac:dyDescent="0.35">
      <c r="A8" s="91" t="s">
        <v>122</v>
      </c>
      <c r="B8" t="s">
        <v>499</v>
      </c>
    </row>
    <row r="10" spans="1:34" ht="30" customHeight="1" x14ac:dyDescent="0.35">
      <c r="A10" s="235" t="s">
        <v>23</v>
      </c>
      <c r="B10" s="235"/>
      <c r="C10" s="235"/>
      <c r="D10" s="235"/>
      <c r="E10" s="235"/>
      <c r="F10" s="235"/>
      <c r="G10" s="101"/>
      <c r="H10" s="292" t="s">
        <v>500</v>
      </c>
      <c r="I10" s="275" t="s">
        <v>501</v>
      </c>
      <c r="J10" s="43" t="s">
        <v>27</v>
      </c>
      <c r="K10" s="43" t="s">
        <v>27</v>
      </c>
      <c r="L10" s="7" t="s">
        <v>90</v>
      </c>
      <c r="M10" s="7" t="s">
        <v>91</v>
      </c>
      <c r="N10" s="7" t="s">
        <v>92</v>
      </c>
      <c r="O10" s="7" t="s">
        <v>93</v>
      </c>
      <c r="P10" s="43" t="s">
        <v>27</v>
      </c>
      <c r="Q10" s="43" t="s">
        <v>27</v>
      </c>
      <c r="R10" s="7" t="s">
        <v>90</v>
      </c>
      <c r="S10" s="7" t="s">
        <v>91</v>
      </c>
      <c r="T10" s="7" t="s">
        <v>92</v>
      </c>
      <c r="U10" s="7" t="s">
        <v>93</v>
      </c>
      <c r="V10" s="43" t="s">
        <v>27</v>
      </c>
      <c r="W10" s="43" t="s">
        <v>27</v>
      </c>
      <c r="X10" s="43" t="s">
        <v>27</v>
      </c>
      <c r="Y10" s="43" t="s">
        <v>27</v>
      </c>
      <c r="Z10" s="7" t="s">
        <v>90</v>
      </c>
      <c r="AA10" s="7" t="s">
        <v>91</v>
      </c>
      <c r="AB10" s="7" t="s">
        <v>92</v>
      </c>
      <c r="AC10" s="7" t="s">
        <v>93</v>
      </c>
      <c r="AD10" s="7" t="s">
        <v>90</v>
      </c>
      <c r="AE10" s="7" t="s">
        <v>91</v>
      </c>
      <c r="AF10" s="7" t="s">
        <v>92</v>
      </c>
      <c r="AG10" s="7" t="s">
        <v>93</v>
      </c>
    </row>
    <row r="11" spans="1:34" s="2" customFormat="1" ht="29" x14ac:dyDescent="0.35">
      <c r="A11" s="31" t="s">
        <v>7</v>
      </c>
      <c r="B11" s="7" t="s">
        <v>9</v>
      </c>
      <c r="C11" s="7" t="s">
        <v>24</v>
      </c>
      <c r="D11" s="7" t="s">
        <v>25</v>
      </c>
      <c r="E11" s="7" t="s">
        <v>26</v>
      </c>
      <c r="F11" s="7" t="s">
        <v>28</v>
      </c>
      <c r="G11" s="101"/>
      <c r="H11" s="292"/>
      <c r="I11" s="293"/>
      <c r="J11" s="118" t="s">
        <v>502</v>
      </c>
      <c r="K11" s="118" t="s">
        <v>503</v>
      </c>
      <c r="L11" s="237" t="s">
        <v>504</v>
      </c>
      <c r="M11" s="238"/>
      <c r="N11" s="238"/>
      <c r="O11" s="239"/>
      <c r="P11" s="119" t="s">
        <v>505</v>
      </c>
      <c r="Q11" s="119" t="s">
        <v>506</v>
      </c>
      <c r="R11" s="294" t="s">
        <v>507</v>
      </c>
      <c r="S11" s="295"/>
      <c r="T11" s="295"/>
      <c r="U11" s="296"/>
      <c r="V11" s="119" t="s">
        <v>508</v>
      </c>
      <c r="W11" s="119" t="s">
        <v>509</v>
      </c>
      <c r="X11" s="119" t="s">
        <v>510</v>
      </c>
      <c r="Y11" s="119" t="s">
        <v>511</v>
      </c>
      <c r="Z11" s="294" t="s">
        <v>512</v>
      </c>
      <c r="AA11" s="295"/>
      <c r="AB11" s="295"/>
      <c r="AC11" s="296"/>
      <c r="AD11" s="291" t="s">
        <v>513</v>
      </c>
      <c r="AE11" s="291"/>
      <c r="AF11" s="291"/>
      <c r="AG11" s="291"/>
      <c r="AH11"/>
    </row>
    <row r="12" spans="1:34" ht="43.5" x14ac:dyDescent="0.35">
      <c r="A12" s="8">
        <v>92</v>
      </c>
      <c r="B12" s="51" t="s">
        <v>514</v>
      </c>
      <c r="C12" s="10" t="s">
        <v>515</v>
      </c>
      <c r="D12" s="10" t="s">
        <v>516</v>
      </c>
      <c r="E12" s="8" t="s">
        <v>32</v>
      </c>
      <c r="F12" s="9" t="s">
        <v>66</v>
      </c>
      <c r="G12" s="153"/>
      <c r="H12" s="21" t="s">
        <v>419</v>
      </c>
      <c r="I12" s="110" t="s">
        <v>175</v>
      </c>
      <c r="J12" s="123">
        <v>3932</v>
      </c>
      <c r="K12" s="123">
        <v>591</v>
      </c>
      <c r="L12" s="123">
        <v>960</v>
      </c>
      <c r="M12" s="123">
        <v>1268</v>
      </c>
      <c r="N12" s="123">
        <v>1260</v>
      </c>
      <c r="O12" s="123">
        <v>1420</v>
      </c>
      <c r="P12" s="130">
        <v>3.5000000000000001E-3</v>
      </c>
      <c r="Q12" s="130">
        <v>2.4199999999999999E-2</v>
      </c>
      <c r="R12" s="203">
        <v>3.2000000000000002E-3</v>
      </c>
      <c r="S12" s="203">
        <v>3.0999999999999999E-3</v>
      </c>
      <c r="T12" s="203">
        <v>3.2000000000000002E-3</v>
      </c>
      <c r="U12" s="203">
        <v>4.7000000000000002E-3</v>
      </c>
      <c r="V12" s="123">
        <v>0</v>
      </c>
      <c r="W12" s="123">
        <v>0</v>
      </c>
      <c r="X12" s="123">
        <v>0</v>
      </c>
      <c r="Y12" s="123">
        <v>0</v>
      </c>
      <c r="Z12" s="204">
        <v>0</v>
      </c>
      <c r="AA12" s="122">
        <v>0</v>
      </c>
      <c r="AB12" s="122">
        <v>0</v>
      </c>
      <c r="AC12" s="122">
        <v>0</v>
      </c>
      <c r="AD12" s="204">
        <v>0</v>
      </c>
      <c r="AE12" s="122">
        <v>0</v>
      </c>
      <c r="AF12" s="122">
        <v>0</v>
      </c>
      <c r="AG12" s="122">
        <v>0</v>
      </c>
    </row>
    <row r="13" spans="1:34" ht="72.5" x14ac:dyDescent="0.35">
      <c r="A13" s="8">
        <v>93</v>
      </c>
      <c r="B13" s="51" t="s">
        <v>517</v>
      </c>
      <c r="C13" s="10" t="s">
        <v>518</v>
      </c>
      <c r="D13" s="10" t="s">
        <v>519</v>
      </c>
      <c r="E13" s="8" t="s">
        <v>32</v>
      </c>
      <c r="F13" s="9" t="s">
        <v>66</v>
      </c>
      <c r="G13" s="39"/>
      <c r="H13" s="21" t="s">
        <v>421</v>
      </c>
      <c r="I13" s="110" t="s">
        <v>520</v>
      </c>
      <c r="J13" s="214">
        <v>400804</v>
      </c>
      <c r="K13" s="214">
        <v>11298</v>
      </c>
      <c r="L13" s="214">
        <v>115157</v>
      </c>
      <c r="M13" s="214">
        <v>144584</v>
      </c>
      <c r="N13" s="214">
        <v>139335</v>
      </c>
      <c r="O13" s="214">
        <v>116554</v>
      </c>
      <c r="P13" s="132">
        <v>0.36</v>
      </c>
      <c r="Q13" s="132">
        <v>0.46</v>
      </c>
      <c r="R13" s="130">
        <v>0.28999999999999998</v>
      </c>
      <c r="S13" s="130">
        <v>0.36</v>
      </c>
      <c r="T13" s="130">
        <v>0.35</v>
      </c>
      <c r="U13" s="130">
        <v>0.28999999999999998</v>
      </c>
      <c r="V13" s="215">
        <v>204</v>
      </c>
      <c r="W13" s="123" t="s">
        <v>521</v>
      </c>
      <c r="X13" s="123">
        <v>184</v>
      </c>
      <c r="Y13" s="123" t="s">
        <v>521</v>
      </c>
      <c r="Z13" s="216">
        <v>157</v>
      </c>
      <c r="AA13" s="216">
        <v>159</v>
      </c>
      <c r="AB13" s="216">
        <v>192</v>
      </c>
      <c r="AC13" s="216">
        <v>193</v>
      </c>
      <c r="AD13" s="217" t="s">
        <v>521</v>
      </c>
      <c r="AE13" s="217" t="s">
        <v>521</v>
      </c>
      <c r="AF13" s="217" t="s">
        <v>521</v>
      </c>
      <c r="AG13" s="217"/>
    </row>
    <row r="14" spans="1:34" ht="86.25" customHeight="1" x14ac:dyDescent="0.35">
      <c r="A14" s="8">
        <v>94</v>
      </c>
      <c r="B14" s="51" t="s">
        <v>522</v>
      </c>
      <c r="C14" s="10" t="s">
        <v>523</v>
      </c>
      <c r="D14" s="10" t="s">
        <v>524</v>
      </c>
      <c r="E14" s="8" t="s">
        <v>32</v>
      </c>
      <c r="F14" s="9" t="s">
        <v>66</v>
      </c>
      <c r="G14" s="39"/>
      <c r="H14" s="21" t="s">
        <v>421</v>
      </c>
      <c r="I14" s="110" t="s">
        <v>525</v>
      </c>
      <c r="J14" s="214">
        <v>324897</v>
      </c>
      <c r="K14" s="214">
        <v>3378</v>
      </c>
      <c r="L14" s="214">
        <v>76762</v>
      </c>
      <c r="M14" s="214">
        <v>78528</v>
      </c>
      <c r="N14" s="214">
        <v>109006</v>
      </c>
      <c r="O14" s="214">
        <v>132997</v>
      </c>
      <c r="P14" s="132">
        <v>0.39</v>
      </c>
      <c r="Q14" s="132">
        <v>0.46300000000000002</v>
      </c>
      <c r="R14" s="130">
        <v>0.24</v>
      </c>
      <c r="S14" s="130">
        <v>0.24</v>
      </c>
      <c r="T14" s="130">
        <v>0.34</v>
      </c>
      <c r="U14" s="130">
        <v>0.41</v>
      </c>
      <c r="V14" s="123" t="s">
        <v>521</v>
      </c>
      <c r="W14" s="123">
        <v>7</v>
      </c>
      <c r="X14" s="123" t="s">
        <v>521</v>
      </c>
      <c r="Y14" s="123">
        <v>9</v>
      </c>
      <c r="Z14" s="218" t="s">
        <v>521</v>
      </c>
      <c r="AA14" s="219" t="s">
        <v>521</v>
      </c>
      <c r="AB14" s="219" t="s">
        <v>521</v>
      </c>
      <c r="AC14" s="219" t="s">
        <v>521</v>
      </c>
      <c r="AD14" s="216">
        <v>6</v>
      </c>
      <c r="AE14" s="216">
        <v>7</v>
      </c>
      <c r="AF14" s="216">
        <v>7</v>
      </c>
      <c r="AG14" s="216">
        <v>8</v>
      </c>
    </row>
    <row r="15" spans="1:34" ht="72.5" x14ac:dyDescent="0.35">
      <c r="A15" s="8">
        <v>95</v>
      </c>
      <c r="B15" s="51" t="s">
        <v>526</v>
      </c>
      <c r="C15" s="10" t="s">
        <v>527</v>
      </c>
      <c r="D15" s="10" t="s">
        <v>528</v>
      </c>
      <c r="E15" s="8" t="s">
        <v>37</v>
      </c>
      <c r="F15" s="9" t="s">
        <v>66</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row>
    <row r="16" spans="1:34" ht="116" x14ac:dyDescent="0.35">
      <c r="A16" s="8">
        <v>96</v>
      </c>
      <c r="B16" s="51" t="s">
        <v>529</v>
      </c>
      <c r="C16" s="10" t="s">
        <v>530</v>
      </c>
      <c r="D16" s="10" t="s">
        <v>531</v>
      </c>
      <c r="E16" s="8" t="s">
        <v>37</v>
      </c>
      <c r="F16" s="9" t="s">
        <v>66</v>
      </c>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row>
    <row r="17" spans="1:33" ht="116" x14ac:dyDescent="0.35">
      <c r="A17" s="8">
        <v>97</v>
      </c>
      <c r="B17" s="51" t="s">
        <v>532</v>
      </c>
      <c r="C17" s="10" t="s">
        <v>533</v>
      </c>
      <c r="D17" s="10" t="s">
        <v>534</v>
      </c>
      <c r="E17" s="8" t="s">
        <v>37</v>
      </c>
      <c r="F17" s="9" t="s">
        <v>66</v>
      </c>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row>
    <row r="18" spans="1:33" ht="145" x14ac:dyDescent="0.35">
      <c r="A18" s="8">
        <v>98</v>
      </c>
      <c r="B18" s="51" t="s">
        <v>535</v>
      </c>
      <c r="C18" s="10" t="s">
        <v>536</v>
      </c>
      <c r="D18" s="10" t="s">
        <v>537</v>
      </c>
      <c r="E18" s="8" t="s">
        <v>201</v>
      </c>
      <c r="F18" s="9" t="s">
        <v>66</v>
      </c>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row>
    <row r="19" spans="1:33" ht="145" x14ac:dyDescent="0.35">
      <c r="A19" s="8">
        <v>99</v>
      </c>
      <c r="B19" s="51" t="s">
        <v>538</v>
      </c>
      <c r="C19" s="10" t="s">
        <v>539</v>
      </c>
      <c r="D19" s="10" t="s">
        <v>540</v>
      </c>
      <c r="E19" s="8" t="s">
        <v>115</v>
      </c>
      <c r="F19" s="9" t="s">
        <v>66</v>
      </c>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3" ht="203" x14ac:dyDescent="0.35">
      <c r="A20" s="8">
        <v>100</v>
      </c>
      <c r="B20" s="51" t="s">
        <v>541</v>
      </c>
      <c r="C20" s="10" t="s">
        <v>542</v>
      </c>
      <c r="D20" s="10" t="s">
        <v>543</v>
      </c>
      <c r="E20" s="8" t="s">
        <v>201</v>
      </c>
      <c r="F20" s="9" t="s">
        <v>66</v>
      </c>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ht="159.5" x14ac:dyDescent="0.35">
      <c r="A21" s="8">
        <v>101</v>
      </c>
      <c r="B21" s="51" t="s">
        <v>544</v>
      </c>
      <c r="C21" s="10" t="s">
        <v>545</v>
      </c>
      <c r="D21" s="10" t="s">
        <v>546</v>
      </c>
      <c r="E21" s="8" t="s">
        <v>201</v>
      </c>
      <c r="F21" s="9" t="s">
        <v>66</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row>
    <row r="22" spans="1:33" ht="188.5" x14ac:dyDescent="0.35">
      <c r="A22" s="8">
        <v>102</v>
      </c>
      <c r="B22" s="51" t="s">
        <v>547</v>
      </c>
      <c r="C22" s="10" t="s">
        <v>548</v>
      </c>
      <c r="D22" s="10" t="s">
        <v>549</v>
      </c>
      <c r="E22" s="8" t="s">
        <v>201</v>
      </c>
      <c r="F22" s="9" t="s">
        <v>66</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row>
    <row r="23" spans="1:33" ht="188.5" x14ac:dyDescent="0.35">
      <c r="A23" s="8">
        <v>103</v>
      </c>
      <c r="B23" s="51" t="s">
        <v>550</v>
      </c>
      <c r="C23" s="10" t="s">
        <v>551</v>
      </c>
      <c r="D23" s="10" t="s">
        <v>552</v>
      </c>
      <c r="E23" s="8" t="s">
        <v>115</v>
      </c>
      <c r="F23" s="9" t="s">
        <v>66</v>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row>
    <row r="24" spans="1:33" ht="30" customHeight="1" x14ac:dyDescent="0.35">
      <c r="G24" s="34"/>
    </row>
    <row r="25" spans="1:33" x14ac:dyDescent="0.35">
      <c r="G25" s="34"/>
    </row>
    <row r="26" spans="1:33" x14ac:dyDescent="0.35">
      <c r="G26" s="34"/>
    </row>
    <row r="27" spans="1:33" x14ac:dyDescent="0.35">
      <c r="G27" s="34"/>
    </row>
    <row r="29" spans="1:33" x14ac:dyDescent="0.35">
      <c r="H29" s="21"/>
      <c r="I29" s="8"/>
      <c r="J29" s="8"/>
      <c r="K29" s="8"/>
      <c r="L29" s="8"/>
      <c r="M29" s="21"/>
      <c r="N29" s="21"/>
      <c r="O29" s="21"/>
      <c r="P29" s="21"/>
      <c r="Q29" s="21"/>
      <c r="R29" s="21"/>
      <c r="S29" s="21"/>
      <c r="T29" s="21"/>
      <c r="U29" s="21"/>
      <c r="V29" s="21"/>
      <c r="W29" s="21"/>
      <c r="X29" s="21"/>
      <c r="Y29" s="21"/>
      <c r="Z29" s="21"/>
      <c r="AA29" s="21"/>
      <c r="AB29" s="21"/>
      <c r="AC29" s="21"/>
      <c r="AD29" s="21"/>
      <c r="AE29" s="21"/>
      <c r="AF29" s="21"/>
      <c r="AG29" s="21"/>
    </row>
    <row r="30" spans="1:33" x14ac:dyDescent="0.35">
      <c r="H30" s="21"/>
      <c r="I30" s="8"/>
      <c r="J30" s="8"/>
      <c r="K30" s="8"/>
      <c r="L30" s="8"/>
      <c r="M30" s="21"/>
      <c r="N30" s="21"/>
      <c r="O30" s="21"/>
      <c r="P30" s="21"/>
      <c r="Q30" s="21"/>
      <c r="R30" s="21"/>
      <c r="S30" s="21"/>
      <c r="T30" s="21"/>
      <c r="U30" s="21"/>
      <c r="V30" s="21"/>
      <c r="W30" s="21"/>
      <c r="X30" s="21"/>
      <c r="Y30" s="21"/>
      <c r="Z30" s="21"/>
      <c r="AA30" s="21"/>
      <c r="AB30" s="21"/>
      <c r="AC30" s="21"/>
      <c r="AD30" s="21"/>
      <c r="AE30" s="21"/>
      <c r="AF30" s="21"/>
      <c r="AG30" s="21"/>
    </row>
    <row r="31" spans="1:33" x14ac:dyDescent="0.35">
      <c r="H31" s="21"/>
      <c r="I31" s="8"/>
      <c r="J31" s="8"/>
      <c r="K31" s="8"/>
      <c r="L31" s="8"/>
      <c r="M31" s="21"/>
      <c r="N31" s="21"/>
      <c r="O31" s="21"/>
      <c r="P31" s="21"/>
      <c r="Q31" s="21"/>
      <c r="R31" s="21"/>
      <c r="S31" s="21"/>
      <c r="T31" s="21"/>
      <c r="U31" s="21"/>
      <c r="V31" s="21"/>
      <c r="W31" s="21"/>
      <c r="X31" s="21"/>
      <c r="Y31" s="21"/>
      <c r="Z31" s="21"/>
      <c r="AA31" s="21"/>
      <c r="AB31" s="21"/>
      <c r="AC31" s="21"/>
      <c r="AD31" s="21"/>
      <c r="AE31" s="21"/>
      <c r="AF31" s="21"/>
      <c r="AG31" s="21"/>
    </row>
    <row r="32" spans="1:33" x14ac:dyDescent="0.35">
      <c r="H32" s="21"/>
      <c r="I32" s="8"/>
      <c r="J32" s="8"/>
      <c r="K32" s="8"/>
      <c r="L32" s="8"/>
      <c r="M32" s="21"/>
      <c r="N32" s="21"/>
      <c r="O32" s="21"/>
      <c r="P32" s="21"/>
      <c r="Q32" s="21"/>
      <c r="R32" s="21"/>
      <c r="S32" s="21"/>
      <c r="T32" s="21"/>
      <c r="U32" s="21"/>
      <c r="V32" s="21"/>
      <c r="W32" s="21"/>
      <c r="X32" s="21"/>
      <c r="Y32" s="21"/>
      <c r="Z32" s="21"/>
      <c r="AA32" s="21"/>
      <c r="AB32" s="21"/>
      <c r="AC32" s="21"/>
      <c r="AD32" s="21"/>
      <c r="AE32" s="21"/>
      <c r="AF32" s="21"/>
      <c r="AG32" s="21"/>
    </row>
    <row r="33" spans="8:33" x14ac:dyDescent="0.35">
      <c r="H33" s="21"/>
      <c r="I33" s="8"/>
      <c r="J33" s="8"/>
      <c r="K33" s="8"/>
      <c r="L33" s="8"/>
      <c r="M33" s="21"/>
      <c r="N33" s="21"/>
      <c r="O33" s="21"/>
      <c r="P33" s="21"/>
      <c r="Q33" s="21"/>
      <c r="R33" s="21"/>
      <c r="S33" s="21"/>
      <c r="T33" s="21"/>
      <c r="U33" s="21"/>
      <c r="V33" s="21"/>
      <c r="W33" s="21"/>
      <c r="X33" s="21"/>
      <c r="Y33" s="21"/>
      <c r="Z33" s="21"/>
      <c r="AA33" s="21"/>
      <c r="AB33" s="21"/>
      <c r="AC33" s="21"/>
      <c r="AD33" s="21"/>
      <c r="AE33" s="21"/>
      <c r="AF33" s="21"/>
      <c r="AG33" s="21"/>
    </row>
    <row r="34" spans="8:33" x14ac:dyDescent="0.35">
      <c r="H34" s="21"/>
      <c r="I34" s="8"/>
      <c r="J34" s="8"/>
      <c r="K34" s="8"/>
      <c r="L34" s="8"/>
      <c r="M34" s="21"/>
      <c r="N34" s="21"/>
      <c r="O34" s="21"/>
      <c r="P34" s="21"/>
      <c r="Q34" s="21"/>
      <c r="R34" s="21"/>
      <c r="S34" s="21"/>
      <c r="T34" s="21"/>
      <c r="U34" s="21"/>
      <c r="V34" s="21"/>
      <c r="W34" s="21"/>
      <c r="X34" s="21"/>
      <c r="Y34" s="21"/>
      <c r="Z34" s="21"/>
      <c r="AA34" s="21"/>
      <c r="AB34" s="21"/>
      <c r="AC34" s="21"/>
      <c r="AD34" s="21"/>
      <c r="AE34" s="21"/>
      <c r="AF34" s="21"/>
      <c r="AG34" s="21"/>
    </row>
    <row r="35" spans="8:33" x14ac:dyDescent="0.35">
      <c r="H35" s="21"/>
      <c r="I35" s="8"/>
      <c r="J35" s="8"/>
      <c r="K35" s="8"/>
      <c r="L35" s="8"/>
      <c r="M35" s="21"/>
      <c r="N35" s="21"/>
      <c r="O35" s="21"/>
      <c r="P35" s="21"/>
      <c r="Q35" s="21"/>
      <c r="R35" s="21"/>
      <c r="S35" s="21"/>
      <c r="T35" s="21"/>
      <c r="U35" s="21"/>
      <c r="V35" s="21"/>
      <c r="W35" s="21"/>
      <c r="X35" s="21"/>
      <c r="Y35" s="21"/>
      <c r="Z35" s="21"/>
      <c r="AA35" s="21"/>
      <c r="AB35" s="21"/>
      <c r="AC35" s="21"/>
      <c r="AD35" s="21"/>
      <c r="AE35" s="21"/>
      <c r="AF35" s="21"/>
      <c r="AG35" s="21"/>
    </row>
    <row r="36" spans="8:33" x14ac:dyDescent="0.35">
      <c r="H36" s="21"/>
      <c r="I36" s="8"/>
      <c r="J36" s="8"/>
      <c r="K36" s="8"/>
      <c r="L36" s="8"/>
      <c r="M36" s="21"/>
      <c r="N36" s="21"/>
      <c r="O36" s="21"/>
      <c r="P36" s="21"/>
      <c r="Q36" s="21"/>
      <c r="R36" s="21"/>
      <c r="S36" s="21"/>
      <c r="T36" s="21"/>
      <c r="U36" s="21"/>
      <c r="V36" s="21"/>
      <c r="W36" s="21"/>
      <c r="X36" s="21"/>
      <c r="Y36" s="21"/>
      <c r="Z36" s="21"/>
      <c r="AA36" s="21"/>
      <c r="AB36" s="21"/>
      <c r="AC36" s="21"/>
      <c r="AD36" s="21"/>
      <c r="AE36" s="21"/>
      <c r="AF36" s="21"/>
      <c r="AG36" s="21"/>
    </row>
    <row r="37" spans="8:33" x14ac:dyDescent="0.35">
      <c r="H37" s="21"/>
      <c r="I37" s="8"/>
      <c r="J37" s="8"/>
      <c r="K37" s="8"/>
      <c r="L37" s="8"/>
      <c r="M37" s="21"/>
      <c r="N37" s="21"/>
      <c r="O37" s="21"/>
      <c r="P37" s="21"/>
      <c r="Q37" s="21"/>
      <c r="R37" s="21"/>
      <c r="S37" s="21"/>
      <c r="T37" s="21"/>
      <c r="U37" s="21"/>
      <c r="V37" s="21"/>
      <c r="W37" s="21"/>
      <c r="X37" s="21"/>
      <c r="Y37" s="21"/>
      <c r="Z37" s="21"/>
      <c r="AA37" s="21"/>
      <c r="AB37" s="21"/>
      <c r="AC37" s="21"/>
      <c r="AD37" s="21"/>
      <c r="AE37" s="21"/>
      <c r="AF37" s="21"/>
      <c r="AG37" s="21"/>
    </row>
    <row r="38" spans="8:33" x14ac:dyDescent="0.35">
      <c r="H38" s="21"/>
      <c r="I38" s="8"/>
      <c r="J38" s="8"/>
      <c r="K38" s="8"/>
      <c r="L38" s="8"/>
      <c r="M38" s="21"/>
      <c r="N38" s="21"/>
      <c r="O38" s="21"/>
      <c r="P38" s="21"/>
      <c r="Q38" s="21"/>
      <c r="R38" s="21"/>
      <c r="S38" s="21"/>
      <c r="T38" s="21"/>
      <c r="U38" s="21"/>
      <c r="V38" s="21"/>
      <c r="W38" s="21"/>
      <c r="X38" s="21"/>
      <c r="Y38" s="21"/>
      <c r="Z38" s="21"/>
      <c r="AA38" s="21"/>
      <c r="AB38" s="21"/>
      <c r="AC38" s="21"/>
      <c r="AD38" s="21"/>
      <c r="AE38" s="21"/>
      <c r="AF38" s="21"/>
      <c r="AG38" s="21"/>
    </row>
    <row r="39" spans="8:33" x14ac:dyDescent="0.35">
      <c r="I39" s="2"/>
      <c r="J39" s="2"/>
      <c r="K39" s="2"/>
      <c r="L39" s="2"/>
    </row>
    <row r="40" spans="8:33" x14ac:dyDescent="0.35">
      <c r="I40" s="2"/>
      <c r="J40" s="2"/>
      <c r="K40" s="2"/>
      <c r="L40" s="2"/>
    </row>
    <row r="41" spans="8:33" x14ac:dyDescent="0.35">
      <c r="I41" s="2"/>
      <c r="J41" s="2"/>
      <c r="K41" s="2"/>
      <c r="L41" s="2"/>
    </row>
    <row r="42" spans="8:33" x14ac:dyDescent="0.35">
      <c r="I42" s="2"/>
      <c r="J42" s="2"/>
      <c r="K42" s="2"/>
      <c r="L42" s="2"/>
    </row>
    <row r="43" spans="8:33" x14ac:dyDescent="0.35">
      <c r="I43" s="2"/>
      <c r="J43" s="2"/>
      <c r="K43" s="2"/>
      <c r="L43" s="2"/>
    </row>
    <row r="44" spans="8:33" x14ac:dyDescent="0.35">
      <c r="I44" s="2"/>
      <c r="J44" s="2"/>
      <c r="K44" s="2"/>
      <c r="L44" s="2"/>
    </row>
    <row r="45" spans="8:33" x14ac:dyDescent="0.35">
      <c r="I45" s="2"/>
      <c r="J45" s="2"/>
      <c r="K45" s="2"/>
      <c r="L45" s="2"/>
    </row>
    <row r="46" spans="8:33" x14ac:dyDescent="0.35">
      <c r="I46" s="2"/>
      <c r="J46" s="2"/>
      <c r="K46" s="2"/>
      <c r="L46" s="2"/>
    </row>
    <row r="47" spans="8:33" x14ac:dyDescent="0.35">
      <c r="I47" s="2"/>
      <c r="J47" s="2"/>
      <c r="K47" s="2"/>
      <c r="L47" s="2"/>
    </row>
    <row r="48" spans="8:33" x14ac:dyDescent="0.35">
      <c r="I48" s="2"/>
      <c r="J48" s="2"/>
      <c r="K48" s="2"/>
      <c r="L48" s="2"/>
    </row>
    <row r="49" spans="9:12" x14ac:dyDescent="0.35">
      <c r="I49" s="2"/>
      <c r="J49" s="2"/>
      <c r="K49" s="2"/>
      <c r="L49" s="2"/>
    </row>
    <row r="50" spans="9:12" x14ac:dyDescent="0.35">
      <c r="I50" s="2"/>
      <c r="J50" s="2"/>
      <c r="K50" s="2"/>
      <c r="L50" s="2"/>
    </row>
    <row r="51" spans="9:12" x14ac:dyDescent="0.35">
      <c r="I51" s="2"/>
      <c r="J51" s="2"/>
      <c r="K51" s="2"/>
      <c r="L51" s="2"/>
    </row>
    <row r="52" spans="9:12" x14ac:dyDescent="0.35">
      <c r="I52" s="2"/>
      <c r="J52" s="2"/>
      <c r="K52" s="2"/>
      <c r="L52" s="2"/>
    </row>
    <row r="53" spans="9:12" x14ac:dyDescent="0.35">
      <c r="I53" s="2"/>
      <c r="J53" s="2"/>
      <c r="K53" s="2"/>
      <c r="L53" s="2"/>
    </row>
    <row r="54" spans="9:12" x14ac:dyDescent="0.35">
      <c r="I54" s="2"/>
      <c r="J54" s="2"/>
      <c r="K54" s="2"/>
      <c r="L54" s="2"/>
    </row>
    <row r="55" spans="9:12" x14ac:dyDescent="0.35">
      <c r="I55" s="2"/>
      <c r="J55" s="2"/>
      <c r="K55" s="2"/>
      <c r="L55" s="2"/>
    </row>
    <row r="56" spans="9:12" x14ac:dyDescent="0.35">
      <c r="I56" s="2"/>
      <c r="J56" s="2"/>
      <c r="K56" s="2"/>
      <c r="L56" s="2"/>
    </row>
    <row r="57" spans="9:12" x14ac:dyDescent="0.35">
      <c r="I57" s="2"/>
      <c r="J57" s="2"/>
      <c r="K57" s="2"/>
      <c r="L57" s="2"/>
    </row>
    <row r="58" spans="9:12" x14ac:dyDescent="0.35">
      <c r="I58" s="2"/>
      <c r="J58" s="2"/>
      <c r="K58" s="2"/>
      <c r="L58" s="2"/>
    </row>
    <row r="59" spans="9:12" x14ac:dyDescent="0.35">
      <c r="I59" s="2"/>
      <c r="J59" s="2"/>
      <c r="K59" s="2"/>
      <c r="L59" s="2"/>
    </row>
    <row r="60" spans="9:12" x14ac:dyDescent="0.35">
      <c r="I60" s="2"/>
      <c r="J60" s="2"/>
      <c r="K60" s="2"/>
      <c r="L60" s="2"/>
    </row>
    <row r="61" spans="9:12" x14ac:dyDescent="0.35">
      <c r="I61" s="2"/>
      <c r="J61" s="2"/>
      <c r="K61" s="2"/>
      <c r="L61" s="2"/>
    </row>
    <row r="62" spans="9:12" x14ac:dyDescent="0.35">
      <c r="I62" s="2"/>
      <c r="J62" s="2"/>
      <c r="K62" s="2"/>
      <c r="L62" s="2"/>
    </row>
    <row r="63" spans="9:12" x14ac:dyDescent="0.35">
      <c r="I63" s="2"/>
      <c r="J63" s="2"/>
      <c r="K63" s="2"/>
      <c r="L63" s="2"/>
    </row>
    <row r="64" spans="9:12" x14ac:dyDescent="0.35">
      <c r="I64" s="2"/>
      <c r="J64" s="2"/>
      <c r="K64" s="2"/>
      <c r="L64" s="2"/>
    </row>
    <row r="65" spans="9:12" x14ac:dyDescent="0.35">
      <c r="I65" s="2"/>
      <c r="J65" s="2"/>
      <c r="K65" s="2"/>
      <c r="L65" s="2"/>
    </row>
    <row r="66" spans="9:12" x14ac:dyDescent="0.35">
      <c r="I66" s="2"/>
      <c r="J66" s="2"/>
      <c r="K66" s="2"/>
      <c r="L66" s="2"/>
    </row>
    <row r="67" spans="9:12" x14ac:dyDescent="0.35">
      <c r="I67" s="2"/>
      <c r="J67" s="2"/>
      <c r="K67" s="2"/>
      <c r="L67" s="2"/>
    </row>
    <row r="68" spans="9:12" x14ac:dyDescent="0.35">
      <c r="I68" s="2"/>
      <c r="J68" s="2"/>
      <c r="K68" s="2"/>
      <c r="L68" s="2"/>
    </row>
    <row r="69" spans="9:12" x14ac:dyDescent="0.35">
      <c r="I69" s="2"/>
      <c r="J69" s="2"/>
      <c r="K69" s="2"/>
      <c r="L69" s="2"/>
    </row>
    <row r="70" spans="9:12" x14ac:dyDescent="0.35">
      <c r="I70" s="2"/>
      <c r="J70" s="2"/>
      <c r="K70" s="2"/>
      <c r="L70" s="2"/>
    </row>
    <row r="71" spans="9:12" x14ac:dyDescent="0.35">
      <c r="I71" s="2"/>
      <c r="J71" s="2"/>
      <c r="K71" s="2"/>
      <c r="L71" s="2"/>
    </row>
    <row r="72" spans="9:12" x14ac:dyDescent="0.35">
      <c r="I72" s="2"/>
      <c r="J72" s="2"/>
      <c r="K72" s="2"/>
      <c r="L72" s="2"/>
    </row>
    <row r="73" spans="9:12" x14ac:dyDescent="0.35">
      <c r="I73" s="2"/>
      <c r="J73" s="2"/>
      <c r="K73" s="2"/>
      <c r="L73" s="2"/>
    </row>
    <row r="74" spans="9:12" x14ac:dyDescent="0.35">
      <c r="I74" s="2"/>
      <c r="J74" s="2"/>
      <c r="K74" s="2"/>
      <c r="L74" s="2"/>
    </row>
    <row r="75" spans="9:12" x14ac:dyDescent="0.35">
      <c r="I75" s="2"/>
      <c r="J75" s="2"/>
      <c r="K75" s="2"/>
      <c r="L75" s="2"/>
    </row>
    <row r="76" spans="9:12" x14ac:dyDescent="0.35">
      <c r="I76" s="2"/>
      <c r="J76" s="2"/>
      <c r="K76" s="2"/>
      <c r="L76" s="2"/>
    </row>
    <row r="77" spans="9:12" x14ac:dyDescent="0.35">
      <c r="I77" s="2"/>
      <c r="J77" s="2"/>
      <c r="K77" s="2"/>
      <c r="L77" s="2"/>
    </row>
    <row r="78" spans="9:12" x14ac:dyDescent="0.35">
      <c r="I78" s="2"/>
      <c r="J78" s="2"/>
      <c r="K78" s="2"/>
      <c r="L78" s="2"/>
    </row>
    <row r="79" spans="9:12" x14ac:dyDescent="0.35">
      <c r="I79" s="2"/>
      <c r="J79" s="2"/>
      <c r="K79" s="2"/>
      <c r="L79" s="2"/>
    </row>
    <row r="80" spans="9:12" x14ac:dyDescent="0.35">
      <c r="I80" s="2"/>
      <c r="J80" s="2"/>
      <c r="K80" s="2"/>
      <c r="L80" s="2"/>
    </row>
    <row r="81" spans="9:12" x14ac:dyDescent="0.35">
      <c r="I81" s="2"/>
      <c r="J81" s="2"/>
      <c r="K81" s="2"/>
      <c r="L81" s="2"/>
    </row>
    <row r="82" spans="9:12" x14ac:dyDescent="0.35">
      <c r="I82" s="2"/>
      <c r="J82" s="2"/>
      <c r="K82" s="2"/>
      <c r="L82" s="2"/>
    </row>
    <row r="83" spans="9:12" x14ac:dyDescent="0.35">
      <c r="I83" s="2"/>
      <c r="J83" s="2"/>
      <c r="K83" s="2"/>
      <c r="L83" s="2"/>
    </row>
    <row r="84" spans="9:12" x14ac:dyDescent="0.35">
      <c r="I84" s="2"/>
      <c r="J84" s="2"/>
      <c r="K84" s="2"/>
      <c r="L84" s="2"/>
    </row>
    <row r="85" spans="9:12" x14ac:dyDescent="0.35">
      <c r="I85" s="2"/>
      <c r="J85" s="2"/>
      <c r="K85" s="2"/>
      <c r="L85" s="2"/>
    </row>
    <row r="86" spans="9:12" x14ac:dyDescent="0.35">
      <c r="I86" s="2"/>
      <c r="J86" s="2"/>
      <c r="K86" s="2"/>
      <c r="L86" s="2"/>
    </row>
    <row r="87" spans="9:12" x14ac:dyDescent="0.35">
      <c r="I87" s="2"/>
      <c r="J87" s="2"/>
      <c r="K87" s="2"/>
      <c r="L87" s="2"/>
    </row>
    <row r="88" spans="9:12" x14ac:dyDescent="0.35">
      <c r="I88" s="2"/>
      <c r="J88" s="2"/>
      <c r="K88" s="2"/>
      <c r="L88" s="2"/>
    </row>
    <row r="89" spans="9:12" x14ac:dyDescent="0.35">
      <c r="I89" s="2"/>
      <c r="J89" s="2"/>
      <c r="K89" s="2"/>
      <c r="L89" s="2"/>
    </row>
    <row r="90" spans="9:12" x14ac:dyDescent="0.35">
      <c r="I90" s="2"/>
      <c r="J90" s="2"/>
      <c r="K90" s="2"/>
      <c r="L90" s="2"/>
    </row>
    <row r="91" spans="9:12" x14ac:dyDescent="0.35">
      <c r="I91" s="2"/>
      <c r="J91" s="2"/>
      <c r="K91" s="2"/>
      <c r="L91" s="2"/>
    </row>
    <row r="92" spans="9:12" x14ac:dyDescent="0.35">
      <c r="I92" s="2"/>
      <c r="J92" s="2"/>
      <c r="K92" s="2"/>
      <c r="L92" s="2"/>
    </row>
    <row r="93" spans="9:12" x14ac:dyDescent="0.35">
      <c r="I93" s="2"/>
      <c r="J93" s="2"/>
      <c r="K93" s="2"/>
      <c r="L93" s="2"/>
    </row>
    <row r="94" spans="9:12" x14ac:dyDescent="0.35">
      <c r="I94" s="2"/>
      <c r="J94" s="2"/>
      <c r="K94" s="2"/>
      <c r="L94" s="2"/>
    </row>
    <row r="95" spans="9:12" x14ac:dyDescent="0.35">
      <c r="I95" s="2"/>
      <c r="J95" s="2"/>
      <c r="K95" s="2"/>
      <c r="L95" s="2"/>
    </row>
    <row r="96" spans="9:12" x14ac:dyDescent="0.35">
      <c r="I96" s="2"/>
      <c r="J96" s="2"/>
      <c r="K96" s="2"/>
      <c r="L96" s="2"/>
    </row>
    <row r="97" spans="9:12" x14ac:dyDescent="0.35">
      <c r="I97" s="2"/>
      <c r="J97" s="2"/>
      <c r="K97" s="2"/>
      <c r="L97" s="2"/>
    </row>
    <row r="98" spans="9:12" x14ac:dyDescent="0.35">
      <c r="I98" s="2"/>
      <c r="J98" s="2"/>
      <c r="K98" s="2"/>
      <c r="L98" s="2"/>
    </row>
    <row r="99" spans="9:12" x14ac:dyDescent="0.35">
      <c r="I99" s="2"/>
      <c r="J99" s="2"/>
      <c r="K99" s="2"/>
      <c r="L99" s="2"/>
    </row>
    <row r="100" spans="9:12" x14ac:dyDescent="0.35">
      <c r="I100" s="2"/>
      <c r="J100" s="2"/>
      <c r="K100" s="2"/>
      <c r="L100" s="2"/>
    </row>
    <row r="101" spans="9:12" x14ac:dyDescent="0.35">
      <c r="I101" s="2"/>
      <c r="J101" s="2"/>
      <c r="K101" s="2"/>
      <c r="L101" s="2"/>
    </row>
    <row r="102" spans="9:12" x14ac:dyDescent="0.35">
      <c r="I102" s="2"/>
      <c r="J102" s="2"/>
      <c r="K102" s="2"/>
      <c r="L102" s="2"/>
    </row>
    <row r="103" spans="9:12" x14ac:dyDescent="0.35">
      <c r="I103" s="2"/>
      <c r="J103" s="2"/>
      <c r="K103" s="2"/>
      <c r="L103" s="2"/>
    </row>
    <row r="104" spans="9:12" x14ac:dyDescent="0.35">
      <c r="I104" s="2"/>
      <c r="J104" s="2"/>
      <c r="K104" s="2"/>
      <c r="L104" s="2"/>
    </row>
    <row r="105" spans="9:12" x14ac:dyDescent="0.35">
      <c r="I105" s="2"/>
      <c r="J105" s="2"/>
      <c r="K105" s="2"/>
      <c r="L105" s="2"/>
    </row>
    <row r="106" spans="9:12" x14ac:dyDescent="0.35">
      <c r="I106" s="2"/>
      <c r="J106" s="2"/>
      <c r="K106" s="2"/>
      <c r="L106" s="2"/>
    </row>
    <row r="107" spans="9:12" x14ac:dyDescent="0.35">
      <c r="I107" s="2"/>
      <c r="J107" s="2"/>
      <c r="K107" s="2"/>
      <c r="L107" s="2"/>
    </row>
    <row r="108" spans="9:12" x14ac:dyDescent="0.35">
      <c r="I108" s="2"/>
      <c r="J108" s="2"/>
      <c r="K108" s="2"/>
      <c r="L108" s="2"/>
    </row>
    <row r="109" spans="9:12" x14ac:dyDescent="0.35">
      <c r="I109" s="2"/>
      <c r="J109" s="2"/>
      <c r="K109" s="2"/>
      <c r="L109" s="2"/>
    </row>
    <row r="110" spans="9:12" x14ac:dyDescent="0.35">
      <c r="I110" s="2"/>
      <c r="J110" s="2"/>
      <c r="K110" s="2"/>
      <c r="L110" s="2"/>
    </row>
    <row r="111" spans="9:12" x14ac:dyDescent="0.35">
      <c r="I111" s="2"/>
      <c r="J111" s="2"/>
      <c r="K111" s="2"/>
      <c r="L111" s="2"/>
    </row>
    <row r="112" spans="9:12" x14ac:dyDescent="0.35">
      <c r="I112" s="2"/>
      <c r="J112" s="2"/>
      <c r="K112" s="2"/>
      <c r="L112" s="2"/>
    </row>
    <row r="113" spans="9:12" x14ac:dyDescent="0.35">
      <c r="I113" s="2"/>
      <c r="J113" s="2"/>
      <c r="K113" s="2"/>
      <c r="L113" s="2"/>
    </row>
    <row r="114" spans="9:12" x14ac:dyDescent="0.35">
      <c r="I114" s="2"/>
      <c r="J114" s="2"/>
      <c r="K114" s="2"/>
      <c r="L114" s="2"/>
    </row>
    <row r="115" spans="9:12" x14ac:dyDescent="0.35">
      <c r="I115" s="2"/>
      <c r="J115" s="2"/>
      <c r="K115" s="2"/>
      <c r="L115" s="2"/>
    </row>
    <row r="116" spans="9:12" x14ac:dyDescent="0.35">
      <c r="I116" s="2"/>
      <c r="J116" s="2"/>
      <c r="K116" s="2"/>
      <c r="L116" s="2"/>
    </row>
    <row r="117" spans="9:12" x14ac:dyDescent="0.35">
      <c r="I117" s="2"/>
      <c r="J117" s="2"/>
      <c r="K117" s="2"/>
      <c r="L117" s="2"/>
    </row>
    <row r="118" spans="9:12" x14ac:dyDescent="0.35">
      <c r="I118" s="2"/>
      <c r="J118" s="2"/>
      <c r="K118" s="2"/>
      <c r="L118" s="2"/>
    </row>
    <row r="119" spans="9:12" x14ac:dyDescent="0.35">
      <c r="I119" s="2"/>
      <c r="J119" s="2"/>
      <c r="K119" s="2"/>
      <c r="L119" s="2"/>
    </row>
    <row r="120" spans="9:12" x14ac:dyDescent="0.35">
      <c r="I120" s="2"/>
      <c r="J120" s="2"/>
      <c r="K120" s="2"/>
      <c r="L120" s="2"/>
    </row>
    <row r="121" spans="9:12" x14ac:dyDescent="0.35">
      <c r="I121" s="2"/>
      <c r="J121" s="2"/>
      <c r="K121" s="2"/>
      <c r="L121" s="2"/>
    </row>
    <row r="122" spans="9:12" x14ac:dyDescent="0.35">
      <c r="I122" s="2"/>
      <c r="J122" s="2"/>
      <c r="K122" s="2"/>
      <c r="L122" s="2"/>
    </row>
    <row r="123" spans="9:12" x14ac:dyDescent="0.35">
      <c r="I123" s="2"/>
      <c r="J123" s="2"/>
      <c r="K123" s="2"/>
      <c r="L123" s="2"/>
    </row>
    <row r="124" spans="9:12" x14ac:dyDescent="0.35">
      <c r="I124" s="2"/>
      <c r="J124" s="2"/>
      <c r="K124" s="2"/>
      <c r="L124" s="2"/>
    </row>
    <row r="125" spans="9:12" x14ac:dyDescent="0.35">
      <c r="I125" s="2"/>
      <c r="J125" s="2"/>
      <c r="K125" s="2"/>
      <c r="L125" s="2"/>
    </row>
    <row r="126" spans="9:12" x14ac:dyDescent="0.35">
      <c r="I126" s="2"/>
      <c r="J126" s="2"/>
      <c r="K126" s="2"/>
      <c r="L126" s="2"/>
    </row>
    <row r="127" spans="9:12" x14ac:dyDescent="0.35">
      <c r="I127" s="2"/>
      <c r="J127" s="2"/>
      <c r="K127" s="2"/>
      <c r="L127" s="2"/>
    </row>
    <row r="128" spans="9:12" x14ac:dyDescent="0.35">
      <c r="I128" s="2"/>
      <c r="J128" s="2"/>
      <c r="K128" s="2"/>
      <c r="L128" s="2"/>
    </row>
    <row r="129" spans="9:12" x14ac:dyDescent="0.35">
      <c r="I129" s="2"/>
      <c r="J129" s="2"/>
      <c r="K129" s="2"/>
      <c r="L129" s="2"/>
    </row>
    <row r="130" spans="9:12" x14ac:dyDescent="0.35">
      <c r="I130" s="2"/>
      <c r="J130" s="2"/>
      <c r="K130" s="2"/>
      <c r="L130" s="2"/>
    </row>
    <row r="131" spans="9:12" x14ac:dyDescent="0.35">
      <c r="I131" s="2"/>
      <c r="J131" s="2"/>
      <c r="K131" s="2"/>
      <c r="L131" s="2"/>
    </row>
    <row r="132" spans="9:12" x14ac:dyDescent="0.35">
      <c r="I132" s="2"/>
      <c r="J132" s="2"/>
      <c r="K132" s="2"/>
      <c r="L132" s="2"/>
    </row>
    <row r="133" spans="9:12" x14ac:dyDescent="0.35">
      <c r="I133" s="2"/>
      <c r="J133" s="2"/>
      <c r="K133" s="2"/>
      <c r="L133" s="2"/>
    </row>
    <row r="134" spans="9:12" x14ac:dyDescent="0.35">
      <c r="I134" s="2"/>
      <c r="J134" s="2"/>
      <c r="K134" s="2"/>
      <c r="L134" s="2"/>
    </row>
    <row r="135" spans="9:12" x14ac:dyDescent="0.35">
      <c r="I135" s="2"/>
      <c r="J135" s="2"/>
      <c r="K135" s="2"/>
      <c r="L135" s="2"/>
    </row>
    <row r="136" spans="9:12" x14ac:dyDescent="0.35">
      <c r="I136" s="2"/>
      <c r="J136" s="2"/>
      <c r="K136" s="2"/>
      <c r="L136" s="2"/>
    </row>
    <row r="137" spans="9:12" x14ac:dyDescent="0.35">
      <c r="I137" s="2"/>
      <c r="J137" s="2"/>
      <c r="K137" s="2"/>
      <c r="L137" s="2"/>
    </row>
    <row r="138" spans="9:12" x14ac:dyDescent="0.35">
      <c r="I138" s="2"/>
      <c r="J138" s="2"/>
      <c r="K138" s="2"/>
      <c r="L138" s="2"/>
    </row>
    <row r="139" spans="9:12" x14ac:dyDescent="0.35">
      <c r="I139" s="2"/>
      <c r="J139" s="2"/>
      <c r="K139" s="2"/>
      <c r="L139" s="2"/>
    </row>
    <row r="140" spans="9:12" x14ac:dyDescent="0.35">
      <c r="I140" s="2"/>
      <c r="J140" s="2"/>
      <c r="K140" s="2"/>
      <c r="L140" s="2"/>
    </row>
    <row r="141" spans="9:12" x14ac:dyDescent="0.35">
      <c r="I141" s="2"/>
      <c r="J141" s="2"/>
      <c r="K141" s="2"/>
      <c r="L141" s="2"/>
    </row>
    <row r="142" spans="9:12" x14ac:dyDescent="0.35">
      <c r="I142" s="2"/>
      <c r="J142" s="2"/>
      <c r="K142" s="2"/>
      <c r="L142" s="2"/>
    </row>
    <row r="143" spans="9:12" x14ac:dyDescent="0.35">
      <c r="I143" s="2"/>
      <c r="J143" s="2"/>
      <c r="K143" s="2"/>
      <c r="L143" s="2"/>
    </row>
    <row r="144" spans="9:12" x14ac:dyDescent="0.35">
      <c r="I144" s="2"/>
      <c r="J144" s="2"/>
      <c r="K144" s="2"/>
      <c r="L144" s="2"/>
    </row>
    <row r="145" spans="9:12" x14ac:dyDescent="0.35">
      <c r="I145" s="2"/>
      <c r="J145" s="2"/>
      <c r="K145" s="2"/>
      <c r="L145" s="2"/>
    </row>
    <row r="146" spans="9:12" x14ac:dyDescent="0.35">
      <c r="I146" s="2"/>
      <c r="J146" s="2"/>
      <c r="K146" s="2"/>
      <c r="L146" s="2"/>
    </row>
    <row r="147" spans="9:12" x14ac:dyDescent="0.35">
      <c r="I147" s="2"/>
      <c r="J147" s="2"/>
      <c r="K147" s="2"/>
      <c r="L147" s="2"/>
    </row>
    <row r="148" spans="9:12" x14ac:dyDescent="0.35">
      <c r="I148" s="2"/>
      <c r="J148" s="2"/>
      <c r="K148" s="2"/>
      <c r="L148" s="2"/>
    </row>
    <row r="149" spans="9:12" x14ac:dyDescent="0.35">
      <c r="I149" s="2"/>
      <c r="J149" s="2"/>
      <c r="K149" s="2"/>
      <c r="L149" s="2"/>
    </row>
    <row r="150" spans="9:12" x14ac:dyDescent="0.35">
      <c r="I150" s="2"/>
      <c r="J150" s="2"/>
      <c r="K150" s="2"/>
      <c r="L150" s="2"/>
    </row>
    <row r="151" spans="9:12" x14ac:dyDescent="0.35">
      <c r="I151" s="2"/>
      <c r="J151" s="2"/>
      <c r="K151" s="2"/>
      <c r="L151" s="2"/>
    </row>
    <row r="152" spans="9:12" x14ac:dyDescent="0.35">
      <c r="I152" s="2"/>
      <c r="J152" s="2"/>
      <c r="K152" s="2"/>
      <c r="L152" s="2"/>
    </row>
    <row r="153" spans="9:12" x14ac:dyDescent="0.35">
      <c r="I153" s="2"/>
      <c r="J153" s="2"/>
      <c r="K153" s="2"/>
      <c r="L153" s="2"/>
    </row>
    <row r="154" spans="9:12" x14ac:dyDescent="0.35">
      <c r="I154" s="2"/>
      <c r="J154" s="2"/>
      <c r="K154" s="2"/>
      <c r="L154" s="2"/>
    </row>
    <row r="155" spans="9:12" x14ac:dyDescent="0.35">
      <c r="I155" s="2"/>
      <c r="J155" s="2"/>
      <c r="K155" s="2"/>
      <c r="L155" s="2"/>
    </row>
    <row r="156" spans="9:12" x14ac:dyDescent="0.35">
      <c r="I156" s="2"/>
      <c r="J156" s="2"/>
      <c r="K156" s="2"/>
      <c r="L156" s="2"/>
    </row>
    <row r="157" spans="9:12" x14ac:dyDescent="0.35">
      <c r="I157" s="2"/>
      <c r="J157" s="2"/>
      <c r="K157" s="2"/>
      <c r="L157" s="2"/>
    </row>
    <row r="158" spans="9:12" x14ac:dyDescent="0.35">
      <c r="I158" s="2"/>
      <c r="J158" s="2"/>
      <c r="K158" s="2"/>
      <c r="L158" s="2"/>
    </row>
    <row r="159" spans="9:12" x14ac:dyDescent="0.35">
      <c r="I159" s="2"/>
      <c r="J159" s="2"/>
      <c r="K159" s="2"/>
      <c r="L159" s="2"/>
    </row>
    <row r="160" spans="9:12" x14ac:dyDescent="0.35">
      <c r="I160" s="2"/>
      <c r="J160" s="2"/>
      <c r="K160" s="2"/>
      <c r="L160" s="2"/>
    </row>
    <row r="161" spans="9:12" x14ac:dyDescent="0.35">
      <c r="I161" s="2"/>
      <c r="J161" s="2"/>
      <c r="K161" s="2"/>
      <c r="L161" s="2"/>
    </row>
    <row r="162" spans="9:12" x14ac:dyDescent="0.35">
      <c r="I162" s="2"/>
      <c r="J162" s="2"/>
      <c r="K162" s="2"/>
      <c r="L162" s="2"/>
    </row>
    <row r="163" spans="9:12" x14ac:dyDescent="0.35">
      <c r="I163" s="2"/>
      <c r="J163" s="2"/>
      <c r="K163" s="2"/>
      <c r="L163" s="2"/>
    </row>
    <row r="164" spans="9:12" x14ac:dyDescent="0.35">
      <c r="I164" s="2"/>
      <c r="J164" s="2"/>
      <c r="K164" s="2"/>
      <c r="L164" s="2"/>
    </row>
    <row r="165" spans="9:12" x14ac:dyDescent="0.35">
      <c r="I165" s="2"/>
      <c r="J165" s="2"/>
      <c r="K165" s="2"/>
      <c r="L165" s="2"/>
    </row>
    <row r="166" spans="9:12" x14ac:dyDescent="0.35">
      <c r="I166" s="2"/>
      <c r="J166" s="2"/>
      <c r="K166" s="2"/>
      <c r="L166" s="2"/>
    </row>
    <row r="167" spans="9:12" x14ac:dyDescent="0.35">
      <c r="I167" s="2"/>
      <c r="J167" s="2"/>
      <c r="K167" s="2"/>
      <c r="L167" s="2"/>
    </row>
    <row r="168" spans="9:12" x14ac:dyDescent="0.35">
      <c r="I168" s="2"/>
      <c r="J168" s="2"/>
      <c r="K168" s="2"/>
      <c r="L168" s="2"/>
    </row>
    <row r="169" spans="9:12" x14ac:dyDescent="0.35">
      <c r="I169" s="2"/>
      <c r="J169" s="2"/>
      <c r="K169" s="2"/>
      <c r="L169" s="2"/>
    </row>
    <row r="170" spans="9:12" x14ac:dyDescent="0.35">
      <c r="I170" s="2"/>
      <c r="J170" s="2"/>
      <c r="K170" s="2"/>
      <c r="L170" s="2"/>
    </row>
    <row r="171" spans="9:12" x14ac:dyDescent="0.35">
      <c r="I171" s="2"/>
      <c r="J171" s="2"/>
      <c r="K171" s="2"/>
      <c r="L171" s="2"/>
    </row>
    <row r="172" spans="9:12" x14ac:dyDescent="0.35">
      <c r="I172" s="2"/>
      <c r="J172" s="2"/>
      <c r="K172" s="2"/>
      <c r="L172" s="2"/>
    </row>
    <row r="173" spans="9:12" x14ac:dyDescent="0.35">
      <c r="I173" s="2"/>
      <c r="J173" s="2"/>
      <c r="K173" s="2"/>
      <c r="L173" s="2"/>
    </row>
    <row r="174" spans="9:12" x14ac:dyDescent="0.35">
      <c r="I174" s="2"/>
      <c r="J174" s="2"/>
      <c r="K174" s="2"/>
      <c r="L174" s="2"/>
    </row>
    <row r="175" spans="9:12" x14ac:dyDescent="0.35">
      <c r="I175" s="2"/>
      <c r="J175" s="2"/>
      <c r="K175" s="2"/>
      <c r="L175" s="2"/>
    </row>
    <row r="176" spans="9:12" x14ac:dyDescent="0.35">
      <c r="I176" s="2"/>
      <c r="J176" s="2"/>
      <c r="K176" s="2"/>
      <c r="L176" s="2"/>
    </row>
    <row r="177" spans="9:12" x14ac:dyDescent="0.35">
      <c r="I177" s="2"/>
      <c r="J177" s="2"/>
      <c r="K177" s="2"/>
      <c r="L177" s="2"/>
    </row>
    <row r="178" spans="9:12" x14ac:dyDescent="0.35">
      <c r="I178" s="2"/>
      <c r="J178" s="2"/>
      <c r="K178" s="2"/>
      <c r="L178" s="2"/>
    </row>
    <row r="179" spans="9:12" x14ac:dyDescent="0.35">
      <c r="I179" s="2"/>
      <c r="J179" s="2"/>
      <c r="K179" s="2"/>
      <c r="L179" s="2"/>
    </row>
    <row r="180" spans="9:12" x14ac:dyDescent="0.35">
      <c r="I180" s="2"/>
      <c r="J180" s="2"/>
      <c r="K180" s="2"/>
      <c r="L180" s="2"/>
    </row>
    <row r="181" spans="9:12" x14ac:dyDescent="0.35">
      <c r="I181" s="2"/>
      <c r="J181" s="2"/>
      <c r="K181" s="2"/>
      <c r="L181" s="2"/>
    </row>
    <row r="182" spans="9:12" x14ac:dyDescent="0.35">
      <c r="I182" s="2"/>
      <c r="J182" s="2"/>
      <c r="K182" s="2"/>
      <c r="L182" s="2"/>
    </row>
    <row r="183" spans="9:12" x14ac:dyDescent="0.35">
      <c r="I183" s="2"/>
      <c r="J183" s="2"/>
      <c r="K183" s="2"/>
      <c r="L183" s="2"/>
    </row>
    <row r="184" spans="9:12" x14ac:dyDescent="0.35">
      <c r="I184" s="2"/>
      <c r="J184" s="2"/>
      <c r="K184" s="2"/>
      <c r="L184" s="2"/>
    </row>
    <row r="185" spans="9:12" x14ac:dyDescent="0.35">
      <c r="I185" s="2"/>
      <c r="J185" s="2"/>
      <c r="K185" s="2"/>
      <c r="L185" s="2"/>
    </row>
    <row r="186" spans="9:12" x14ac:dyDescent="0.35">
      <c r="I186" s="2"/>
      <c r="J186" s="2"/>
      <c r="K186" s="2"/>
      <c r="L186" s="2"/>
    </row>
    <row r="187" spans="9:12" x14ac:dyDescent="0.35">
      <c r="I187" s="2"/>
      <c r="J187" s="2"/>
      <c r="K187" s="2"/>
      <c r="L187" s="2"/>
    </row>
    <row r="188" spans="9:12" x14ac:dyDescent="0.35">
      <c r="I188" s="2"/>
      <c r="J188" s="2"/>
      <c r="K188" s="2"/>
      <c r="L188" s="2"/>
    </row>
    <row r="189" spans="9:12" x14ac:dyDescent="0.35">
      <c r="I189" s="2"/>
      <c r="J189" s="2"/>
      <c r="K189" s="2"/>
      <c r="L189" s="2"/>
    </row>
    <row r="190" spans="9:12" x14ac:dyDescent="0.35">
      <c r="I190" s="2"/>
      <c r="J190" s="2"/>
      <c r="K190" s="2"/>
      <c r="L190" s="2"/>
    </row>
    <row r="191" spans="9:12" x14ac:dyDescent="0.35">
      <c r="I191" s="2"/>
      <c r="J191" s="2"/>
      <c r="K191" s="2"/>
      <c r="L191" s="2"/>
    </row>
    <row r="192" spans="9:12" x14ac:dyDescent="0.35">
      <c r="I192" s="2"/>
      <c r="J192" s="2"/>
      <c r="K192" s="2"/>
      <c r="L192" s="2"/>
    </row>
    <row r="193" spans="9:12" x14ac:dyDescent="0.35">
      <c r="I193" s="2"/>
      <c r="J193" s="2"/>
      <c r="K193" s="2"/>
      <c r="L193" s="2"/>
    </row>
    <row r="194" spans="9:12" x14ac:dyDescent="0.35">
      <c r="I194" s="2"/>
      <c r="J194" s="2"/>
      <c r="K194" s="2"/>
      <c r="L194" s="2"/>
    </row>
    <row r="195" spans="9:12" x14ac:dyDescent="0.35">
      <c r="I195" s="2"/>
      <c r="J195" s="2"/>
      <c r="K195" s="2"/>
      <c r="L195" s="2"/>
    </row>
    <row r="196" spans="9:12" x14ac:dyDescent="0.35">
      <c r="I196" s="2"/>
      <c r="J196" s="2"/>
      <c r="K196" s="2"/>
      <c r="L196" s="2"/>
    </row>
    <row r="197" spans="9:12" x14ac:dyDescent="0.35">
      <c r="I197" s="2"/>
      <c r="J197" s="2"/>
      <c r="K197" s="2"/>
      <c r="L197" s="2"/>
    </row>
    <row r="198" spans="9:12" x14ac:dyDescent="0.35">
      <c r="I198" s="2"/>
      <c r="J198" s="2"/>
      <c r="K198" s="2"/>
      <c r="L198" s="2"/>
    </row>
    <row r="199" spans="9:12" x14ac:dyDescent="0.35">
      <c r="I199" s="2"/>
      <c r="J199" s="2"/>
      <c r="K199" s="2"/>
      <c r="L199" s="2"/>
    </row>
    <row r="200" spans="9:12" x14ac:dyDescent="0.35">
      <c r="I200" s="2"/>
      <c r="J200" s="2"/>
      <c r="K200" s="2"/>
      <c r="L200" s="2"/>
    </row>
    <row r="201" spans="9:12" x14ac:dyDescent="0.35">
      <c r="I201" s="2"/>
      <c r="J201" s="2"/>
      <c r="K201" s="2"/>
      <c r="L201" s="2"/>
    </row>
    <row r="202" spans="9:12" x14ac:dyDescent="0.35">
      <c r="I202" s="2"/>
      <c r="J202" s="2"/>
      <c r="K202" s="2"/>
      <c r="L202" s="2"/>
    </row>
    <row r="203" spans="9:12" x14ac:dyDescent="0.35">
      <c r="I203" s="2"/>
      <c r="J203" s="2"/>
      <c r="K203" s="2"/>
      <c r="L203" s="2"/>
    </row>
    <row r="204" spans="9:12" x14ac:dyDescent="0.35">
      <c r="I204" s="2"/>
      <c r="J204" s="2"/>
      <c r="K204" s="2"/>
      <c r="L204" s="2"/>
    </row>
    <row r="205" spans="9:12" x14ac:dyDescent="0.35">
      <c r="I205" s="2"/>
      <c r="J205" s="2"/>
      <c r="K205" s="2"/>
      <c r="L205" s="2"/>
    </row>
    <row r="206" spans="9:12" x14ac:dyDescent="0.35">
      <c r="I206" s="2"/>
      <c r="J206" s="2"/>
      <c r="K206" s="2"/>
      <c r="L206" s="2"/>
    </row>
    <row r="207" spans="9:12" x14ac:dyDescent="0.35">
      <c r="I207" s="2"/>
      <c r="J207" s="2"/>
      <c r="K207" s="2"/>
      <c r="L207" s="2"/>
    </row>
    <row r="208" spans="9:12" x14ac:dyDescent="0.35">
      <c r="I208" s="2"/>
      <c r="J208" s="2"/>
      <c r="K208" s="2"/>
      <c r="L208" s="2"/>
    </row>
    <row r="209" spans="9:12" x14ac:dyDescent="0.35">
      <c r="I209" s="2"/>
      <c r="J209" s="2"/>
      <c r="K209" s="2"/>
      <c r="L209" s="2"/>
    </row>
    <row r="210" spans="9:12" x14ac:dyDescent="0.35">
      <c r="I210" s="2"/>
      <c r="J210" s="2"/>
      <c r="K210" s="2"/>
      <c r="L210" s="2"/>
    </row>
    <row r="211" spans="9:12" x14ac:dyDescent="0.35">
      <c r="I211" s="2"/>
      <c r="J211" s="2"/>
      <c r="K211" s="2"/>
      <c r="L211" s="2"/>
    </row>
    <row r="212" spans="9:12" x14ac:dyDescent="0.35">
      <c r="I212" s="2"/>
      <c r="J212" s="2"/>
      <c r="K212" s="2"/>
      <c r="L212" s="2"/>
    </row>
    <row r="213" spans="9:12" x14ac:dyDescent="0.35">
      <c r="I213" s="2"/>
      <c r="J213" s="2"/>
      <c r="K213" s="2"/>
      <c r="L213" s="2"/>
    </row>
    <row r="214" spans="9:12" x14ac:dyDescent="0.35">
      <c r="I214" s="2"/>
      <c r="J214" s="2"/>
      <c r="K214" s="2"/>
      <c r="L214" s="2"/>
    </row>
    <row r="215" spans="9:12" x14ac:dyDescent="0.35">
      <c r="I215" s="2"/>
      <c r="J215" s="2"/>
      <c r="K215" s="2"/>
      <c r="L215" s="2"/>
    </row>
    <row r="216" spans="9:12" x14ac:dyDescent="0.35">
      <c r="I216" s="2"/>
      <c r="J216" s="2"/>
      <c r="K216" s="2"/>
      <c r="L216" s="2"/>
    </row>
    <row r="217" spans="9:12" x14ac:dyDescent="0.35">
      <c r="I217" s="2"/>
      <c r="J217" s="2"/>
      <c r="K217" s="2"/>
      <c r="L217" s="2"/>
    </row>
    <row r="218" spans="9:12" x14ac:dyDescent="0.35">
      <c r="I218" s="2"/>
      <c r="J218" s="2"/>
      <c r="K218" s="2"/>
      <c r="L218" s="2"/>
    </row>
    <row r="219" spans="9:12" x14ac:dyDescent="0.35">
      <c r="I219" s="2"/>
      <c r="J219" s="2"/>
      <c r="K219" s="2"/>
      <c r="L219" s="2"/>
    </row>
    <row r="220" spans="9:12" x14ac:dyDescent="0.35">
      <c r="I220" s="2"/>
      <c r="J220" s="2"/>
      <c r="K220" s="2"/>
      <c r="L220" s="2"/>
    </row>
    <row r="221" spans="9:12" x14ac:dyDescent="0.35">
      <c r="I221" s="2"/>
      <c r="J221" s="2"/>
      <c r="K221" s="2"/>
      <c r="L221" s="2"/>
    </row>
    <row r="222" spans="9:12" x14ac:dyDescent="0.35">
      <c r="I222" s="2"/>
      <c r="J222" s="2"/>
      <c r="K222" s="2"/>
      <c r="L222" s="2"/>
    </row>
    <row r="223" spans="9:12" x14ac:dyDescent="0.35">
      <c r="I223" s="2"/>
      <c r="J223" s="2"/>
      <c r="K223" s="2"/>
      <c r="L223" s="2"/>
    </row>
    <row r="224" spans="9:12" x14ac:dyDescent="0.35">
      <c r="I224" s="2"/>
      <c r="J224" s="2"/>
      <c r="K224" s="2"/>
      <c r="L224" s="2"/>
    </row>
    <row r="225" spans="9:12" x14ac:dyDescent="0.35">
      <c r="I225" s="2"/>
      <c r="J225" s="2"/>
      <c r="K225" s="2"/>
      <c r="L225" s="2"/>
    </row>
    <row r="226" spans="9:12" x14ac:dyDescent="0.35">
      <c r="I226" s="2"/>
      <c r="J226" s="2"/>
      <c r="K226" s="2"/>
      <c r="L226" s="2"/>
    </row>
    <row r="227" spans="9:12" x14ac:dyDescent="0.35">
      <c r="I227" s="2"/>
      <c r="J227" s="2"/>
      <c r="K227" s="2"/>
      <c r="L227" s="2"/>
    </row>
    <row r="228" spans="9:12" x14ac:dyDescent="0.35">
      <c r="I228" s="2"/>
      <c r="J228" s="2"/>
      <c r="K228" s="2"/>
      <c r="L228" s="2"/>
    </row>
    <row r="229" spans="9:12" x14ac:dyDescent="0.35">
      <c r="I229" s="2"/>
      <c r="J229" s="2"/>
      <c r="K229" s="2"/>
      <c r="L229" s="2"/>
    </row>
    <row r="230" spans="9:12" x14ac:dyDescent="0.35">
      <c r="I230" s="2"/>
      <c r="J230" s="2"/>
      <c r="K230" s="2"/>
      <c r="L230" s="2"/>
    </row>
    <row r="231" spans="9:12" x14ac:dyDescent="0.35">
      <c r="I231" s="2"/>
      <c r="J231" s="2"/>
      <c r="K231" s="2"/>
      <c r="L231" s="2"/>
    </row>
    <row r="232" spans="9:12" x14ac:dyDescent="0.35">
      <c r="I232" s="2"/>
      <c r="J232" s="2"/>
      <c r="K232" s="2"/>
      <c r="L232" s="2"/>
    </row>
    <row r="233" spans="9:12" x14ac:dyDescent="0.35">
      <c r="I233" s="2"/>
      <c r="J233" s="2"/>
      <c r="K233" s="2"/>
      <c r="L233" s="2"/>
    </row>
    <row r="234" spans="9:12" x14ac:dyDescent="0.35">
      <c r="I234" s="2"/>
      <c r="J234" s="2"/>
      <c r="K234" s="2"/>
      <c r="L234" s="2"/>
    </row>
    <row r="235" spans="9:12" x14ac:dyDescent="0.35">
      <c r="I235" s="2"/>
      <c r="J235" s="2"/>
      <c r="K235" s="2"/>
      <c r="L235" s="2"/>
    </row>
    <row r="236" spans="9:12" x14ac:dyDescent="0.35">
      <c r="I236" s="2"/>
      <c r="J236" s="2"/>
      <c r="K236" s="2"/>
      <c r="L236" s="2"/>
    </row>
    <row r="237" spans="9:12" x14ac:dyDescent="0.35">
      <c r="I237" s="2"/>
      <c r="J237" s="2"/>
      <c r="K237" s="2"/>
      <c r="L237" s="2"/>
    </row>
    <row r="238" spans="9:12" x14ac:dyDescent="0.35">
      <c r="I238" s="2"/>
      <c r="J238" s="2"/>
      <c r="K238" s="2"/>
      <c r="L238" s="2"/>
    </row>
    <row r="239" spans="9:12" x14ac:dyDescent="0.35">
      <c r="I239" s="2"/>
      <c r="J239" s="2"/>
      <c r="K239" s="2"/>
      <c r="L239" s="2"/>
    </row>
    <row r="240" spans="9:12" x14ac:dyDescent="0.35">
      <c r="I240" s="2"/>
      <c r="J240" s="2"/>
      <c r="K240" s="2"/>
      <c r="L240" s="2"/>
    </row>
    <row r="241" spans="9:12" x14ac:dyDescent="0.35">
      <c r="I241" s="2"/>
      <c r="J241" s="2"/>
      <c r="K241" s="2"/>
      <c r="L241" s="2"/>
    </row>
    <row r="242" spans="9:12" x14ac:dyDescent="0.35">
      <c r="I242" s="2"/>
      <c r="J242" s="2"/>
      <c r="K242" s="2"/>
      <c r="L242" s="2"/>
    </row>
    <row r="243" spans="9:12" x14ac:dyDescent="0.35">
      <c r="I243" s="2"/>
      <c r="J243" s="2"/>
      <c r="K243" s="2"/>
      <c r="L243" s="2"/>
    </row>
    <row r="244" spans="9:12" x14ac:dyDescent="0.35">
      <c r="I244" s="2"/>
      <c r="J244" s="2"/>
      <c r="K244" s="2"/>
      <c r="L244" s="2"/>
    </row>
    <row r="245" spans="9:12" x14ac:dyDescent="0.35">
      <c r="I245" s="2"/>
      <c r="J245" s="2"/>
      <c r="K245" s="2"/>
      <c r="L245" s="2"/>
    </row>
    <row r="246" spans="9:12" x14ac:dyDescent="0.35">
      <c r="I246" s="2"/>
      <c r="J246" s="2"/>
      <c r="K246" s="2"/>
      <c r="L246" s="2"/>
    </row>
    <row r="247" spans="9:12" x14ac:dyDescent="0.35">
      <c r="I247" s="2"/>
      <c r="J247" s="2"/>
      <c r="K247" s="2"/>
      <c r="L247" s="2"/>
    </row>
    <row r="248" spans="9:12" x14ac:dyDescent="0.35">
      <c r="I248" s="2"/>
      <c r="J248" s="2"/>
      <c r="K248" s="2"/>
      <c r="L248" s="2"/>
    </row>
    <row r="249" spans="9:12" x14ac:dyDescent="0.35">
      <c r="I249" s="2"/>
      <c r="J249" s="2"/>
      <c r="K249" s="2"/>
      <c r="L249" s="2"/>
    </row>
    <row r="250" spans="9:12" x14ac:dyDescent="0.35">
      <c r="I250" s="2"/>
      <c r="J250" s="2"/>
      <c r="K250" s="2"/>
      <c r="L250" s="2"/>
    </row>
    <row r="251" spans="9:12" x14ac:dyDescent="0.35">
      <c r="I251" s="2"/>
      <c r="J251" s="2"/>
      <c r="K251" s="2"/>
      <c r="L251" s="2"/>
    </row>
    <row r="252" spans="9:12" x14ac:dyDescent="0.35">
      <c r="I252" s="2"/>
      <c r="J252" s="2"/>
      <c r="K252" s="2"/>
      <c r="L252" s="2"/>
    </row>
    <row r="253" spans="9:12" x14ac:dyDescent="0.35">
      <c r="I253" s="2"/>
      <c r="J253" s="2"/>
      <c r="K253" s="2"/>
      <c r="L253" s="2"/>
    </row>
    <row r="254" spans="9:12" x14ac:dyDescent="0.35">
      <c r="I254" s="2"/>
      <c r="J254" s="2"/>
      <c r="K254" s="2"/>
      <c r="L254" s="2"/>
    </row>
    <row r="255" spans="9:12" x14ac:dyDescent="0.35">
      <c r="I255" s="2"/>
      <c r="J255" s="2"/>
      <c r="K255" s="2"/>
      <c r="L255" s="2"/>
    </row>
    <row r="256" spans="9:12" x14ac:dyDescent="0.35">
      <c r="I256" s="2"/>
      <c r="J256" s="2"/>
      <c r="K256" s="2"/>
      <c r="L256" s="2"/>
    </row>
    <row r="257" spans="9:12" x14ac:dyDescent="0.35">
      <c r="I257" s="2"/>
      <c r="J257" s="2"/>
      <c r="K257" s="2"/>
      <c r="L257" s="2"/>
    </row>
    <row r="258" spans="9:12" x14ac:dyDescent="0.35">
      <c r="I258" s="2"/>
      <c r="J258" s="2"/>
      <c r="K258" s="2"/>
      <c r="L258" s="2"/>
    </row>
    <row r="259" spans="9:12" x14ac:dyDescent="0.35">
      <c r="I259" s="2"/>
      <c r="J259" s="2"/>
      <c r="K259" s="2"/>
      <c r="L259" s="2"/>
    </row>
    <row r="260" spans="9:12" x14ac:dyDescent="0.35">
      <c r="I260" s="2"/>
      <c r="J260" s="2"/>
      <c r="K260" s="2"/>
      <c r="L260" s="2"/>
    </row>
    <row r="261" spans="9:12" x14ac:dyDescent="0.35">
      <c r="I261" s="2"/>
      <c r="J261" s="2"/>
      <c r="K261" s="2"/>
      <c r="L261" s="2"/>
    </row>
    <row r="262" spans="9:12" x14ac:dyDescent="0.35">
      <c r="I262" s="2"/>
      <c r="J262" s="2"/>
      <c r="K262" s="2"/>
      <c r="L262" s="2"/>
    </row>
    <row r="263" spans="9:12" x14ac:dyDescent="0.35">
      <c r="I263" s="2"/>
      <c r="J263" s="2"/>
      <c r="K263" s="2"/>
      <c r="L263" s="2"/>
    </row>
    <row r="264" spans="9:12" x14ac:dyDescent="0.35">
      <c r="I264" s="2"/>
      <c r="J264" s="2"/>
      <c r="K264" s="2"/>
      <c r="L264" s="2"/>
    </row>
    <row r="265" spans="9:12" x14ac:dyDescent="0.35">
      <c r="I265" s="2"/>
      <c r="J265" s="2"/>
      <c r="K265" s="2"/>
      <c r="L265" s="2"/>
    </row>
    <row r="266" spans="9:12" x14ac:dyDescent="0.35">
      <c r="I266" s="2"/>
      <c r="J266" s="2"/>
      <c r="K266" s="2"/>
      <c r="L266" s="2"/>
    </row>
    <row r="267" spans="9:12" x14ac:dyDescent="0.35">
      <c r="I267" s="2"/>
      <c r="J267" s="2"/>
      <c r="K267" s="2"/>
      <c r="L267" s="2"/>
    </row>
    <row r="268" spans="9:12" x14ac:dyDescent="0.35">
      <c r="I268" s="2"/>
      <c r="J268" s="2"/>
      <c r="K268" s="2"/>
      <c r="L268" s="2"/>
    </row>
    <row r="269" spans="9:12" x14ac:dyDescent="0.35">
      <c r="I269" s="2"/>
      <c r="J269" s="2"/>
      <c r="K269" s="2"/>
      <c r="L269" s="2"/>
    </row>
    <row r="270" spans="9:12" x14ac:dyDescent="0.35">
      <c r="I270" s="2"/>
      <c r="J270" s="2"/>
      <c r="K270" s="2"/>
      <c r="L270" s="2"/>
    </row>
    <row r="271" spans="9:12" x14ac:dyDescent="0.35">
      <c r="I271" s="2"/>
      <c r="J271" s="2"/>
      <c r="K271" s="2"/>
      <c r="L271" s="2"/>
    </row>
    <row r="272" spans="9:12" x14ac:dyDescent="0.35">
      <c r="I272" s="2"/>
      <c r="J272" s="2"/>
      <c r="K272" s="2"/>
      <c r="L272" s="2"/>
    </row>
    <row r="273" spans="9:12" x14ac:dyDescent="0.35">
      <c r="I273" s="2"/>
      <c r="J273" s="2"/>
      <c r="K273" s="2"/>
      <c r="L273" s="2"/>
    </row>
    <row r="274" spans="9:12" x14ac:dyDescent="0.35">
      <c r="I274" s="2"/>
      <c r="J274" s="2"/>
      <c r="K274" s="2"/>
      <c r="L274" s="2"/>
    </row>
    <row r="275" spans="9:12" x14ac:dyDescent="0.35">
      <c r="I275" s="2"/>
      <c r="J275" s="2"/>
      <c r="K275" s="2"/>
      <c r="L275" s="2"/>
    </row>
    <row r="276" spans="9:12" x14ac:dyDescent="0.35">
      <c r="I276" s="2"/>
      <c r="J276" s="2"/>
      <c r="K276" s="2"/>
      <c r="L276" s="2"/>
    </row>
    <row r="277" spans="9:12" x14ac:dyDescent="0.35">
      <c r="I277" s="2"/>
      <c r="J277" s="2"/>
      <c r="K277" s="2"/>
      <c r="L277" s="2"/>
    </row>
    <row r="278" spans="9:12" x14ac:dyDescent="0.35">
      <c r="I278" s="2"/>
      <c r="J278" s="2"/>
      <c r="K278" s="2"/>
      <c r="L278" s="2"/>
    </row>
    <row r="279" spans="9:12" x14ac:dyDescent="0.35">
      <c r="I279" s="2"/>
      <c r="J279" s="2"/>
      <c r="K279" s="2"/>
      <c r="L279" s="2"/>
    </row>
    <row r="280" spans="9:12" x14ac:dyDescent="0.35">
      <c r="I280" s="2"/>
      <c r="J280" s="2"/>
      <c r="K280" s="2"/>
      <c r="L280" s="2"/>
    </row>
    <row r="281" spans="9:12" x14ac:dyDescent="0.35">
      <c r="I281" s="2"/>
      <c r="J281" s="2"/>
      <c r="K281" s="2"/>
      <c r="L281" s="2"/>
    </row>
    <row r="282" spans="9:12" x14ac:dyDescent="0.35">
      <c r="I282" s="2"/>
      <c r="J282" s="2"/>
      <c r="K282" s="2"/>
      <c r="L282" s="2"/>
    </row>
    <row r="283" spans="9:12" x14ac:dyDescent="0.35">
      <c r="I283" s="2"/>
      <c r="J283" s="2"/>
      <c r="K283" s="2"/>
      <c r="L283" s="2"/>
    </row>
    <row r="284" spans="9:12" x14ac:dyDescent="0.35">
      <c r="I284" s="2"/>
      <c r="J284" s="2"/>
      <c r="K284" s="2"/>
      <c r="L284" s="2"/>
    </row>
    <row r="285" spans="9:12" x14ac:dyDescent="0.35">
      <c r="I285" s="2"/>
      <c r="J285" s="2"/>
      <c r="K285" s="2"/>
      <c r="L285" s="2"/>
    </row>
    <row r="286" spans="9:12" x14ac:dyDescent="0.35">
      <c r="I286" s="2"/>
      <c r="J286" s="2"/>
      <c r="K286" s="2"/>
      <c r="L286" s="2"/>
    </row>
    <row r="287" spans="9:12" x14ac:dyDescent="0.35">
      <c r="I287" s="2"/>
      <c r="J287" s="2"/>
      <c r="K287" s="2"/>
      <c r="L287" s="2"/>
    </row>
    <row r="288" spans="9:12" x14ac:dyDescent="0.35">
      <c r="I288" s="2"/>
      <c r="J288" s="2"/>
      <c r="K288" s="2"/>
      <c r="L288" s="2"/>
    </row>
    <row r="289" spans="9:12" x14ac:dyDescent="0.35">
      <c r="I289" s="2"/>
      <c r="J289" s="2"/>
      <c r="K289" s="2"/>
      <c r="L289" s="2"/>
    </row>
    <row r="290" spans="9:12" x14ac:dyDescent="0.35">
      <c r="I290" s="2"/>
      <c r="J290" s="2"/>
      <c r="K290" s="2"/>
      <c r="L290" s="2"/>
    </row>
    <row r="291" spans="9:12" x14ac:dyDescent="0.35">
      <c r="I291" s="2"/>
      <c r="J291" s="2"/>
      <c r="K291" s="2"/>
      <c r="L291" s="2"/>
    </row>
    <row r="292" spans="9:12" x14ac:dyDescent="0.35">
      <c r="I292" s="2"/>
      <c r="J292" s="2"/>
      <c r="K292" s="2"/>
      <c r="L292" s="2"/>
    </row>
    <row r="293" spans="9:12" x14ac:dyDescent="0.35">
      <c r="I293" s="2"/>
      <c r="J293" s="2"/>
      <c r="K293" s="2"/>
      <c r="L293" s="2"/>
    </row>
    <row r="294" spans="9:12" x14ac:dyDescent="0.35">
      <c r="I294" s="2"/>
      <c r="J294" s="2"/>
      <c r="K294" s="2"/>
      <c r="L294" s="2"/>
    </row>
    <row r="295" spans="9:12" x14ac:dyDescent="0.35">
      <c r="I295" s="2"/>
      <c r="J295" s="2"/>
      <c r="K295" s="2"/>
      <c r="L295" s="2"/>
    </row>
    <row r="296" spans="9:12" x14ac:dyDescent="0.35">
      <c r="I296" s="2"/>
      <c r="J296" s="2"/>
      <c r="K296" s="2"/>
      <c r="L296" s="2"/>
    </row>
    <row r="297" spans="9:12" x14ac:dyDescent="0.35">
      <c r="I297" s="2"/>
      <c r="J297" s="2"/>
      <c r="K297" s="2"/>
      <c r="L297" s="2"/>
    </row>
    <row r="298" spans="9:12" x14ac:dyDescent="0.35">
      <c r="I298" s="2"/>
      <c r="J298" s="2"/>
      <c r="K298" s="2"/>
      <c r="L298" s="2"/>
    </row>
    <row r="299" spans="9:12" x14ac:dyDescent="0.35">
      <c r="I299" s="2"/>
      <c r="J299" s="2"/>
      <c r="K299" s="2"/>
      <c r="L299" s="2"/>
    </row>
    <row r="300" spans="9:12" x14ac:dyDescent="0.35">
      <c r="I300" s="2"/>
      <c r="J300" s="2"/>
      <c r="K300" s="2"/>
      <c r="L300" s="2"/>
    </row>
    <row r="301" spans="9:12" x14ac:dyDescent="0.35">
      <c r="I301" s="2"/>
      <c r="J301" s="2"/>
      <c r="K301" s="2"/>
      <c r="L301" s="2"/>
    </row>
    <row r="302" spans="9:12" x14ac:dyDescent="0.35">
      <c r="I302" s="2"/>
      <c r="J302" s="2"/>
      <c r="K302" s="2"/>
      <c r="L302" s="2"/>
    </row>
    <row r="303" spans="9:12" x14ac:dyDescent="0.35">
      <c r="I303" s="2"/>
      <c r="J303" s="2"/>
      <c r="K303" s="2"/>
      <c r="L303" s="2"/>
    </row>
    <row r="304" spans="9:12" x14ac:dyDescent="0.35">
      <c r="I304" s="2"/>
      <c r="J304" s="2"/>
      <c r="K304" s="2"/>
      <c r="L304" s="2"/>
    </row>
    <row r="305" spans="9:12" x14ac:dyDescent="0.35">
      <c r="I305" s="2"/>
      <c r="J305" s="2"/>
      <c r="K305" s="2"/>
      <c r="L305" s="2"/>
    </row>
    <row r="306" spans="9:12" x14ac:dyDescent="0.35">
      <c r="I306" s="2"/>
      <c r="J306" s="2"/>
      <c r="K306" s="2"/>
      <c r="L306" s="2"/>
    </row>
    <row r="307" spans="9:12" x14ac:dyDescent="0.35">
      <c r="I307" s="2"/>
      <c r="J307" s="2"/>
      <c r="K307" s="2"/>
      <c r="L307" s="2"/>
    </row>
    <row r="308" spans="9:12" x14ac:dyDescent="0.35">
      <c r="I308" s="2"/>
      <c r="J308" s="2"/>
      <c r="K308" s="2"/>
      <c r="L308" s="2"/>
    </row>
    <row r="309" spans="9:12" x14ac:dyDescent="0.35">
      <c r="I309" s="2"/>
      <c r="J309" s="2"/>
      <c r="K309" s="2"/>
      <c r="L309" s="2"/>
    </row>
    <row r="310" spans="9:12" x14ac:dyDescent="0.35">
      <c r="I310" s="2"/>
      <c r="J310" s="2"/>
      <c r="K310" s="2"/>
      <c r="L310" s="2"/>
    </row>
    <row r="311" spans="9:12" x14ac:dyDescent="0.35">
      <c r="I311" s="2"/>
      <c r="J311" s="2"/>
      <c r="K311" s="2"/>
      <c r="L311" s="2"/>
    </row>
    <row r="312" spans="9:12" x14ac:dyDescent="0.35">
      <c r="I312" s="2"/>
      <c r="J312" s="2"/>
      <c r="K312" s="2"/>
      <c r="L312" s="2"/>
    </row>
    <row r="313" spans="9:12" x14ac:dyDescent="0.35">
      <c r="I313" s="2"/>
      <c r="J313" s="2"/>
      <c r="K313" s="2"/>
      <c r="L313" s="2"/>
    </row>
    <row r="314" spans="9:12" x14ac:dyDescent="0.35">
      <c r="I314" s="2"/>
      <c r="J314" s="2"/>
      <c r="K314" s="2"/>
      <c r="L314" s="2"/>
    </row>
    <row r="315" spans="9:12" x14ac:dyDescent="0.35">
      <c r="I315" s="2"/>
      <c r="J315" s="2"/>
      <c r="K315" s="2"/>
      <c r="L315" s="2"/>
    </row>
    <row r="316" spans="9:12" x14ac:dyDescent="0.35">
      <c r="I316" s="2"/>
      <c r="J316" s="2"/>
      <c r="K316" s="2"/>
      <c r="L316" s="2"/>
    </row>
    <row r="317" spans="9:12" x14ac:dyDescent="0.35">
      <c r="I317" s="2"/>
      <c r="J317" s="2"/>
      <c r="K317" s="2"/>
      <c r="L317" s="2"/>
    </row>
    <row r="318" spans="9:12" x14ac:dyDescent="0.35">
      <c r="I318" s="2"/>
      <c r="J318" s="2"/>
      <c r="K318" s="2"/>
      <c r="L318" s="2"/>
    </row>
    <row r="319" spans="9:12" x14ac:dyDescent="0.35">
      <c r="I319" s="2"/>
      <c r="J319" s="2"/>
      <c r="K319" s="2"/>
      <c r="L319" s="2"/>
    </row>
    <row r="320" spans="9:12" x14ac:dyDescent="0.35">
      <c r="I320" s="2"/>
      <c r="J320" s="2"/>
      <c r="K320" s="2"/>
      <c r="L320" s="2"/>
    </row>
    <row r="321" spans="9:12" x14ac:dyDescent="0.35">
      <c r="I321" s="2"/>
      <c r="J321" s="2"/>
      <c r="K321" s="2"/>
      <c r="L321" s="2"/>
    </row>
    <row r="322" spans="9:12" x14ac:dyDescent="0.35">
      <c r="I322" s="2"/>
      <c r="J322" s="2"/>
      <c r="K322" s="2"/>
      <c r="L322" s="2"/>
    </row>
    <row r="323" spans="9:12" x14ac:dyDescent="0.35">
      <c r="I323" s="2"/>
      <c r="J323" s="2"/>
      <c r="K323" s="2"/>
      <c r="L323" s="2"/>
    </row>
    <row r="324" spans="9:12" x14ac:dyDescent="0.35">
      <c r="I324" s="2"/>
      <c r="J324" s="2"/>
      <c r="K324" s="2"/>
      <c r="L324" s="2"/>
    </row>
    <row r="325" spans="9:12" x14ac:dyDescent="0.35">
      <c r="I325" s="2"/>
      <c r="J325" s="2"/>
      <c r="K325" s="2"/>
      <c r="L325" s="2"/>
    </row>
    <row r="326" spans="9:12" x14ac:dyDescent="0.35">
      <c r="I326" s="2"/>
      <c r="J326" s="2"/>
      <c r="K326" s="2"/>
      <c r="L326" s="2"/>
    </row>
    <row r="327" spans="9:12" x14ac:dyDescent="0.35">
      <c r="I327" s="2"/>
      <c r="J327" s="2"/>
      <c r="K327" s="2"/>
      <c r="L327" s="2"/>
    </row>
    <row r="328" spans="9:12" x14ac:dyDescent="0.35">
      <c r="I328" s="2"/>
      <c r="J328" s="2"/>
      <c r="K328" s="2"/>
      <c r="L328" s="2"/>
    </row>
    <row r="329" spans="9:12" x14ac:dyDescent="0.35">
      <c r="I329" s="2"/>
      <c r="J329" s="2"/>
      <c r="K329" s="2"/>
      <c r="L329" s="2"/>
    </row>
    <row r="330" spans="9:12" x14ac:dyDescent="0.35">
      <c r="I330" s="2"/>
      <c r="J330" s="2"/>
      <c r="K330" s="2"/>
      <c r="L330" s="2"/>
    </row>
    <row r="331" spans="9:12" x14ac:dyDescent="0.35">
      <c r="I331" s="2"/>
      <c r="J331" s="2"/>
      <c r="K331" s="2"/>
      <c r="L331" s="2"/>
    </row>
    <row r="332" spans="9:12" x14ac:dyDescent="0.35">
      <c r="I332" s="2"/>
      <c r="J332" s="2"/>
      <c r="K332" s="2"/>
      <c r="L332" s="2"/>
    </row>
    <row r="333" spans="9:12" x14ac:dyDescent="0.35">
      <c r="I333" s="2"/>
      <c r="J333" s="2"/>
      <c r="K333" s="2"/>
      <c r="L333" s="2"/>
    </row>
    <row r="334" spans="9:12" x14ac:dyDescent="0.35">
      <c r="I334" s="2"/>
      <c r="J334" s="2"/>
      <c r="K334" s="2"/>
      <c r="L334" s="2"/>
    </row>
    <row r="335" spans="9:12" x14ac:dyDescent="0.35">
      <c r="I335" s="2"/>
      <c r="J335" s="2"/>
      <c r="K335" s="2"/>
      <c r="L335" s="2"/>
    </row>
    <row r="336" spans="9:12" x14ac:dyDescent="0.35">
      <c r="I336" s="2"/>
      <c r="J336" s="2"/>
      <c r="K336" s="2"/>
      <c r="L336" s="2"/>
    </row>
    <row r="337" spans="9:12" x14ac:dyDescent="0.35">
      <c r="I337" s="2"/>
      <c r="J337" s="2"/>
      <c r="K337" s="2"/>
      <c r="L337" s="2"/>
    </row>
    <row r="338" spans="9:12" x14ac:dyDescent="0.35">
      <c r="I338" s="2"/>
      <c r="J338" s="2"/>
      <c r="K338" s="2"/>
      <c r="L338" s="2"/>
    </row>
    <row r="339" spans="9:12" x14ac:dyDescent="0.35">
      <c r="I339" s="2"/>
      <c r="J339" s="2"/>
      <c r="K339" s="2"/>
      <c r="L339" s="2"/>
    </row>
    <row r="340" spans="9:12" x14ac:dyDescent="0.35">
      <c r="I340" s="2"/>
      <c r="J340" s="2"/>
      <c r="K340" s="2"/>
      <c r="L340" s="2"/>
    </row>
    <row r="341" spans="9:12" x14ac:dyDescent="0.35">
      <c r="I341" s="2"/>
      <c r="J341" s="2"/>
      <c r="K341" s="2"/>
      <c r="L341" s="2"/>
    </row>
    <row r="342" spans="9:12" x14ac:dyDescent="0.35">
      <c r="I342" s="2"/>
      <c r="J342" s="2"/>
      <c r="K342" s="2"/>
      <c r="L342" s="2"/>
    </row>
    <row r="343" spans="9:12" x14ac:dyDescent="0.35">
      <c r="I343" s="2"/>
      <c r="J343" s="2"/>
      <c r="K343" s="2"/>
      <c r="L343" s="2"/>
    </row>
    <row r="344" spans="9:12" x14ac:dyDescent="0.35">
      <c r="I344" s="2"/>
      <c r="J344" s="2"/>
      <c r="K344" s="2"/>
      <c r="L344" s="2"/>
    </row>
    <row r="345" spans="9:12" x14ac:dyDescent="0.35">
      <c r="I345" s="2"/>
      <c r="J345" s="2"/>
      <c r="K345" s="2"/>
      <c r="L345" s="2"/>
    </row>
    <row r="346" spans="9:12" x14ac:dyDescent="0.35">
      <c r="I346" s="2"/>
      <c r="J346" s="2"/>
      <c r="K346" s="2"/>
      <c r="L346" s="2"/>
    </row>
    <row r="347" spans="9:12" x14ac:dyDescent="0.35">
      <c r="I347" s="2"/>
      <c r="J347" s="2"/>
      <c r="K347" s="2"/>
      <c r="L347" s="2"/>
    </row>
    <row r="348" spans="9:12" x14ac:dyDescent="0.35">
      <c r="I348" s="2"/>
      <c r="J348" s="2"/>
      <c r="K348" s="2"/>
      <c r="L348" s="2"/>
    </row>
    <row r="349" spans="9:12" x14ac:dyDescent="0.35">
      <c r="I349" s="2"/>
      <c r="J349" s="2"/>
      <c r="K349" s="2"/>
      <c r="L349" s="2"/>
    </row>
    <row r="350" spans="9:12" x14ac:dyDescent="0.35">
      <c r="I350" s="2"/>
      <c r="J350" s="2"/>
      <c r="K350" s="2"/>
      <c r="L350" s="2"/>
    </row>
    <row r="351" spans="9:12" x14ac:dyDescent="0.35">
      <c r="I351" s="2"/>
      <c r="J351" s="2"/>
      <c r="K351" s="2"/>
      <c r="L351" s="2"/>
    </row>
    <row r="352" spans="9:12" x14ac:dyDescent="0.35">
      <c r="I352" s="2"/>
      <c r="J352" s="2"/>
      <c r="K352" s="2"/>
      <c r="L352" s="2"/>
    </row>
    <row r="353" spans="9:12" x14ac:dyDescent="0.35">
      <c r="I353" s="2"/>
      <c r="J353" s="2"/>
      <c r="K353" s="2"/>
      <c r="L353" s="2"/>
    </row>
    <row r="354" spans="9:12" x14ac:dyDescent="0.35">
      <c r="I354" s="2"/>
      <c r="J354" s="2"/>
      <c r="K354" s="2"/>
      <c r="L354" s="2"/>
    </row>
    <row r="355" spans="9:12" x14ac:dyDescent="0.35">
      <c r="I355" s="2"/>
      <c r="J355" s="2"/>
      <c r="K355" s="2"/>
      <c r="L355" s="2"/>
    </row>
    <row r="356" spans="9:12" x14ac:dyDescent="0.35">
      <c r="I356" s="2"/>
      <c r="J356" s="2"/>
      <c r="K356" s="2"/>
      <c r="L356" s="2"/>
    </row>
    <row r="357" spans="9:12" x14ac:dyDescent="0.35">
      <c r="I357" s="2"/>
      <c r="J357" s="2"/>
      <c r="K357" s="2"/>
      <c r="L357" s="2"/>
    </row>
    <row r="358" spans="9:12" x14ac:dyDescent="0.35">
      <c r="I358" s="2"/>
      <c r="J358" s="2"/>
      <c r="K358" s="2"/>
      <c r="L358" s="2"/>
    </row>
    <row r="359" spans="9:12" x14ac:dyDescent="0.35">
      <c r="I359" s="2"/>
      <c r="J359" s="2"/>
      <c r="K359" s="2"/>
      <c r="L359" s="2"/>
    </row>
    <row r="360" spans="9:12" x14ac:dyDescent="0.35">
      <c r="I360" s="2"/>
      <c r="J360" s="2"/>
      <c r="K360" s="2"/>
      <c r="L360" s="2"/>
    </row>
    <row r="361" spans="9:12" x14ac:dyDescent="0.35">
      <c r="I361" s="2"/>
      <c r="J361" s="2"/>
      <c r="K361" s="2"/>
      <c r="L361" s="2"/>
    </row>
    <row r="362" spans="9:12" x14ac:dyDescent="0.35">
      <c r="I362" s="2"/>
      <c r="J362" s="2"/>
      <c r="K362" s="2"/>
      <c r="L362" s="2"/>
    </row>
    <row r="363" spans="9:12" x14ac:dyDescent="0.35">
      <c r="I363" s="2"/>
      <c r="J363" s="2"/>
      <c r="K363" s="2"/>
      <c r="L363" s="2"/>
    </row>
    <row r="364" spans="9:12" x14ac:dyDescent="0.35">
      <c r="I364" s="2"/>
      <c r="J364" s="2"/>
      <c r="K364" s="2"/>
      <c r="L364" s="2"/>
    </row>
    <row r="365" spans="9:12" x14ac:dyDescent="0.35">
      <c r="I365" s="2"/>
      <c r="J365" s="2"/>
      <c r="K365" s="2"/>
      <c r="L365" s="2"/>
    </row>
    <row r="366" spans="9:12" x14ac:dyDescent="0.35">
      <c r="I366" s="2"/>
      <c r="J366" s="2"/>
      <c r="K366" s="2"/>
      <c r="L366" s="2"/>
    </row>
    <row r="367" spans="9:12" x14ac:dyDescent="0.35">
      <c r="I367" s="2"/>
      <c r="J367" s="2"/>
      <c r="K367" s="2"/>
      <c r="L367" s="2"/>
    </row>
    <row r="368" spans="9:12" x14ac:dyDescent="0.35">
      <c r="I368" s="2"/>
      <c r="J368" s="2"/>
      <c r="K368" s="2"/>
      <c r="L368" s="2"/>
    </row>
    <row r="369" spans="9:12" x14ac:dyDescent="0.35">
      <c r="I369" s="2"/>
      <c r="J369" s="2"/>
      <c r="K369" s="2"/>
      <c r="L369" s="2"/>
    </row>
    <row r="370" spans="9:12" x14ac:dyDescent="0.35">
      <c r="I370" s="2"/>
      <c r="J370" s="2"/>
      <c r="K370" s="2"/>
      <c r="L370" s="2"/>
    </row>
    <row r="371" spans="9:12" x14ac:dyDescent="0.35">
      <c r="I371" s="2"/>
      <c r="J371" s="2"/>
      <c r="K371" s="2"/>
      <c r="L371" s="2"/>
    </row>
    <row r="372" spans="9:12" x14ac:dyDescent="0.35">
      <c r="I372" s="2"/>
      <c r="J372" s="2"/>
      <c r="K372" s="2"/>
      <c r="L372" s="2"/>
    </row>
    <row r="373" spans="9:12" x14ac:dyDescent="0.35">
      <c r="I373" s="2"/>
      <c r="J373" s="2"/>
      <c r="K373" s="2"/>
      <c r="L373" s="2"/>
    </row>
    <row r="374" spans="9:12" x14ac:dyDescent="0.35">
      <c r="I374" s="2"/>
      <c r="J374" s="2"/>
      <c r="K374" s="2"/>
      <c r="L374" s="2"/>
    </row>
    <row r="375" spans="9:12" x14ac:dyDescent="0.35">
      <c r="I375" s="2"/>
      <c r="J375" s="2"/>
      <c r="K375" s="2"/>
      <c r="L375" s="2"/>
    </row>
    <row r="376" spans="9:12" x14ac:dyDescent="0.35">
      <c r="I376" s="2"/>
      <c r="J376" s="2"/>
      <c r="K376" s="2"/>
      <c r="L376" s="2"/>
    </row>
    <row r="377" spans="9:12" x14ac:dyDescent="0.35">
      <c r="I377" s="2"/>
      <c r="J377" s="2"/>
      <c r="K377" s="2"/>
      <c r="L377" s="2"/>
    </row>
    <row r="378" spans="9:12" x14ac:dyDescent="0.35">
      <c r="I378" s="2"/>
      <c r="J378" s="2"/>
      <c r="K378" s="2"/>
      <c r="L378" s="2"/>
    </row>
    <row r="379" spans="9:12" x14ac:dyDescent="0.35">
      <c r="I379" s="2"/>
      <c r="J379" s="2"/>
      <c r="K379" s="2"/>
      <c r="L379" s="2"/>
    </row>
    <row r="380" spans="9:12" x14ac:dyDescent="0.35">
      <c r="I380" s="2"/>
      <c r="J380" s="2"/>
      <c r="K380" s="2"/>
      <c r="L380" s="2"/>
    </row>
    <row r="381" spans="9:12" x14ac:dyDescent="0.35">
      <c r="I381" s="2"/>
      <c r="J381" s="2"/>
      <c r="K381" s="2"/>
      <c r="L381" s="2"/>
    </row>
    <row r="382" spans="9:12" x14ac:dyDescent="0.35">
      <c r="I382" s="2"/>
      <c r="J382" s="2"/>
      <c r="K382" s="2"/>
      <c r="L382" s="2"/>
    </row>
    <row r="383" spans="9:12" x14ac:dyDescent="0.35">
      <c r="I383" s="2"/>
      <c r="J383" s="2"/>
      <c r="K383" s="2"/>
      <c r="L383" s="2"/>
    </row>
    <row r="384" spans="9:12" x14ac:dyDescent="0.35">
      <c r="I384" s="2"/>
      <c r="J384" s="2"/>
      <c r="K384" s="2"/>
      <c r="L384" s="2"/>
    </row>
    <row r="385" spans="9:12" x14ac:dyDescent="0.35">
      <c r="I385" s="2"/>
      <c r="J385" s="2"/>
      <c r="K385" s="2"/>
      <c r="L385" s="2"/>
    </row>
    <row r="386" spans="9:12" x14ac:dyDescent="0.35">
      <c r="I386" s="2"/>
      <c r="J386" s="2"/>
      <c r="K386" s="2"/>
      <c r="L386" s="2"/>
    </row>
    <row r="387" spans="9:12" x14ac:dyDescent="0.35">
      <c r="I387" s="2"/>
      <c r="J387" s="2"/>
      <c r="K387" s="2"/>
      <c r="L387" s="2"/>
    </row>
    <row r="388" spans="9:12" x14ac:dyDescent="0.35">
      <c r="I388" s="2"/>
      <c r="J388" s="2"/>
      <c r="K388" s="2"/>
      <c r="L388" s="2"/>
    </row>
    <row r="389" spans="9:12" x14ac:dyDescent="0.35">
      <c r="I389" s="2"/>
      <c r="J389" s="2"/>
      <c r="K389" s="2"/>
      <c r="L389" s="2"/>
    </row>
    <row r="390" spans="9:12" x14ac:dyDescent="0.35">
      <c r="I390" s="2"/>
      <c r="J390" s="2"/>
      <c r="K390" s="2"/>
      <c r="L390" s="2"/>
    </row>
    <row r="391" spans="9:12" x14ac:dyDescent="0.35">
      <c r="I391" s="2"/>
      <c r="J391" s="2"/>
      <c r="K391" s="2"/>
      <c r="L391" s="2"/>
    </row>
    <row r="392" spans="9:12" x14ac:dyDescent="0.35">
      <c r="I392" s="2"/>
      <c r="J392" s="2"/>
      <c r="K392" s="2"/>
      <c r="L392" s="2"/>
    </row>
    <row r="393" spans="9:12" x14ac:dyDescent="0.35">
      <c r="I393" s="2"/>
      <c r="J393" s="2"/>
      <c r="K393" s="2"/>
      <c r="L393" s="2"/>
    </row>
    <row r="394" spans="9:12" x14ac:dyDescent="0.35">
      <c r="I394" s="2"/>
      <c r="J394" s="2"/>
      <c r="K394" s="2"/>
      <c r="L394" s="2"/>
    </row>
    <row r="395" spans="9:12" x14ac:dyDescent="0.35">
      <c r="I395" s="2"/>
      <c r="J395" s="2"/>
      <c r="K395" s="2"/>
      <c r="L395" s="2"/>
    </row>
    <row r="396" spans="9:12" x14ac:dyDescent="0.35">
      <c r="I396" s="2"/>
      <c r="J396" s="2"/>
      <c r="K396" s="2"/>
      <c r="L396" s="2"/>
    </row>
    <row r="397" spans="9:12" x14ac:dyDescent="0.35">
      <c r="I397" s="2"/>
      <c r="J397" s="2"/>
      <c r="K397" s="2"/>
      <c r="L397" s="2"/>
    </row>
    <row r="398" spans="9:12" x14ac:dyDescent="0.35">
      <c r="I398" s="2"/>
      <c r="J398" s="2"/>
      <c r="K398" s="2"/>
      <c r="L398" s="2"/>
    </row>
    <row r="399" spans="9:12" x14ac:dyDescent="0.35">
      <c r="I399" s="2"/>
      <c r="J399" s="2"/>
      <c r="K399" s="2"/>
      <c r="L399" s="2"/>
    </row>
    <row r="400" spans="9:12" x14ac:dyDescent="0.35">
      <c r="I400" s="2"/>
      <c r="J400" s="2"/>
      <c r="K400" s="2"/>
      <c r="L400" s="2"/>
    </row>
    <row r="401" spans="9:12" x14ac:dyDescent="0.35">
      <c r="I401" s="2"/>
      <c r="J401" s="2"/>
      <c r="K401" s="2"/>
      <c r="L401" s="2"/>
    </row>
    <row r="402" spans="9:12" x14ac:dyDescent="0.35">
      <c r="I402" s="2"/>
      <c r="J402" s="2"/>
      <c r="K402" s="2"/>
      <c r="L402" s="2"/>
    </row>
    <row r="403" spans="9:12" x14ac:dyDescent="0.35">
      <c r="I403" s="2"/>
      <c r="J403" s="2"/>
      <c r="K403" s="2"/>
      <c r="L403" s="2"/>
    </row>
    <row r="404" spans="9:12" x14ac:dyDescent="0.35">
      <c r="I404" s="2"/>
      <c r="J404" s="2"/>
      <c r="K404" s="2"/>
      <c r="L404" s="2"/>
    </row>
    <row r="405" spans="9:12" x14ac:dyDescent="0.35">
      <c r="I405" s="2"/>
      <c r="J405" s="2"/>
      <c r="K405" s="2"/>
      <c r="L405" s="2"/>
    </row>
    <row r="406" spans="9:12" x14ac:dyDescent="0.35">
      <c r="I406" s="2"/>
      <c r="J406" s="2"/>
      <c r="K406" s="2"/>
      <c r="L406" s="2"/>
    </row>
    <row r="407" spans="9:12" x14ac:dyDescent="0.35">
      <c r="I407" s="2"/>
      <c r="J407" s="2"/>
      <c r="K407" s="2"/>
      <c r="L407" s="2"/>
    </row>
    <row r="408" spans="9:12" x14ac:dyDescent="0.35">
      <c r="I408" s="2"/>
      <c r="J408" s="2"/>
      <c r="K408" s="2"/>
      <c r="L408" s="2"/>
    </row>
    <row r="409" spans="9:12" x14ac:dyDescent="0.35">
      <c r="I409" s="2"/>
      <c r="J409" s="2"/>
      <c r="K409" s="2"/>
      <c r="L409" s="2"/>
    </row>
    <row r="410" spans="9:12" x14ac:dyDescent="0.35">
      <c r="I410" s="2"/>
      <c r="J410" s="2"/>
      <c r="K410" s="2"/>
      <c r="L410" s="2"/>
    </row>
    <row r="411" spans="9:12" x14ac:dyDescent="0.35">
      <c r="I411" s="2"/>
      <c r="J411" s="2"/>
      <c r="K411" s="2"/>
      <c r="L411" s="2"/>
    </row>
    <row r="412" spans="9:12" x14ac:dyDescent="0.35">
      <c r="I412" s="2"/>
      <c r="J412" s="2"/>
      <c r="K412" s="2"/>
      <c r="L412" s="2"/>
    </row>
    <row r="413" spans="9:12" x14ac:dyDescent="0.35">
      <c r="I413" s="2"/>
      <c r="J413" s="2"/>
      <c r="K413" s="2"/>
      <c r="L413" s="2"/>
    </row>
    <row r="414" spans="9:12" x14ac:dyDescent="0.35">
      <c r="I414" s="2"/>
      <c r="J414" s="2"/>
      <c r="K414" s="2"/>
      <c r="L414" s="2"/>
    </row>
    <row r="415" spans="9:12" x14ac:dyDescent="0.35">
      <c r="I415" s="2"/>
      <c r="J415" s="2"/>
      <c r="K415" s="2"/>
      <c r="L415" s="2"/>
    </row>
    <row r="416" spans="9:12" x14ac:dyDescent="0.35">
      <c r="I416" s="2"/>
      <c r="J416" s="2"/>
      <c r="K416" s="2"/>
      <c r="L416" s="2"/>
    </row>
    <row r="417" spans="9:12" x14ac:dyDescent="0.35">
      <c r="I417" s="2"/>
      <c r="J417" s="2"/>
      <c r="K417" s="2"/>
      <c r="L417" s="2"/>
    </row>
    <row r="418" spans="9:12" x14ac:dyDescent="0.35">
      <c r="I418" s="2"/>
      <c r="J418" s="2"/>
      <c r="K418" s="2"/>
      <c r="L418" s="2"/>
    </row>
    <row r="419" spans="9:12" x14ac:dyDescent="0.35">
      <c r="I419" s="2"/>
      <c r="J419" s="2"/>
      <c r="K419" s="2"/>
      <c r="L419" s="2"/>
    </row>
    <row r="420" spans="9:12" x14ac:dyDescent="0.35">
      <c r="I420" s="2"/>
      <c r="J420" s="2"/>
      <c r="K420" s="2"/>
      <c r="L420" s="2"/>
    </row>
    <row r="421" spans="9:12" x14ac:dyDescent="0.35">
      <c r="I421" s="2"/>
      <c r="J421" s="2"/>
      <c r="K421" s="2"/>
      <c r="L421" s="2"/>
    </row>
    <row r="422" spans="9:12" x14ac:dyDescent="0.35">
      <c r="I422" s="2"/>
      <c r="J422" s="2"/>
      <c r="K422" s="2"/>
      <c r="L422" s="2"/>
    </row>
    <row r="423" spans="9:12" x14ac:dyDescent="0.35">
      <c r="I423" s="2"/>
      <c r="J423" s="2"/>
      <c r="K423" s="2"/>
      <c r="L423" s="2"/>
    </row>
    <row r="424" spans="9:12" x14ac:dyDescent="0.35">
      <c r="I424" s="2"/>
      <c r="J424" s="2"/>
      <c r="K424" s="2"/>
      <c r="L424" s="2"/>
    </row>
    <row r="425" spans="9:12" x14ac:dyDescent="0.35">
      <c r="I425" s="2"/>
      <c r="J425" s="2"/>
      <c r="K425" s="2"/>
      <c r="L425" s="2"/>
    </row>
    <row r="426" spans="9:12" x14ac:dyDescent="0.35">
      <c r="I426" s="2"/>
      <c r="J426" s="2"/>
      <c r="K426" s="2"/>
      <c r="L426" s="2"/>
    </row>
    <row r="427" spans="9:12" x14ac:dyDescent="0.35">
      <c r="I427" s="2"/>
      <c r="J427" s="2"/>
      <c r="K427" s="2"/>
      <c r="L427" s="2"/>
    </row>
    <row r="428" spans="9:12" x14ac:dyDescent="0.35">
      <c r="I428" s="2"/>
      <c r="J428" s="2"/>
      <c r="K428" s="2"/>
      <c r="L428" s="2"/>
    </row>
    <row r="429" spans="9:12" x14ac:dyDescent="0.35">
      <c r="I429" s="2"/>
      <c r="J429" s="2"/>
      <c r="K429" s="2"/>
      <c r="L429" s="2"/>
    </row>
    <row r="430" spans="9:12" x14ac:dyDescent="0.35">
      <c r="I430" s="2"/>
      <c r="J430" s="2"/>
      <c r="K430" s="2"/>
      <c r="L430" s="2"/>
    </row>
    <row r="431" spans="9:12" x14ac:dyDescent="0.35">
      <c r="I431" s="2"/>
      <c r="J431" s="2"/>
      <c r="K431" s="2"/>
      <c r="L431" s="2"/>
    </row>
    <row r="432" spans="9:12" x14ac:dyDescent="0.35">
      <c r="I432" s="2"/>
      <c r="J432" s="2"/>
      <c r="K432" s="2"/>
      <c r="L432" s="2"/>
    </row>
    <row r="433" spans="9:12" x14ac:dyDescent="0.35">
      <c r="I433" s="2"/>
      <c r="J433" s="2"/>
      <c r="K433" s="2"/>
      <c r="L433" s="2"/>
    </row>
    <row r="434" spans="9:12" x14ac:dyDescent="0.35">
      <c r="I434" s="2"/>
      <c r="J434" s="2"/>
      <c r="K434" s="2"/>
      <c r="L434" s="2"/>
    </row>
    <row r="435" spans="9:12" x14ac:dyDescent="0.35">
      <c r="I435" s="2"/>
      <c r="J435" s="2"/>
      <c r="K435" s="2"/>
      <c r="L435" s="2"/>
    </row>
    <row r="436" spans="9:12" x14ac:dyDescent="0.35">
      <c r="I436" s="2"/>
      <c r="J436" s="2"/>
      <c r="K436" s="2"/>
      <c r="L436" s="2"/>
    </row>
    <row r="437" spans="9:12" x14ac:dyDescent="0.35">
      <c r="I437" s="2"/>
      <c r="J437" s="2"/>
      <c r="K437" s="2"/>
      <c r="L437" s="2"/>
    </row>
    <row r="438" spans="9:12" x14ac:dyDescent="0.35">
      <c r="I438" s="2"/>
      <c r="J438" s="2"/>
      <c r="K438" s="2"/>
      <c r="L438" s="2"/>
    </row>
    <row r="439" spans="9:12" x14ac:dyDescent="0.35">
      <c r="I439" s="2"/>
      <c r="J439" s="2"/>
      <c r="K439" s="2"/>
      <c r="L439" s="2"/>
    </row>
    <row r="440" spans="9:12" x14ac:dyDescent="0.35">
      <c r="I440" s="2"/>
      <c r="J440" s="2"/>
      <c r="K440" s="2"/>
      <c r="L440" s="2"/>
    </row>
    <row r="441" spans="9:12" x14ac:dyDescent="0.35">
      <c r="I441" s="2"/>
      <c r="J441" s="2"/>
      <c r="K441" s="2"/>
      <c r="L441" s="2"/>
    </row>
    <row r="442" spans="9:12" x14ac:dyDescent="0.35">
      <c r="I442" s="2"/>
      <c r="J442" s="2"/>
      <c r="K442" s="2"/>
      <c r="L442" s="2"/>
    </row>
    <row r="443" spans="9:12" x14ac:dyDescent="0.35">
      <c r="I443" s="2"/>
      <c r="J443" s="2"/>
      <c r="K443" s="2"/>
      <c r="L443" s="2"/>
    </row>
    <row r="444" spans="9:12" x14ac:dyDescent="0.35">
      <c r="I444" s="2"/>
      <c r="J444" s="2"/>
      <c r="K444" s="2"/>
      <c r="L444" s="2"/>
    </row>
    <row r="445" spans="9:12" x14ac:dyDescent="0.35">
      <c r="I445" s="2"/>
      <c r="J445" s="2"/>
      <c r="K445" s="2"/>
      <c r="L445" s="2"/>
    </row>
    <row r="446" spans="9:12" x14ac:dyDescent="0.35">
      <c r="I446" s="2"/>
      <c r="J446" s="2"/>
      <c r="K446" s="2"/>
      <c r="L446" s="2"/>
    </row>
    <row r="447" spans="9:12" x14ac:dyDescent="0.35">
      <c r="I447" s="2"/>
      <c r="J447" s="2"/>
      <c r="K447" s="2"/>
      <c r="L447" s="2"/>
    </row>
    <row r="448" spans="9:12" x14ac:dyDescent="0.35">
      <c r="I448" s="2"/>
      <c r="J448" s="2"/>
      <c r="K448" s="2"/>
      <c r="L448" s="2"/>
    </row>
    <row r="449" spans="9:12" x14ac:dyDescent="0.35">
      <c r="I449" s="2"/>
      <c r="J449" s="2"/>
      <c r="K449" s="2"/>
      <c r="L449" s="2"/>
    </row>
    <row r="450" spans="9:12" x14ac:dyDescent="0.35">
      <c r="I450" s="2"/>
      <c r="J450" s="2"/>
      <c r="K450" s="2"/>
      <c r="L450" s="2"/>
    </row>
    <row r="451" spans="9:12" x14ac:dyDescent="0.35">
      <c r="I451" s="2"/>
      <c r="J451" s="2"/>
      <c r="K451" s="2"/>
      <c r="L451" s="2"/>
    </row>
    <row r="452" spans="9:12" x14ac:dyDescent="0.35">
      <c r="I452" s="2"/>
      <c r="J452" s="2"/>
      <c r="K452" s="2"/>
      <c r="L452" s="2"/>
    </row>
    <row r="453" spans="9:12" x14ac:dyDescent="0.35">
      <c r="I453" s="2"/>
      <c r="J453" s="2"/>
      <c r="K453" s="2"/>
      <c r="L453" s="2"/>
    </row>
    <row r="454" spans="9:12" x14ac:dyDescent="0.35">
      <c r="I454" s="2"/>
      <c r="J454" s="2"/>
      <c r="K454" s="2"/>
      <c r="L454" s="2"/>
    </row>
    <row r="455" spans="9:12" x14ac:dyDescent="0.35">
      <c r="I455" s="2"/>
      <c r="J455" s="2"/>
      <c r="K455" s="2"/>
      <c r="L455" s="2"/>
    </row>
    <row r="456" spans="9:12" x14ac:dyDescent="0.35">
      <c r="I456" s="2"/>
      <c r="J456" s="2"/>
      <c r="K456" s="2"/>
      <c r="L456" s="2"/>
    </row>
    <row r="457" spans="9:12" x14ac:dyDescent="0.35">
      <c r="I457" s="2"/>
      <c r="J457" s="2"/>
      <c r="K457" s="2"/>
      <c r="L457" s="2"/>
    </row>
    <row r="458" spans="9:12" x14ac:dyDescent="0.35">
      <c r="I458" s="2"/>
      <c r="J458" s="2"/>
      <c r="K458" s="2"/>
      <c r="L458" s="2"/>
    </row>
    <row r="459" spans="9:12" x14ac:dyDescent="0.35">
      <c r="I459" s="2"/>
      <c r="J459" s="2"/>
      <c r="K459" s="2"/>
      <c r="L459" s="2"/>
    </row>
    <row r="460" spans="9:12" x14ac:dyDescent="0.35">
      <c r="I460" s="2"/>
      <c r="J460" s="2"/>
      <c r="K460" s="2"/>
      <c r="L460" s="2"/>
    </row>
    <row r="461" spans="9:12" x14ac:dyDescent="0.35">
      <c r="I461" s="2"/>
      <c r="J461" s="2"/>
      <c r="K461" s="2"/>
      <c r="L461" s="2"/>
    </row>
    <row r="462" spans="9:12" x14ac:dyDescent="0.35">
      <c r="I462" s="2"/>
      <c r="J462" s="2"/>
      <c r="K462" s="2"/>
      <c r="L462" s="2"/>
    </row>
    <row r="463" spans="9:12" x14ac:dyDescent="0.35">
      <c r="I463" s="2"/>
      <c r="J463" s="2"/>
      <c r="K463" s="2"/>
      <c r="L463" s="2"/>
    </row>
    <row r="464" spans="9:12" x14ac:dyDescent="0.35">
      <c r="I464" s="2"/>
      <c r="J464" s="2"/>
      <c r="K464" s="2"/>
      <c r="L464" s="2"/>
    </row>
    <row r="465" spans="9:12" x14ac:dyDescent="0.35">
      <c r="I465" s="2"/>
      <c r="J465" s="2"/>
      <c r="K465" s="2"/>
      <c r="L465" s="2"/>
    </row>
    <row r="466" spans="9:12" x14ac:dyDescent="0.35">
      <c r="I466" s="2"/>
      <c r="J466" s="2"/>
      <c r="K466" s="2"/>
      <c r="L466" s="2"/>
    </row>
    <row r="467" spans="9:12" x14ac:dyDescent="0.35">
      <c r="I467" s="2"/>
      <c r="J467" s="2"/>
      <c r="K467" s="2"/>
      <c r="L467" s="2"/>
    </row>
    <row r="468" spans="9:12" x14ac:dyDescent="0.35">
      <c r="I468" s="2"/>
      <c r="J468" s="2"/>
      <c r="K468" s="2"/>
      <c r="L468" s="2"/>
    </row>
    <row r="469" spans="9:12" x14ac:dyDescent="0.35">
      <c r="I469" s="2"/>
      <c r="J469" s="2"/>
      <c r="K469" s="2"/>
      <c r="L469" s="2"/>
    </row>
    <row r="470" spans="9:12" x14ac:dyDescent="0.35">
      <c r="I470" s="2"/>
      <c r="J470" s="2"/>
      <c r="K470" s="2"/>
      <c r="L470" s="2"/>
    </row>
    <row r="471" spans="9:12" x14ac:dyDescent="0.35">
      <c r="I471" s="2"/>
      <c r="J471" s="2"/>
      <c r="K471" s="2"/>
      <c r="L471" s="2"/>
    </row>
    <row r="472" spans="9:12" x14ac:dyDescent="0.35">
      <c r="I472" s="2"/>
      <c r="J472" s="2"/>
      <c r="K472" s="2"/>
      <c r="L472" s="2"/>
    </row>
    <row r="473" spans="9:12" x14ac:dyDescent="0.35">
      <c r="I473" s="2"/>
      <c r="J473" s="2"/>
      <c r="K473" s="2"/>
      <c r="L473" s="2"/>
    </row>
    <row r="474" spans="9:12" x14ac:dyDescent="0.35">
      <c r="I474" s="2"/>
      <c r="J474" s="2"/>
      <c r="K474" s="2"/>
      <c r="L474" s="2"/>
    </row>
    <row r="475" spans="9:12" x14ac:dyDescent="0.35">
      <c r="I475" s="2"/>
      <c r="J475" s="2"/>
      <c r="K475" s="2"/>
      <c r="L475" s="2"/>
    </row>
    <row r="476" spans="9:12" x14ac:dyDescent="0.35">
      <c r="I476" s="2"/>
      <c r="J476" s="2"/>
      <c r="K476" s="2"/>
      <c r="L476" s="2"/>
    </row>
    <row r="477" spans="9:12" x14ac:dyDescent="0.35">
      <c r="I477" s="2"/>
      <c r="J477" s="2"/>
      <c r="K477" s="2"/>
      <c r="L477" s="2"/>
    </row>
    <row r="478" spans="9:12" x14ac:dyDescent="0.35">
      <c r="I478" s="2"/>
      <c r="J478" s="2"/>
      <c r="K478" s="2"/>
      <c r="L478" s="2"/>
    </row>
    <row r="479" spans="9:12" x14ac:dyDescent="0.35">
      <c r="I479" s="2"/>
      <c r="J479" s="2"/>
      <c r="K479" s="2"/>
      <c r="L479" s="2"/>
    </row>
    <row r="480" spans="9:12" x14ac:dyDescent="0.35">
      <c r="I480" s="2"/>
      <c r="J480" s="2"/>
      <c r="K480" s="2"/>
      <c r="L480" s="2"/>
    </row>
    <row r="481" spans="9:12" x14ac:dyDescent="0.35">
      <c r="I481" s="2"/>
      <c r="J481" s="2"/>
      <c r="K481" s="2"/>
      <c r="L481" s="2"/>
    </row>
    <row r="482" spans="9:12" x14ac:dyDescent="0.35">
      <c r="I482" s="2"/>
      <c r="J482" s="2"/>
      <c r="K482" s="2"/>
      <c r="L482" s="2"/>
    </row>
    <row r="483" spans="9:12" x14ac:dyDescent="0.35">
      <c r="I483" s="2"/>
      <c r="J483" s="2"/>
      <c r="K483" s="2"/>
      <c r="L483" s="2"/>
    </row>
    <row r="484" spans="9:12" x14ac:dyDescent="0.35">
      <c r="I484" s="2"/>
      <c r="J484" s="2"/>
      <c r="K484" s="2"/>
      <c r="L484" s="2"/>
    </row>
    <row r="485" spans="9:12" x14ac:dyDescent="0.35">
      <c r="I485" s="2"/>
      <c r="J485" s="2"/>
      <c r="K485" s="2"/>
      <c r="L485" s="2"/>
    </row>
    <row r="486" spans="9:12" x14ac:dyDescent="0.35">
      <c r="I486" s="2"/>
      <c r="J486" s="2"/>
      <c r="K486" s="2"/>
      <c r="L486" s="2"/>
    </row>
    <row r="487" spans="9:12" x14ac:dyDescent="0.35">
      <c r="I487" s="2"/>
      <c r="J487" s="2"/>
      <c r="K487" s="2"/>
      <c r="L487" s="2"/>
    </row>
    <row r="488" spans="9:12" x14ac:dyDescent="0.35">
      <c r="I488" s="2"/>
      <c r="J488" s="2"/>
      <c r="K488" s="2"/>
      <c r="L488" s="2"/>
    </row>
    <row r="489" spans="9:12" x14ac:dyDescent="0.35">
      <c r="I489" s="2"/>
      <c r="J489" s="2"/>
      <c r="K489" s="2"/>
      <c r="L489" s="2"/>
    </row>
    <row r="490" spans="9:12" x14ac:dyDescent="0.35">
      <c r="I490" s="2"/>
      <c r="J490" s="2"/>
      <c r="K490" s="2"/>
      <c r="L490" s="2"/>
    </row>
    <row r="491" spans="9:12" x14ac:dyDescent="0.35">
      <c r="I491" s="2"/>
      <c r="J491" s="2"/>
      <c r="K491" s="2"/>
      <c r="L491" s="2"/>
    </row>
    <row r="492" spans="9:12" x14ac:dyDescent="0.35">
      <c r="I492" s="2"/>
      <c r="J492" s="2"/>
      <c r="K492" s="2"/>
      <c r="L492" s="2"/>
    </row>
    <row r="493" spans="9:12" x14ac:dyDescent="0.35">
      <c r="I493" s="2"/>
      <c r="J493" s="2"/>
      <c r="K493" s="2"/>
      <c r="L493" s="2"/>
    </row>
    <row r="494" spans="9:12" x14ac:dyDescent="0.35">
      <c r="I494" s="2"/>
      <c r="J494" s="2"/>
      <c r="K494" s="2"/>
      <c r="L494" s="2"/>
    </row>
    <row r="495" spans="9:12" x14ac:dyDescent="0.35">
      <c r="I495" s="2"/>
      <c r="J495" s="2"/>
      <c r="K495" s="2"/>
      <c r="L495" s="2"/>
    </row>
    <row r="496" spans="9:12" x14ac:dyDescent="0.35">
      <c r="I496" s="2"/>
      <c r="J496" s="2"/>
      <c r="K496" s="2"/>
      <c r="L496" s="2"/>
    </row>
    <row r="497" spans="9:12" x14ac:dyDescent="0.35">
      <c r="I497" s="2"/>
      <c r="J497" s="2"/>
      <c r="K497" s="2"/>
      <c r="L497" s="2"/>
    </row>
    <row r="498" spans="9:12" x14ac:dyDescent="0.35">
      <c r="I498" s="2"/>
      <c r="J498" s="2"/>
      <c r="K498" s="2"/>
      <c r="L498" s="2"/>
    </row>
    <row r="499" spans="9:12" x14ac:dyDescent="0.35">
      <c r="I499" s="2"/>
      <c r="J499" s="2"/>
      <c r="K499" s="2"/>
      <c r="L499" s="2"/>
    </row>
    <row r="500" spans="9:12" x14ac:dyDescent="0.35">
      <c r="I500" s="2"/>
      <c r="J500" s="2"/>
      <c r="K500" s="2"/>
      <c r="L500" s="2"/>
    </row>
    <row r="501" spans="9:12" x14ac:dyDescent="0.35">
      <c r="I501" s="2"/>
      <c r="J501" s="2"/>
      <c r="K501" s="2"/>
      <c r="L501" s="2"/>
    </row>
    <row r="502" spans="9:12" x14ac:dyDescent="0.35">
      <c r="I502" s="2"/>
      <c r="J502" s="2"/>
      <c r="K502" s="2"/>
      <c r="L502" s="2"/>
    </row>
    <row r="503" spans="9:12" x14ac:dyDescent="0.35">
      <c r="I503" s="2"/>
      <c r="J503" s="2"/>
      <c r="K503" s="2"/>
      <c r="L503" s="2"/>
    </row>
    <row r="504" spans="9:12" x14ac:dyDescent="0.35">
      <c r="I504" s="2"/>
      <c r="J504" s="2"/>
      <c r="K504" s="2"/>
      <c r="L504" s="2"/>
    </row>
    <row r="505" spans="9:12" x14ac:dyDescent="0.35">
      <c r="I505" s="2"/>
      <c r="J505" s="2"/>
      <c r="K505" s="2"/>
      <c r="L505" s="2"/>
    </row>
    <row r="506" spans="9:12" x14ac:dyDescent="0.35">
      <c r="I506" s="2"/>
      <c r="J506" s="2"/>
      <c r="K506" s="2"/>
      <c r="L506" s="2"/>
    </row>
    <row r="507" spans="9:12" x14ac:dyDescent="0.35">
      <c r="I507" s="2"/>
      <c r="J507" s="2"/>
      <c r="K507" s="2"/>
      <c r="L507" s="2"/>
    </row>
    <row r="508" spans="9:12" x14ac:dyDescent="0.35">
      <c r="I508" s="2"/>
      <c r="J508" s="2"/>
      <c r="K508" s="2"/>
      <c r="L508" s="2"/>
    </row>
    <row r="509" spans="9:12" x14ac:dyDescent="0.35">
      <c r="I509" s="2"/>
      <c r="J509" s="2"/>
      <c r="K509" s="2"/>
      <c r="L509" s="2"/>
    </row>
    <row r="510" spans="9:12" x14ac:dyDescent="0.35">
      <c r="I510" s="2"/>
      <c r="J510" s="2"/>
      <c r="K510" s="2"/>
      <c r="L510" s="2"/>
    </row>
    <row r="511" spans="9:12" x14ac:dyDescent="0.35">
      <c r="I511" s="2"/>
      <c r="J511" s="2"/>
      <c r="K511" s="2"/>
      <c r="L511" s="2"/>
    </row>
    <row r="512" spans="9:12" x14ac:dyDescent="0.35">
      <c r="I512" s="2"/>
      <c r="J512" s="2"/>
      <c r="K512" s="2"/>
      <c r="L512" s="2"/>
    </row>
    <row r="513" spans="9:12" x14ac:dyDescent="0.35">
      <c r="I513" s="2"/>
      <c r="J513" s="2"/>
      <c r="K513" s="2"/>
      <c r="L513" s="2"/>
    </row>
    <row r="514" spans="9:12" x14ac:dyDescent="0.35">
      <c r="I514" s="2"/>
      <c r="J514" s="2"/>
      <c r="K514" s="2"/>
      <c r="L514" s="2"/>
    </row>
    <row r="515" spans="9:12" x14ac:dyDescent="0.35">
      <c r="I515" s="2"/>
      <c r="J515" s="2"/>
      <c r="K515" s="2"/>
      <c r="L515" s="2"/>
    </row>
    <row r="516" spans="9:12" x14ac:dyDescent="0.35">
      <c r="I516" s="2"/>
      <c r="J516" s="2"/>
      <c r="K516" s="2"/>
      <c r="L516" s="2"/>
    </row>
    <row r="517" spans="9:12" x14ac:dyDescent="0.35">
      <c r="I517" s="2"/>
      <c r="J517" s="2"/>
      <c r="K517" s="2"/>
      <c r="L517" s="2"/>
    </row>
    <row r="518" spans="9:12" x14ac:dyDescent="0.35">
      <c r="I518" s="2"/>
      <c r="J518" s="2"/>
      <c r="K518" s="2"/>
      <c r="L518" s="2"/>
    </row>
    <row r="519" spans="9:12" x14ac:dyDescent="0.35">
      <c r="I519" s="2"/>
      <c r="J519" s="2"/>
      <c r="K519" s="2"/>
      <c r="L519" s="2"/>
    </row>
    <row r="520" spans="9:12" x14ac:dyDescent="0.35">
      <c r="I520" s="2"/>
      <c r="J520" s="2"/>
      <c r="K520" s="2"/>
      <c r="L520" s="2"/>
    </row>
    <row r="521" spans="9:12" x14ac:dyDescent="0.35">
      <c r="I521" s="2"/>
      <c r="J521" s="2"/>
      <c r="K521" s="2"/>
      <c r="L521" s="2"/>
    </row>
    <row r="522" spans="9:12" x14ac:dyDescent="0.35">
      <c r="I522" s="2"/>
      <c r="J522" s="2"/>
      <c r="K522" s="2"/>
      <c r="L522" s="2"/>
    </row>
    <row r="523" spans="9:12" x14ac:dyDescent="0.35">
      <c r="I523" s="2"/>
      <c r="J523" s="2"/>
      <c r="K523" s="2"/>
      <c r="L523" s="2"/>
    </row>
    <row r="524" spans="9:12" x14ac:dyDescent="0.35">
      <c r="I524" s="2"/>
      <c r="J524" s="2"/>
      <c r="K524" s="2"/>
      <c r="L524" s="2"/>
    </row>
    <row r="525" spans="9:12" x14ac:dyDescent="0.35">
      <c r="I525" s="2"/>
      <c r="J525" s="2"/>
      <c r="K525" s="2"/>
      <c r="L525" s="2"/>
    </row>
    <row r="526" spans="9:12" x14ac:dyDescent="0.35">
      <c r="I526" s="2"/>
      <c r="J526" s="2"/>
      <c r="K526" s="2"/>
      <c r="L526" s="2"/>
    </row>
    <row r="527" spans="9:12" x14ac:dyDescent="0.35">
      <c r="I527" s="2"/>
      <c r="J527" s="2"/>
      <c r="K527" s="2"/>
      <c r="L527" s="2"/>
    </row>
    <row r="528" spans="9:12" x14ac:dyDescent="0.35">
      <c r="I528" s="2"/>
      <c r="J528" s="2"/>
      <c r="K528" s="2"/>
      <c r="L528" s="2"/>
    </row>
    <row r="529" spans="9:12" x14ac:dyDescent="0.35">
      <c r="I529" s="2"/>
      <c r="J529" s="2"/>
      <c r="K529" s="2"/>
      <c r="L529" s="2"/>
    </row>
    <row r="530" spans="9:12" x14ac:dyDescent="0.35">
      <c r="I530" s="2"/>
      <c r="J530" s="2"/>
      <c r="K530" s="2"/>
      <c r="L530" s="2"/>
    </row>
    <row r="531" spans="9:12" x14ac:dyDescent="0.35">
      <c r="I531" s="2"/>
      <c r="J531" s="2"/>
      <c r="K531" s="2"/>
      <c r="L531" s="2"/>
    </row>
    <row r="532" spans="9:12" x14ac:dyDescent="0.35">
      <c r="I532" s="2"/>
      <c r="J532" s="2"/>
      <c r="K532" s="2"/>
      <c r="L532" s="2"/>
    </row>
    <row r="533" spans="9:12" x14ac:dyDescent="0.35">
      <c r="I533" s="2"/>
      <c r="J533" s="2"/>
      <c r="K533" s="2"/>
      <c r="L533" s="2"/>
    </row>
    <row r="534" spans="9:12" x14ac:dyDescent="0.35">
      <c r="I534" s="2"/>
      <c r="J534" s="2"/>
      <c r="K534" s="2"/>
      <c r="L534" s="2"/>
    </row>
    <row r="535" spans="9:12" x14ac:dyDescent="0.35">
      <c r="I535" s="2"/>
      <c r="J535" s="2"/>
      <c r="K535" s="2"/>
      <c r="L535" s="2"/>
    </row>
    <row r="536" spans="9:12" x14ac:dyDescent="0.35">
      <c r="I536" s="2"/>
      <c r="J536" s="2"/>
      <c r="K536" s="2"/>
      <c r="L536" s="2"/>
    </row>
    <row r="537" spans="9:12" x14ac:dyDescent="0.35">
      <c r="I537" s="2"/>
      <c r="J537" s="2"/>
      <c r="K537" s="2"/>
      <c r="L537" s="2"/>
    </row>
    <row r="538" spans="9:12" x14ac:dyDescent="0.35">
      <c r="I538" s="2"/>
      <c r="J538" s="2"/>
      <c r="K538" s="2"/>
      <c r="L538" s="2"/>
    </row>
    <row r="539" spans="9:12" x14ac:dyDescent="0.35">
      <c r="I539" s="2"/>
      <c r="J539" s="2"/>
      <c r="K539" s="2"/>
      <c r="L539" s="2"/>
    </row>
    <row r="540" spans="9:12" x14ac:dyDescent="0.35">
      <c r="I540" s="2"/>
      <c r="J540" s="2"/>
      <c r="K540" s="2"/>
      <c r="L540" s="2"/>
    </row>
    <row r="541" spans="9:12" x14ac:dyDescent="0.35">
      <c r="I541" s="2"/>
      <c r="J541" s="2"/>
      <c r="K541" s="2"/>
      <c r="L541" s="2"/>
    </row>
    <row r="542" spans="9:12" x14ac:dyDescent="0.35">
      <c r="I542" s="2"/>
      <c r="J542" s="2"/>
      <c r="K542" s="2"/>
      <c r="L542" s="2"/>
    </row>
    <row r="543" spans="9:12" x14ac:dyDescent="0.35">
      <c r="I543" s="2"/>
      <c r="J543" s="2"/>
      <c r="K543" s="2"/>
      <c r="L543" s="2"/>
    </row>
    <row r="544" spans="9:12" x14ac:dyDescent="0.35">
      <c r="I544" s="2"/>
      <c r="J544" s="2"/>
      <c r="K544" s="2"/>
      <c r="L544" s="2"/>
    </row>
    <row r="545" spans="9:12" x14ac:dyDescent="0.35">
      <c r="I545" s="2"/>
      <c r="J545" s="2"/>
      <c r="K545" s="2"/>
      <c r="L545" s="2"/>
    </row>
    <row r="546" spans="9:12" x14ac:dyDescent="0.35">
      <c r="I546" s="2"/>
      <c r="J546" s="2"/>
      <c r="K546" s="2"/>
      <c r="L546" s="2"/>
    </row>
    <row r="547" spans="9:12" x14ac:dyDescent="0.35">
      <c r="I547" s="2"/>
      <c r="J547" s="2"/>
      <c r="K547" s="2"/>
      <c r="L547" s="2"/>
    </row>
    <row r="548" spans="9:12" x14ac:dyDescent="0.35">
      <c r="I548" s="2"/>
      <c r="J548" s="2"/>
      <c r="K548" s="2"/>
      <c r="L548" s="2"/>
    </row>
    <row r="549" spans="9:12" x14ac:dyDescent="0.35">
      <c r="I549" s="2"/>
      <c r="J549" s="2"/>
      <c r="K549" s="2"/>
      <c r="L549" s="2"/>
    </row>
    <row r="550" spans="9:12" x14ac:dyDescent="0.35">
      <c r="I550" s="2"/>
      <c r="J550" s="2"/>
      <c r="K550" s="2"/>
      <c r="L550" s="2"/>
    </row>
    <row r="551" spans="9:12" x14ac:dyDescent="0.35">
      <c r="I551" s="2"/>
      <c r="J551" s="2"/>
      <c r="K551" s="2"/>
      <c r="L551" s="2"/>
    </row>
    <row r="552" spans="9:12" x14ac:dyDescent="0.35">
      <c r="I552" s="2"/>
      <c r="J552" s="2"/>
      <c r="K552" s="2"/>
      <c r="L552" s="2"/>
    </row>
    <row r="553" spans="9:12" x14ac:dyDescent="0.35">
      <c r="I553" s="2"/>
      <c r="J553" s="2"/>
      <c r="K553" s="2"/>
      <c r="L553" s="2"/>
    </row>
    <row r="554" spans="9:12" x14ac:dyDescent="0.35">
      <c r="I554" s="2"/>
      <c r="J554" s="2"/>
      <c r="K554" s="2"/>
      <c r="L554" s="2"/>
    </row>
    <row r="555" spans="9:12" x14ac:dyDescent="0.35">
      <c r="I555" s="2"/>
      <c r="J555" s="2"/>
      <c r="K555" s="2"/>
      <c r="L555" s="2"/>
    </row>
    <row r="556" spans="9:12" x14ac:dyDescent="0.35">
      <c r="I556" s="2"/>
      <c r="J556" s="2"/>
      <c r="K556" s="2"/>
      <c r="L556" s="2"/>
    </row>
    <row r="557" spans="9:12" x14ac:dyDescent="0.35">
      <c r="I557" s="2"/>
      <c r="J557" s="2"/>
      <c r="K557" s="2"/>
      <c r="L557" s="2"/>
    </row>
    <row r="558" spans="9:12" x14ac:dyDescent="0.35">
      <c r="I558" s="2"/>
      <c r="J558" s="2"/>
      <c r="K558" s="2"/>
      <c r="L558" s="2"/>
    </row>
    <row r="559" spans="9:12" x14ac:dyDescent="0.35">
      <c r="I559" s="2"/>
      <c r="J559" s="2"/>
      <c r="K559" s="2"/>
      <c r="L559" s="2"/>
    </row>
    <row r="560" spans="9:12" x14ac:dyDescent="0.35">
      <c r="I560" s="2"/>
      <c r="J560" s="2"/>
      <c r="K560" s="2"/>
      <c r="L560" s="2"/>
    </row>
    <row r="561" spans="9:12" x14ac:dyDescent="0.35">
      <c r="I561" s="2"/>
      <c r="J561" s="2"/>
      <c r="K561" s="2"/>
      <c r="L561" s="2"/>
    </row>
    <row r="562" spans="9:12" x14ac:dyDescent="0.35">
      <c r="I562" s="2"/>
      <c r="J562" s="2"/>
      <c r="K562" s="2"/>
      <c r="L562" s="2"/>
    </row>
    <row r="563" spans="9:12" x14ac:dyDescent="0.35">
      <c r="I563" s="2"/>
      <c r="J563" s="2"/>
      <c r="K563" s="2"/>
      <c r="L563" s="2"/>
    </row>
    <row r="564" spans="9:12" x14ac:dyDescent="0.35">
      <c r="I564" s="2"/>
      <c r="J564" s="2"/>
      <c r="K564" s="2"/>
      <c r="L564" s="2"/>
    </row>
    <row r="565" spans="9:12" x14ac:dyDescent="0.35">
      <c r="I565" s="2"/>
      <c r="J565" s="2"/>
      <c r="K565" s="2"/>
      <c r="L565" s="2"/>
    </row>
    <row r="566" spans="9:12" x14ac:dyDescent="0.35">
      <c r="I566" s="2"/>
      <c r="J566" s="2"/>
      <c r="K566" s="2"/>
      <c r="L566" s="2"/>
    </row>
    <row r="567" spans="9:12" x14ac:dyDescent="0.35">
      <c r="I567" s="2"/>
      <c r="J567" s="2"/>
      <c r="K567" s="2"/>
      <c r="L567" s="2"/>
    </row>
    <row r="568" spans="9:12" x14ac:dyDescent="0.35">
      <c r="I568" s="2"/>
      <c r="J568" s="2"/>
      <c r="K568" s="2"/>
      <c r="L568" s="2"/>
    </row>
    <row r="569" spans="9:12" x14ac:dyDescent="0.35">
      <c r="I569" s="2"/>
      <c r="J569" s="2"/>
      <c r="K569" s="2"/>
      <c r="L569" s="2"/>
    </row>
    <row r="570" spans="9:12" x14ac:dyDescent="0.35">
      <c r="I570" s="2"/>
      <c r="J570" s="2"/>
      <c r="K570" s="2"/>
      <c r="L570" s="2"/>
    </row>
    <row r="571" spans="9:12" x14ac:dyDescent="0.35">
      <c r="I571" s="2"/>
      <c r="J571" s="2"/>
      <c r="K571" s="2"/>
      <c r="L571" s="2"/>
    </row>
    <row r="572" spans="9:12" x14ac:dyDescent="0.35">
      <c r="I572" s="2"/>
      <c r="J572" s="2"/>
      <c r="K572" s="2"/>
      <c r="L572" s="2"/>
    </row>
    <row r="573" spans="9:12" x14ac:dyDescent="0.35">
      <c r="I573" s="2"/>
      <c r="J573" s="2"/>
      <c r="K573" s="2"/>
      <c r="L573" s="2"/>
    </row>
    <row r="574" spans="9:12" x14ac:dyDescent="0.35">
      <c r="I574" s="2"/>
      <c r="J574" s="2"/>
      <c r="K574" s="2"/>
      <c r="L574" s="2"/>
    </row>
    <row r="575" spans="9:12" x14ac:dyDescent="0.35">
      <c r="I575" s="2"/>
      <c r="J575" s="2"/>
      <c r="K575" s="2"/>
      <c r="L575" s="2"/>
    </row>
    <row r="576" spans="9:12" x14ac:dyDescent="0.35">
      <c r="I576" s="2"/>
      <c r="J576" s="2"/>
      <c r="K576" s="2"/>
      <c r="L576" s="2"/>
    </row>
    <row r="577" spans="9:12" x14ac:dyDescent="0.35">
      <c r="I577" s="2"/>
      <c r="J577" s="2"/>
      <c r="K577" s="2"/>
      <c r="L577" s="2"/>
    </row>
    <row r="578" spans="9:12" x14ac:dyDescent="0.35">
      <c r="I578" s="2"/>
      <c r="J578" s="2"/>
      <c r="K578" s="2"/>
      <c r="L578" s="2"/>
    </row>
    <row r="579" spans="9:12" x14ac:dyDescent="0.35">
      <c r="I579" s="2"/>
      <c r="J579" s="2"/>
      <c r="K579" s="2"/>
      <c r="L579" s="2"/>
    </row>
    <row r="580" spans="9:12" x14ac:dyDescent="0.35">
      <c r="I580" s="2"/>
      <c r="J580" s="2"/>
      <c r="K580" s="2"/>
      <c r="L580" s="2"/>
    </row>
    <row r="581" spans="9:12" x14ac:dyDescent="0.35">
      <c r="I581" s="2"/>
      <c r="J581" s="2"/>
      <c r="K581" s="2"/>
      <c r="L581" s="2"/>
    </row>
    <row r="582" spans="9:12" x14ac:dyDescent="0.35">
      <c r="I582" s="2"/>
      <c r="J582" s="2"/>
      <c r="K582" s="2"/>
      <c r="L582" s="2"/>
    </row>
    <row r="583" spans="9:12" x14ac:dyDescent="0.35">
      <c r="I583" s="2"/>
      <c r="J583" s="2"/>
      <c r="K583" s="2"/>
      <c r="L583" s="2"/>
    </row>
    <row r="584" spans="9:12" x14ac:dyDescent="0.35">
      <c r="I584" s="2"/>
      <c r="J584" s="2"/>
      <c r="K584" s="2"/>
      <c r="L584" s="2"/>
    </row>
    <row r="585" spans="9:12" x14ac:dyDescent="0.35">
      <c r="I585" s="2"/>
      <c r="J585" s="2"/>
      <c r="K585" s="2"/>
      <c r="L585" s="2"/>
    </row>
    <row r="586" spans="9:12" x14ac:dyDescent="0.35">
      <c r="I586" s="2"/>
      <c r="J586" s="2"/>
      <c r="K586" s="2"/>
      <c r="L586" s="2"/>
    </row>
    <row r="587" spans="9:12" x14ac:dyDescent="0.35">
      <c r="I587" s="2"/>
      <c r="J587" s="2"/>
      <c r="K587" s="2"/>
      <c r="L587" s="2"/>
    </row>
    <row r="588" spans="9:12" x14ac:dyDescent="0.35">
      <c r="I588" s="2"/>
      <c r="J588" s="2"/>
      <c r="K588" s="2"/>
      <c r="L588" s="2"/>
    </row>
    <row r="589" spans="9:12" x14ac:dyDescent="0.35">
      <c r="I589" s="2"/>
      <c r="J589" s="2"/>
      <c r="K589" s="2"/>
      <c r="L589" s="2"/>
    </row>
    <row r="590" spans="9:12" x14ac:dyDescent="0.35">
      <c r="I590" s="2"/>
      <c r="J590" s="2"/>
      <c r="K590" s="2"/>
      <c r="L590" s="2"/>
    </row>
    <row r="591" spans="9:12" x14ac:dyDescent="0.35">
      <c r="I591" s="2"/>
      <c r="J591" s="2"/>
      <c r="K591" s="2"/>
      <c r="L591" s="2"/>
    </row>
  </sheetData>
  <mergeCells count="13">
    <mergeCell ref="AD11:AG11"/>
    <mergeCell ref="A10:F10"/>
    <mergeCell ref="H10:H11"/>
    <mergeCell ref="I10:I11"/>
    <mergeCell ref="R11:U11"/>
    <mergeCell ref="Z11:AC11"/>
    <mergeCell ref="L11:O11"/>
    <mergeCell ref="B6:S6"/>
    <mergeCell ref="A1:D1"/>
    <mergeCell ref="B2:S2"/>
    <mergeCell ref="B3:S3"/>
    <mergeCell ref="B4:S4"/>
    <mergeCell ref="B5:S5"/>
  </mergeCells>
  <hyperlinks>
    <hyperlink ref="B12" location="'17. Adv Eq by DER  92-103 '!J11" display="§64.i.1. For each DER program including Energy Efficiency: number of residential customers taking part in each of PSE’s DER program."/>
    <hyperlink ref="B13" location="'17. Adv Eq by DER  92-103 '!K11" display="§64.i.2. For each DER program including Energy Efficiency: number of known low-income customers taking part in each of PSE’s DER programs."/>
    <hyperlink ref="B14" location="'17. Adv Eq by DER  92-103 '!L11" display="§64.i.3. For each DER program including Energy Efficiency: number of known customers in highly impacted communities and vulnerable populations taking part in each of PSE’s DER programs. "/>
    <hyperlink ref="B15" location="'17. Adv Eq by DER  92-103 '!P11" display="§64.i.4. For each DER program including Energy Efficiency: percentage of residential customers taking part in each of PSE’s DER programs. "/>
    <hyperlink ref="B16" location="'17. Adv Eq by DER  92-103 '!Q11" display="§64.i.5. For each DER program including Energy Efficiency: percentage of known low-income customers taking part in each of PSE’s DER programs. "/>
    <hyperlink ref="B17" location="'17. Adv Eq by DER  92-103 '!R11" display="§64.i.6. For each DER program including Energy Efficiency: percentage of known customers in highly impacted communities and vulnerable populations taking part in each of PSE’s DER programs. "/>
    <hyperlink ref="B18" location="'17. Adv Eq by DER  92-103 '!V11" display="§64.i.7. For each DER program including Energy Efficiency: average electric energy savings per home for residential customers. "/>
    <hyperlink ref="B19" location="'17. Adv Eq by DER  92-103 '!W11" display="§64.i.8. For each DER program including Energy Efficiency: average gas energy savings per home for residential customers. "/>
    <hyperlink ref="B20" location="'17. Adv Eq by DER  92-103 '!X11" display="§64.i.9. For each DER program including Energy Efficiency: average electric energy savings per home for known low-income customers. "/>
    <hyperlink ref="B21" location="'17. Adv Eq by DER  92-103 '!Y11" display="§64.i.10. For each DER program including Energy Efficiency: average gas energy savings per home for known low-income customers. "/>
    <hyperlink ref="B22" location="'17. Adv Eq by DER  92-103 '!Z11" display="§64.i.11. For each DER program including Energy Efficiency: average electric energy savings per home for known highly impacted and vulnerable population customers. "/>
    <hyperlink ref="B23" location="'17. Adv Eq by DER  92-103 '!AD11" display="§64.i.12. For each DER program including Energy Efficiency: average gas energy savings per home for known highly impacted and vulnerable population customers.  "/>
  </hyperlinks>
  <pageMargins left="0.7" right="0.7" top="0.75" bottom="0.75" header="0.3" footer="0.3"/>
  <pageSetup orientation="portrait" r:id="rId1"/>
  <customProperties>
    <customPr name="EpmWorksheetKeyString_GU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80" zoomScaleNormal="80" workbookViewId="0">
      <pane ySplit="7" topLeftCell="A8" activePane="bottomLeft" state="frozen"/>
      <selection pane="bottomLeft" activeCell="F7" sqref="F7"/>
    </sheetView>
  </sheetViews>
  <sheetFormatPr defaultRowHeight="14.5" x14ac:dyDescent="0.35"/>
  <cols>
    <col min="1" max="1" width="14.54296875" customWidth="1"/>
    <col min="2" max="4" width="41.54296875" customWidth="1"/>
    <col min="6" max="6" width="8.54296875" customWidth="1"/>
    <col min="7" max="7" width="4.81640625" customWidth="1"/>
    <col min="8" max="11" width="15.54296875" customWidth="1"/>
    <col min="12" max="12" width="16.1796875" customWidth="1"/>
  </cols>
  <sheetData>
    <row r="1" spans="1:12" x14ac:dyDescent="0.35">
      <c r="A1" s="236" t="s">
        <v>0</v>
      </c>
      <c r="B1" s="236"/>
      <c r="C1" s="236"/>
      <c r="D1" s="236"/>
    </row>
    <row r="2" spans="1:12" x14ac:dyDescent="0.35">
      <c r="A2" s="90" t="s">
        <v>1</v>
      </c>
      <c r="B2" s="34" t="s">
        <v>553</v>
      </c>
      <c r="C2" s="34"/>
      <c r="D2" s="34"/>
      <c r="E2" s="34"/>
      <c r="F2" s="34"/>
      <c r="G2" s="34"/>
      <c r="H2" s="34"/>
      <c r="I2" s="34"/>
      <c r="J2" s="34"/>
      <c r="K2" s="34"/>
      <c r="L2" s="34"/>
    </row>
    <row r="3" spans="1:12" x14ac:dyDescent="0.35">
      <c r="A3" s="91"/>
      <c r="B3" s="34"/>
      <c r="C3" s="34"/>
      <c r="D3" s="34"/>
      <c r="E3" s="34"/>
      <c r="F3" s="34"/>
      <c r="G3" s="34"/>
      <c r="H3" s="34"/>
      <c r="I3" s="34"/>
      <c r="J3" s="34"/>
      <c r="K3" s="34"/>
      <c r="L3" s="34"/>
    </row>
    <row r="4" spans="1:12" x14ac:dyDescent="0.35">
      <c r="A4" s="91"/>
      <c r="B4" s="258"/>
      <c r="C4" s="259"/>
      <c r="D4" s="259"/>
      <c r="E4" s="259"/>
      <c r="F4" s="259"/>
      <c r="G4" s="259"/>
      <c r="H4" s="259"/>
      <c r="I4" s="259"/>
      <c r="J4" s="259"/>
      <c r="K4" s="259"/>
      <c r="L4" s="259"/>
    </row>
    <row r="6" spans="1:12" x14ac:dyDescent="0.35">
      <c r="A6" s="255" t="s">
        <v>23</v>
      </c>
      <c r="B6" s="256"/>
      <c r="C6" s="256"/>
      <c r="D6" s="256"/>
      <c r="E6" s="256"/>
      <c r="F6" s="257"/>
      <c r="G6" s="101"/>
    </row>
    <row r="7" spans="1:12" ht="29" x14ac:dyDescent="0.35">
      <c r="A7" s="31" t="s">
        <v>7</v>
      </c>
      <c r="B7" s="7" t="s">
        <v>9</v>
      </c>
      <c r="C7" s="7" t="s">
        <v>24</v>
      </c>
      <c r="D7" s="7" t="s">
        <v>25</v>
      </c>
      <c r="E7" s="7" t="s">
        <v>26</v>
      </c>
      <c r="F7" s="7" t="s">
        <v>28</v>
      </c>
      <c r="G7" s="101"/>
    </row>
    <row r="8" spans="1:12" ht="83.5" customHeight="1" x14ac:dyDescent="0.35">
      <c r="A8" s="8">
        <v>86</v>
      </c>
      <c r="B8" s="52" t="s">
        <v>554</v>
      </c>
      <c r="C8" s="10" t="s">
        <v>555</v>
      </c>
      <c r="D8" s="10" t="s">
        <v>556</v>
      </c>
      <c r="E8" s="9" t="s">
        <v>37</v>
      </c>
      <c r="F8" s="9" t="s">
        <v>66</v>
      </c>
      <c r="G8" s="153"/>
    </row>
    <row r="9" spans="1:12" ht="37.5" customHeight="1" x14ac:dyDescent="0.35">
      <c r="G9" s="34"/>
    </row>
    <row r="10" spans="1:12" ht="43.5" x14ac:dyDescent="0.35">
      <c r="A10" s="289" t="s">
        <v>225</v>
      </c>
      <c r="B10" s="7" t="s">
        <v>90</v>
      </c>
      <c r="C10" s="7" t="s">
        <v>91</v>
      </c>
      <c r="D10" s="7" t="s">
        <v>92</v>
      </c>
      <c r="E10" s="7" t="s">
        <v>93</v>
      </c>
      <c r="G10" s="34"/>
    </row>
    <row r="11" spans="1:12" x14ac:dyDescent="0.35">
      <c r="A11" s="290"/>
      <c r="B11" s="297" t="s">
        <v>557</v>
      </c>
      <c r="C11" s="297"/>
      <c r="D11" s="297"/>
      <c r="E11" s="297"/>
      <c r="G11" s="34"/>
    </row>
    <row r="12" spans="1:12" x14ac:dyDescent="0.35">
      <c r="A12" s="8" t="s">
        <v>238</v>
      </c>
      <c r="B12" s="152">
        <v>0.45</v>
      </c>
      <c r="C12" s="84">
        <v>0.72727272727272729</v>
      </c>
      <c r="D12" s="84">
        <v>0.18181818181818182</v>
      </c>
      <c r="E12" s="84">
        <v>9.0909090909090912E-2</v>
      </c>
    </row>
    <row r="13" spans="1:12" x14ac:dyDescent="0.35">
      <c r="A13" s="8" t="s">
        <v>233</v>
      </c>
      <c r="B13" s="152">
        <v>0</v>
      </c>
      <c r="C13" s="84">
        <v>0</v>
      </c>
      <c r="D13" s="84">
        <v>1</v>
      </c>
      <c r="E13" s="84">
        <v>0</v>
      </c>
    </row>
  </sheetData>
  <mergeCells count="5">
    <mergeCell ref="A1:D1"/>
    <mergeCell ref="A6:F6"/>
    <mergeCell ref="A10:A11"/>
    <mergeCell ref="B11:E11"/>
    <mergeCell ref="B4:L4"/>
  </mergeCells>
  <hyperlinks>
    <hyperlink ref="B8" location="'23. Adv Eq by TEP Update 86'!B11" display="§64.c. Percentage of utility-owned and supported EVSE by use case located within or intended to provide direct benefits and services to highly impacted communities and vulnerable populations."/>
  </hyperlink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80" zoomScaleNormal="80" workbookViewId="0">
      <pane ySplit="3" topLeftCell="A4" activePane="bottomLeft" state="frozen"/>
      <selection pane="bottomLeft" activeCell="G3" sqref="G3"/>
    </sheetView>
  </sheetViews>
  <sheetFormatPr defaultRowHeight="14.5" x14ac:dyDescent="0.35"/>
  <cols>
    <col min="2" max="4" width="41.54296875" customWidth="1"/>
    <col min="5" max="5" width="9" customWidth="1"/>
    <col min="6" max="6" width="9.1796875" customWidth="1"/>
    <col min="7" max="7" width="12.54296875" customWidth="1"/>
  </cols>
  <sheetData>
    <row r="1" spans="1:7" x14ac:dyDescent="0.35">
      <c r="A1" s="232" t="s">
        <v>0</v>
      </c>
      <c r="B1" s="233"/>
      <c r="C1" s="233"/>
      <c r="D1" s="234"/>
    </row>
    <row r="2" spans="1:7" x14ac:dyDescent="0.35">
      <c r="A2" s="235" t="s">
        <v>11</v>
      </c>
      <c r="B2" s="235"/>
      <c r="C2" s="235"/>
      <c r="D2" s="235"/>
      <c r="E2" s="235"/>
      <c r="F2" s="235"/>
      <c r="G2" s="235"/>
    </row>
    <row r="3" spans="1:7" s="23" customFormat="1" ht="29" x14ac:dyDescent="0.35">
      <c r="A3" s="31" t="s">
        <v>7</v>
      </c>
      <c r="B3" s="7" t="s">
        <v>9</v>
      </c>
      <c r="C3" s="7" t="s">
        <v>24</v>
      </c>
      <c r="D3" s="7" t="s">
        <v>25</v>
      </c>
      <c r="E3" s="7" t="s">
        <v>26</v>
      </c>
      <c r="F3" s="7" t="s">
        <v>27</v>
      </c>
      <c r="G3" s="7" t="s">
        <v>28</v>
      </c>
    </row>
    <row r="4" spans="1:7" ht="87" x14ac:dyDescent="0.35">
      <c r="A4" s="8">
        <f>'Metric list'!A3</f>
        <v>1</v>
      </c>
      <c r="B4" s="24" t="s">
        <v>29</v>
      </c>
      <c r="C4" s="10" t="s">
        <v>30</v>
      </c>
      <c r="D4" s="10" t="s">
        <v>31</v>
      </c>
      <c r="E4" s="9" t="s">
        <v>32</v>
      </c>
      <c r="F4" s="81">
        <v>0.11</v>
      </c>
      <c r="G4" s="9" t="s">
        <v>33</v>
      </c>
    </row>
    <row r="5" spans="1:7" ht="72.5" x14ac:dyDescent="0.35">
      <c r="A5" s="8">
        <f>'Metric list'!A4</f>
        <v>2</v>
      </c>
      <c r="B5" s="24" t="s">
        <v>34</v>
      </c>
      <c r="C5" s="10" t="s">
        <v>35</v>
      </c>
      <c r="D5" s="11" t="s">
        <v>36</v>
      </c>
      <c r="E5" s="9" t="s">
        <v>37</v>
      </c>
      <c r="F5" s="82">
        <v>0.95</v>
      </c>
      <c r="G5" s="9" t="s">
        <v>38</v>
      </c>
    </row>
    <row r="6" spans="1:7" ht="87" x14ac:dyDescent="0.35">
      <c r="A6" s="8">
        <f>'Metric list'!A5</f>
        <v>3</v>
      </c>
      <c r="B6" s="24" t="s">
        <v>39</v>
      </c>
      <c r="C6" s="10" t="s">
        <v>40</v>
      </c>
      <c r="D6" s="11" t="s">
        <v>36</v>
      </c>
      <c r="E6" s="9" t="s">
        <v>37</v>
      </c>
      <c r="F6" s="82">
        <v>0.97</v>
      </c>
      <c r="G6" s="9" t="s">
        <v>38</v>
      </c>
    </row>
    <row r="7" spans="1:7" ht="58" x14ac:dyDescent="0.35">
      <c r="A7" s="8">
        <f>'Metric list'!A6</f>
        <v>4</v>
      </c>
      <c r="B7" s="24" t="s">
        <v>41</v>
      </c>
      <c r="C7" s="10" t="s">
        <v>42</v>
      </c>
      <c r="D7" s="10" t="s">
        <v>43</v>
      </c>
      <c r="E7" s="9" t="s">
        <v>37</v>
      </c>
      <c r="F7" s="82">
        <v>0.87</v>
      </c>
      <c r="G7" s="9" t="s">
        <v>44</v>
      </c>
    </row>
    <row r="8" spans="1:7" ht="43.5" x14ac:dyDescent="0.35">
      <c r="A8" s="8">
        <f>'Metric list'!A7</f>
        <v>5</v>
      </c>
      <c r="B8" s="24" t="s">
        <v>45</v>
      </c>
      <c r="C8" s="10" t="s">
        <v>46</v>
      </c>
      <c r="D8" s="10" t="s">
        <v>47</v>
      </c>
      <c r="E8" s="9" t="s">
        <v>37</v>
      </c>
      <c r="F8" s="82">
        <v>0.99</v>
      </c>
      <c r="G8" s="9" t="s">
        <v>48</v>
      </c>
    </row>
    <row r="9" spans="1:7" ht="43.5" x14ac:dyDescent="0.35">
      <c r="A9" s="8">
        <f>'Metric list'!A8</f>
        <v>6</v>
      </c>
      <c r="B9" s="24" t="s">
        <v>49</v>
      </c>
      <c r="C9" s="10" t="s">
        <v>50</v>
      </c>
      <c r="D9" s="10" t="s">
        <v>51</v>
      </c>
      <c r="E9" s="14" t="s">
        <v>52</v>
      </c>
      <c r="F9" s="83">
        <v>33</v>
      </c>
      <c r="G9" s="13" t="s">
        <v>53</v>
      </c>
    </row>
    <row r="10" spans="1:7" ht="43.5" x14ac:dyDescent="0.35">
      <c r="A10" s="8">
        <f>'Metric list'!A9</f>
        <v>7</v>
      </c>
      <c r="B10" s="24" t="s">
        <v>54</v>
      </c>
      <c r="C10" s="10" t="s">
        <v>55</v>
      </c>
      <c r="D10" s="10" t="s">
        <v>56</v>
      </c>
      <c r="E10" s="14" t="s">
        <v>52</v>
      </c>
      <c r="F10" s="83">
        <v>53</v>
      </c>
      <c r="G10" s="13" t="s">
        <v>53</v>
      </c>
    </row>
    <row r="11" spans="1:7" x14ac:dyDescent="0.35">
      <c r="A11" s="8"/>
    </row>
    <row r="12" spans="1:7" x14ac:dyDescent="0.35">
      <c r="A12" s="8"/>
    </row>
  </sheetData>
  <mergeCells count="2">
    <mergeCell ref="A1:D1"/>
    <mergeCell ref="A2:G2"/>
  </mergeCells>
  <pageMargins left="0.7" right="0.7" top="0.75" bottom="0.75" header="0.3" footer="0.3"/>
  <pageSetup orientation="portrait"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1"/>
  <sheetViews>
    <sheetView zoomScale="80" zoomScaleNormal="80" workbookViewId="0">
      <pane ySplit="6" topLeftCell="A7" activePane="bottomLeft" state="frozen"/>
      <selection pane="bottomLeft" activeCell="G6" sqref="G6"/>
    </sheetView>
  </sheetViews>
  <sheetFormatPr defaultRowHeight="14.5" x14ac:dyDescent="0.35"/>
  <cols>
    <col min="3" max="5" width="41.54296875" customWidth="1"/>
    <col min="6" max="6" width="12.26953125" bestFit="1" customWidth="1"/>
    <col min="7" max="7" width="12.453125" customWidth="1"/>
    <col min="8" max="8" width="4" customWidth="1"/>
    <col min="9" max="9" width="15.54296875" customWidth="1"/>
    <col min="10" max="10" width="18.453125" customWidth="1"/>
    <col min="11" max="14" width="19.1796875" customWidth="1"/>
    <col min="15" max="15" width="5.54296875" customWidth="1"/>
    <col min="16" max="16" width="10.81640625" customWidth="1"/>
    <col min="17" max="19" width="15.54296875" customWidth="1"/>
    <col min="20" max="21" width="18" customWidth="1"/>
    <col min="22" max="46" width="15.54296875" customWidth="1"/>
  </cols>
  <sheetData>
    <row r="1" spans="1:46" x14ac:dyDescent="0.35">
      <c r="B1" s="236" t="s">
        <v>0</v>
      </c>
      <c r="C1" s="236"/>
      <c r="D1" s="236"/>
      <c r="E1" s="236"/>
    </row>
    <row r="2" spans="1:46" ht="34.5" customHeight="1" x14ac:dyDescent="0.35">
      <c r="B2" s="90" t="s">
        <v>1</v>
      </c>
      <c r="C2" s="260" t="s">
        <v>558</v>
      </c>
      <c r="D2" s="261"/>
      <c r="E2" s="261"/>
      <c r="F2" s="261"/>
      <c r="G2" s="261"/>
      <c r="H2" s="261"/>
      <c r="I2" s="261"/>
      <c r="J2" s="261"/>
      <c r="K2" s="261"/>
      <c r="L2" s="261"/>
      <c r="M2" s="261"/>
      <c r="N2" s="261"/>
      <c r="O2" s="261"/>
      <c r="P2" s="261"/>
      <c r="Q2" s="261"/>
      <c r="R2" s="261"/>
      <c r="S2" s="261"/>
    </row>
    <row r="3" spans="1:46" x14ac:dyDescent="0.35">
      <c r="B3" s="91" t="s">
        <v>2</v>
      </c>
      <c r="C3" s="34" t="s">
        <v>559</v>
      </c>
      <c r="D3" s="34"/>
      <c r="E3" s="34"/>
      <c r="F3" s="34"/>
      <c r="G3" s="34"/>
      <c r="H3" s="34"/>
      <c r="I3" s="34"/>
      <c r="J3" s="34"/>
      <c r="K3" s="34"/>
      <c r="L3" s="34"/>
      <c r="M3" s="34"/>
      <c r="N3" s="34"/>
      <c r="O3" s="34"/>
      <c r="P3" s="34"/>
      <c r="Q3" s="34"/>
      <c r="R3" s="34"/>
      <c r="S3" s="34"/>
    </row>
    <row r="5" spans="1:46" x14ac:dyDescent="0.35">
      <c r="B5" s="255" t="s">
        <v>23</v>
      </c>
      <c r="C5" s="256"/>
      <c r="D5" s="256"/>
      <c r="E5" s="256"/>
      <c r="F5" s="256"/>
      <c r="G5" s="257"/>
      <c r="H5" s="101"/>
      <c r="I5" s="301"/>
      <c r="J5" s="163"/>
      <c r="K5" s="165"/>
      <c r="L5" s="165"/>
      <c r="M5" s="165"/>
      <c r="N5" s="165"/>
      <c r="O5" s="163"/>
      <c r="P5" s="116"/>
      <c r="Q5" s="301"/>
      <c r="R5" s="163"/>
      <c r="S5" s="165"/>
      <c r="T5" s="165"/>
      <c r="U5" s="165"/>
      <c r="V5" s="165"/>
      <c r="W5" s="160"/>
      <c r="X5" s="160"/>
      <c r="Y5" s="160"/>
      <c r="Z5" s="160"/>
      <c r="AA5" s="160"/>
      <c r="AB5" s="160"/>
      <c r="AC5" s="160"/>
      <c r="AD5" s="160"/>
      <c r="AE5" s="160"/>
      <c r="AO5" s="34"/>
      <c r="AP5" s="34"/>
      <c r="AQ5" s="34"/>
      <c r="AR5" s="34"/>
      <c r="AS5" s="34"/>
      <c r="AT5" s="34"/>
    </row>
    <row r="6" spans="1:46" s="2" customFormat="1" ht="29" x14ac:dyDescent="0.35">
      <c r="B6" s="31" t="s">
        <v>7</v>
      </c>
      <c r="C6" s="7" t="s">
        <v>9</v>
      </c>
      <c r="D6" s="7" t="s">
        <v>24</v>
      </c>
      <c r="E6" s="7" t="s">
        <v>25</v>
      </c>
      <c r="F6" s="7" t="s">
        <v>26</v>
      </c>
      <c r="G6" s="7" t="s">
        <v>28</v>
      </c>
      <c r="H6" s="101"/>
      <c r="I6" s="301"/>
      <c r="J6" s="157"/>
      <c r="K6" s="157"/>
      <c r="L6" s="157"/>
      <c r="M6" s="157"/>
      <c r="N6" s="157"/>
      <c r="O6" s="157"/>
      <c r="P6" s="157"/>
      <c r="Q6" s="301"/>
      <c r="R6" s="157"/>
      <c r="S6" s="157"/>
      <c r="T6" s="157"/>
      <c r="U6" s="157"/>
      <c r="V6" s="157"/>
      <c r="W6" s="160"/>
      <c r="X6" s="160"/>
      <c r="Y6" s="160"/>
      <c r="Z6" s="160"/>
      <c r="AA6" s="160"/>
      <c r="AB6" s="160"/>
      <c r="AC6" s="160"/>
      <c r="AD6" s="160"/>
      <c r="AE6" s="160"/>
      <c r="AO6" s="36"/>
      <c r="AP6" s="36"/>
      <c r="AQ6" s="36"/>
      <c r="AR6" s="36"/>
      <c r="AS6" s="36"/>
      <c r="AT6" s="36"/>
    </row>
    <row r="7" spans="1:46" ht="90" customHeight="1" x14ac:dyDescent="0.35">
      <c r="B7" s="8">
        <v>106</v>
      </c>
      <c r="C7" s="51" t="s">
        <v>560</v>
      </c>
      <c r="D7" s="10" t="s">
        <v>561</v>
      </c>
      <c r="E7" s="10" t="s">
        <v>562</v>
      </c>
      <c r="F7" s="8" t="s">
        <v>342</v>
      </c>
      <c r="G7" s="9" t="s">
        <v>66</v>
      </c>
      <c r="H7" s="153"/>
      <c r="I7" s="157"/>
      <c r="J7" s="157"/>
      <c r="K7" s="157"/>
      <c r="L7" s="157"/>
      <c r="M7" s="157"/>
      <c r="N7" s="157"/>
      <c r="O7" s="157"/>
      <c r="P7" s="157"/>
      <c r="Q7" s="157"/>
      <c r="R7" s="157"/>
      <c r="S7" s="157"/>
      <c r="T7" s="157"/>
      <c r="U7" s="157"/>
      <c r="V7" s="157"/>
      <c r="W7" s="160"/>
      <c r="X7" s="160"/>
      <c r="Y7" s="160"/>
      <c r="Z7" s="160"/>
      <c r="AA7" s="160"/>
      <c r="AB7" s="160"/>
      <c r="AC7" s="160"/>
      <c r="AD7" s="160"/>
      <c r="AE7" s="160"/>
      <c r="AO7" s="34"/>
      <c r="AP7" s="34"/>
      <c r="AQ7" s="34"/>
      <c r="AR7" s="34"/>
      <c r="AS7" s="34"/>
      <c r="AT7" s="34"/>
    </row>
    <row r="8" spans="1:46" ht="116" x14ac:dyDescent="0.35">
      <c r="B8" s="8">
        <v>107</v>
      </c>
      <c r="C8" s="51" t="s">
        <v>563</v>
      </c>
      <c r="D8" s="10" t="s">
        <v>564</v>
      </c>
      <c r="E8" s="10" t="s">
        <v>565</v>
      </c>
      <c r="F8" s="8" t="s">
        <v>566</v>
      </c>
      <c r="G8" s="9" t="s">
        <v>66</v>
      </c>
      <c r="H8" s="39"/>
      <c r="AO8" s="34"/>
      <c r="AP8" s="34"/>
      <c r="AQ8" s="34"/>
      <c r="AR8" s="34"/>
      <c r="AS8" s="34"/>
      <c r="AT8" s="34"/>
    </row>
    <row r="9" spans="1:46" s="95" customFormat="1" x14ac:dyDescent="0.35">
      <c r="H9" s="96"/>
      <c r="O9" s="94"/>
      <c r="Q9" s="176"/>
      <c r="R9" s="159"/>
      <c r="S9" s="33"/>
      <c r="T9" s="33"/>
      <c r="U9" s="33"/>
      <c r="V9" s="33"/>
    </row>
    <row r="10" spans="1:46" x14ac:dyDescent="0.35">
      <c r="H10" s="34"/>
      <c r="O10" s="86"/>
      <c r="P10" s="175"/>
      <c r="Q10" s="176"/>
      <c r="R10" s="175"/>
      <c r="S10" s="175"/>
      <c r="T10" s="175"/>
      <c r="U10" s="175"/>
      <c r="V10" s="175"/>
    </row>
    <row r="11" spans="1:46" ht="29" x14ac:dyDescent="0.35">
      <c r="A11" s="29" t="s">
        <v>567</v>
      </c>
      <c r="B11" s="299" t="s">
        <v>568</v>
      </c>
      <c r="C11" s="88" t="s">
        <v>569</v>
      </c>
      <c r="D11" s="7" t="s">
        <v>90</v>
      </c>
      <c r="E11" s="7" t="s">
        <v>91</v>
      </c>
      <c r="F11" s="7" t="s">
        <v>92</v>
      </c>
      <c r="G11" s="7" t="s">
        <v>93</v>
      </c>
      <c r="H11" s="34"/>
      <c r="O11" s="93"/>
      <c r="P11" s="177"/>
      <c r="Q11" s="162"/>
      <c r="R11" s="164"/>
      <c r="S11" s="164"/>
      <c r="T11" s="164"/>
      <c r="U11" s="164"/>
      <c r="V11" s="164"/>
    </row>
    <row r="12" spans="1:46" x14ac:dyDescent="0.35">
      <c r="B12" s="300"/>
      <c r="C12" s="154" t="s">
        <v>27</v>
      </c>
      <c r="D12" s="154" t="s">
        <v>27</v>
      </c>
      <c r="E12" s="154" t="s">
        <v>27</v>
      </c>
      <c r="F12" s="154" t="s">
        <v>27</v>
      </c>
      <c r="G12" s="154" t="s">
        <v>27</v>
      </c>
      <c r="H12" s="34"/>
      <c r="O12" s="93"/>
      <c r="P12" s="177"/>
      <c r="Q12" s="162"/>
      <c r="R12" s="164"/>
      <c r="S12" s="164"/>
      <c r="T12" s="164"/>
      <c r="U12" s="164"/>
      <c r="V12" s="164"/>
    </row>
    <row r="13" spans="1:46" x14ac:dyDescent="0.35">
      <c r="B13" s="71" t="s">
        <v>570</v>
      </c>
      <c r="C13" s="72">
        <v>8849024</v>
      </c>
      <c r="D13" s="72">
        <v>34470968</v>
      </c>
      <c r="E13" s="72">
        <v>46108018</v>
      </c>
      <c r="F13" s="72">
        <v>31826090</v>
      </c>
      <c r="G13" s="72">
        <v>22099053</v>
      </c>
      <c r="H13" s="34"/>
      <c r="O13" s="93"/>
      <c r="P13" s="177"/>
      <c r="Q13" s="162"/>
      <c r="R13" s="164"/>
      <c r="S13" s="164"/>
      <c r="T13" s="164"/>
      <c r="U13" s="164"/>
      <c r="V13" s="164"/>
    </row>
    <row r="14" spans="1:46" x14ac:dyDescent="0.35">
      <c r="B14" s="71" t="s">
        <v>571</v>
      </c>
      <c r="C14" s="72">
        <v>10332782</v>
      </c>
      <c r="D14" s="72">
        <v>37515012</v>
      </c>
      <c r="E14" s="72">
        <v>50486385</v>
      </c>
      <c r="F14" s="72">
        <v>34124007</v>
      </c>
      <c r="G14" s="72">
        <v>23169537</v>
      </c>
      <c r="H14" s="34"/>
      <c r="O14" s="93"/>
      <c r="P14" s="177"/>
      <c r="Q14" s="162"/>
      <c r="R14" s="164"/>
      <c r="S14" s="164"/>
      <c r="T14" s="164"/>
      <c r="U14" s="164"/>
      <c r="V14" s="164"/>
    </row>
    <row r="15" spans="1:46" x14ac:dyDescent="0.35">
      <c r="B15" s="71" t="s">
        <v>572</v>
      </c>
      <c r="C15" s="72">
        <v>11970851</v>
      </c>
      <c r="D15" s="72">
        <v>42677684</v>
      </c>
      <c r="E15" s="72">
        <v>56816110</v>
      </c>
      <c r="F15" s="72">
        <v>37657135</v>
      </c>
      <c r="G15" s="72">
        <v>25498953</v>
      </c>
      <c r="H15" s="34"/>
      <c r="O15" s="93"/>
      <c r="P15" s="177"/>
      <c r="Q15" s="162"/>
      <c r="R15" s="164"/>
      <c r="S15" s="164"/>
      <c r="T15" s="164"/>
      <c r="U15" s="164"/>
      <c r="V15" s="164"/>
    </row>
    <row r="16" spans="1:46" x14ac:dyDescent="0.35">
      <c r="B16" s="71" t="s">
        <v>573</v>
      </c>
      <c r="C16" s="72">
        <v>13213384</v>
      </c>
      <c r="D16" s="72">
        <v>45135022</v>
      </c>
      <c r="E16" s="72">
        <v>61069854</v>
      </c>
      <c r="F16" s="72">
        <v>39642969</v>
      </c>
      <c r="G16" s="72">
        <v>26675475</v>
      </c>
      <c r="H16" s="34"/>
      <c r="O16" s="93"/>
      <c r="P16" s="177"/>
      <c r="Q16" s="162"/>
      <c r="R16" s="164"/>
      <c r="S16" s="164"/>
      <c r="T16" s="164"/>
      <c r="U16" s="164"/>
      <c r="V16" s="164"/>
    </row>
    <row r="17" spans="1:22" x14ac:dyDescent="0.35">
      <c r="B17" s="71" t="s">
        <v>574</v>
      </c>
      <c r="C17" s="72">
        <v>12992274</v>
      </c>
      <c r="D17" s="72">
        <v>45636234</v>
      </c>
      <c r="E17" s="72">
        <v>61996991</v>
      </c>
      <c r="F17" s="72">
        <v>39512627</v>
      </c>
      <c r="G17" s="72">
        <v>26112158</v>
      </c>
      <c r="H17" s="34"/>
      <c r="O17" s="93"/>
      <c r="P17" s="177"/>
      <c r="Q17" s="162"/>
      <c r="R17" s="164"/>
      <c r="S17" s="164"/>
      <c r="T17" s="164"/>
      <c r="U17" s="164"/>
      <c r="V17" s="164"/>
    </row>
    <row r="18" spans="1:22" x14ac:dyDescent="0.35">
      <c r="B18" s="71" t="s">
        <v>575</v>
      </c>
      <c r="C18" s="72">
        <v>11215757</v>
      </c>
      <c r="D18" s="72">
        <v>41996556</v>
      </c>
      <c r="E18" s="72">
        <v>57094333</v>
      </c>
      <c r="F18" s="72">
        <v>36019912</v>
      </c>
      <c r="G18" s="72">
        <v>23425450</v>
      </c>
      <c r="H18" s="34"/>
      <c r="O18" s="93"/>
      <c r="P18" s="177"/>
      <c r="Q18" s="162"/>
      <c r="R18" s="164"/>
      <c r="S18" s="164"/>
      <c r="T18" s="164"/>
      <c r="U18" s="164"/>
      <c r="V18" s="164"/>
    </row>
    <row r="19" spans="1:22" x14ac:dyDescent="0.35">
      <c r="B19" s="71" t="s">
        <v>576</v>
      </c>
      <c r="C19" s="72">
        <v>10564039</v>
      </c>
      <c r="D19" s="72">
        <v>40651093</v>
      </c>
      <c r="E19" s="72">
        <v>55671647</v>
      </c>
      <c r="F19" s="72">
        <v>34646825</v>
      </c>
      <c r="G19" s="72">
        <v>22325564</v>
      </c>
      <c r="H19" s="34"/>
      <c r="O19" s="93"/>
      <c r="P19" s="177"/>
      <c r="Q19" s="162"/>
      <c r="R19" s="164"/>
      <c r="S19" s="164"/>
      <c r="T19" s="164"/>
      <c r="U19" s="164"/>
      <c r="V19" s="164"/>
    </row>
    <row r="20" spans="1:22" x14ac:dyDescent="0.35">
      <c r="B20" s="71" t="s">
        <v>577</v>
      </c>
      <c r="C20" s="72">
        <v>10009366</v>
      </c>
      <c r="D20" s="72">
        <v>40282260</v>
      </c>
      <c r="E20" s="72">
        <v>54999126</v>
      </c>
      <c r="F20" s="72">
        <v>33658334</v>
      </c>
      <c r="G20" s="72">
        <v>21212527</v>
      </c>
      <c r="H20" s="34"/>
      <c r="O20" s="93"/>
      <c r="P20" s="177"/>
      <c r="Q20" s="162"/>
      <c r="R20" s="164"/>
      <c r="S20" s="164"/>
      <c r="T20" s="164"/>
      <c r="U20" s="164"/>
      <c r="V20" s="164"/>
    </row>
    <row r="21" spans="1:22" x14ac:dyDescent="0.35">
      <c r="B21" s="71" t="s">
        <v>578</v>
      </c>
      <c r="C21" s="72">
        <v>10210444</v>
      </c>
      <c r="D21" s="72">
        <v>39816269</v>
      </c>
      <c r="E21" s="72">
        <v>54804194</v>
      </c>
      <c r="F21" s="72">
        <v>33375697</v>
      </c>
      <c r="G21" s="72">
        <v>20672391</v>
      </c>
      <c r="H21" s="34"/>
      <c r="O21" s="93"/>
      <c r="P21" s="177"/>
      <c r="Q21" s="162"/>
      <c r="R21" s="164"/>
      <c r="S21" s="164"/>
      <c r="T21" s="164"/>
      <c r="U21" s="164"/>
      <c r="V21" s="164"/>
    </row>
    <row r="22" spans="1:22" x14ac:dyDescent="0.35">
      <c r="B22" s="71" t="s">
        <v>579</v>
      </c>
      <c r="C22" s="72">
        <v>10422832</v>
      </c>
      <c r="D22" s="72">
        <v>39323981</v>
      </c>
      <c r="E22" s="72">
        <v>54394457</v>
      </c>
      <c r="F22" s="72">
        <v>32459680</v>
      </c>
      <c r="G22" s="72">
        <v>20074804</v>
      </c>
      <c r="H22" s="34"/>
      <c r="O22" s="93"/>
      <c r="P22" s="177"/>
      <c r="Q22" s="162"/>
      <c r="R22" s="164"/>
      <c r="S22" s="164"/>
      <c r="T22" s="164"/>
      <c r="U22" s="164"/>
      <c r="V22" s="164"/>
    </row>
    <row r="23" spans="1:22" x14ac:dyDescent="0.35">
      <c r="B23" s="71" t="s">
        <v>580</v>
      </c>
      <c r="C23" s="72">
        <v>9318381</v>
      </c>
      <c r="D23" s="72">
        <v>38573112</v>
      </c>
      <c r="E23" s="72">
        <v>53684094</v>
      </c>
      <c r="F23" s="72">
        <v>31998647</v>
      </c>
      <c r="G23" s="72">
        <v>19819928</v>
      </c>
      <c r="I23" s="2"/>
      <c r="J23" s="2"/>
      <c r="K23" s="2"/>
      <c r="L23" s="2"/>
      <c r="M23" s="2"/>
    </row>
    <row r="24" spans="1:22" x14ac:dyDescent="0.35">
      <c r="B24" s="71" t="s">
        <v>581</v>
      </c>
      <c r="C24" s="72">
        <v>9590657</v>
      </c>
      <c r="D24" s="72">
        <v>44228209</v>
      </c>
      <c r="E24" s="72">
        <v>60948889</v>
      </c>
      <c r="F24" s="72">
        <v>37358992</v>
      </c>
      <c r="G24" s="72">
        <v>24043440</v>
      </c>
      <c r="I24" s="2"/>
      <c r="J24" s="2"/>
      <c r="K24" s="2"/>
      <c r="L24" s="2"/>
      <c r="M24" s="2"/>
    </row>
    <row r="25" spans="1:22" x14ac:dyDescent="0.35">
      <c r="I25" s="2"/>
      <c r="J25" s="2"/>
      <c r="K25" s="2"/>
      <c r="L25" s="2"/>
      <c r="M25" s="2"/>
    </row>
    <row r="26" spans="1:22" ht="29" x14ac:dyDescent="0.35">
      <c r="A26" s="29" t="s">
        <v>582</v>
      </c>
      <c r="B26" s="298" t="s">
        <v>568</v>
      </c>
      <c r="C26" s="88" t="s">
        <v>569</v>
      </c>
      <c r="D26" s="7" t="s">
        <v>90</v>
      </c>
      <c r="E26" s="7" t="s">
        <v>91</v>
      </c>
      <c r="F26" s="7" t="s">
        <v>92</v>
      </c>
      <c r="G26" s="7" t="s">
        <v>93</v>
      </c>
      <c r="I26" s="2"/>
      <c r="J26" s="2"/>
      <c r="K26" s="2"/>
      <c r="L26" s="2"/>
      <c r="M26" s="2"/>
    </row>
    <row r="27" spans="1:22" x14ac:dyDescent="0.35">
      <c r="B27" s="298"/>
      <c r="C27" s="154" t="s">
        <v>27</v>
      </c>
      <c r="D27" s="154" t="s">
        <v>27</v>
      </c>
      <c r="E27" s="154" t="s">
        <v>27</v>
      </c>
      <c r="F27" s="154" t="s">
        <v>27</v>
      </c>
      <c r="G27" s="154" t="s">
        <v>27</v>
      </c>
      <c r="I27" s="2"/>
      <c r="J27" s="2"/>
      <c r="K27" s="2"/>
      <c r="L27" s="2"/>
      <c r="M27" s="2"/>
    </row>
    <row r="28" spans="1:22" x14ac:dyDescent="0.35">
      <c r="B28" s="71" t="s">
        <v>570</v>
      </c>
      <c r="C28" s="164" t="s">
        <v>583</v>
      </c>
      <c r="D28" s="164" t="s">
        <v>583</v>
      </c>
      <c r="E28" s="164" t="s">
        <v>583</v>
      </c>
      <c r="F28" s="164" t="s">
        <v>583</v>
      </c>
      <c r="G28" s="164" t="s">
        <v>583</v>
      </c>
      <c r="I28" s="2"/>
      <c r="J28" s="2"/>
      <c r="K28" s="2"/>
      <c r="L28" s="2"/>
      <c r="M28" s="2"/>
    </row>
    <row r="29" spans="1:22" x14ac:dyDescent="0.35">
      <c r="B29" s="71" t="s">
        <v>571</v>
      </c>
      <c r="C29" s="164" t="s">
        <v>583</v>
      </c>
      <c r="D29" s="164" t="s">
        <v>583</v>
      </c>
      <c r="E29" s="164" t="s">
        <v>583</v>
      </c>
      <c r="F29" s="164" t="s">
        <v>583</v>
      </c>
      <c r="G29" s="164" t="s">
        <v>583</v>
      </c>
      <c r="I29" s="2"/>
      <c r="J29" s="2"/>
      <c r="K29" s="2"/>
      <c r="L29" s="2"/>
      <c r="M29" s="2"/>
    </row>
    <row r="30" spans="1:22" x14ac:dyDescent="0.35">
      <c r="B30" s="71" t="s">
        <v>572</v>
      </c>
      <c r="C30" s="164" t="s">
        <v>583</v>
      </c>
      <c r="D30" s="164" t="s">
        <v>583</v>
      </c>
      <c r="E30" s="164" t="s">
        <v>583</v>
      </c>
      <c r="F30" s="164" t="s">
        <v>583</v>
      </c>
      <c r="G30" s="164" t="s">
        <v>583</v>
      </c>
      <c r="I30" s="2"/>
      <c r="J30" s="2"/>
      <c r="K30" s="2"/>
      <c r="L30" s="2"/>
      <c r="M30" s="2"/>
    </row>
    <row r="31" spans="1:22" x14ac:dyDescent="0.35">
      <c r="B31" s="71" t="s">
        <v>573</v>
      </c>
      <c r="C31" s="164" t="s">
        <v>583</v>
      </c>
      <c r="D31" s="164" t="s">
        <v>583</v>
      </c>
      <c r="E31" s="164" t="s">
        <v>583</v>
      </c>
      <c r="F31" s="164" t="s">
        <v>583</v>
      </c>
      <c r="G31" s="164" t="s">
        <v>583</v>
      </c>
      <c r="I31" s="2"/>
      <c r="J31" s="2"/>
      <c r="K31" s="2"/>
      <c r="L31" s="2"/>
      <c r="M31" s="2"/>
    </row>
    <row r="32" spans="1:22" x14ac:dyDescent="0.35">
      <c r="B32" s="71" t="s">
        <v>574</v>
      </c>
      <c r="C32" s="164" t="s">
        <v>583</v>
      </c>
      <c r="D32" s="164" t="s">
        <v>583</v>
      </c>
      <c r="E32" s="164" t="s">
        <v>583</v>
      </c>
      <c r="F32" s="164" t="s">
        <v>583</v>
      </c>
      <c r="G32" s="164" t="s">
        <v>583</v>
      </c>
      <c r="I32" s="2"/>
      <c r="J32" s="2"/>
      <c r="K32" s="2"/>
      <c r="L32" s="2"/>
      <c r="M32" s="2"/>
    </row>
    <row r="33" spans="2:13" x14ac:dyDescent="0.35">
      <c r="B33" s="71" t="s">
        <v>575</v>
      </c>
      <c r="C33" s="164" t="s">
        <v>583</v>
      </c>
      <c r="D33" s="164" t="s">
        <v>583</v>
      </c>
      <c r="E33" s="164" t="s">
        <v>583</v>
      </c>
      <c r="F33" s="164" t="s">
        <v>583</v>
      </c>
      <c r="G33" s="164" t="s">
        <v>583</v>
      </c>
      <c r="I33" s="2"/>
      <c r="J33" s="2"/>
      <c r="K33" s="2"/>
      <c r="L33" s="2"/>
      <c r="M33" s="2"/>
    </row>
    <row r="34" spans="2:13" x14ac:dyDescent="0.35">
      <c r="B34" s="71" t="s">
        <v>576</v>
      </c>
      <c r="C34" s="164" t="s">
        <v>583</v>
      </c>
      <c r="D34" s="164" t="s">
        <v>583</v>
      </c>
      <c r="E34" s="164" t="s">
        <v>583</v>
      </c>
      <c r="F34" s="164" t="s">
        <v>583</v>
      </c>
      <c r="G34" s="164" t="s">
        <v>583</v>
      </c>
      <c r="I34" s="2"/>
      <c r="J34" s="2"/>
      <c r="K34" s="2"/>
      <c r="L34" s="2"/>
      <c r="M34" s="2"/>
    </row>
    <row r="35" spans="2:13" x14ac:dyDescent="0.35">
      <c r="B35" s="71" t="s">
        <v>577</v>
      </c>
      <c r="C35" s="164" t="s">
        <v>583</v>
      </c>
      <c r="D35" s="164" t="s">
        <v>583</v>
      </c>
      <c r="E35" s="164" t="s">
        <v>583</v>
      </c>
      <c r="F35" s="164" t="s">
        <v>583</v>
      </c>
      <c r="G35" s="164" t="s">
        <v>583</v>
      </c>
      <c r="I35" s="2"/>
      <c r="J35" s="2"/>
      <c r="K35" s="2"/>
      <c r="L35" s="2"/>
      <c r="M35" s="2"/>
    </row>
    <row r="36" spans="2:13" x14ac:dyDescent="0.35">
      <c r="B36" s="71" t="s">
        <v>578</v>
      </c>
      <c r="C36" s="164" t="s">
        <v>583</v>
      </c>
      <c r="D36" s="164" t="s">
        <v>583</v>
      </c>
      <c r="E36" s="164" t="s">
        <v>583</v>
      </c>
      <c r="F36" s="164" t="s">
        <v>583</v>
      </c>
      <c r="G36" s="164" t="s">
        <v>583</v>
      </c>
      <c r="I36" s="2"/>
      <c r="J36" s="2"/>
      <c r="K36" s="2"/>
      <c r="L36" s="2"/>
      <c r="M36" s="2"/>
    </row>
    <row r="37" spans="2:13" x14ac:dyDescent="0.35">
      <c r="B37" s="71" t="s">
        <v>579</v>
      </c>
      <c r="C37" s="164" t="s">
        <v>583</v>
      </c>
      <c r="D37" s="164" t="s">
        <v>583</v>
      </c>
      <c r="E37" s="164" t="s">
        <v>583</v>
      </c>
      <c r="F37" s="164" t="s">
        <v>583</v>
      </c>
      <c r="G37" s="164" t="s">
        <v>583</v>
      </c>
      <c r="I37" s="2"/>
      <c r="J37" s="2"/>
      <c r="K37" s="2"/>
      <c r="L37" s="2"/>
      <c r="M37" s="2"/>
    </row>
    <row r="38" spans="2:13" x14ac:dyDescent="0.35">
      <c r="B38" s="71" t="s">
        <v>580</v>
      </c>
      <c r="C38" s="164" t="s">
        <v>583</v>
      </c>
      <c r="D38" s="164" t="s">
        <v>583</v>
      </c>
      <c r="E38" s="164" t="s">
        <v>583</v>
      </c>
      <c r="F38" s="164" t="s">
        <v>583</v>
      </c>
      <c r="G38" s="164" t="s">
        <v>583</v>
      </c>
      <c r="I38" s="2"/>
      <c r="J38" s="2"/>
      <c r="K38" s="2"/>
      <c r="L38" s="2"/>
      <c r="M38" s="2"/>
    </row>
    <row r="39" spans="2:13" x14ac:dyDescent="0.35">
      <c r="B39" s="71" t="s">
        <v>581</v>
      </c>
      <c r="C39" s="164" t="s">
        <v>583</v>
      </c>
      <c r="D39" s="164" t="s">
        <v>583</v>
      </c>
      <c r="E39" s="164" t="s">
        <v>583</v>
      </c>
      <c r="F39" s="164" t="s">
        <v>583</v>
      </c>
      <c r="G39" s="164" t="s">
        <v>583</v>
      </c>
      <c r="I39" s="2"/>
      <c r="J39" s="2"/>
      <c r="K39" s="2"/>
      <c r="L39" s="2"/>
      <c r="M39" s="2"/>
    </row>
    <row r="40" spans="2:13" x14ac:dyDescent="0.35">
      <c r="I40" s="2"/>
      <c r="J40" s="2"/>
      <c r="K40" s="2"/>
      <c r="L40" s="2"/>
      <c r="M40" s="2"/>
    </row>
    <row r="41" spans="2:13" x14ac:dyDescent="0.35">
      <c r="I41" s="2"/>
      <c r="J41" s="2"/>
      <c r="K41" s="2"/>
      <c r="L41" s="2"/>
      <c r="M41" s="2"/>
    </row>
    <row r="42" spans="2:13" x14ac:dyDescent="0.35">
      <c r="I42" s="2"/>
      <c r="J42" s="2"/>
      <c r="K42" s="2"/>
      <c r="L42" s="2"/>
      <c r="M42" s="2"/>
    </row>
    <row r="43" spans="2:13" x14ac:dyDescent="0.35">
      <c r="I43" s="2"/>
      <c r="J43" s="2"/>
      <c r="K43" s="2"/>
      <c r="L43" s="2"/>
      <c r="M43" s="2"/>
    </row>
    <row r="44" spans="2:13" x14ac:dyDescent="0.35">
      <c r="I44" s="2"/>
      <c r="J44" s="2"/>
      <c r="K44" s="2"/>
      <c r="L44" s="2"/>
      <c r="M44" s="2"/>
    </row>
    <row r="45" spans="2:13" x14ac:dyDescent="0.35">
      <c r="I45" s="2"/>
      <c r="J45" s="2"/>
      <c r="K45" s="2"/>
      <c r="L45" s="2"/>
      <c r="M45" s="2"/>
    </row>
    <row r="46" spans="2:13" x14ac:dyDescent="0.35">
      <c r="I46" s="2"/>
      <c r="J46" s="2"/>
      <c r="K46" s="2"/>
      <c r="L46" s="2"/>
      <c r="M46" s="2"/>
    </row>
    <row r="47" spans="2:13" x14ac:dyDescent="0.35">
      <c r="I47" s="2"/>
      <c r="J47" s="2"/>
      <c r="K47" s="2"/>
      <c r="L47" s="2"/>
      <c r="M47" s="2"/>
    </row>
    <row r="48" spans="2:13" x14ac:dyDescent="0.35">
      <c r="I48" s="2"/>
      <c r="J48" s="2"/>
      <c r="K48" s="2"/>
      <c r="L48" s="2"/>
      <c r="M48" s="2"/>
    </row>
    <row r="49" spans="9:13" x14ac:dyDescent="0.35">
      <c r="I49" s="2"/>
      <c r="J49" s="2"/>
      <c r="K49" s="2"/>
      <c r="L49" s="2"/>
      <c r="M49" s="2"/>
    </row>
    <row r="50" spans="9:13" x14ac:dyDescent="0.35">
      <c r="I50" s="2"/>
      <c r="J50" s="2"/>
      <c r="K50" s="2"/>
      <c r="L50" s="2"/>
      <c r="M50" s="2"/>
    </row>
    <row r="51" spans="9:13" x14ac:dyDescent="0.35">
      <c r="I51" s="2"/>
      <c r="J51" s="2"/>
      <c r="K51" s="2"/>
      <c r="L51" s="2"/>
      <c r="M51" s="2"/>
    </row>
    <row r="52" spans="9:13" x14ac:dyDescent="0.35">
      <c r="I52" s="2"/>
      <c r="J52" s="2"/>
      <c r="K52" s="2"/>
      <c r="L52" s="2"/>
      <c r="M52" s="2"/>
    </row>
    <row r="53" spans="9:13" x14ac:dyDescent="0.35">
      <c r="I53" s="2"/>
      <c r="J53" s="2"/>
      <c r="K53" s="2"/>
      <c r="L53" s="2"/>
      <c r="M53" s="2"/>
    </row>
    <row r="54" spans="9:13" x14ac:dyDescent="0.35">
      <c r="I54" s="2"/>
      <c r="J54" s="2"/>
      <c r="K54" s="2"/>
      <c r="L54" s="2"/>
      <c r="M54" s="2"/>
    </row>
    <row r="55" spans="9:13" x14ac:dyDescent="0.35">
      <c r="I55" s="2"/>
      <c r="J55" s="2"/>
      <c r="K55" s="2"/>
      <c r="L55" s="2"/>
      <c r="M55" s="2"/>
    </row>
    <row r="56" spans="9:13" x14ac:dyDescent="0.35">
      <c r="I56" s="2"/>
      <c r="J56" s="2"/>
      <c r="K56" s="2"/>
      <c r="L56" s="2"/>
      <c r="M56" s="2"/>
    </row>
    <row r="57" spans="9:13" x14ac:dyDescent="0.35">
      <c r="I57" s="2"/>
      <c r="J57" s="2"/>
      <c r="K57" s="2"/>
      <c r="L57" s="2"/>
      <c r="M57" s="2"/>
    </row>
    <row r="58" spans="9:13" x14ac:dyDescent="0.35">
      <c r="I58" s="2"/>
      <c r="J58" s="2"/>
      <c r="K58" s="2"/>
      <c r="L58" s="2"/>
      <c r="M58" s="2"/>
    </row>
    <row r="59" spans="9:13" x14ac:dyDescent="0.35">
      <c r="I59" s="2"/>
      <c r="J59" s="2"/>
      <c r="K59" s="2"/>
      <c r="L59" s="2"/>
      <c r="M59" s="2"/>
    </row>
    <row r="60" spans="9:13" x14ac:dyDescent="0.35">
      <c r="I60" s="2"/>
      <c r="J60" s="2"/>
      <c r="K60" s="2"/>
      <c r="L60" s="2"/>
      <c r="M60" s="2"/>
    </row>
    <row r="61" spans="9:13" x14ac:dyDescent="0.35">
      <c r="I61" s="2"/>
      <c r="J61" s="2"/>
      <c r="K61" s="2"/>
      <c r="L61" s="2"/>
      <c r="M61" s="2"/>
    </row>
    <row r="62" spans="9:13" x14ac:dyDescent="0.35">
      <c r="I62" s="2"/>
      <c r="J62" s="2"/>
      <c r="K62" s="2"/>
      <c r="L62" s="2"/>
      <c r="M62" s="2"/>
    </row>
    <row r="63" spans="9:13" x14ac:dyDescent="0.35">
      <c r="I63" s="2"/>
      <c r="J63" s="2"/>
      <c r="K63" s="2"/>
      <c r="L63" s="2"/>
      <c r="M63" s="2"/>
    </row>
    <row r="64" spans="9:13" x14ac:dyDescent="0.35">
      <c r="I64" s="2"/>
      <c r="J64" s="2"/>
      <c r="K64" s="2"/>
      <c r="L64" s="2"/>
      <c r="M64" s="2"/>
    </row>
    <row r="65" spans="9:13" x14ac:dyDescent="0.35">
      <c r="I65" s="2"/>
      <c r="J65" s="2"/>
      <c r="K65" s="2"/>
      <c r="L65" s="2"/>
      <c r="M65" s="2"/>
    </row>
    <row r="66" spans="9:13" x14ac:dyDescent="0.35">
      <c r="I66" s="2"/>
      <c r="J66" s="2"/>
      <c r="K66" s="2"/>
      <c r="L66" s="2"/>
      <c r="M66" s="2"/>
    </row>
    <row r="67" spans="9:13" x14ac:dyDescent="0.35">
      <c r="I67" s="2"/>
      <c r="J67" s="2"/>
      <c r="K67" s="2"/>
      <c r="L67" s="2"/>
      <c r="M67" s="2"/>
    </row>
    <row r="68" spans="9:13" x14ac:dyDescent="0.35">
      <c r="I68" s="2"/>
      <c r="J68" s="2"/>
      <c r="K68" s="2"/>
      <c r="L68" s="2"/>
      <c r="M68" s="2"/>
    </row>
    <row r="69" spans="9:13" x14ac:dyDescent="0.35">
      <c r="I69" s="2"/>
      <c r="J69" s="2"/>
      <c r="K69" s="2"/>
      <c r="L69" s="2"/>
      <c r="M69" s="2"/>
    </row>
    <row r="70" spans="9:13" x14ac:dyDescent="0.35">
      <c r="I70" s="2"/>
      <c r="J70" s="2"/>
      <c r="K70" s="2"/>
      <c r="L70" s="2"/>
      <c r="M70" s="2"/>
    </row>
    <row r="71" spans="9:13" x14ac:dyDescent="0.35">
      <c r="I71" s="2"/>
      <c r="J71" s="2"/>
      <c r="K71" s="2"/>
      <c r="L71" s="2"/>
      <c r="M71" s="2"/>
    </row>
    <row r="72" spans="9:13" x14ac:dyDescent="0.35">
      <c r="I72" s="2"/>
      <c r="J72" s="2"/>
      <c r="K72" s="2"/>
      <c r="L72" s="2"/>
      <c r="M72" s="2"/>
    </row>
    <row r="73" spans="9:13" x14ac:dyDescent="0.35">
      <c r="I73" s="2"/>
      <c r="J73" s="2"/>
      <c r="K73" s="2"/>
      <c r="L73" s="2"/>
      <c r="M73" s="2"/>
    </row>
    <row r="74" spans="9:13" x14ac:dyDescent="0.35">
      <c r="I74" s="2"/>
      <c r="J74" s="2"/>
      <c r="K74" s="2"/>
      <c r="L74" s="2"/>
      <c r="M74" s="2"/>
    </row>
    <row r="75" spans="9:13" x14ac:dyDescent="0.35">
      <c r="I75" s="2"/>
      <c r="J75" s="2"/>
      <c r="K75" s="2"/>
      <c r="L75" s="2"/>
      <c r="M75" s="2"/>
    </row>
    <row r="76" spans="9:13" x14ac:dyDescent="0.35">
      <c r="I76" s="2"/>
      <c r="J76" s="2"/>
      <c r="K76" s="2"/>
      <c r="L76" s="2"/>
      <c r="M76" s="2"/>
    </row>
    <row r="77" spans="9:13" x14ac:dyDescent="0.35">
      <c r="I77" s="2"/>
      <c r="J77" s="2"/>
      <c r="K77" s="2"/>
      <c r="L77" s="2"/>
      <c r="M77" s="2"/>
    </row>
    <row r="78" spans="9:13" x14ac:dyDescent="0.35">
      <c r="I78" s="2"/>
      <c r="J78" s="2"/>
      <c r="K78" s="2"/>
      <c r="L78" s="2"/>
      <c r="M78" s="2"/>
    </row>
    <row r="79" spans="9:13" x14ac:dyDescent="0.35">
      <c r="I79" s="2"/>
      <c r="J79" s="2"/>
      <c r="K79" s="2"/>
      <c r="L79" s="2"/>
      <c r="M79" s="2"/>
    </row>
    <row r="80" spans="9:13" x14ac:dyDescent="0.35">
      <c r="I80" s="2"/>
      <c r="J80" s="2"/>
      <c r="K80" s="2"/>
      <c r="L80" s="2"/>
      <c r="M80" s="2"/>
    </row>
    <row r="81" spans="9:13" x14ac:dyDescent="0.35">
      <c r="I81" s="2"/>
      <c r="J81" s="2"/>
      <c r="K81" s="2"/>
      <c r="L81" s="2"/>
      <c r="M81" s="2"/>
    </row>
    <row r="82" spans="9:13" x14ac:dyDescent="0.35">
      <c r="I82" s="2"/>
      <c r="J82" s="2"/>
      <c r="K82" s="2"/>
      <c r="L82" s="2"/>
      <c r="M82" s="2"/>
    </row>
    <row r="83" spans="9:13" x14ac:dyDescent="0.35">
      <c r="I83" s="2"/>
      <c r="J83" s="2"/>
      <c r="K83" s="2"/>
      <c r="L83" s="2"/>
      <c r="M83" s="2"/>
    </row>
    <row r="84" spans="9:13" x14ac:dyDescent="0.35">
      <c r="I84" s="2"/>
      <c r="J84" s="2"/>
      <c r="K84" s="2"/>
      <c r="L84" s="2"/>
      <c r="M84" s="2"/>
    </row>
    <row r="85" spans="9:13" x14ac:dyDescent="0.35">
      <c r="I85" s="2"/>
      <c r="J85" s="2"/>
      <c r="K85" s="2"/>
      <c r="L85" s="2"/>
      <c r="M85" s="2"/>
    </row>
    <row r="86" spans="9:13" x14ac:dyDescent="0.35">
      <c r="I86" s="2"/>
      <c r="J86" s="2"/>
      <c r="K86" s="2"/>
      <c r="L86" s="2"/>
      <c r="M86" s="2"/>
    </row>
    <row r="87" spans="9:13" x14ac:dyDescent="0.35">
      <c r="I87" s="2"/>
      <c r="J87" s="2"/>
      <c r="K87" s="2"/>
      <c r="L87" s="2"/>
      <c r="M87" s="2"/>
    </row>
    <row r="88" spans="9:13" x14ac:dyDescent="0.35">
      <c r="I88" s="2"/>
      <c r="J88" s="2"/>
      <c r="K88" s="2"/>
      <c r="L88" s="2"/>
      <c r="M88" s="2"/>
    </row>
    <row r="89" spans="9:13" x14ac:dyDescent="0.35">
      <c r="I89" s="2"/>
      <c r="J89" s="2"/>
      <c r="K89" s="2"/>
      <c r="L89" s="2"/>
      <c r="M89" s="2"/>
    </row>
    <row r="90" spans="9:13" x14ac:dyDescent="0.35">
      <c r="I90" s="2"/>
      <c r="J90" s="2"/>
      <c r="K90" s="2"/>
      <c r="L90" s="2"/>
      <c r="M90" s="2"/>
    </row>
    <row r="91" spans="9:13" x14ac:dyDescent="0.35">
      <c r="I91" s="2"/>
      <c r="J91" s="2"/>
      <c r="K91" s="2"/>
      <c r="L91" s="2"/>
      <c r="M91" s="2"/>
    </row>
    <row r="92" spans="9:13" x14ac:dyDescent="0.35">
      <c r="I92" s="2"/>
      <c r="J92" s="2"/>
      <c r="K92" s="2"/>
      <c r="L92" s="2"/>
      <c r="M92" s="2"/>
    </row>
    <row r="93" spans="9:13" x14ac:dyDescent="0.35">
      <c r="I93" s="2"/>
      <c r="J93" s="2"/>
      <c r="K93" s="2"/>
      <c r="L93" s="2"/>
      <c r="M93" s="2"/>
    </row>
    <row r="94" spans="9:13" x14ac:dyDescent="0.35">
      <c r="I94" s="2"/>
      <c r="J94" s="2"/>
      <c r="K94" s="2"/>
      <c r="L94" s="2"/>
      <c r="M94" s="2"/>
    </row>
    <row r="95" spans="9:13" x14ac:dyDescent="0.35">
      <c r="I95" s="2"/>
      <c r="J95" s="2"/>
      <c r="K95" s="2"/>
      <c r="L95" s="2"/>
      <c r="M95" s="2"/>
    </row>
    <row r="96" spans="9:13" x14ac:dyDescent="0.35">
      <c r="I96" s="2"/>
      <c r="J96" s="2"/>
      <c r="K96" s="2"/>
      <c r="L96" s="2"/>
      <c r="M96" s="2"/>
    </row>
    <row r="97" spans="9:13" x14ac:dyDescent="0.35">
      <c r="I97" s="2"/>
      <c r="J97" s="2"/>
      <c r="K97" s="2"/>
      <c r="L97" s="2"/>
      <c r="M97" s="2"/>
    </row>
    <row r="98" spans="9:13" x14ac:dyDescent="0.35">
      <c r="I98" s="2"/>
      <c r="J98" s="2"/>
      <c r="K98" s="2"/>
      <c r="L98" s="2"/>
      <c r="M98" s="2"/>
    </row>
    <row r="99" spans="9:13" x14ac:dyDescent="0.35">
      <c r="I99" s="2"/>
      <c r="J99" s="2"/>
      <c r="K99" s="2"/>
      <c r="L99" s="2"/>
      <c r="M99" s="2"/>
    </row>
    <row r="100" spans="9:13" x14ac:dyDescent="0.35">
      <c r="I100" s="2"/>
      <c r="J100" s="2"/>
      <c r="K100" s="2"/>
      <c r="L100" s="2"/>
      <c r="M100" s="2"/>
    </row>
    <row r="101" spans="9:13" x14ac:dyDescent="0.35">
      <c r="I101" s="2"/>
      <c r="J101" s="2"/>
      <c r="K101" s="2"/>
      <c r="L101" s="2"/>
      <c r="M101" s="2"/>
    </row>
    <row r="102" spans="9:13" x14ac:dyDescent="0.35">
      <c r="I102" s="2"/>
      <c r="J102" s="2"/>
      <c r="K102" s="2"/>
      <c r="L102" s="2"/>
      <c r="M102" s="2"/>
    </row>
    <row r="103" spans="9:13" x14ac:dyDescent="0.35">
      <c r="I103" s="2"/>
      <c r="J103" s="2"/>
      <c r="K103" s="2"/>
      <c r="L103" s="2"/>
      <c r="M103" s="2"/>
    </row>
    <row r="104" spans="9:13" x14ac:dyDescent="0.35">
      <c r="I104" s="2"/>
      <c r="J104" s="2"/>
      <c r="K104" s="2"/>
      <c r="L104" s="2"/>
      <c r="M104" s="2"/>
    </row>
    <row r="105" spans="9:13" x14ac:dyDescent="0.35">
      <c r="I105" s="2"/>
      <c r="J105" s="2"/>
      <c r="K105" s="2"/>
      <c r="L105" s="2"/>
      <c r="M105" s="2"/>
    </row>
    <row r="106" spans="9:13" x14ac:dyDescent="0.35">
      <c r="I106" s="2"/>
      <c r="J106" s="2"/>
      <c r="K106" s="2"/>
      <c r="L106" s="2"/>
      <c r="M106" s="2"/>
    </row>
    <row r="107" spans="9:13" x14ac:dyDescent="0.35">
      <c r="I107" s="2"/>
      <c r="J107" s="2"/>
      <c r="K107" s="2"/>
      <c r="L107" s="2"/>
      <c r="M107" s="2"/>
    </row>
    <row r="108" spans="9:13" x14ac:dyDescent="0.35">
      <c r="I108" s="2"/>
      <c r="J108" s="2"/>
      <c r="K108" s="2"/>
      <c r="L108" s="2"/>
      <c r="M108" s="2"/>
    </row>
    <row r="109" spans="9:13" x14ac:dyDescent="0.35">
      <c r="I109" s="2"/>
      <c r="J109" s="2"/>
      <c r="K109" s="2"/>
      <c r="L109" s="2"/>
      <c r="M109" s="2"/>
    </row>
    <row r="110" spans="9:13" x14ac:dyDescent="0.35">
      <c r="I110" s="2"/>
      <c r="J110" s="2"/>
      <c r="K110" s="2"/>
      <c r="L110" s="2"/>
      <c r="M110" s="2"/>
    </row>
    <row r="111" spans="9:13" x14ac:dyDescent="0.35">
      <c r="I111" s="2"/>
      <c r="J111" s="2"/>
      <c r="K111" s="2"/>
      <c r="L111" s="2"/>
      <c r="M111" s="2"/>
    </row>
    <row r="112" spans="9:13" x14ac:dyDescent="0.35">
      <c r="I112" s="2"/>
      <c r="J112" s="2"/>
      <c r="K112" s="2"/>
      <c r="L112" s="2"/>
      <c r="M112" s="2"/>
    </row>
    <row r="113" spans="9:13" x14ac:dyDescent="0.35">
      <c r="I113" s="2"/>
      <c r="J113" s="2"/>
      <c r="K113" s="2"/>
      <c r="L113" s="2"/>
      <c r="M113" s="2"/>
    </row>
    <row r="114" spans="9:13" x14ac:dyDescent="0.35">
      <c r="I114" s="2"/>
      <c r="J114" s="2"/>
      <c r="K114" s="2"/>
      <c r="L114" s="2"/>
      <c r="M114" s="2"/>
    </row>
    <row r="115" spans="9:13" x14ac:dyDescent="0.35">
      <c r="I115" s="2"/>
      <c r="J115" s="2"/>
      <c r="K115" s="2"/>
      <c r="L115" s="2"/>
      <c r="M115" s="2"/>
    </row>
    <row r="116" spans="9:13" x14ac:dyDescent="0.35">
      <c r="I116" s="2"/>
      <c r="J116" s="2"/>
      <c r="K116" s="2"/>
      <c r="L116" s="2"/>
      <c r="M116" s="2"/>
    </row>
    <row r="117" spans="9:13" x14ac:dyDescent="0.35">
      <c r="I117" s="2"/>
      <c r="J117" s="2"/>
      <c r="K117" s="2"/>
      <c r="L117" s="2"/>
      <c r="M117" s="2"/>
    </row>
    <row r="118" spans="9:13" x14ac:dyDescent="0.35">
      <c r="I118" s="2"/>
      <c r="J118" s="2"/>
      <c r="K118" s="2"/>
      <c r="L118" s="2"/>
      <c r="M118" s="2"/>
    </row>
    <row r="119" spans="9:13" x14ac:dyDescent="0.35">
      <c r="I119" s="2"/>
      <c r="J119" s="2"/>
      <c r="K119" s="2"/>
      <c r="L119" s="2"/>
      <c r="M119" s="2"/>
    </row>
    <row r="120" spans="9:13" x14ac:dyDescent="0.35">
      <c r="I120" s="2"/>
      <c r="J120" s="2"/>
      <c r="K120" s="2"/>
      <c r="L120" s="2"/>
      <c r="M120" s="2"/>
    </row>
    <row r="121" spans="9:13" x14ac:dyDescent="0.35">
      <c r="I121" s="2"/>
      <c r="J121" s="2"/>
      <c r="K121" s="2"/>
      <c r="L121" s="2"/>
      <c r="M121" s="2"/>
    </row>
    <row r="122" spans="9:13" x14ac:dyDescent="0.35">
      <c r="I122" s="2"/>
      <c r="J122" s="2"/>
      <c r="K122" s="2"/>
      <c r="L122" s="2"/>
      <c r="M122" s="2"/>
    </row>
    <row r="123" spans="9:13" x14ac:dyDescent="0.35">
      <c r="I123" s="2"/>
      <c r="J123" s="2"/>
      <c r="K123" s="2"/>
      <c r="L123" s="2"/>
      <c r="M123" s="2"/>
    </row>
    <row r="124" spans="9:13" x14ac:dyDescent="0.35">
      <c r="I124" s="2"/>
      <c r="J124" s="2"/>
      <c r="K124" s="2"/>
      <c r="L124" s="2"/>
      <c r="M124" s="2"/>
    </row>
    <row r="125" spans="9:13" x14ac:dyDescent="0.35">
      <c r="I125" s="2"/>
      <c r="J125" s="2"/>
      <c r="K125" s="2"/>
      <c r="L125" s="2"/>
      <c r="M125" s="2"/>
    </row>
    <row r="126" spans="9:13" x14ac:dyDescent="0.35">
      <c r="I126" s="2"/>
      <c r="J126" s="2"/>
      <c r="K126" s="2"/>
      <c r="L126" s="2"/>
      <c r="M126" s="2"/>
    </row>
    <row r="127" spans="9:13" x14ac:dyDescent="0.35">
      <c r="I127" s="2"/>
      <c r="J127" s="2"/>
      <c r="K127" s="2"/>
      <c r="L127" s="2"/>
      <c r="M127" s="2"/>
    </row>
    <row r="128" spans="9:13" x14ac:dyDescent="0.35">
      <c r="I128" s="2"/>
      <c r="J128" s="2"/>
      <c r="K128" s="2"/>
      <c r="L128" s="2"/>
      <c r="M128" s="2"/>
    </row>
    <row r="129" spans="9:13" x14ac:dyDescent="0.35">
      <c r="I129" s="2"/>
      <c r="J129" s="2"/>
      <c r="K129" s="2"/>
      <c r="L129" s="2"/>
      <c r="M129" s="2"/>
    </row>
    <row r="130" spans="9:13" x14ac:dyDescent="0.35">
      <c r="I130" s="2"/>
      <c r="J130" s="2"/>
      <c r="K130" s="2"/>
      <c r="L130" s="2"/>
      <c r="M130" s="2"/>
    </row>
    <row r="131" spans="9:13" x14ac:dyDescent="0.35">
      <c r="I131" s="2"/>
      <c r="J131" s="2"/>
      <c r="K131" s="2"/>
      <c r="L131" s="2"/>
      <c r="M131" s="2"/>
    </row>
    <row r="132" spans="9:13" x14ac:dyDescent="0.35">
      <c r="I132" s="2"/>
      <c r="J132" s="2"/>
      <c r="K132" s="2"/>
      <c r="L132" s="2"/>
      <c r="M132" s="2"/>
    </row>
    <row r="133" spans="9:13" x14ac:dyDescent="0.35">
      <c r="I133" s="2"/>
      <c r="J133" s="2"/>
      <c r="K133" s="2"/>
      <c r="L133" s="2"/>
      <c r="M133" s="2"/>
    </row>
    <row r="134" spans="9:13" x14ac:dyDescent="0.35">
      <c r="I134" s="2"/>
      <c r="J134" s="2"/>
      <c r="K134" s="2"/>
      <c r="L134" s="2"/>
      <c r="M134" s="2"/>
    </row>
    <row r="135" spans="9:13" x14ac:dyDescent="0.35">
      <c r="I135" s="2"/>
      <c r="J135" s="2"/>
      <c r="K135" s="2"/>
      <c r="L135" s="2"/>
      <c r="M135" s="2"/>
    </row>
    <row r="136" spans="9:13" x14ac:dyDescent="0.35">
      <c r="I136" s="2"/>
      <c r="J136" s="2"/>
      <c r="K136" s="2"/>
      <c r="L136" s="2"/>
      <c r="M136" s="2"/>
    </row>
    <row r="137" spans="9:13" x14ac:dyDescent="0.35">
      <c r="I137" s="2"/>
      <c r="J137" s="2"/>
      <c r="K137" s="2"/>
      <c r="L137" s="2"/>
      <c r="M137" s="2"/>
    </row>
    <row r="138" spans="9:13" x14ac:dyDescent="0.35">
      <c r="I138" s="2"/>
      <c r="J138" s="2"/>
      <c r="K138" s="2"/>
      <c r="L138" s="2"/>
      <c r="M138" s="2"/>
    </row>
    <row r="139" spans="9:13" x14ac:dyDescent="0.35">
      <c r="I139" s="2"/>
      <c r="J139" s="2"/>
      <c r="K139" s="2"/>
      <c r="L139" s="2"/>
      <c r="M139" s="2"/>
    </row>
    <row r="140" spans="9:13" x14ac:dyDescent="0.35">
      <c r="I140" s="2"/>
      <c r="J140" s="2"/>
      <c r="K140" s="2"/>
      <c r="L140" s="2"/>
      <c r="M140" s="2"/>
    </row>
    <row r="141" spans="9:13" x14ac:dyDescent="0.35">
      <c r="I141" s="2"/>
      <c r="J141" s="2"/>
      <c r="K141" s="2"/>
      <c r="L141" s="2"/>
      <c r="M141" s="2"/>
    </row>
    <row r="142" spans="9:13" x14ac:dyDescent="0.35">
      <c r="I142" s="2"/>
      <c r="J142" s="2"/>
      <c r="K142" s="2"/>
      <c r="L142" s="2"/>
      <c r="M142" s="2"/>
    </row>
    <row r="143" spans="9:13" x14ac:dyDescent="0.35">
      <c r="I143" s="2"/>
      <c r="J143" s="2"/>
      <c r="K143" s="2"/>
      <c r="L143" s="2"/>
      <c r="M143" s="2"/>
    </row>
    <row r="144" spans="9:13" x14ac:dyDescent="0.35">
      <c r="I144" s="2"/>
      <c r="J144" s="2"/>
      <c r="K144" s="2"/>
      <c r="L144" s="2"/>
      <c r="M144" s="2"/>
    </row>
    <row r="145" spans="9:13" x14ac:dyDescent="0.35">
      <c r="I145" s="2"/>
      <c r="J145" s="2"/>
      <c r="K145" s="2"/>
      <c r="L145" s="2"/>
      <c r="M145" s="2"/>
    </row>
    <row r="146" spans="9:13" x14ac:dyDescent="0.35">
      <c r="I146" s="2"/>
      <c r="J146" s="2"/>
      <c r="K146" s="2"/>
      <c r="L146" s="2"/>
      <c r="M146" s="2"/>
    </row>
    <row r="147" spans="9:13" x14ac:dyDescent="0.35">
      <c r="I147" s="2"/>
      <c r="J147" s="2"/>
      <c r="K147" s="2"/>
      <c r="L147" s="2"/>
      <c r="M147" s="2"/>
    </row>
    <row r="148" spans="9:13" x14ac:dyDescent="0.35">
      <c r="I148" s="2"/>
      <c r="J148" s="2"/>
      <c r="K148" s="2"/>
      <c r="L148" s="2"/>
      <c r="M148" s="2"/>
    </row>
    <row r="149" spans="9:13" x14ac:dyDescent="0.35">
      <c r="I149" s="2"/>
      <c r="J149" s="2"/>
      <c r="K149" s="2"/>
      <c r="L149" s="2"/>
      <c r="M149" s="2"/>
    </row>
    <row r="150" spans="9:13" x14ac:dyDescent="0.35">
      <c r="I150" s="2"/>
      <c r="J150" s="2"/>
      <c r="K150" s="2"/>
      <c r="L150" s="2"/>
      <c r="M150" s="2"/>
    </row>
    <row r="151" spans="9:13" x14ac:dyDescent="0.35">
      <c r="I151" s="2"/>
      <c r="J151" s="2"/>
      <c r="K151" s="2"/>
      <c r="L151" s="2"/>
      <c r="M151" s="2"/>
    </row>
    <row r="152" spans="9:13" x14ac:dyDescent="0.35">
      <c r="I152" s="2"/>
      <c r="J152" s="2"/>
      <c r="K152" s="2"/>
      <c r="L152" s="2"/>
      <c r="M152" s="2"/>
    </row>
    <row r="153" spans="9:13" x14ac:dyDescent="0.35">
      <c r="I153" s="2"/>
      <c r="J153" s="2"/>
      <c r="K153" s="2"/>
      <c r="L153" s="2"/>
      <c r="M153" s="2"/>
    </row>
    <row r="154" spans="9:13" x14ac:dyDescent="0.35">
      <c r="I154" s="2"/>
      <c r="J154" s="2"/>
      <c r="K154" s="2"/>
      <c r="L154" s="2"/>
      <c r="M154" s="2"/>
    </row>
    <row r="155" spans="9:13" x14ac:dyDescent="0.35">
      <c r="I155" s="2"/>
      <c r="J155" s="2"/>
      <c r="K155" s="2"/>
      <c r="L155" s="2"/>
      <c r="M155" s="2"/>
    </row>
    <row r="156" spans="9:13" x14ac:dyDescent="0.35">
      <c r="I156" s="2"/>
      <c r="J156" s="2"/>
      <c r="K156" s="2"/>
      <c r="L156" s="2"/>
      <c r="M156" s="2"/>
    </row>
    <row r="157" spans="9:13" x14ac:dyDescent="0.35">
      <c r="I157" s="2"/>
      <c r="J157" s="2"/>
      <c r="K157" s="2"/>
      <c r="L157" s="2"/>
      <c r="M157" s="2"/>
    </row>
    <row r="158" spans="9:13" x14ac:dyDescent="0.35">
      <c r="I158" s="2"/>
      <c r="J158" s="2"/>
      <c r="K158" s="2"/>
      <c r="L158" s="2"/>
      <c r="M158" s="2"/>
    </row>
    <row r="159" spans="9:13" x14ac:dyDescent="0.35">
      <c r="I159" s="2"/>
      <c r="J159" s="2"/>
      <c r="K159" s="2"/>
      <c r="L159" s="2"/>
      <c r="M159" s="2"/>
    </row>
    <row r="160" spans="9:13" x14ac:dyDescent="0.35">
      <c r="I160" s="2"/>
      <c r="J160" s="2"/>
      <c r="K160" s="2"/>
      <c r="L160" s="2"/>
      <c r="M160" s="2"/>
    </row>
    <row r="161" spans="9:13" x14ac:dyDescent="0.35">
      <c r="I161" s="2"/>
      <c r="J161" s="2"/>
      <c r="K161" s="2"/>
      <c r="L161" s="2"/>
      <c r="M161" s="2"/>
    </row>
    <row r="162" spans="9:13" x14ac:dyDescent="0.35">
      <c r="I162" s="2"/>
      <c r="J162" s="2"/>
      <c r="K162" s="2"/>
      <c r="L162" s="2"/>
      <c r="M162" s="2"/>
    </row>
    <row r="163" spans="9:13" x14ac:dyDescent="0.35">
      <c r="I163" s="2"/>
      <c r="J163" s="2"/>
      <c r="K163" s="2"/>
      <c r="L163" s="2"/>
      <c r="M163" s="2"/>
    </row>
    <row r="164" spans="9:13" x14ac:dyDescent="0.35">
      <c r="I164" s="2"/>
      <c r="J164" s="2"/>
      <c r="K164" s="2"/>
      <c r="L164" s="2"/>
      <c r="M164" s="2"/>
    </row>
    <row r="165" spans="9:13" x14ac:dyDescent="0.35">
      <c r="I165" s="2"/>
      <c r="J165" s="2"/>
      <c r="K165" s="2"/>
      <c r="L165" s="2"/>
      <c r="M165" s="2"/>
    </row>
    <row r="166" spans="9:13" x14ac:dyDescent="0.35">
      <c r="I166" s="2"/>
      <c r="J166" s="2"/>
      <c r="K166" s="2"/>
      <c r="L166" s="2"/>
      <c r="M166" s="2"/>
    </row>
    <row r="167" spans="9:13" x14ac:dyDescent="0.35">
      <c r="I167" s="2"/>
      <c r="J167" s="2"/>
      <c r="K167" s="2"/>
      <c r="L167" s="2"/>
      <c r="M167" s="2"/>
    </row>
    <row r="168" spans="9:13" x14ac:dyDescent="0.35">
      <c r="I168" s="2"/>
      <c r="J168" s="2"/>
      <c r="K168" s="2"/>
      <c r="L168" s="2"/>
      <c r="M168" s="2"/>
    </row>
    <row r="169" spans="9:13" x14ac:dyDescent="0.35">
      <c r="I169" s="2"/>
      <c r="J169" s="2"/>
      <c r="K169" s="2"/>
      <c r="L169" s="2"/>
      <c r="M169" s="2"/>
    </row>
    <row r="170" spans="9:13" x14ac:dyDescent="0.35">
      <c r="I170" s="2"/>
      <c r="J170" s="2"/>
      <c r="K170" s="2"/>
      <c r="L170" s="2"/>
      <c r="M170" s="2"/>
    </row>
    <row r="171" spans="9:13" x14ac:dyDescent="0.35">
      <c r="I171" s="2"/>
      <c r="J171" s="2"/>
      <c r="K171" s="2"/>
      <c r="L171" s="2"/>
      <c r="M171" s="2"/>
    </row>
    <row r="172" spans="9:13" x14ac:dyDescent="0.35">
      <c r="I172" s="2"/>
      <c r="J172" s="2"/>
      <c r="K172" s="2"/>
      <c r="L172" s="2"/>
      <c r="M172" s="2"/>
    </row>
    <row r="173" spans="9:13" x14ac:dyDescent="0.35">
      <c r="I173" s="2"/>
      <c r="J173" s="2"/>
      <c r="K173" s="2"/>
      <c r="L173" s="2"/>
      <c r="M173" s="2"/>
    </row>
    <row r="174" spans="9:13" x14ac:dyDescent="0.35">
      <c r="I174" s="2"/>
      <c r="J174" s="2"/>
      <c r="K174" s="2"/>
      <c r="L174" s="2"/>
      <c r="M174" s="2"/>
    </row>
    <row r="175" spans="9:13" x14ac:dyDescent="0.35">
      <c r="I175" s="2"/>
      <c r="J175" s="2"/>
      <c r="K175" s="2"/>
      <c r="L175" s="2"/>
      <c r="M175" s="2"/>
    </row>
    <row r="176" spans="9:13" x14ac:dyDescent="0.35">
      <c r="I176" s="2"/>
      <c r="J176" s="2"/>
      <c r="K176" s="2"/>
      <c r="L176" s="2"/>
      <c r="M176" s="2"/>
    </row>
    <row r="177" spans="9:13" x14ac:dyDescent="0.35">
      <c r="I177" s="2"/>
      <c r="J177" s="2"/>
      <c r="K177" s="2"/>
      <c r="L177" s="2"/>
      <c r="M177" s="2"/>
    </row>
    <row r="178" spans="9:13" x14ac:dyDescent="0.35">
      <c r="I178" s="2"/>
      <c r="J178" s="2"/>
      <c r="K178" s="2"/>
      <c r="L178" s="2"/>
      <c r="M178" s="2"/>
    </row>
    <row r="179" spans="9:13" x14ac:dyDescent="0.35">
      <c r="I179" s="2"/>
      <c r="J179" s="2"/>
      <c r="K179" s="2"/>
      <c r="L179" s="2"/>
      <c r="M179" s="2"/>
    </row>
    <row r="180" spans="9:13" x14ac:dyDescent="0.35">
      <c r="I180" s="2"/>
      <c r="J180" s="2"/>
      <c r="K180" s="2"/>
      <c r="L180" s="2"/>
      <c r="M180" s="2"/>
    </row>
    <row r="181" spans="9:13" x14ac:dyDescent="0.35">
      <c r="I181" s="2"/>
      <c r="J181" s="2"/>
      <c r="K181" s="2"/>
      <c r="L181" s="2"/>
      <c r="M181" s="2"/>
    </row>
    <row r="182" spans="9:13" x14ac:dyDescent="0.35">
      <c r="I182" s="2"/>
      <c r="J182" s="2"/>
      <c r="K182" s="2"/>
      <c r="L182" s="2"/>
      <c r="M182" s="2"/>
    </row>
    <row r="183" spans="9:13" x14ac:dyDescent="0.35">
      <c r="I183" s="2"/>
      <c r="J183" s="2"/>
      <c r="K183" s="2"/>
      <c r="L183" s="2"/>
      <c r="M183" s="2"/>
    </row>
    <row r="184" spans="9:13" x14ac:dyDescent="0.35">
      <c r="I184" s="2"/>
      <c r="J184" s="2"/>
      <c r="K184" s="2"/>
      <c r="L184" s="2"/>
      <c r="M184" s="2"/>
    </row>
    <row r="185" spans="9:13" x14ac:dyDescent="0.35">
      <c r="I185" s="2"/>
      <c r="J185" s="2"/>
      <c r="K185" s="2"/>
      <c r="L185" s="2"/>
      <c r="M185" s="2"/>
    </row>
    <row r="186" spans="9:13" x14ac:dyDescent="0.35">
      <c r="I186" s="2"/>
      <c r="J186" s="2"/>
      <c r="K186" s="2"/>
      <c r="L186" s="2"/>
      <c r="M186" s="2"/>
    </row>
    <row r="187" spans="9:13" x14ac:dyDescent="0.35">
      <c r="I187" s="2"/>
      <c r="J187" s="2"/>
      <c r="K187" s="2"/>
      <c r="L187" s="2"/>
      <c r="M187" s="2"/>
    </row>
    <row r="188" spans="9:13" x14ac:dyDescent="0.35">
      <c r="I188" s="2"/>
      <c r="J188" s="2"/>
      <c r="K188" s="2"/>
      <c r="L188" s="2"/>
      <c r="M188" s="2"/>
    </row>
    <row r="189" spans="9:13" x14ac:dyDescent="0.35">
      <c r="I189" s="2"/>
      <c r="J189" s="2"/>
      <c r="K189" s="2"/>
      <c r="L189" s="2"/>
      <c r="M189" s="2"/>
    </row>
    <row r="190" spans="9:13" x14ac:dyDescent="0.35">
      <c r="I190" s="2"/>
      <c r="J190" s="2"/>
      <c r="K190" s="2"/>
      <c r="L190" s="2"/>
      <c r="M190" s="2"/>
    </row>
    <row r="191" spans="9:13" x14ac:dyDescent="0.35">
      <c r="I191" s="2"/>
      <c r="J191" s="2"/>
      <c r="K191" s="2"/>
      <c r="L191" s="2"/>
      <c r="M191" s="2"/>
    </row>
    <row r="192" spans="9:13" x14ac:dyDescent="0.35">
      <c r="I192" s="2"/>
      <c r="J192" s="2"/>
      <c r="K192" s="2"/>
      <c r="L192" s="2"/>
      <c r="M192" s="2"/>
    </row>
    <row r="193" spans="9:13" x14ac:dyDescent="0.35">
      <c r="I193" s="2"/>
      <c r="J193" s="2"/>
      <c r="K193" s="2"/>
      <c r="L193" s="2"/>
      <c r="M193" s="2"/>
    </row>
    <row r="194" spans="9:13" x14ac:dyDescent="0.35">
      <c r="I194" s="2"/>
      <c r="J194" s="2"/>
      <c r="K194" s="2"/>
      <c r="L194" s="2"/>
      <c r="M194" s="2"/>
    </row>
    <row r="195" spans="9:13" x14ac:dyDescent="0.35">
      <c r="I195" s="2"/>
      <c r="J195" s="2"/>
      <c r="K195" s="2"/>
      <c r="L195" s="2"/>
      <c r="M195" s="2"/>
    </row>
    <row r="196" spans="9:13" x14ac:dyDescent="0.35">
      <c r="I196" s="2"/>
      <c r="J196" s="2"/>
      <c r="K196" s="2"/>
      <c r="L196" s="2"/>
      <c r="M196" s="2"/>
    </row>
    <row r="197" spans="9:13" x14ac:dyDescent="0.35">
      <c r="I197" s="2"/>
      <c r="J197" s="2"/>
      <c r="K197" s="2"/>
      <c r="L197" s="2"/>
      <c r="M197" s="2"/>
    </row>
    <row r="198" spans="9:13" x14ac:dyDescent="0.35">
      <c r="I198" s="2"/>
      <c r="J198" s="2"/>
      <c r="K198" s="2"/>
      <c r="L198" s="2"/>
      <c r="M198" s="2"/>
    </row>
    <row r="199" spans="9:13" x14ac:dyDescent="0.35">
      <c r="I199" s="2"/>
      <c r="J199" s="2"/>
      <c r="K199" s="2"/>
      <c r="L199" s="2"/>
      <c r="M199" s="2"/>
    </row>
    <row r="200" spans="9:13" x14ac:dyDescent="0.35">
      <c r="I200" s="2"/>
      <c r="J200" s="2"/>
      <c r="K200" s="2"/>
      <c r="L200" s="2"/>
      <c r="M200" s="2"/>
    </row>
    <row r="201" spans="9:13" x14ac:dyDescent="0.35">
      <c r="I201" s="2"/>
      <c r="J201" s="2"/>
      <c r="K201" s="2"/>
      <c r="L201" s="2"/>
      <c r="M201" s="2"/>
    </row>
    <row r="202" spans="9:13" x14ac:dyDescent="0.35">
      <c r="I202" s="2"/>
      <c r="J202" s="2"/>
      <c r="K202" s="2"/>
      <c r="L202" s="2"/>
      <c r="M202" s="2"/>
    </row>
    <row r="203" spans="9:13" x14ac:dyDescent="0.35">
      <c r="I203" s="2"/>
      <c r="J203" s="2"/>
      <c r="K203" s="2"/>
      <c r="L203" s="2"/>
      <c r="M203" s="2"/>
    </row>
    <row r="204" spans="9:13" x14ac:dyDescent="0.35">
      <c r="I204" s="2"/>
      <c r="J204" s="2"/>
      <c r="K204" s="2"/>
      <c r="L204" s="2"/>
      <c r="M204" s="2"/>
    </row>
    <row r="205" spans="9:13" x14ac:dyDescent="0.35">
      <c r="I205" s="2"/>
      <c r="J205" s="2"/>
      <c r="K205" s="2"/>
      <c r="L205" s="2"/>
      <c r="M205" s="2"/>
    </row>
    <row r="206" spans="9:13" x14ac:dyDescent="0.35">
      <c r="I206" s="2"/>
      <c r="J206" s="2"/>
      <c r="K206" s="2"/>
      <c r="L206" s="2"/>
      <c r="M206" s="2"/>
    </row>
    <row r="207" spans="9:13" x14ac:dyDescent="0.35">
      <c r="I207" s="2"/>
      <c r="J207" s="2"/>
      <c r="K207" s="2"/>
      <c r="L207" s="2"/>
      <c r="M207" s="2"/>
    </row>
    <row r="208" spans="9:13" x14ac:dyDescent="0.35">
      <c r="I208" s="2"/>
      <c r="J208" s="2"/>
      <c r="K208" s="2"/>
      <c r="L208" s="2"/>
      <c r="M208" s="2"/>
    </row>
    <row r="209" spans="9:13" x14ac:dyDescent="0.35">
      <c r="I209" s="2"/>
      <c r="J209" s="2"/>
      <c r="K209" s="2"/>
      <c r="L209" s="2"/>
      <c r="M209" s="2"/>
    </row>
    <row r="210" spans="9:13" x14ac:dyDescent="0.35">
      <c r="I210" s="2"/>
      <c r="J210" s="2"/>
      <c r="K210" s="2"/>
      <c r="L210" s="2"/>
      <c r="M210" s="2"/>
    </row>
    <row r="211" spans="9:13" x14ac:dyDescent="0.35">
      <c r="I211" s="2"/>
      <c r="J211" s="2"/>
      <c r="K211" s="2"/>
      <c r="L211" s="2"/>
      <c r="M211" s="2"/>
    </row>
    <row r="212" spans="9:13" x14ac:dyDescent="0.35">
      <c r="I212" s="2"/>
      <c r="J212" s="2"/>
      <c r="K212" s="2"/>
      <c r="L212" s="2"/>
      <c r="M212" s="2"/>
    </row>
    <row r="213" spans="9:13" x14ac:dyDescent="0.35">
      <c r="I213" s="2"/>
      <c r="J213" s="2"/>
      <c r="K213" s="2"/>
      <c r="L213" s="2"/>
      <c r="M213" s="2"/>
    </row>
    <row r="214" spans="9:13" x14ac:dyDescent="0.35">
      <c r="I214" s="2"/>
      <c r="J214" s="2"/>
      <c r="K214" s="2"/>
      <c r="L214" s="2"/>
      <c r="M214" s="2"/>
    </row>
    <row r="215" spans="9:13" x14ac:dyDescent="0.35">
      <c r="I215" s="2"/>
      <c r="J215" s="2"/>
      <c r="K215" s="2"/>
      <c r="L215" s="2"/>
      <c r="M215" s="2"/>
    </row>
    <row r="216" spans="9:13" x14ac:dyDescent="0.35">
      <c r="I216" s="2"/>
      <c r="J216" s="2"/>
      <c r="K216" s="2"/>
      <c r="L216" s="2"/>
      <c r="M216" s="2"/>
    </row>
    <row r="217" spans="9:13" x14ac:dyDescent="0.35">
      <c r="I217" s="2"/>
      <c r="J217" s="2"/>
      <c r="K217" s="2"/>
      <c r="L217" s="2"/>
      <c r="M217" s="2"/>
    </row>
    <row r="218" spans="9:13" x14ac:dyDescent="0.35">
      <c r="I218" s="2"/>
      <c r="J218" s="2"/>
      <c r="K218" s="2"/>
      <c r="L218" s="2"/>
      <c r="M218" s="2"/>
    </row>
    <row r="219" spans="9:13" x14ac:dyDescent="0.35">
      <c r="I219" s="2"/>
      <c r="J219" s="2"/>
      <c r="K219" s="2"/>
      <c r="L219" s="2"/>
      <c r="M219" s="2"/>
    </row>
    <row r="220" spans="9:13" x14ac:dyDescent="0.35">
      <c r="I220" s="2"/>
      <c r="J220" s="2"/>
      <c r="K220" s="2"/>
      <c r="L220" s="2"/>
      <c r="M220" s="2"/>
    </row>
    <row r="221" spans="9:13" x14ac:dyDescent="0.35">
      <c r="I221" s="2"/>
      <c r="J221" s="2"/>
      <c r="K221" s="2"/>
      <c r="L221" s="2"/>
      <c r="M221" s="2"/>
    </row>
    <row r="222" spans="9:13" x14ac:dyDescent="0.35">
      <c r="I222" s="2"/>
      <c r="J222" s="2"/>
      <c r="K222" s="2"/>
      <c r="L222" s="2"/>
      <c r="M222" s="2"/>
    </row>
    <row r="223" spans="9:13" x14ac:dyDescent="0.35">
      <c r="I223" s="2"/>
      <c r="J223" s="2"/>
      <c r="K223" s="2"/>
      <c r="L223" s="2"/>
      <c r="M223" s="2"/>
    </row>
    <row r="224" spans="9:13" x14ac:dyDescent="0.35">
      <c r="I224" s="2"/>
      <c r="J224" s="2"/>
      <c r="K224" s="2"/>
      <c r="L224" s="2"/>
      <c r="M224" s="2"/>
    </row>
    <row r="225" spans="9:13" x14ac:dyDescent="0.35">
      <c r="I225" s="2"/>
      <c r="J225" s="2"/>
      <c r="K225" s="2"/>
      <c r="L225" s="2"/>
      <c r="M225" s="2"/>
    </row>
    <row r="226" spans="9:13" x14ac:dyDescent="0.35">
      <c r="I226" s="2"/>
      <c r="J226" s="2"/>
      <c r="K226" s="2"/>
      <c r="L226" s="2"/>
      <c r="M226" s="2"/>
    </row>
    <row r="227" spans="9:13" x14ac:dyDescent="0.35">
      <c r="I227" s="2"/>
      <c r="J227" s="2"/>
      <c r="K227" s="2"/>
      <c r="L227" s="2"/>
      <c r="M227" s="2"/>
    </row>
    <row r="228" spans="9:13" x14ac:dyDescent="0.35">
      <c r="I228" s="2"/>
      <c r="J228" s="2"/>
      <c r="K228" s="2"/>
      <c r="L228" s="2"/>
      <c r="M228" s="2"/>
    </row>
    <row r="229" spans="9:13" x14ac:dyDescent="0.35">
      <c r="I229" s="2"/>
      <c r="J229" s="2"/>
      <c r="K229" s="2"/>
      <c r="L229" s="2"/>
      <c r="M229" s="2"/>
    </row>
    <row r="230" spans="9:13" x14ac:dyDescent="0.35">
      <c r="I230" s="2"/>
      <c r="J230" s="2"/>
      <c r="K230" s="2"/>
      <c r="L230" s="2"/>
      <c r="M230" s="2"/>
    </row>
    <row r="231" spans="9:13" x14ac:dyDescent="0.35">
      <c r="I231" s="2"/>
      <c r="J231" s="2"/>
      <c r="K231" s="2"/>
      <c r="L231" s="2"/>
      <c r="M231" s="2"/>
    </row>
    <row r="232" spans="9:13" x14ac:dyDescent="0.35">
      <c r="I232" s="2"/>
      <c r="J232" s="2"/>
      <c r="K232" s="2"/>
      <c r="L232" s="2"/>
      <c r="M232" s="2"/>
    </row>
    <row r="233" spans="9:13" x14ac:dyDescent="0.35">
      <c r="I233" s="2"/>
      <c r="J233" s="2"/>
      <c r="K233" s="2"/>
      <c r="L233" s="2"/>
      <c r="M233" s="2"/>
    </row>
    <row r="234" spans="9:13" x14ac:dyDescent="0.35">
      <c r="I234" s="2"/>
      <c r="J234" s="2"/>
      <c r="K234" s="2"/>
      <c r="L234" s="2"/>
      <c r="M234" s="2"/>
    </row>
    <row r="235" spans="9:13" x14ac:dyDescent="0.35">
      <c r="I235" s="2"/>
      <c r="J235" s="2"/>
      <c r="K235" s="2"/>
      <c r="L235" s="2"/>
      <c r="M235" s="2"/>
    </row>
    <row r="236" spans="9:13" x14ac:dyDescent="0.35">
      <c r="I236" s="2"/>
      <c r="J236" s="2"/>
      <c r="K236" s="2"/>
      <c r="L236" s="2"/>
      <c r="M236" s="2"/>
    </row>
    <row r="237" spans="9:13" x14ac:dyDescent="0.35">
      <c r="I237" s="2"/>
      <c r="J237" s="2"/>
      <c r="K237" s="2"/>
      <c r="L237" s="2"/>
      <c r="M237" s="2"/>
    </row>
    <row r="238" spans="9:13" x14ac:dyDescent="0.35">
      <c r="I238" s="2"/>
      <c r="J238" s="2"/>
      <c r="K238" s="2"/>
      <c r="L238" s="2"/>
      <c r="M238" s="2"/>
    </row>
    <row r="239" spans="9:13" x14ac:dyDescent="0.35">
      <c r="I239" s="2"/>
      <c r="J239" s="2"/>
      <c r="K239" s="2"/>
      <c r="L239" s="2"/>
      <c r="M239" s="2"/>
    </row>
    <row r="240" spans="9:13" x14ac:dyDescent="0.35">
      <c r="I240" s="2"/>
      <c r="J240" s="2"/>
      <c r="K240" s="2"/>
      <c r="L240" s="2"/>
      <c r="M240" s="2"/>
    </row>
    <row r="241" spans="9:13" x14ac:dyDescent="0.35">
      <c r="I241" s="2"/>
      <c r="J241" s="2"/>
      <c r="K241" s="2"/>
      <c r="L241" s="2"/>
      <c r="M241" s="2"/>
    </row>
    <row r="242" spans="9:13" x14ac:dyDescent="0.35">
      <c r="I242" s="2"/>
      <c r="J242" s="2"/>
      <c r="K242" s="2"/>
      <c r="L242" s="2"/>
      <c r="M242" s="2"/>
    </row>
    <row r="243" spans="9:13" x14ac:dyDescent="0.35">
      <c r="I243" s="2"/>
      <c r="J243" s="2"/>
      <c r="K243" s="2"/>
      <c r="L243" s="2"/>
      <c r="M243" s="2"/>
    </row>
    <row r="244" spans="9:13" x14ac:dyDescent="0.35">
      <c r="I244" s="2"/>
      <c r="J244" s="2"/>
      <c r="K244" s="2"/>
      <c r="L244" s="2"/>
      <c r="M244" s="2"/>
    </row>
    <row r="245" spans="9:13" x14ac:dyDescent="0.35">
      <c r="I245" s="2"/>
      <c r="J245" s="2"/>
      <c r="K245" s="2"/>
      <c r="L245" s="2"/>
      <c r="M245" s="2"/>
    </row>
    <row r="246" spans="9:13" x14ac:dyDescent="0.35">
      <c r="I246" s="2"/>
      <c r="J246" s="2"/>
      <c r="K246" s="2"/>
      <c r="L246" s="2"/>
      <c r="M246" s="2"/>
    </row>
    <row r="247" spans="9:13" x14ac:dyDescent="0.35">
      <c r="I247" s="2"/>
      <c r="J247" s="2"/>
      <c r="K247" s="2"/>
      <c r="L247" s="2"/>
      <c r="M247" s="2"/>
    </row>
    <row r="248" spans="9:13" x14ac:dyDescent="0.35">
      <c r="I248" s="2"/>
      <c r="J248" s="2"/>
      <c r="K248" s="2"/>
      <c r="L248" s="2"/>
      <c r="M248" s="2"/>
    </row>
    <row r="249" spans="9:13" x14ac:dyDescent="0.35">
      <c r="I249" s="2"/>
      <c r="J249" s="2"/>
      <c r="K249" s="2"/>
      <c r="L249" s="2"/>
      <c r="M249" s="2"/>
    </row>
    <row r="250" spans="9:13" x14ac:dyDescent="0.35">
      <c r="I250" s="2"/>
      <c r="J250" s="2"/>
      <c r="K250" s="2"/>
      <c r="L250" s="2"/>
      <c r="M250" s="2"/>
    </row>
    <row r="251" spans="9:13" x14ac:dyDescent="0.35">
      <c r="I251" s="2"/>
      <c r="J251" s="2"/>
      <c r="K251" s="2"/>
      <c r="L251" s="2"/>
      <c r="M251" s="2"/>
    </row>
    <row r="252" spans="9:13" x14ac:dyDescent="0.35">
      <c r="I252" s="2"/>
      <c r="J252" s="2"/>
      <c r="K252" s="2"/>
      <c r="L252" s="2"/>
      <c r="M252" s="2"/>
    </row>
    <row r="253" spans="9:13" x14ac:dyDescent="0.35">
      <c r="I253" s="2"/>
      <c r="J253" s="2"/>
      <c r="K253" s="2"/>
      <c r="L253" s="2"/>
      <c r="M253" s="2"/>
    </row>
    <row r="254" spans="9:13" x14ac:dyDescent="0.35">
      <c r="I254" s="2"/>
      <c r="J254" s="2"/>
      <c r="K254" s="2"/>
      <c r="L254" s="2"/>
      <c r="M254" s="2"/>
    </row>
    <row r="255" spans="9:13" x14ac:dyDescent="0.35">
      <c r="I255" s="2"/>
      <c r="J255" s="2"/>
      <c r="K255" s="2"/>
      <c r="L255" s="2"/>
      <c r="M255" s="2"/>
    </row>
    <row r="256" spans="9:13" x14ac:dyDescent="0.35">
      <c r="I256" s="2"/>
      <c r="J256" s="2"/>
      <c r="K256" s="2"/>
      <c r="L256" s="2"/>
      <c r="M256" s="2"/>
    </row>
    <row r="257" spans="9:13" x14ac:dyDescent="0.35">
      <c r="I257" s="2"/>
      <c r="J257" s="2"/>
      <c r="K257" s="2"/>
      <c r="L257" s="2"/>
      <c r="M257" s="2"/>
    </row>
    <row r="258" spans="9:13" x14ac:dyDescent="0.35">
      <c r="I258" s="2"/>
      <c r="J258" s="2"/>
      <c r="K258" s="2"/>
      <c r="L258" s="2"/>
      <c r="M258" s="2"/>
    </row>
    <row r="259" spans="9:13" x14ac:dyDescent="0.35">
      <c r="I259" s="2"/>
      <c r="J259" s="2"/>
      <c r="K259" s="2"/>
      <c r="L259" s="2"/>
      <c r="M259" s="2"/>
    </row>
    <row r="260" spans="9:13" x14ac:dyDescent="0.35">
      <c r="I260" s="2"/>
      <c r="J260" s="2"/>
      <c r="K260" s="2"/>
      <c r="L260" s="2"/>
      <c r="M260" s="2"/>
    </row>
    <row r="261" spans="9:13" x14ac:dyDescent="0.35">
      <c r="I261" s="2"/>
      <c r="J261" s="2"/>
      <c r="K261" s="2"/>
      <c r="L261" s="2"/>
      <c r="M261" s="2"/>
    </row>
    <row r="262" spans="9:13" x14ac:dyDescent="0.35">
      <c r="I262" s="2"/>
      <c r="J262" s="2"/>
      <c r="K262" s="2"/>
      <c r="L262" s="2"/>
      <c r="M262" s="2"/>
    </row>
    <row r="263" spans="9:13" x14ac:dyDescent="0.35">
      <c r="I263" s="2"/>
      <c r="J263" s="2"/>
      <c r="K263" s="2"/>
      <c r="L263" s="2"/>
      <c r="M263" s="2"/>
    </row>
    <row r="264" spans="9:13" x14ac:dyDescent="0.35">
      <c r="I264" s="2"/>
      <c r="J264" s="2"/>
      <c r="K264" s="2"/>
      <c r="L264" s="2"/>
      <c r="M264" s="2"/>
    </row>
    <row r="265" spans="9:13" x14ac:dyDescent="0.35">
      <c r="I265" s="2"/>
      <c r="J265" s="2"/>
      <c r="K265" s="2"/>
      <c r="L265" s="2"/>
      <c r="M265" s="2"/>
    </row>
    <row r="266" spans="9:13" x14ac:dyDescent="0.35">
      <c r="I266" s="2"/>
      <c r="J266" s="2"/>
      <c r="K266" s="2"/>
      <c r="L266" s="2"/>
      <c r="M266" s="2"/>
    </row>
    <row r="267" spans="9:13" x14ac:dyDescent="0.35">
      <c r="I267" s="2"/>
      <c r="J267" s="2"/>
      <c r="K267" s="2"/>
      <c r="L267" s="2"/>
      <c r="M267" s="2"/>
    </row>
    <row r="268" spans="9:13" x14ac:dyDescent="0.35">
      <c r="I268" s="2"/>
      <c r="J268" s="2"/>
      <c r="K268" s="2"/>
      <c r="L268" s="2"/>
      <c r="M268" s="2"/>
    </row>
    <row r="269" spans="9:13" x14ac:dyDescent="0.35">
      <c r="I269" s="2"/>
      <c r="J269" s="2"/>
      <c r="K269" s="2"/>
      <c r="L269" s="2"/>
      <c r="M269" s="2"/>
    </row>
    <row r="270" spans="9:13" x14ac:dyDescent="0.35">
      <c r="I270" s="2"/>
      <c r="J270" s="2"/>
      <c r="K270" s="2"/>
      <c r="L270" s="2"/>
      <c r="M270" s="2"/>
    </row>
    <row r="271" spans="9:13" x14ac:dyDescent="0.35">
      <c r="I271" s="2"/>
      <c r="J271" s="2"/>
      <c r="K271" s="2"/>
      <c r="L271" s="2"/>
      <c r="M271" s="2"/>
    </row>
    <row r="272" spans="9:13" x14ac:dyDescent="0.35">
      <c r="I272" s="2"/>
      <c r="J272" s="2"/>
      <c r="K272" s="2"/>
      <c r="L272" s="2"/>
      <c r="M272" s="2"/>
    </row>
    <row r="273" spans="9:13" x14ac:dyDescent="0.35">
      <c r="I273" s="2"/>
      <c r="J273" s="2"/>
      <c r="K273" s="2"/>
      <c r="L273" s="2"/>
      <c r="M273" s="2"/>
    </row>
    <row r="274" spans="9:13" x14ac:dyDescent="0.35">
      <c r="I274" s="2"/>
      <c r="J274" s="2"/>
      <c r="K274" s="2"/>
      <c r="L274" s="2"/>
      <c r="M274" s="2"/>
    </row>
    <row r="275" spans="9:13" x14ac:dyDescent="0.35">
      <c r="I275" s="2"/>
      <c r="J275" s="2"/>
      <c r="K275" s="2"/>
      <c r="L275" s="2"/>
      <c r="M275" s="2"/>
    </row>
    <row r="276" spans="9:13" x14ac:dyDescent="0.35">
      <c r="I276" s="2"/>
      <c r="J276" s="2"/>
      <c r="K276" s="2"/>
      <c r="L276" s="2"/>
      <c r="M276" s="2"/>
    </row>
    <row r="277" spans="9:13" x14ac:dyDescent="0.35">
      <c r="I277" s="2"/>
      <c r="J277" s="2"/>
      <c r="K277" s="2"/>
      <c r="L277" s="2"/>
      <c r="M277" s="2"/>
    </row>
    <row r="278" spans="9:13" x14ac:dyDescent="0.35">
      <c r="I278" s="2"/>
      <c r="J278" s="2"/>
      <c r="K278" s="2"/>
      <c r="L278" s="2"/>
      <c r="M278" s="2"/>
    </row>
    <row r="279" spans="9:13" x14ac:dyDescent="0.35">
      <c r="I279" s="2"/>
      <c r="J279" s="2"/>
      <c r="K279" s="2"/>
      <c r="L279" s="2"/>
      <c r="M279" s="2"/>
    </row>
    <row r="280" spans="9:13" x14ac:dyDescent="0.35">
      <c r="I280" s="2"/>
      <c r="J280" s="2"/>
      <c r="K280" s="2"/>
      <c r="L280" s="2"/>
      <c r="M280" s="2"/>
    </row>
    <row r="281" spans="9:13" x14ac:dyDescent="0.35">
      <c r="I281" s="2"/>
      <c r="J281" s="2"/>
      <c r="K281" s="2"/>
      <c r="L281" s="2"/>
      <c r="M281" s="2"/>
    </row>
    <row r="282" spans="9:13" x14ac:dyDescent="0.35">
      <c r="I282" s="2"/>
      <c r="J282" s="2"/>
      <c r="K282" s="2"/>
      <c r="L282" s="2"/>
      <c r="M282" s="2"/>
    </row>
    <row r="283" spans="9:13" x14ac:dyDescent="0.35">
      <c r="I283" s="2"/>
      <c r="J283" s="2"/>
      <c r="K283" s="2"/>
      <c r="L283" s="2"/>
      <c r="M283" s="2"/>
    </row>
    <row r="284" spans="9:13" x14ac:dyDescent="0.35">
      <c r="I284" s="2"/>
      <c r="J284" s="2"/>
      <c r="K284" s="2"/>
      <c r="L284" s="2"/>
      <c r="M284" s="2"/>
    </row>
    <row r="285" spans="9:13" x14ac:dyDescent="0.35">
      <c r="I285" s="2"/>
      <c r="J285" s="2"/>
      <c r="K285" s="2"/>
      <c r="L285" s="2"/>
      <c r="M285" s="2"/>
    </row>
    <row r="286" spans="9:13" x14ac:dyDescent="0.35">
      <c r="I286" s="2"/>
      <c r="J286" s="2"/>
      <c r="K286" s="2"/>
      <c r="L286" s="2"/>
      <c r="M286" s="2"/>
    </row>
    <row r="287" spans="9:13" x14ac:dyDescent="0.35">
      <c r="I287" s="2"/>
      <c r="J287" s="2"/>
      <c r="K287" s="2"/>
      <c r="L287" s="2"/>
      <c r="M287" s="2"/>
    </row>
    <row r="288" spans="9:13" x14ac:dyDescent="0.35">
      <c r="I288" s="2"/>
      <c r="J288" s="2"/>
      <c r="K288" s="2"/>
      <c r="L288" s="2"/>
      <c r="M288" s="2"/>
    </row>
    <row r="289" spans="9:13" x14ac:dyDescent="0.35">
      <c r="I289" s="2"/>
      <c r="J289" s="2"/>
      <c r="K289" s="2"/>
      <c r="L289" s="2"/>
      <c r="M289" s="2"/>
    </row>
    <row r="290" spans="9:13" x14ac:dyDescent="0.35">
      <c r="I290" s="2"/>
      <c r="J290" s="2"/>
      <c r="K290" s="2"/>
      <c r="L290" s="2"/>
      <c r="M290" s="2"/>
    </row>
    <row r="291" spans="9:13" x14ac:dyDescent="0.35">
      <c r="I291" s="2"/>
      <c r="J291" s="2"/>
      <c r="K291" s="2"/>
      <c r="L291" s="2"/>
      <c r="M291" s="2"/>
    </row>
    <row r="292" spans="9:13" x14ac:dyDescent="0.35">
      <c r="I292" s="2"/>
      <c r="J292" s="2"/>
      <c r="K292" s="2"/>
      <c r="L292" s="2"/>
      <c r="M292" s="2"/>
    </row>
    <row r="293" spans="9:13" x14ac:dyDescent="0.35">
      <c r="I293" s="2"/>
      <c r="J293" s="2"/>
      <c r="K293" s="2"/>
      <c r="L293" s="2"/>
      <c r="M293" s="2"/>
    </row>
    <row r="294" spans="9:13" x14ac:dyDescent="0.35">
      <c r="I294" s="2"/>
      <c r="J294" s="2"/>
      <c r="K294" s="2"/>
      <c r="L294" s="2"/>
      <c r="M294" s="2"/>
    </row>
    <row r="295" spans="9:13" x14ac:dyDescent="0.35">
      <c r="I295" s="2"/>
      <c r="J295" s="2"/>
      <c r="K295" s="2"/>
      <c r="L295" s="2"/>
      <c r="M295" s="2"/>
    </row>
    <row r="296" spans="9:13" x14ac:dyDescent="0.35">
      <c r="I296" s="2"/>
      <c r="J296" s="2"/>
      <c r="K296" s="2"/>
      <c r="L296" s="2"/>
      <c r="M296" s="2"/>
    </row>
    <row r="297" spans="9:13" x14ac:dyDescent="0.35">
      <c r="I297" s="2"/>
      <c r="J297" s="2"/>
      <c r="K297" s="2"/>
      <c r="L297" s="2"/>
      <c r="M297" s="2"/>
    </row>
    <row r="298" spans="9:13" x14ac:dyDescent="0.35">
      <c r="I298" s="2"/>
      <c r="J298" s="2"/>
      <c r="K298" s="2"/>
      <c r="L298" s="2"/>
      <c r="M298" s="2"/>
    </row>
    <row r="299" spans="9:13" x14ac:dyDescent="0.35">
      <c r="I299" s="2"/>
      <c r="J299" s="2"/>
      <c r="K299" s="2"/>
      <c r="L299" s="2"/>
      <c r="M299" s="2"/>
    </row>
    <row r="300" spans="9:13" x14ac:dyDescent="0.35">
      <c r="I300" s="2"/>
      <c r="J300" s="2"/>
      <c r="K300" s="2"/>
      <c r="L300" s="2"/>
      <c r="M300" s="2"/>
    </row>
    <row r="301" spans="9:13" x14ac:dyDescent="0.35">
      <c r="I301" s="2"/>
      <c r="J301" s="2"/>
      <c r="K301" s="2"/>
      <c r="L301" s="2"/>
      <c r="M301" s="2"/>
    </row>
    <row r="302" spans="9:13" x14ac:dyDescent="0.35">
      <c r="I302" s="2"/>
      <c r="J302" s="2"/>
      <c r="K302" s="2"/>
      <c r="L302" s="2"/>
      <c r="M302" s="2"/>
    </row>
    <row r="303" spans="9:13" x14ac:dyDescent="0.35">
      <c r="I303" s="2"/>
      <c r="J303" s="2"/>
      <c r="K303" s="2"/>
      <c r="L303" s="2"/>
      <c r="M303" s="2"/>
    </row>
    <row r="304" spans="9:13" x14ac:dyDescent="0.35">
      <c r="I304" s="2"/>
      <c r="J304" s="2"/>
      <c r="K304" s="2"/>
      <c r="L304" s="2"/>
      <c r="M304" s="2"/>
    </row>
    <row r="305" spans="9:13" x14ac:dyDescent="0.35">
      <c r="I305" s="2"/>
      <c r="J305" s="2"/>
      <c r="K305" s="2"/>
      <c r="L305" s="2"/>
      <c r="M305" s="2"/>
    </row>
    <row r="306" spans="9:13" x14ac:dyDescent="0.35">
      <c r="I306" s="2"/>
      <c r="J306" s="2"/>
      <c r="K306" s="2"/>
      <c r="L306" s="2"/>
      <c r="M306" s="2"/>
    </row>
    <row r="307" spans="9:13" x14ac:dyDescent="0.35">
      <c r="I307" s="2"/>
      <c r="J307" s="2"/>
      <c r="K307" s="2"/>
      <c r="L307" s="2"/>
      <c r="M307" s="2"/>
    </row>
    <row r="308" spans="9:13" x14ac:dyDescent="0.35">
      <c r="I308" s="2"/>
      <c r="J308" s="2"/>
      <c r="K308" s="2"/>
      <c r="L308" s="2"/>
      <c r="M308" s="2"/>
    </row>
    <row r="309" spans="9:13" x14ac:dyDescent="0.35">
      <c r="I309" s="2"/>
      <c r="J309" s="2"/>
      <c r="K309" s="2"/>
      <c r="L309" s="2"/>
      <c r="M309" s="2"/>
    </row>
    <row r="310" spans="9:13" x14ac:dyDescent="0.35">
      <c r="I310" s="2"/>
      <c r="J310" s="2"/>
      <c r="K310" s="2"/>
      <c r="L310" s="2"/>
      <c r="M310" s="2"/>
    </row>
    <row r="311" spans="9:13" x14ac:dyDescent="0.35">
      <c r="I311" s="2"/>
      <c r="J311" s="2"/>
      <c r="K311" s="2"/>
      <c r="L311" s="2"/>
      <c r="M311" s="2"/>
    </row>
    <row r="312" spans="9:13" x14ac:dyDescent="0.35">
      <c r="I312" s="2"/>
      <c r="J312" s="2"/>
      <c r="K312" s="2"/>
      <c r="L312" s="2"/>
      <c r="M312" s="2"/>
    </row>
    <row r="313" spans="9:13" x14ac:dyDescent="0.35">
      <c r="I313" s="2"/>
      <c r="J313" s="2"/>
      <c r="K313" s="2"/>
      <c r="L313" s="2"/>
      <c r="M313" s="2"/>
    </row>
    <row r="314" spans="9:13" x14ac:dyDescent="0.35">
      <c r="I314" s="2"/>
      <c r="J314" s="2"/>
      <c r="K314" s="2"/>
      <c r="L314" s="2"/>
      <c r="M314" s="2"/>
    </row>
    <row r="315" spans="9:13" x14ac:dyDescent="0.35">
      <c r="I315" s="2"/>
      <c r="J315" s="2"/>
      <c r="K315" s="2"/>
      <c r="L315" s="2"/>
      <c r="M315" s="2"/>
    </row>
    <row r="316" spans="9:13" x14ac:dyDescent="0.35">
      <c r="I316" s="2"/>
      <c r="J316" s="2"/>
      <c r="K316" s="2"/>
      <c r="L316" s="2"/>
      <c r="M316" s="2"/>
    </row>
    <row r="317" spans="9:13" x14ac:dyDescent="0.35">
      <c r="I317" s="2"/>
      <c r="J317" s="2"/>
      <c r="K317" s="2"/>
      <c r="L317" s="2"/>
      <c r="M317" s="2"/>
    </row>
    <row r="318" spans="9:13" x14ac:dyDescent="0.35">
      <c r="I318" s="2"/>
      <c r="J318" s="2"/>
      <c r="K318" s="2"/>
      <c r="L318" s="2"/>
      <c r="M318" s="2"/>
    </row>
    <row r="319" spans="9:13" x14ac:dyDescent="0.35">
      <c r="I319" s="2"/>
      <c r="J319" s="2"/>
      <c r="K319" s="2"/>
      <c r="L319" s="2"/>
      <c r="M319" s="2"/>
    </row>
    <row r="320" spans="9:13" x14ac:dyDescent="0.35">
      <c r="I320" s="2"/>
      <c r="J320" s="2"/>
      <c r="K320" s="2"/>
      <c r="L320" s="2"/>
      <c r="M320" s="2"/>
    </row>
    <row r="321" spans="9:13" x14ac:dyDescent="0.35">
      <c r="I321" s="2"/>
      <c r="J321" s="2"/>
      <c r="K321" s="2"/>
      <c r="L321" s="2"/>
      <c r="M321" s="2"/>
    </row>
    <row r="322" spans="9:13" x14ac:dyDescent="0.35">
      <c r="I322" s="2"/>
      <c r="J322" s="2"/>
      <c r="K322" s="2"/>
      <c r="L322" s="2"/>
      <c r="M322" s="2"/>
    </row>
    <row r="323" spans="9:13" x14ac:dyDescent="0.35">
      <c r="I323" s="2"/>
      <c r="J323" s="2"/>
      <c r="K323" s="2"/>
      <c r="L323" s="2"/>
      <c r="M323" s="2"/>
    </row>
    <row r="324" spans="9:13" x14ac:dyDescent="0.35">
      <c r="I324" s="2"/>
      <c r="J324" s="2"/>
      <c r="K324" s="2"/>
      <c r="L324" s="2"/>
      <c r="M324" s="2"/>
    </row>
    <row r="325" spans="9:13" x14ac:dyDescent="0.35">
      <c r="I325" s="2"/>
      <c r="J325" s="2"/>
      <c r="K325" s="2"/>
      <c r="L325" s="2"/>
      <c r="M325" s="2"/>
    </row>
    <row r="326" spans="9:13" x14ac:dyDescent="0.35">
      <c r="I326" s="2"/>
      <c r="J326" s="2"/>
      <c r="K326" s="2"/>
      <c r="L326" s="2"/>
      <c r="M326" s="2"/>
    </row>
    <row r="327" spans="9:13" x14ac:dyDescent="0.35">
      <c r="I327" s="2"/>
      <c r="J327" s="2"/>
      <c r="K327" s="2"/>
      <c r="L327" s="2"/>
      <c r="M327" s="2"/>
    </row>
    <row r="328" spans="9:13" x14ac:dyDescent="0.35">
      <c r="I328" s="2"/>
      <c r="J328" s="2"/>
      <c r="K328" s="2"/>
      <c r="L328" s="2"/>
      <c r="M328" s="2"/>
    </row>
    <row r="329" spans="9:13" x14ac:dyDescent="0.35">
      <c r="I329" s="2"/>
      <c r="J329" s="2"/>
      <c r="K329" s="2"/>
      <c r="L329" s="2"/>
      <c r="M329" s="2"/>
    </row>
    <row r="330" spans="9:13" x14ac:dyDescent="0.35">
      <c r="I330" s="2"/>
      <c r="J330" s="2"/>
      <c r="K330" s="2"/>
      <c r="L330" s="2"/>
      <c r="M330" s="2"/>
    </row>
    <row r="331" spans="9:13" x14ac:dyDescent="0.35">
      <c r="I331" s="2"/>
      <c r="J331" s="2"/>
      <c r="K331" s="2"/>
      <c r="L331" s="2"/>
      <c r="M331" s="2"/>
    </row>
    <row r="332" spans="9:13" x14ac:dyDescent="0.35">
      <c r="I332" s="2"/>
      <c r="J332" s="2"/>
      <c r="K332" s="2"/>
      <c r="L332" s="2"/>
      <c r="M332" s="2"/>
    </row>
    <row r="333" spans="9:13" x14ac:dyDescent="0.35">
      <c r="I333" s="2"/>
      <c r="J333" s="2"/>
      <c r="K333" s="2"/>
      <c r="L333" s="2"/>
      <c r="M333" s="2"/>
    </row>
    <row r="334" spans="9:13" x14ac:dyDescent="0.35">
      <c r="I334" s="2"/>
      <c r="J334" s="2"/>
      <c r="K334" s="2"/>
      <c r="L334" s="2"/>
      <c r="M334" s="2"/>
    </row>
    <row r="335" spans="9:13" x14ac:dyDescent="0.35">
      <c r="I335" s="2"/>
      <c r="J335" s="2"/>
      <c r="K335" s="2"/>
      <c r="L335" s="2"/>
      <c r="M335" s="2"/>
    </row>
    <row r="336" spans="9:13" x14ac:dyDescent="0.35">
      <c r="I336" s="2"/>
      <c r="J336" s="2"/>
      <c r="K336" s="2"/>
      <c r="L336" s="2"/>
      <c r="M336" s="2"/>
    </row>
    <row r="337" spans="9:13" x14ac:dyDescent="0.35">
      <c r="I337" s="2"/>
      <c r="J337" s="2"/>
      <c r="K337" s="2"/>
      <c r="L337" s="2"/>
      <c r="M337" s="2"/>
    </row>
    <row r="338" spans="9:13" x14ac:dyDescent="0.35">
      <c r="I338" s="2"/>
      <c r="J338" s="2"/>
      <c r="K338" s="2"/>
      <c r="L338" s="2"/>
      <c r="M338" s="2"/>
    </row>
    <row r="339" spans="9:13" x14ac:dyDescent="0.35">
      <c r="I339" s="2"/>
      <c r="J339" s="2"/>
      <c r="K339" s="2"/>
      <c r="L339" s="2"/>
      <c r="M339" s="2"/>
    </row>
    <row r="340" spans="9:13" x14ac:dyDescent="0.35">
      <c r="I340" s="2"/>
      <c r="J340" s="2"/>
      <c r="K340" s="2"/>
      <c r="L340" s="2"/>
      <c r="M340" s="2"/>
    </row>
    <row r="341" spans="9:13" x14ac:dyDescent="0.35">
      <c r="I341" s="2"/>
      <c r="J341" s="2"/>
      <c r="K341" s="2"/>
      <c r="L341" s="2"/>
      <c r="M341" s="2"/>
    </row>
    <row r="342" spans="9:13" x14ac:dyDescent="0.35">
      <c r="I342" s="2"/>
      <c r="J342" s="2"/>
      <c r="K342" s="2"/>
      <c r="L342" s="2"/>
      <c r="M342" s="2"/>
    </row>
    <row r="343" spans="9:13" x14ac:dyDescent="0.35">
      <c r="I343" s="2"/>
      <c r="J343" s="2"/>
      <c r="K343" s="2"/>
      <c r="L343" s="2"/>
      <c r="M343" s="2"/>
    </row>
    <row r="344" spans="9:13" x14ac:dyDescent="0.35">
      <c r="I344" s="2"/>
      <c r="J344" s="2"/>
      <c r="K344" s="2"/>
      <c r="L344" s="2"/>
      <c r="M344" s="2"/>
    </row>
    <row r="345" spans="9:13" x14ac:dyDescent="0.35">
      <c r="I345" s="2"/>
      <c r="J345" s="2"/>
      <c r="K345" s="2"/>
      <c r="L345" s="2"/>
      <c r="M345" s="2"/>
    </row>
    <row r="346" spans="9:13" x14ac:dyDescent="0.35">
      <c r="I346" s="2"/>
      <c r="J346" s="2"/>
      <c r="K346" s="2"/>
      <c r="L346" s="2"/>
      <c r="M346" s="2"/>
    </row>
    <row r="347" spans="9:13" x14ac:dyDescent="0.35">
      <c r="I347" s="2"/>
      <c r="J347" s="2"/>
      <c r="K347" s="2"/>
      <c r="L347" s="2"/>
      <c r="M347" s="2"/>
    </row>
    <row r="348" spans="9:13" x14ac:dyDescent="0.35">
      <c r="I348" s="2"/>
      <c r="J348" s="2"/>
      <c r="K348" s="2"/>
      <c r="L348" s="2"/>
      <c r="M348" s="2"/>
    </row>
    <row r="349" spans="9:13" x14ac:dyDescent="0.35">
      <c r="I349" s="2"/>
      <c r="J349" s="2"/>
      <c r="K349" s="2"/>
      <c r="L349" s="2"/>
      <c r="M349" s="2"/>
    </row>
    <row r="350" spans="9:13" x14ac:dyDescent="0.35">
      <c r="I350" s="2"/>
      <c r="J350" s="2"/>
      <c r="K350" s="2"/>
      <c r="L350" s="2"/>
      <c r="M350" s="2"/>
    </row>
    <row r="351" spans="9:13" x14ac:dyDescent="0.35">
      <c r="I351" s="2"/>
      <c r="J351" s="2"/>
      <c r="K351" s="2"/>
      <c r="L351" s="2"/>
      <c r="M351" s="2"/>
    </row>
    <row r="352" spans="9:13" x14ac:dyDescent="0.35">
      <c r="I352" s="2"/>
      <c r="J352" s="2"/>
      <c r="K352" s="2"/>
      <c r="L352" s="2"/>
      <c r="M352" s="2"/>
    </row>
    <row r="353" spans="9:13" x14ac:dyDescent="0.35">
      <c r="I353" s="2"/>
      <c r="J353" s="2"/>
      <c r="K353" s="2"/>
      <c r="L353" s="2"/>
      <c r="M353" s="2"/>
    </row>
    <row r="354" spans="9:13" x14ac:dyDescent="0.35">
      <c r="I354" s="2"/>
      <c r="J354" s="2"/>
      <c r="K354" s="2"/>
      <c r="L354" s="2"/>
      <c r="M354" s="2"/>
    </row>
    <row r="355" spans="9:13" x14ac:dyDescent="0.35">
      <c r="I355" s="2"/>
      <c r="J355" s="2"/>
      <c r="K355" s="2"/>
      <c r="L355" s="2"/>
      <c r="M355" s="2"/>
    </row>
    <row r="356" spans="9:13" x14ac:dyDescent="0.35">
      <c r="I356" s="2"/>
      <c r="J356" s="2"/>
      <c r="K356" s="2"/>
      <c r="L356" s="2"/>
      <c r="M356" s="2"/>
    </row>
    <row r="357" spans="9:13" x14ac:dyDescent="0.35">
      <c r="I357" s="2"/>
      <c r="J357" s="2"/>
      <c r="K357" s="2"/>
      <c r="L357" s="2"/>
      <c r="M357" s="2"/>
    </row>
    <row r="358" spans="9:13" x14ac:dyDescent="0.35">
      <c r="I358" s="2"/>
      <c r="J358" s="2"/>
      <c r="K358" s="2"/>
      <c r="L358" s="2"/>
      <c r="M358" s="2"/>
    </row>
    <row r="359" spans="9:13" x14ac:dyDescent="0.35">
      <c r="I359" s="2"/>
      <c r="J359" s="2"/>
      <c r="K359" s="2"/>
      <c r="L359" s="2"/>
      <c r="M359" s="2"/>
    </row>
    <row r="360" spans="9:13" x14ac:dyDescent="0.35">
      <c r="I360" s="2"/>
      <c r="J360" s="2"/>
      <c r="K360" s="2"/>
      <c r="L360" s="2"/>
      <c r="M360" s="2"/>
    </row>
    <row r="361" spans="9:13" x14ac:dyDescent="0.35">
      <c r="I361" s="2"/>
      <c r="J361" s="2"/>
      <c r="K361" s="2"/>
      <c r="L361" s="2"/>
      <c r="M361" s="2"/>
    </row>
    <row r="362" spans="9:13" x14ac:dyDescent="0.35">
      <c r="I362" s="2"/>
      <c r="J362" s="2"/>
      <c r="K362" s="2"/>
      <c r="L362" s="2"/>
      <c r="M362" s="2"/>
    </row>
    <row r="363" spans="9:13" x14ac:dyDescent="0.35">
      <c r="I363" s="2"/>
      <c r="J363" s="2"/>
      <c r="K363" s="2"/>
      <c r="L363" s="2"/>
      <c r="M363" s="2"/>
    </row>
    <row r="364" spans="9:13" x14ac:dyDescent="0.35">
      <c r="I364" s="2"/>
      <c r="J364" s="2"/>
      <c r="K364" s="2"/>
      <c r="L364" s="2"/>
      <c r="M364" s="2"/>
    </row>
    <row r="365" spans="9:13" x14ac:dyDescent="0.35">
      <c r="I365" s="2"/>
      <c r="J365" s="2"/>
      <c r="K365" s="2"/>
      <c r="L365" s="2"/>
      <c r="M365" s="2"/>
    </row>
    <row r="366" spans="9:13" x14ac:dyDescent="0.35">
      <c r="I366" s="2"/>
      <c r="J366" s="2"/>
      <c r="K366" s="2"/>
      <c r="L366" s="2"/>
      <c r="M366" s="2"/>
    </row>
    <row r="367" spans="9:13" x14ac:dyDescent="0.35">
      <c r="I367" s="2"/>
      <c r="J367" s="2"/>
      <c r="K367" s="2"/>
      <c r="L367" s="2"/>
      <c r="M367" s="2"/>
    </row>
    <row r="368" spans="9:13" x14ac:dyDescent="0.35">
      <c r="I368" s="2"/>
      <c r="J368" s="2"/>
      <c r="K368" s="2"/>
      <c r="L368" s="2"/>
      <c r="M368" s="2"/>
    </row>
    <row r="369" spans="9:13" x14ac:dyDescent="0.35">
      <c r="I369" s="2"/>
      <c r="J369" s="2"/>
      <c r="K369" s="2"/>
      <c r="L369" s="2"/>
      <c r="M369" s="2"/>
    </row>
    <row r="370" spans="9:13" x14ac:dyDescent="0.35">
      <c r="I370" s="2"/>
      <c r="J370" s="2"/>
      <c r="K370" s="2"/>
      <c r="L370" s="2"/>
      <c r="M370" s="2"/>
    </row>
    <row r="371" spans="9:13" x14ac:dyDescent="0.35">
      <c r="I371" s="2"/>
      <c r="J371" s="2"/>
      <c r="K371" s="2"/>
      <c r="L371" s="2"/>
      <c r="M371" s="2"/>
    </row>
    <row r="372" spans="9:13" x14ac:dyDescent="0.35">
      <c r="I372" s="2"/>
      <c r="J372" s="2"/>
      <c r="K372" s="2"/>
      <c r="L372" s="2"/>
      <c r="M372" s="2"/>
    </row>
    <row r="373" spans="9:13" x14ac:dyDescent="0.35">
      <c r="I373" s="2"/>
      <c r="J373" s="2"/>
      <c r="K373" s="2"/>
      <c r="L373" s="2"/>
      <c r="M373" s="2"/>
    </row>
    <row r="374" spans="9:13" x14ac:dyDescent="0.35">
      <c r="I374" s="2"/>
      <c r="J374" s="2"/>
      <c r="K374" s="2"/>
      <c r="L374" s="2"/>
      <c r="M374" s="2"/>
    </row>
    <row r="375" spans="9:13" x14ac:dyDescent="0.35">
      <c r="I375" s="2"/>
      <c r="J375" s="2"/>
      <c r="K375" s="2"/>
      <c r="L375" s="2"/>
      <c r="M375" s="2"/>
    </row>
    <row r="376" spans="9:13" x14ac:dyDescent="0.35">
      <c r="I376" s="2"/>
      <c r="J376" s="2"/>
      <c r="K376" s="2"/>
      <c r="L376" s="2"/>
      <c r="M376" s="2"/>
    </row>
    <row r="377" spans="9:13" x14ac:dyDescent="0.35">
      <c r="I377" s="2"/>
      <c r="J377" s="2"/>
      <c r="K377" s="2"/>
      <c r="L377" s="2"/>
      <c r="M377" s="2"/>
    </row>
    <row r="378" spans="9:13" x14ac:dyDescent="0.35">
      <c r="I378" s="2"/>
      <c r="J378" s="2"/>
      <c r="K378" s="2"/>
      <c r="L378" s="2"/>
      <c r="M378" s="2"/>
    </row>
    <row r="379" spans="9:13" x14ac:dyDescent="0.35">
      <c r="I379" s="2"/>
      <c r="J379" s="2"/>
      <c r="K379" s="2"/>
      <c r="L379" s="2"/>
      <c r="M379" s="2"/>
    </row>
    <row r="380" spans="9:13" x14ac:dyDescent="0.35">
      <c r="I380" s="2"/>
      <c r="J380" s="2"/>
      <c r="K380" s="2"/>
      <c r="L380" s="2"/>
      <c r="M380" s="2"/>
    </row>
    <row r="381" spans="9:13" x14ac:dyDescent="0.35">
      <c r="I381" s="2"/>
      <c r="J381" s="2"/>
      <c r="K381" s="2"/>
      <c r="L381" s="2"/>
      <c r="M381" s="2"/>
    </row>
    <row r="382" spans="9:13" x14ac:dyDescent="0.35">
      <c r="I382" s="2"/>
      <c r="J382" s="2"/>
      <c r="K382" s="2"/>
      <c r="L382" s="2"/>
      <c r="M382" s="2"/>
    </row>
    <row r="383" spans="9:13" x14ac:dyDescent="0.35">
      <c r="I383" s="2"/>
      <c r="J383" s="2"/>
      <c r="K383" s="2"/>
      <c r="L383" s="2"/>
      <c r="M383" s="2"/>
    </row>
    <row r="384" spans="9:13" x14ac:dyDescent="0.35">
      <c r="I384" s="2"/>
      <c r="J384" s="2"/>
      <c r="K384" s="2"/>
      <c r="L384" s="2"/>
      <c r="M384" s="2"/>
    </row>
    <row r="385" spans="9:13" x14ac:dyDescent="0.35">
      <c r="I385" s="2"/>
      <c r="J385" s="2"/>
      <c r="K385" s="2"/>
      <c r="L385" s="2"/>
      <c r="M385" s="2"/>
    </row>
    <row r="386" spans="9:13" x14ac:dyDescent="0.35">
      <c r="I386" s="2"/>
      <c r="J386" s="2"/>
      <c r="K386" s="2"/>
      <c r="L386" s="2"/>
      <c r="M386" s="2"/>
    </row>
    <row r="387" spans="9:13" x14ac:dyDescent="0.35">
      <c r="I387" s="2"/>
      <c r="J387" s="2"/>
      <c r="K387" s="2"/>
      <c r="L387" s="2"/>
      <c r="M387" s="2"/>
    </row>
    <row r="388" spans="9:13" x14ac:dyDescent="0.35">
      <c r="I388" s="2"/>
      <c r="J388" s="2"/>
      <c r="K388" s="2"/>
      <c r="L388" s="2"/>
      <c r="M388" s="2"/>
    </row>
    <row r="389" spans="9:13" x14ac:dyDescent="0.35">
      <c r="I389" s="2"/>
      <c r="J389" s="2"/>
      <c r="K389" s="2"/>
      <c r="L389" s="2"/>
      <c r="M389" s="2"/>
    </row>
    <row r="390" spans="9:13" x14ac:dyDescent="0.35">
      <c r="I390" s="2"/>
      <c r="J390" s="2"/>
      <c r="K390" s="2"/>
      <c r="L390" s="2"/>
      <c r="M390" s="2"/>
    </row>
    <row r="391" spans="9:13" x14ac:dyDescent="0.35">
      <c r="I391" s="2"/>
      <c r="J391" s="2"/>
      <c r="K391" s="2"/>
      <c r="L391" s="2"/>
      <c r="M391" s="2"/>
    </row>
    <row r="392" spans="9:13" x14ac:dyDescent="0.35">
      <c r="I392" s="2"/>
      <c r="J392" s="2"/>
      <c r="K392" s="2"/>
      <c r="L392" s="2"/>
      <c r="M392" s="2"/>
    </row>
    <row r="393" spans="9:13" x14ac:dyDescent="0.35">
      <c r="I393" s="2"/>
      <c r="J393" s="2"/>
      <c r="K393" s="2"/>
      <c r="L393" s="2"/>
      <c r="M393" s="2"/>
    </row>
    <row r="394" spans="9:13" x14ac:dyDescent="0.35">
      <c r="I394" s="2"/>
      <c r="J394" s="2"/>
      <c r="K394" s="2"/>
      <c r="L394" s="2"/>
      <c r="M394" s="2"/>
    </row>
    <row r="395" spans="9:13" x14ac:dyDescent="0.35">
      <c r="I395" s="2"/>
      <c r="J395" s="2"/>
      <c r="K395" s="2"/>
      <c r="L395" s="2"/>
      <c r="M395" s="2"/>
    </row>
    <row r="396" spans="9:13" x14ac:dyDescent="0.35">
      <c r="I396" s="2"/>
      <c r="J396" s="2"/>
      <c r="K396" s="2"/>
      <c r="L396" s="2"/>
      <c r="M396" s="2"/>
    </row>
    <row r="397" spans="9:13" x14ac:dyDescent="0.35">
      <c r="I397" s="2"/>
      <c r="J397" s="2"/>
      <c r="K397" s="2"/>
      <c r="L397" s="2"/>
      <c r="M397" s="2"/>
    </row>
    <row r="398" spans="9:13" x14ac:dyDescent="0.35">
      <c r="I398" s="2"/>
      <c r="J398" s="2"/>
      <c r="K398" s="2"/>
      <c r="L398" s="2"/>
      <c r="M398" s="2"/>
    </row>
    <row r="399" spans="9:13" x14ac:dyDescent="0.35">
      <c r="I399" s="2"/>
      <c r="J399" s="2"/>
      <c r="K399" s="2"/>
      <c r="L399" s="2"/>
      <c r="M399" s="2"/>
    </row>
    <row r="400" spans="9:13" x14ac:dyDescent="0.35">
      <c r="I400" s="2"/>
      <c r="J400" s="2"/>
      <c r="K400" s="2"/>
      <c r="L400" s="2"/>
      <c r="M400" s="2"/>
    </row>
    <row r="401" spans="9:13" x14ac:dyDescent="0.35">
      <c r="I401" s="2"/>
      <c r="J401" s="2"/>
      <c r="K401" s="2"/>
      <c r="L401" s="2"/>
      <c r="M401" s="2"/>
    </row>
    <row r="402" spans="9:13" x14ac:dyDescent="0.35">
      <c r="I402" s="2"/>
      <c r="J402" s="2"/>
      <c r="K402" s="2"/>
      <c r="L402" s="2"/>
      <c r="M402" s="2"/>
    </row>
    <row r="403" spans="9:13" x14ac:dyDescent="0.35">
      <c r="I403" s="2"/>
      <c r="J403" s="2"/>
      <c r="K403" s="2"/>
      <c r="L403" s="2"/>
      <c r="M403" s="2"/>
    </row>
    <row r="404" spans="9:13" x14ac:dyDescent="0.35">
      <c r="I404" s="2"/>
      <c r="J404" s="2"/>
      <c r="K404" s="2"/>
      <c r="L404" s="2"/>
      <c r="M404" s="2"/>
    </row>
    <row r="405" spans="9:13" x14ac:dyDescent="0.35">
      <c r="I405" s="2"/>
      <c r="J405" s="2"/>
      <c r="K405" s="2"/>
      <c r="L405" s="2"/>
      <c r="M405" s="2"/>
    </row>
    <row r="406" spans="9:13" x14ac:dyDescent="0.35">
      <c r="I406" s="2"/>
      <c r="J406" s="2"/>
      <c r="K406" s="2"/>
      <c r="L406" s="2"/>
      <c r="M406" s="2"/>
    </row>
    <row r="407" spans="9:13" x14ac:dyDescent="0.35">
      <c r="I407" s="2"/>
      <c r="J407" s="2"/>
      <c r="K407" s="2"/>
      <c r="L407" s="2"/>
      <c r="M407" s="2"/>
    </row>
    <row r="408" spans="9:13" x14ac:dyDescent="0.35">
      <c r="I408" s="2"/>
      <c r="J408" s="2"/>
      <c r="K408" s="2"/>
      <c r="L408" s="2"/>
      <c r="M408" s="2"/>
    </row>
    <row r="409" spans="9:13" x14ac:dyDescent="0.35">
      <c r="I409" s="2"/>
      <c r="J409" s="2"/>
      <c r="K409" s="2"/>
      <c r="L409" s="2"/>
      <c r="M409" s="2"/>
    </row>
    <row r="410" spans="9:13" x14ac:dyDescent="0.35">
      <c r="I410" s="2"/>
      <c r="J410" s="2"/>
      <c r="K410" s="2"/>
      <c r="L410" s="2"/>
      <c r="M410" s="2"/>
    </row>
    <row r="411" spans="9:13" x14ac:dyDescent="0.35">
      <c r="I411" s="2"/>
      <c r="J411" s="2"/>
      <c r="K411" s="2"/>
      <c r="L411" s="2"/>
      <c r="M411" s="2"/>
    </row>
    <row r="412" spans="9:13" x14ac:dyDescent="0.35">
      <c r="I412" s="2"/>
      <c r="J412" s="2"/>
      <c r="K412" s="2"/>
      <c r="L412" s="2"/>
      <c r="M412" s="2"/>
    </row>
    <row r="413" spans="9:13" x14ac:dyDescent="0.35">
      <c r="I413" s="2"/>
      <c r="J413" s="2"/>
      <c r="K413" s="2"/>
      <c r="L413" s="2"/>
      <c r="M413" s="2"/>
    </row>
    <row r="414" spans="9:13" x14ac:dyDescent="0.35">
      <c r="I414" s="2"/>
      <c r="J414" s="2"/>
      <c r="K414" s="2"/>
      <c r="L414" s="2"/>
      <c r="M414" s="2"/>
    </row>
    <row r="415" spans="9:13" x14ac:dyDescent="0.35">
      <c r="I415" s="2"/>
      <c r="J415" s="2"/>
      <c r="K415" s="2"/>
      <c r="L415" s="2"/>
      <c r="M415" s="2"/>
    </row>
    <row r="416" spans="9:13" x14ac:dyDescent="0.35">
      <c r="I416" s="2"/>
      <c r="J416" s="2"/>
      <c r="K416" s="2"/>
      <c r="L416" s="2"/>
      <c r="M416" s="2"/>
    </row>
    <row r="417" spans="9:13" x14ac:dyDescent="0.35">
      <c r="I417" s="2"/>
      <c r="J417" s="2"/>
      <c r="K417" s="2"/>
      <c r="L417" s="2"/>
      <c r="M417" s="2"/>
    </row>
    <row r="418" spans="9:13" x14ac:dyDescent="0.35">
      <c r="I418" s="2"/>
      <c r="J418" s="2"/>
      <c r="K418" s="2"/>
      <c r="L418" s="2"/>
      <c r="M418" s="2"/>
    </row>
    <row r="419" spans="9:13" x14ac:dyDescent="0.35">
      <c r="I419" s="2"/>
      <c r="J419" s="2"/>
      <c r="K419" s="2"/>
      <c r="L419" s="2"/>
      <c r="M419" s="2"/>
    </row>
    <row r="420" spans="9:13" x14ac:dyDescent="0.35">
      <c r="I420" s="2"/>
      <c r="J420" s="2"/>
      <c r="K420" s="2"/>
      <c r="L420" s="2"/>
      <c r="M420" s="2"/>
    </row>
    <row r="421" spans="9:13" x14ac:dyDescent="0.35">
      <c r="I421" s="2"/>
      <c r="J421" s="2"/>
      <c r="K421" s="2"/>
      <c r="L421" s="2"/>
      <c r="M421" s="2"/>
    </row>
    <row r="422" spans="9:13" x14ac:dyDescent="0.35">
      <c r="I422" s="2"/>
      <c r="J422" s="2"/>
      <c r="K422" s="2"/>
      <c r="L422" s="2"/>
      <c r="M422" s="2"/>
    </row>
    <row r="423" spans="9:13" x14ac:dyDescent="0.35">
      <c r="I423" s="2"/>
      <c r="J423" s="2"/>
      <c r="K423" s="2"/>
      <c r="L423" s="2"/>
      <c r="M423" s="2"/>
    </row>
    <row r="424" spans="9:13" x14ac:dyDescent="0.35">
      <c r="I424" s="2"/>
      <c r="J424" s="2"/>
      <c r="K424" s="2"/>
      <c r="L424" s="2"/>
      <c r="M424" s="2"/>
    </row>
    <row r="425" spans="9:13" x14ac:dyDescent="0.35">
      <c r="I425" s="2"/>
      <c r="J425" s="2"/>
      <c r="K425" s="2"/>
      <c r="L425" s="2"/>
      <c r="M425" s="2"/>
    </row>
    <row r="426" spans="9:13" x14ac:dyDescent="0.35">
      <c r="I426" s="2"/>
      <c r="J426" s="2"/>
      <c r="K426" s="2"/>
      <c r="L426" s="2"/>
      <c r="M426" s="2"/>
    </row>
    <row r="427" spans="9:13" x14ac:dyDescent="0.35">
      <c r="I427" s="2"/>
      <c r="J427" s="2"/>
      <c r="K427" s="2"/>
      <c r="L427" s="2"/>
      <c r="M427" s="2"/>
    </row>
    <row r="428" spans="9:13" x14ac:dyDescent="0.35">
      <c r="I428" s="2"/>
      <c r="J428" s="2"/>
      <c r="K428" s="2"/>
      <c r="L428" s="2"/>
      <c r="M428" s="2"/>
    </row>
    <row r="429" spans="9:13" x14ac:dyDescent="0.35">
      <c r="I429" s="2"/>
      <c r="J429" s="2"/>
      <c r="K429" s="2"/>
      <c r="L429" s="2"/>
      <c r="M429" s="2"/>
    </row>
    <row r="430" spans="9:13" x14ac:dyDescent="0.35">
      <c r="I430" s="2"/>
      <c r="J430" s="2"/>
      <c r="K430" s="2"/>
      <c r="L430" s="2"/>
      <c r="M430" s="2"/>
    </row>
    <row r="431" spans="9:13" x14ac:dyDescent="0.35">
      <c r="I431" s="2"/>
      <c r="J431" s="2"/>
      <c r="K431" s="2"/>
      <c r="L431" s="2"/>
      <c r="M431" s="2"/>
    </row>
    <row r="432" spans="9:13" x14ac:dyDescent="0.35">
      <c r="I432" s="2"/>
      <c r="J432" s="2"/>
      <c r="K432" s="2"/>
      <c r="L432" s="2"/>
      <c r="M432" s="2"/>
    </row>
    <row r="433" spans="9:13" x14ac:dyDescent="0.35">
      <c r="I433" s="2"/>
      <c r="J433" s="2"/>
      <c r="K433" s="2"/>
      <c r="L433" s="2"/>
      <c r="M433" s="2"/>
    </row>
    <row r="434" spans="9:13" x14ac:dyDescent="0.35">
      <c r="I434" s="2"/>
      <c r="J434" s="2"/>
      <c r="K434" s="2"/>
      <c r="L434" s="2"/>
      <c r="M434" s="2"/>
    </row>
    <row r="435" spans="9:13" x14ac:dyDescent="0.35">
      <c r="I435" s="2"/>
      <c r="J435" s="2"/>
      <c r="K435" s="2"/>
      <c r="L435" s="2"/>
      <c r="M435" s="2"/>
    </row>
    <row r="436" spans="9:13" x14ac:dyDescent="0.35">
      <c r="I436" s="2"/>
      <c r="J436" s="2"/>
      <c r="K436" s="2"/>
      <c r="L436" s="2"/>
      <c r="M436" s="2"/>
    </row>
    <row r="437" spans="9:13" x14ac:dyDescent="0.35">
      <c r="I437" s="2"/>
      <c r="J437" s="2"/>
      <c r="K437" s="2"/>
      <c r="L437" s="2"/>
      <c r="M437" s="2"/>
    </row>
    <row r="438" spans="9:13" x14ac:dyDescent="0.35">
      <c r="I438" s="2"/>
      <c r="J438" s="2"/>
      <c r="K438" s="2"/>
      <c r="L438" s="2"/>
      <c r="M438" s="2"/>
    </row>
    <row r="439" spans="9:13" x14ac:dyDescent="0.35">
      <c r="I439" s="2"/>
      <c r="J439" s="2"/>
      <c r="K439" s="2"/>
      <c r="L439" s="2"/>
      <c r="M439" s="2"/>
    </row>
    <row r="440" spans="9:13" x14ac:dyDescent="0.35">
      <c r="I440" s="2"/>
      <c r="J440" s="2"/>
      <c r="K440" s="2"/>
      <c r="L440" s="2"/>
      <c r="M440" s="2"/>
    </row>
    <row r="441" spans="9:13" x14ac:dyDescent="0.35">
      <c r="I441" s="2"/>
      <c r="J441" s="2"/>
      <c r="K441" s="2"/>
      <c r="L441" s="2"/>
      <c r="M441" s="2"/>
    </row>
    <row r="442" spans="9:13" x14ac:dyDescent="0.35">
      <c r="I442" s="2"/>
      <c r="J442" s="2"/>
      <c r="K442" s="2"/>
      <c r="L442" s="2"/>
      <c r="M442" s="2"/>
    </row>
    <row r="443" spans="9:13" x14ac:dyDescent="0.35">
      <c r="I443" s="2"/>
      <c r="J443" s="2"/>
      <c r="K443" s="2"/>
      <c r="L443" s="2"/>
      <c r="M443" s="2"/>
    </row>
    <row r="444" spans="9:13" x14ac:dyDescent="0.35">
      <c r="I444" s="2"/>
      <c r="J444" s="2"/>
      <c r="K444" s="2"/>
      <c r="L444" s="2"/>
      <c r="M444" s="2"/>
    </row>
    <row r="445" spans="9:13" x14ac:dyDescent="0.35">
      <c r="I445" s="2"/>
      <c r="J445" s="2"/>
      <c r="K445" s="2"/>
      <c r="L445" s="2"/>
      <c r="M445" s="2"/>
    </row>
    <row r="446" spans="9:13" x14ac:dyDescent="0.35">
      <c r="I446" s="2"/>
      <c r="J446" s="2"/>
      <c r="K446" s="2"/>
      <c r="L446" s="2"/>
      <c r="M446" s="2"/>
    </row>
    <row r="447" spans="9:13" x14ac:dyDescent="0.35">
      <c r="I447" s="2"/>
      <c r="J447" s="2"/>
      <c r="K447" s="2"/>
      <c r="L447" s="2"/>
      <c r="M447" s="2"/>
    </row>
    <row r="448" spans="9:13" x14ac:dyDescent="0.35">
      <c r="I448" s="2"/>
      <c r="J448" s="2"/>
      <c r="K448" s="2"/>
      <c r="L448" s="2"/>
      <c r="M448" s="2"/>
    </row>
    <row r="449" spans="9:13" x14ac:dyDescent="0.35">
      <c r="I449" s="2"/>
      <c r="J449" s="2"/>
      <c r="K449" s="2"/>
      <c r="L449" s="2"/>
      <c r="M449" s="2"/>
    </row>
    <row r="450" spans="9:13" x14ac:dyDescent="0.35">
      <c r="I450" s="2"/>
      <c r="J450" s="2"/>
      <c r="K450" s="2"/>
      <c r="L450" s="2"/>
      <c r="M450" s="2"/>
    </row>
    <row r="451" spans="9:13" x14ac:dyDescent="0.35">
      <c r="I451" s="2"/>
      <c r="J451" s="2"/>
      <c r="K451" s="2"/>
      <c r="L451" s="2"/>
      <c r="M451" s="2"/>
    </row>
    <row r="452" spans="9:13" x14ac:dyDescent="0.35">
      <c r="I452" s="2"/>
      <c r="J452" s="2"/>
      <c r="K452" s="2"/>
      <c r="L452" s="2"/>
      <c r="M452" s="2"/>
    </row>
    <row r="453" spans="9:13" x14ac:dyDescent="0.35">
      <c r="I453" s="2"/>
      <c r="J453" s="2"/>
      <c r="K453" s="2"/>
      <c r="L453" s="2"/>
      <c r="M453" s="2"/>
    </row>
    <row r="454" spans="9:13" x14ac:dyDescent="0.35">
      <c r="I454" s="2"/>
      <c r="J454" s="2"/>
      <c r="K454" s="2"/>
      <c r="L454" s="2"/>
      <c r="M454" s="2"/>
    </row>
    <row r="455" spans="9:13" x14ac:dyDescent="0.35">
      <c r="I455" s="2"/>
      <c r="J455" s="2"/>
      <c r="K455" s="2"/>
      <c r="L455" s="2"/>
      <c r="M455" s="2"/>
    </row>
    <row r="456" spans="9:13" x14ac:dyDescent="0.35">
      <c r="I456" s="2"/>
      <c r="J456" s="2"/>
      <c r="K456" s="2"/>
      <c r="L456" s="2"/>
      <c r="M456" s="2"/>
    </row>
    <row r="457" spans="9:13" x14ac:dyDescent="0.35">
      <c r="I457" s="2"/>
      <c r="J457" s="2"/>
      <c r="K457" s="2"/>
      <c r="L457" s="2"/>
      <c r="M457" s="2"/>
    </row>
    <row r="458" spans="9:13" x14ac:dyDescent="0.35">
      <c r="I458" s="2"/>
      <c r="J458" s="2"/>
      <c r="K458" s="2"/>
      <c r="L458" s="2"/>
      <c r="M458" s="2"/>
    </row>
    <row r="459" spans="9:13" x14ac:dyDescent="0.35">
      <c r="I459" s="2"/>
      <c r="J459" s="2"/>
      <c r="K459" s="2"/>
      <c r="L459" s="2"/>
      <c r="M459" s="2"/>
    </row>
    <row r="460" spans="9:13" x14ac:dyDescent="0.35">
      <c r="I460" s="2"/>
      <c r="J460" s="2"/>
      <c r="K460" s="2"/>
      <c r="L460" s="2"/>
      <c r="M460" s="2"/>
    </row>
    <row r="461" spans="9:13" x14ac:dyDescent="0.35">
      <c r="I461" s="2"/>
      <c r="J461" s="2"/>
      <c r="K461" s="2"/>
      <c r="L461" s="2"/>
      <c r="M461" s="2"/>
    </row>
    <row r="462" spans="9:13" x14ac:dyDescent="0.35">
      <c r="I462" s="2"/>
      <c r="J462" s="2"/>
      <c r="K462" s="2"/>
      <c r="L462" s="2"/>
      <c r="M462" s="2"/>
    </row>
    <row r="463" spans="9:13" x14ac:dyDescent="0.35">
      <c r="I463" s="2"/>
      <c r="J463" s="2"/>
      <c r="K463" s="2"/>
      <c r="L463" s="2"/>
      <c r="M463" s="2"/>
    </row>
    <row r="464" spans="9:13" x14ac:dyDescent="0.35">
      <c r="I464" s="2"/>
      <c r="J464" s="2"/>
      <c r="K464" s="2"/>
      <c r="L464" s="2"/>
      <c r="M464" s="2"/>
    </row>
    <row r="465" spans="9:13" x14ac:dyDescent="0.35">
      <c r="I465" s="2"/>
      <c r="J465" s="2"/>
      <c r="K465" s="2"/>
      <c r="L465" s="2"/>
      <c r="M465" s="2"/>
    </row>
    <row r="466" spans="9:13" x14ac:dyDescent="0.35">
      <c r="I466" s="2"/>
      <c r="J466" s="2"/>
      <c r="K466" s="2"/>
      <c r="L466" s="2"/>
      <c r="M466" s="2"/>
    </row>
    <row r="467" spans="9:13" x14ac:dyDescent="0.35">
      <c r="I467" s="2"/>
      <c r="J467" s="2"/>
      <c r="K467" s="2"/>
      <c r="L467" s="2"/>
      <c r="M467" s="2"/>
    </row>
    <row r="468" spans="9:13" x14ac:dyDescent="0.35">
      <c r="I468" s="2"/>
      <c r="J468" s="2"/>
      <c r="K468" s="2"/>
      <c r="L468" s="2"/>
      <c r="M468" s="2"/>
    </row>
    <row r="469" spans="9:13" x14ac:dyDescent="0.35">
      <c r="I469" s="2"/>
      <c r="J469" s="2"/>
      <c r="K469" s="2"/>
      <c r="L469" s="2"/>
      <c r="M469" s="2"/>
    </row>
    <row r="470" spans="9:13" x14ac:dyDescent="0.35">
      <c r="I470" s="2"/>
      <c r="J470" s="2"/>
      <c r="K470" s="2"/>
      <c r="L470" s="2"/>
      <c r="M470" s="2"/>
    </row>
    <row r="471" spans="9:13" x14ac:dyDescent="0.35">
      <c r="I471" s="2"/>
      <c r="J471" s="2"/>
      <c r="K471" s="2"/>
      <c r="L471" s="2"/>
      <c r="M471" s="2"/>
    </row>
    <row r="472" spans="9:13" x14ac:dyDescent="0.35">
      <c r="I472" s="2"/>
      <c r="J472" s="2"/>
      <c r="K472" s="2"/>
      <c r="L472" s="2"/>
      <c r="M472" s="2"/>
    </row>
    <row r="473" spans="9:13" x14ac:dyDescent="0.35">
      <c r="I473" s="2"/>
      <c r="J473" s="2"/>
      <c r="K473" s="2"/>
      <c r="L473" s="2"/>
      <c r="M473" s="2"/>
    </row>
    <row r="474" spans="9:13" x14ac:dyDescent="0.35">
      <c r="I474" s="2"/>
      <c r="J474" s="2"/>
      <c r="K474" s="2"/>
      <c r="L474" s="2"/>
      <c r="M474" s="2"/>
    </row>
    <row r="475" spans="9:13" x14ac:dyDescent="0.35">
      <c r="I475" s="2"/>
      <c r="J475" s="2"/>
      <c r="K475" s="2"/>
      <c r="L475" s="2"/>
      <c r="M475" s="2"/>
    </row>
    <row r="476" spans="9:13" x14ac:dyDescent="0.35">
      <c r="I476" s="2"/>
      <c r="J476" s="2"/>
      <c r="K476" s="2"/>
      <c r="L476" s="2"/>
      <c r="M476" s="2"/>
    </row>
    <row r="477" spans="9:13" x14ac:dyDescent="0.35">
      <c r="I477" s="2"/>
      <c r="J477" s="2"/>
      <c r="K477" s="2"/>
      <c r="L477" s="2"/>
      <c r="M477" s="2"/>
    </row>
    <row r="478" spans="9:13" x14ac:dyDescent="0.35">
      <c r="I478" s="2"/>
      <c r="J478" s="2"/>
      <c r="K478" s="2"/>
      <c r="L478" s="2"/>
      <c r="M478" s="2"/>
    </row>
    <row r="479" spans="9:13" x14ac:dyDescent="0.35">
      <c r="I479" s="2"/>
      <c r="J479" s="2"/>
      <c r="K479" s="2"/>
      <c r="L479" s="2"/>
      <c r="M479" s="2"/>
    </row>
    <row r="480" spans="9:13" x14ac:dyDescent="0.35">
      <c r="I480" s="2"/>
      <c r="J480" s="2"/>
      <c r="K480" s="2"/>
      <c r="L480" s="2"/>
      <c r="M480" s="2"/>
    </row>
    <row r="481" spans="9:13" x14ac:dyDescent="0.35">
      <c r="I481" s="2"/>
      <c r="J481" s="2"/>
      <c r="K481" s="2"/>
      <c r="L481" s="2"/>
      <c r="M481" s="2"/>
    </row>
    <row r="482" spans="9:13" x14ac:dyDescent="0.35">
      <c r="I482" s="2"/>
      <c r="J482" s="2"/>
      <c r="K482" s="2"/>
      <c r="L482" s="2"/>
      <c r="M482" s="2"/>
    </row>
    <row r="483" spans="9:13" x14ac:dyDescent="0.35">
      <c r="I483" s="2"/>
      <c r="J483" s="2"/>
      <c r="K483" s="2"/>
      <c r="L483" s="2"/>
      <c r="M483" s="2"/>
    </row>
    <row r="484" spans="9:13" x14ac:dyDescent="0.35">
      <c r="I484" s="2"/>
      <c r="J484" s="2"/>
      <c r="K484" s="2"/>
      <c r="L484" s="2"/>
      <c r="M484" s="2"/>
    </row>
    <row r="485" spans="9:13" x14ac:dyDescent="0.35">
      <c r="I485" s="2"/>
      <c r="J485" s="2"/>
      <c r="K485" s="2"/>
      <c r="L485" s="2"/>
      <c r="M485" s="2"/>
    </row>
    <row r="486" spans="9:13" x14ac:dyDescent="0.35">
      <c r="I486" s="2"/>
      <c r="J486" s="2"/>
      <c r="K486" s="2"/>
      <c r="L486" s="2"/>
      <c r="M486" s="2"/>
    </row>
    <row r="487" spans="9:13" x14ac:dyDescent="0.35">
      <c r="I487" s="2"/>
      <c r="J487" s="2"/>
      <c r="K487" s="2"/>
      <c r="L487" s="2"/>
      <c r="M487" s="2"/>
    </row>
    <row r="488" spans="9:13" x14ac:dyDescent="0.35">
      <c r="I488" s="2"/>
      <c r="J488" s="2"/>
      <c r="K488" s="2"/>
      <c r="L488" s="2"/>
      <c r="M488" s="2"/>
    </row>
    <row r="489" spans="9:13" x14ac:dyDescent="0.35">
      <c r="I489" s="2"/>
      <c r="J489" s="2"/>
      <c r="K489" s="2"/>
      <c r="L489" s="2"/>
      <c r="M489" s="2"/>
    </row>
    <row r="490" spans="9:13" x14ac:dyDescent="0.35">
      <c r="I490" s="2"/>
      <c r="J490" s="2"/>
      <c r="K490" s="2"/>
      <c r="L490" s="2"/>
      <c r="M490" s="2"/>
    </row>
    <row r="491" spans="9:13" x14ac:dyDescent="0.35">
      <c r="I491" s="2"/>
      <c r="J491" s="2"/>
      <c r="K491" s="2"/>
      <c r="L491" s="2"/>
      <c r="M491" s="2"/>
    </row>
    <row r="492" spans="9:13" x14ac:dyDescent="0.35">
      <c r="I492" s="2"/>
      <c r="J492" s="2"/>
      <c r="K492" s="2"/>
      <c r="L492" s="2"/>
      <c r="M492" s="2"/>
    </row>
    <row r="493" spans="9:13" x14ac:dyDescent="0.35">
      <c r="I493" s="2"/>
      <c r="J493" s="2"/>
      <c r="K493" s="2"/>
      <c r="L493" s="2"/>
      <c r="M493" s="2"/>
    </row>
    <row r="494" spans="9:13" x14ac:dyDescent="0.35">
      <c r="I494" s="2"/>
      <c r="J494" s="2"/>
      <c r="K494" s="2"/>
      <c r="L494" s="2"/>
      <c r="M494" s="2"/>
    </row>
    <row r="495" spans="9:13" x14ac:dyDescent="0.35">
      <c r="I495" s="2"/>
      <c r="J495" s="2"/>
      <c r="K495" s="2"/>
      <c r="L495" s="2"/>
      <c r="M495" s="2"/>
    </row>
    <row r="496" spans="9:13" x14ac:dyDescent="0.35">
      <c r="I496" s="2"/>
      <c r="J496" s="2"/>
      <c r="K496" s="2"/>
      <c r="L496" s="2"/>
      <c r="M496" s="2"/>
    </row>
    <row r="497" spans="9:13" x14ac:dyDescent="0.35">
      <c r="I497" s="2"/>
      <c r="J497" s="2"/>
      <c r="K497" s="2"/>
      <c r="L497" s="2"/>
      <c r="M497" s="2"/>
    </row>
    <row r="498" spans="9:13" x14ac:dyDescent="0.35">
      <c r="I498" s="2"/>
      <c r="J498" s="2"/>
      <c r="K498" s="2"/>
      <c r="L498" s="2"/>
      <c r="M498" s="2"/>
    </row>
    <row r="499" spans="9:13" x14ac:dyDescent="0.35">
      <c r="I499" s="2"/>
      <c r="J499" s="2"/>
      <c r="K499" s="2"/>
      <c r="L499" s="2"/>
      <c r="M499" s="2"/>
    </row>
    <row r="500" spans="9:13" x14ac:dyDescent="0.35">
      <c r="I500" s="2"/>
      <c r="J500" s="2"/>
      <c r="K500" s="2"/>
      <c r="L500" s="2"/>
      <c r="M500" s="2"/>
    </row>
    <row r="501" spans="9:13" x14ac:dyDescent="0.35">
      <c r="I501" s="2"/>
      <c r="J501" s="2"/>
      <c r="K501" s="2"/>
      <c r="L501" s="2"/>
      <c r="M501" s="2"/>
    </row>
    <row r="502" spans="9:13" x14ac:dyDescent="0.35">
      <c r="I502" s="2"/>
      <c r="J502" s="2"/>
      <c r="K502" s="2"/>
      <c r="L502" s="2"/>
      <c r="M502" s="2"/>
    </row>
    <row r="503" spans="9:13" x14ac:dyDescent="0.35">
      <c r="I503" s="2"/>
      <c r="J503" s="2"/>
      <c r="K503" s="2"/>
      <c r="L503" s="2"/>
      <c r="M503" s="2"/>
    </row>
    <row r="504" spans="9:13" x14ac:dyDescent="0.35">
      <c r="I504" s="2"/>
      <c r="J504" s="2"/>
      <c r="K504" s="2"/>
      <c r="L504" s="2"/>
      <c r="M504" s="2"/>
    </row>
    <row r="505" spans="9:13" x14ac:dyDescent="0.35">
      <c r="I505" s="2"/>
      <c r="J505" s="2"/>
      <c r="K505" s="2"/>
      <c r="L505" s="2"/>
      <c r="M505" s="2"/>
    </row>
    <row r="506" spans="9:13" x14ac:dyDescent="0.35">
      <c r="I506" s="2"/>
      <c r="J506" s="2"/>
      <c r="K506" s="2"/>
      <c r="L506" s="2"/>
      <c r="M506" s="2"/>
    </row>
    <row r="507" spans="9:13" x14ac:dyDescent="0.35">
      <c r="I507" s="2"/>
      <c r="J507" s="2"/>
      <c r="K507" s="2"/>
      <c r="L507" s="2"/>
      <c r="M507" s="2"/>
    </row>
    <row r="508" spans="9:13" x14ac:dyDescent="0.35">
      <c r="I508" s="2"/>
      <c r="J508" s="2"/>
      <c r="K508" s="2"/>
      <c r="L508" s="2"/>
      <c r="M508" s="2"/>
    </row>
    <row r="509" spans="9:13" x14ac:dyDescent="0.35">
      <c r="I509" s="2"/>
      <c r="J509" s="2"/>
      <c r="K509" s="2"/>
      <c r="L509" s="2"/>
      <c r="M509" s="2"/>
    </row>
    <row r="510" spans="9:13" x14ac:dyDescent="0.35">
      <c r="I510" s="2"/>
      <c r="J510" s="2"/>
      <c r="K510" s="2"/>
      <c r="L510" s="2"/>
      <c r="M510" s="2"/>
    </row>
    <row r="511" spans="9:13" x14ac:dyDescent="0.35">
      <c r="I511" s="2"/>
      <c r="J511" s="2"/>
      <c r="K511" s="2"/>
      <c r="L511" s="2"/>
      <c r="M511" s="2"/>
    </row>
    <row r="512" spans="9:13" x14ac:dyDescent="0.35">
      <c r="I512" s="2"/>
      <c r="J512" s="2"/>
      <c r="K512" s="2"/>
      <c r="L512" s="2"/>
      <c r="M512" s="2"/>
    </row>
    <row r="513" spans="9:13" x14ac:dyDescent="0.35">
      <c r="I513" s="2"/>
      <c r="J513" s="2"/>
      <c r="K513" s="2"/>
      <c r="L513" s="2"/>
      <c r="M513" s="2"/>
    </row>
    <row r="514" spans="9:13" x14ac:dyDescent="0.35">
      <c r="I514" s="2"/>
      <c r="J514" s="2"/>
      <c r="K514" s="2"/>
      <c r="L514" s="2"/>
      <c r="M514" s="2"/>
    </row>
    <row r="515" spans="9:13" x14ac:dyDescent="0.35">
      <c r="I515" s="2"/>
      <c r="J515" s="2"/>
      <c r="K515" s="2"/>
      <c r="L515" s="2"/>
      <c r="M515" s="2"/>
    </row>
    <row r="516" spans="9:13" x14ac:dyDescent="0.35">
      <c r="I516" s="2"/>
      <c r="J516" s="2"/>
      <c r="K516" s="2"/>
      <c r="L516" s="2"/>
      <c r="M516" s="2"/>
    </row>
    <row r="517" spans="9:13" x14ac:dyDescent="0.35">
      <c r="I517" s="2"/>
      <c r="J517" s="2"/>
      <c r="K517" s="2"/>
      <c r="L517" s="2"/>
      <c r="M517" s="2"/>
    </row>
    <row r="518" spans="9:13" x14ac:dyDescent="0.35">
      <c r="I518" s="2"/>
      <c r="J518" s="2"/>
      <c r="K518" s="2"/>
      <c r="L518" s="2"/>
      <c r="M518" s="2"/>
    </row>
    <row r="519" spans="9:13" x14ac:dyDescent="0.35">
      <c r="I519" s="2"/>
      <c r="J519" s="2"/>
      <c r="K519" s="2"/>
      <c r="L519" s="2"/>
      <c r="M519" s="2"/>
    </row>
    <row r="520" spans="9:13" x14ac:dyDescent="0.35">
      <c r="I520" s="2"/>
      <c r="J520" s="2"/>
      <c r="K520" s="2"/>
      <c r="L520" s="2"/>
      <c r="M520" s="2"/>
    </row>
    <row r="521" spans="9:13" x14ac:dyDescent="0.35">
      <c r="I521" s="2"/>
      <c r="J521" s="2"/>
      <c r="K521" s="2"/>
      <c r="L521" s="2"/>
      <c r="M521" s="2"/>
    </row>
    <row r="522" spans="9:13" x14ac:dyDescent="0.35">
      <c r="I522" s="2"/>
      <c r="J522" s="2"/>
      <c r="K522" s="2"/>
      <c r="L522" s="2"/>
      <c r="M522" s="2"/>
    </row>
    <row r="523" spans="9:13" x14ac:dyDescent="0.35">
      <c r="I523" s="2"/>
      <c r="J523" s="2"/>
      <c r="K523" s="2"/>
      <c r="L523" s="2"/>
      <c r="M523" s="2"/>
    </row>
    <row r="524" spans="9:13" x14ac:dyDescent="0.35">
      <c r="I524" s="2"/>
      <c r="J524" s="2"/>
      <c r="K524" s="2"/>
      <c r="L524" s="2"/>
      <c r="M524" s="2"/>
    </row>
    <row r="525" spans="9:13" x14ac:dyDescent="0.35">
      <c r="I525" s="2"/>
      <c r="J525" s="2"/>
      <c r="K525" s="2"/>
      <c r="L525" s="2"/>
      <c r="M525" s="2"/>
    </row>
    <row r="526" spans="9:13" x14ac:dyDescent="0.35">
      <c r="I526" s="2"/>
      <c r="J526" s="2"/>
      <c r="K526" s="2"/>
      <c r="L526" s="2"/>
      <c r="M526" s="2"/>
    </row>
    <row r="527" spans="9:13" x14ac:dyDescent="0.35">
      <c r="I527" s="2"/>
      <c r="J527" s="2"/>
      <c r="K527" s="2"/>
      <c r="L527" s="2"/>
      <c r="M527" s="2"/>
    </row>
    <row r="528" spans="9:13" x14ac:dyDescent="0.35">
      <c r="I528" s="2"/>
      <c r="J528" s="2"/>
      <c r="K528" s="2"/>
      <c r="L528" s="2"/>
      <c r="M528" s="2"/>
    </row>
    <row r="529" spans="9:13" x14ac:dyDescent="0.35">
      <c r="I529" s="2"/>
      <c r="J529" s="2"/>
      <c r="K529" s="2"/>
      <c r="L529" s="2"/>
      <c r="M529" s="2"/>
    </row>
    <row r="530" spans="9:13" x14ac:dyDescent="0.35">
      <c r="I530" s="2"/>
      <c r="J530" s="2"/>
      <c r="K530" s="2"/>
      <c r="L530" s="2"/>
      <c r="M530" s="2"/>
    </row>
    <row r="531" spans="9:13" x14ac:dyDescent="0.35">
      <c r="I531" s="2"/>
      <c r="J531" s="2"/>
      <c r="K531" s="2"/>
      <c r="L531" s="2"/>
      <c r="M531" s="2"/>
    </row>
    <row r="532" spans="9:13" x14ac:dyDescent="0.35">
      <c r="I532" s="2"/>
      <c r="J532" s="2"/>
      <c r="K532" s="2"/>
      <c r="L532" s="2"/>
      <c r="M532" s="2"/>
    </row>
    <row r="533" spans="9:13" x14ac:dyDescent="0.35">
      <c r="I533" s="2"/>
      <c r="J533" s="2"/>
      <c r="K533" s="2"/>
      <c r="L533" s="2"/>
      <c r="M533" s="2"/>
    </row>
    <row r="534" spans="9:13" x14ac:dyDescent="0.35">
      <c r="I534" s="2"/>
      <c r="J534" s="2"/>
      <c r="K534" s="2"/>
      <c r="L534" s="2"/>
      <c r="M534" s="2"/>
    </row>
    <row r="535" spans="9:13" x14ac:dyDescent="0.35">
      <c r="I535" s="2"/>
      <c r="J535" s="2"/>
      <c r="K535" s="2"/>
      <c r="L535" s="2"/>
      <c r="M535" s="2"/>
    </row>
    <row r="536" spans="9:13" x14ac:dyDescent="0.35">
      <c r="I536" s="2"/>
      <c r="J536" s="2"/>
      <c r="K536" s="2"/>
      <c r="L536" s="2"/>
      <c r="M536" s="2"/>
    </row>
    <row r="537" spans="9:13" x14ac:dyDescent="0.35">
      <c r="I537" s="2"/>
      <c r="J537" s="2"/>
      <c r="K537" s="2"/>
      <c r="L537" s="2"/>
      <c r="M537" s="2"/>
    </row>
    <row r="538" spans="9:13" x14ac:dyDescent="0.35">
      <c r="I538" s="2"/>
      <c r="J538" s="2"/>
      <c r="K538" s="2"/>
      <c r="L538" s="2"/>
      <c r="M538" s="2"/>
    </row>
    <row r="539" spans="9:13" x14ac:dyDescent="0.35">
      <c r="I539" s="2"/>
      <c r="J539" s="2"/>
      <c r="K539" s="2"/>
      <c r="L539" s="2"/>
      <c r="M539" s="2"/>
    </row>
    <row r="540" spans="9:13" x14ac:dyDescent="0.35">
      <c r="I540" s="2"/>
      <c r="J540" s="2"/>
      <c r="K540" s="2"/>
      <c r="L540" s="2"/>
      <c r="M540" s="2"/>
    </row>
    <row r="541" spans="9:13" x14ac:dyDescent="0.35">
      <c r="I541" s="2"/>
      <c r="J541" s="2"/>
      <c r="K541" s="2"/>
      <c r="L541" s="2"/>
      <c r="M541" s="2"/>
    </row>
  </sheetData>
  <mergeCells count="7">
    <mergeCell ref="B26:B27"/>
    <mergeCell ref="B11:B12"/>
    <mergeCell ref="B1:E1"/>
    <mergeCell ref="C2:S2"/>
    <mergeCell ref="B5:G5"/>
    <mergeCell ref="I5:I6"/>
    <mergeCell ref="Q5:Q6"/>
  </mergeCells>
  <hyperlinks>
    <hyperlink ref="C7" location="'19. Adv Eq Updated106-107'!A11" display="§64.l.1. Total residential arrearages by month for known low-income households, highly impacted communities, and vulnerable populations."/>
    <hyperlink ref="C8" location="'19. Adv Eq Updated106-107'!A26" display="§64.l.2. Average age of arrears total residential arrearages by month for known low-income households, highly impacted communities, and vulnerable populations."/>
  </hyperlinks>
  <pageMargins left="0.7" right="0.7" top="0.75" bottom="0.75" header="0.3" footer="0.3"/>
  <pageSetup orientation="portrait" r:id="rId1"/>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R297"/>
  <sheetViews>
    <sheetView topLeftCell="A10" zoomScale="80" zoomScaleNormal="80" workbookViewId="0">
      <selection activeCell="A16" sqref="A16:XFD16"/>
    </sheetView>
  </sheetViews>
  <sheetFormatPr defaultRowHeight="14.5" x14ac:dyDescent="0.35"/>
  <cols>
    <col min="2" max="4" width="41.54296875" customWidth="1"/>
    <col min="5" max="5" width="8" customWidth="1"/>
    <col min="6" max="6" width="13.453125" customWidth="1"/>
    <col min="7" max="7" width="3.81640625" customWidth="1"/>
    <col min="8" max="10" width="12.453125" customWidth="1"/>
    <col min="11" max="11" width="12.453125" style="60" customWidth="1"/>
    <col min="12" max="12" width="12.453125" customWidth="1"/>
    <col min="13" max="13" width="12.453125" style="60" customWidth="1"/>
    <col min="14" max="14" width="12.453125" customWidth="1"/>
    <col min="15" max="15" width="12.453125" style="60" customWidth="1"/>
    <col min="16" max="18" width="12.453125" customWidth="1"/>
    <col min="19" max="19" width="12.453125" style="60" customWidth="1"/>
    <col min="20" max="21" width="12.453125" customWidth="1"/>
    <col min="22" max="22" width="12.453125" style="60" customWidth="1"/>
    <col min="23" max="32" width="12.453125" customWidth="1"/>
    <col min="33" max="33" width="12.453125" style="60" customWidth="1"/>
    <col min="34" max="43" width="12.453125" customWidth="1"/>
    <col min="44" max="44" width="12.453125" style="60" customWidth="1"/>
    <col min="45" max="54" width="12.453125" customWidth="1"/>
    <col min="55" max="55" width="12.453125" style="60" customWidth="1"/>
    <col min="56" max="65" width="12.453125" customWidth="1"/>
    <col min="66" max="66" width="12.453125" style="60" customWidth="1"/>
    <col min="67" max="76" width="12.453125" customWidth="1"/>
    <col min="77" max="77" width="12.453125" style="60" customWidth="1"/>
    <col min="78" max="87" width="12.453125" customWidth="1"/>
    <col min="88" max="88" width="12.453125" style="60" customWidth="1"/>
    <col min="89" max="98" width="12.453125" customWidth="1"/>
    <col min="99" max="99" width="12.453125" style="60" customWidth="1"/>
    <col min="100" max="109" width="12.453125" customWidth="1"/>
    <col min="110" max="110" width="12.453125" style="60" customWidth="1"/>
    <col min="111" max="120" width="12.453125" customWidth="1"/>
    <col min="121" max="121" width="12.453125" style="60" customWidth="1"/>
    <col min="122" max="131" width="12.453125" customWidth="1"/>
    <col min="132" max="132" width="12.453125" style="60" customWidth="1"/>
    <col min="133" max="140" width="12.453125" customWidth="1"/>
    <col min="141" max="141" width="5" customWidth="1"/>
    <col min="142" max="143" width="12.453125" customWidth="1"/>
    <col min="144" max="144" width="14.54296875" customWidth="1"/>
    <col min="145" max="145" width="12.453125" customWidth="1"/>
    <col min="146" max="146" width="14" customWidth="1"/>
    <col min="147" max="147" width="12.453125" customWidth="1"/>
    <col min="148" max="148" width="14.54296875" customWidth="1"/>
    <col min="149" max="149" width="12.453125" customWidth="1"/>
    <col min="150" max="150" width="15.453125" customWidth="1"/>
    <col min="151" max="151" width="12.453125" customWidth="1"/>
    <col min="152" max="152" width="16.1796875" customWidth="1"/>
    <col min="153" max="154" width="12.453125" customWidth="1"/>
    <col min="155" max="155" width="13.81640625" bestFit="1" customWidth="1"/>
    <col min="156" max="156" width="12.453125" customWidth="1"/>
    <col min="157" max="157" width="13.81640625" bestFit="1" customWidth="1"/>
    <col min="158" max="158" width="12.453125" customWidth="1"/>
    <col min="159" max="159" width="13.81640625" bestFit="1" customWidth="1"/>
    <col min="160" max="160" width="12.453125" customWidth="1"/>
    <col min="161" max="161" width="13.81640625" bestFit="1" customWidth="1"/>
    <col min="162" max="162" width="12.453125" customWidth="1"/>
    <col min="163" max="163" width="13.81640625" customWidth="1"/>
    <col min="164" max="165" width="12.453125" customWidth="1"/>
    <col min="166" max="166" width="13.81640625" customWidth="1"/>
    <col min="167" max="167" width="12.453125" customWidth="1"/>
    <col min="168" max="168" width="13.81640625" customWidth="1"/>
    <col min="169" max="169" width="12.453125" customWidth="1"/>
    <col min="170" max="170" width="13.81640625" customWidth="1"/>
    <col min="171" max="171" width="12.453125" customWidth="1"/>
    <col min="172" max="172" width="13.81640625" customWidth="1"/>
    <col min="173" max="173" width="12.453125" customWidth="1"/>
    <col min="174" max="174" width="13.81640625" customWidth="1"/>
    <col min="175" max="176" width="12.453125" customWidth="1"/>
    <col min="177" max="177" width="13.81640625" customWidth="1"/>
    <col min="178" max="178" width="12.453125" customWidth="1"/>
    <col min="179" max="179" width="13.81640625" customWidth="1"/>
    <col min="180" max="180" width="12.453125" customWidth="1"/>
    <col min="181" max="181" width="13.81640625" customWidth="1"/>
    <col min="182" max="182" width="12.453125" customWidth="1"/>
    <col min="183" max="183" width="13.81640625" customWidth="1"/>
    <col min="184" max="184" width="12.453125" customWidth="1"/>
    <col min="185" max="185" width="13.81640625" customWidth="1"/>
    <col min="186" max="187" width="12.453125" customWidth="1"/>
    <col min="188" max="188" width="13.81640625" customWidth="1"/>
    <col min="189" max="189" width="12.453125" customWidth="1"/>
    <col min="190" max="190" width="13.81640625" customWidth="1"/>
    <col min="191" max="191" width="12.453125" customWidth="1"/>
    <col min="192" max="192" width="13.81640625" customWidth="1"/>
    <col min="193" max="193" width="12.453125" customWidth="1"/>
    <col min="194" max="194" width="13.81640625" customWidth="1"/>
    <col min="195" max="195" width="12.453125" customWidth="1"/>
    <col min="196" max="196" width="13.81640625" customWidth="1"/>
    <col min="197" max="198" width="12.453125" customWidth="1"/>
    <col min="199" max="199" width="13.81640625" customWidth="1"/>
    <col min="200" max="200" width="12.453125" customWidth="1"/>
    <col min="201" max="201" width="13.81640625" customWidth="1"/>
    <col min="202" max="202" width="12.453125" customWidth="1"/>
    <col min="203" max="203" width="13.81640625" customWidth="1"/>
    <col min="204" max="204" width="12.453125" customWidth="1"/>
    <col min="205" max="205" width="13.81640625" customWidth="1"/>
    <col min="206" max="206" width="12.453125" customWidth="1"/>
    <col min="207" max="207" width="13.81640625" customWidth="1"/>
    <col min="208" max="209" width="12.453125" customWidth="1"/>
    <col min="210" max="210" width="13.81640625" customWidth="1"/>
    <col min="211" max="211" width="12.453125" customWidth="1"/>
    <col min="212" max="212" width="13.81640625" customWidth="1"/>
    <col min="213" max="213" width="12.453125" customWidth="1"/>
    <col min="214" max="214" width="13.81640625" customWidth="1"/>
    <col min="215" max="215" width="12.453125" customWidth="1"/>
    <col min="216" max="216" width="13.81640625" customWidth="1"/>
    <col min="217" max="217" width="12.453125" customWidth="1"/>
    <col min="218" max="218" width="13.81640625" customWidth="1"/>
    <col min="219" max="220" width="12.453125" customWidth="1"/>
    <col min="221" max="221" width="13.81640625" bestFit="1" customWidth="1"/>
    <col min="222" max="222" width="12.453125" customWidth="1"/>
    <col min="223" max="223" width="14.453125" customWidth="1"/>
    <col min="224" max="224" width="12.453125" customWidth="1"/>
    <col min="225" max="225" width="14.54296875" customWidth="1"/>
    <col min="226" max="226" width="12.453125" customWidth="1"/>
    <col min="227" max="227" width="15" customWidth="1"/>
    <col min="228" max="228" width="12.453125" customWidth="1"/>
    <col min="229" max="229" width="13.54296875" customWidth="1"/>
    <col min="230" max="230" width="12.453125" customWidth="1"/>
    <col min="231" max="231" width="5.54296875" customWidth="1"/>
    <col min="232" max="233" width="12.453125" customWidth="1"/>
    <col min="234" max="234" width="13.81640625" bestFit="1" customWidth="1"/>
    <col min="235" max="235" width="12.453125" customWidth="1"/>
    <col min="236" max="236" width="13.81640625" bestFit="1" customWidth="1"/>
    <col min="237" max="237" width="12.453125" customWidth="1"/>
    <col min="238" max="238" width="13.81640625" bestFit="1" customWidth="1"/>
    <col min="239" max="239" width="12.453125" customWidth="1"/>
    <col min="240" max="240" width="13.81640625" bestFit="1" customWidth="1"/>
    <col min="241" max="241" width="12.453125" customWidth="1"/>
    <col min="242" max="242" width="13.81640625" bestFit="1" customWidth="1"/>
    <col min="243" max="244" width="12.453125" customWidth="1"/>
    <col min="245" max="245" width="13.81640625" bestFit="1" customWidth="1"/>
    <col min="246" max="246" width="12.453125" customWidth="1"/>
    <col min="247" max="247" width="13.81640625" bestFit="1" customWidth="1"/>
    <col min="248" max="248" width="12.453125" customWidth="1"/>
    <col min="249" max="249" width="13.81640625" bestFit="1" customWidth="1"/>
    <col min="250" max="250" width="12.453125" customWidth="1"/>
    <col min="251" max="251" width="13.81640625" bestFit="1" customWidth="1"/>
    <col min="252" max="252" width="12.453125" customWidth="1"/>
    <col min="253" max="253" width="13.81640625" bestFit="1" customWidth="1"/>
    <col min="254" max="255" width="12.453125" customWidth="1"/>
    <col min="256" max="256" width="13.81640625" bestFit="1" customWidth="1"/>
    <col min="257" max="257" width="12.453125" customWidth="1"/>
    <col min="258" max="258" width="13.81640625" bestFit="1" customWidth="1"/>
    <col min="259" max="259" width="12.453125" customWidth="1"/>
    <col min="260" max="260" width="13.81640625" bestFit="1" customWidth="1"/>
    <col min="261" max="261" width="12.453125" customWidth="1"/>
    <col min="262" max="262" width="13.81640625" bestFit="1" customWidth="1"/>
    <col min="263" max="263" width="12.453125" customWidth="1"/>
    <col min="264" max="264" width="13.81640625" bestFit="1" customWidth="1"/>
    <col min="265" max="266" width="12.453125" customWidth="1"/>
    <col min="267" max="267" width="13.81640625" bestFit="1" customWidth="1"/>
    <col min="268" max="268" width="12.453125" customWidth="1"/>
    <col min="269" max="269" width="13.81640625" bestFit="1" customWidth="1"/>
    <col min="270" max="270" width="12.453125" customWidth="1"/>
    <col min="271" max="271" width="13.81640625" bestFit="1" customWidth="1"/>
    <col min="272" max="272" width="12.453125" customWidth="1"/>
    <col min="273" max="273" width="13.81640625" bestFit="1" customWidth="1"/>
    <col min="274" max="274" width="12.453125" customWidth="1"/>
    <col min="275" max="275" width="13.81640625" bestFit="1" customWidth="1"/>
    <col min="276" max="277" width="12.453125" customWidth="1"/>
    <col min="278" max="278" width="13.81640625" bestFit="1" customWidth="1"/>
    <col min="279" max="279" width="12.453125" customWidth="1"/>
    <col min="280" max="280" width="13.81640625" bestFit="1" customWidth="1"/>
    <col min="281" max="281" width="12.453125" customWidth="1"/>
    <col min="282" max="282" width="13.81640625" bestFit="1" customWidth="1"/>
    <col min="283" max="283" width="12.453125" customWidth="1"/>
    <col min="284" max="284" width="13.81640625" bestFit="1" customWidth="1"/>
    <col min="285" max="285" width="12.453125" customWidth="1"/>
    <col min="286" max="286" width="13.81640625" bestFit="1" customWidth="1"/>
    <col min="287" max="288" width="12.453125" customWidth="1"/>
    <col min="289" max="289" width="13.81640625" bestFit="1" customWidth="1"/>
    <col min="290" max="290" width="12.453125" customWidth="1"/>
    <col min="291" max="291" width="13.81640625" bestFit="1" customWidth="1"/>
    <col min="292" max="292" width="12.453125" customWidth="1"/>
    <col min="293" max="293" width="13.81640625" bestFit="1" customWidth="1"/>
    <col min="294" max="294" width="12.453125" customWidth="1"/>
    <col min="295" max="295" width="13.81640625" bestFit="1" customWidth="1"/>
    <col min="296" max="296" width="12.453125" customWidth="1"/>
    <col min="297" max="297" width="13.81640625" bestFit="1" customWidth="1"/>
    <col min="298" max="299" width="12.453125" customWidth="1"/>
    <col min="300" max="300" width="13.81640625" bestFit="1" customWidth="1"/>
    <col min="301" max="301" width="12.453125" customWidth="1"/>
    <col min="302" max="302" width="13.81640625" customWidth="1"/>
    <col min="303" max="303" width="12.453125" customWidth="1"/>
    <col min="304" max="304" width="13.81640625" customWidth="1"/>
    <col min="305" max="305" width="13.453125" customWidth="1"/>
    <col min="306" max="306" width="13.81640625" customWidth="1"/>
    <col min="307" max="307" width="13.453125" customWidth="1"/>
    <col min="308" max="308" width="13.81640625" customWidth="1"/>
    <col min="309" max="309" width="13.453125" customWidth="1"/>
    <col min="311" max="320" width="15.54296875" customWidth="1"/>
    <col min="323" max="323" width="8.7265625" style="60"/>
    <col min="325" max="325" width="8.7265625" style="60"/>
    <col min="327" max="327" width="8.7265625" style="60"/>
    <col min="329" max="329" width="8.7265625" style="60"/>
    <col min="331" max="331" width="8.7265625" style="60"/>
    <col min="334" max="334" width="8.7265625" style="60"/>
    <col min="336" max="336" width="8.7265625" style="60"/>
    <col min="338" max="338" width="8.7265625" style="60"/>
    <col min="340" max="340" width="8.7265625" style="200"/>
    <col min="342" max="342" width="8.7265625" style="200"/>
    <col min="345" max="345" width="8.7265625" style="200"/>
    <col min="347" max="347" width="8.7265625" style="200"/>
    <col min="349" max="349" width="8.7265625" style="200"/>
    <col min="351" max="351" width="8.7265625" style="200"/>
    <col min="353" max="353" width="8.7265625" style="200"/>
    <col min="356" max="356" width="8.7265625" style="200"/>
    <col min="358" max="358" width="8.7265625" style="200"/>
    <col min="360" max="360" width="8.7265625" style="200"/>
    <col min="362" max="362" width="8.7265625" style="200"/>
    <col min="364" max="364" width="8.7265625" style="200"/>
    <col min="367" max="367" width="8.7265625" style="200"/>
    <col min="369" max="369" width="8.7265625" style="200"/>
    <col min="371" max="371" width="8.7265625" style="60"/>
    <col min="373" max="373" width="8.7265625" style="60"/>
    <col min="375" max="375" width="8.7265625" style="60"/>
    <col min="378" max="378" width="8.7265625" style="60"/>
    <col min="380" max="380" width="8.7265625" style="60"/>
    <col min="382" max="382" width="8.7265625" style="60"/>
    <col min="384" max="384" width="8.7265625" style="60"/>
    <col min="386" max="386" width="8.7265625" style="60"/>
    <col min="389" max="389" width="8.7265625" style="60"/>
    <col min="391" max="391" width="8.7265625" style="60"/>
    <col min="393" max="393" width="8.7265625" style="60"/>
    <col min="395" max="395" width="8.7265625" style="60"/>
    <col min="397" max="397" width="8.7265625" style="60"/>
    <col min="400" max="400" width="8.7265625" style="60"/>
    <col min="402" max="402" width="8.7265625" style="60"/>
    <col min="404" max="404" width="8.7265625" style="60"/>
    <col min="406" max="406" width="8.7265625" style="60"/>
    <col min="408" max="408" width="8.7265625" style="60"/>
  </cols>
  <sheetData>
    <row r="1" spans="1:408" x14ac:dyDescent="0.35">
      <c r="A1" s="236" t="s">
        <v>0</v>
      </c>
      <c r="B1" s="236"/>
      <c r="C1" s="236"/>
      <c r="D1" s="236"/>
    </row>
    <row r="2" spans="1:408" x14ac:dyDescent="0.35">
      <c r="A2" s="91" t="s">
        <v>1</v>
      </c>
      <c r="B2" s="34" t="s">
        <v>584</v>
      </c>
      <c r="C2" s="34"/>
      <c r="D2" s="34"/>
      <c r="E2" s="34"/>
      <c r="F2" s="34"/>
      <c r="G2" s="34"/>
      <c r="H2" s="34"/>
      <c r="I2" s="34"/>
      <c r="J2" s="34"/>
      <c r="K2" s="75"/>
      <c r="L2" s="34"/>
      <c r="M2" s="75"/>
      <c r="N2" s="34"/>
      <c r="O2" s="75"/>
      <c r="P2" s="34"/>
      <c r="Q2" s="34"/>
    </row>
    <row r="3" spans="1:408" x14ac:dyDescent="0.35">
      <c r="A3" s="91" t="s">
        <v>2</v>
      </c>
      <c r="B3" s="258" t="s">
        <v>585</v>
      </c>
      <c r="C3" s="259"/>
      <c r="D3" s="259"/>
      <c r="E3" s="259"/>
      <c r="F3" s="259"/>
      <c r="G3" s="259"/>
      <c r="H3" s="259"/>
      <c r="I3" s="259"/>
      <c r="J3" s="259"/>
      <c r="K3" s="259"/>
      <c r="L3" s="259"/>
      <c r="M3" s="259"/>
      <c r="N3" s="259"/>
      <c r="O3" s="259"/>
      <c r="P3" s="259"/>
      <c r="Q3" s="259"/>
    </row>
    <row r="4" spans="1:408" x14ac:dyDescent="0.35">
      <c r="A4" s="91" t="s">
        <v>3</v>
      </c>
      <c r="B4" s="258" t="s">
        <v>586</v>
      </c>
      <c r="C4" s="259"/>
      <c r="D4" s="259"/>
      <c r="E4" s="259"/>
      <c r="F4" s="259"/>
      <c r="G4" s="259"/>
      <c r="H4" s="259"/>
      <c r="I4" s="259"/>
      <c r="J4" s="259"/>
      <c r="K4" s="259"/>
      <c r="L4" s="259"/>
      <c r="M4" s="259"/>
      <c r="N4" s="259"/>
      <c r="O4" s="259"/>
      <c r="P4" s="259"/>
      <c r="Q4" s="259"/>
    </row>
    <row r="5" spans="1:408" x14ac:dyDescent="0.35">
      <c r="A5" s="91" t="s">
        <v>4</v>
      </c>
      <c r="B5" s="258" t="s">
        <v>587</v>
      </c>
      <c r="C5" s="259"/>
      <c r="D5" s="259"/>
      <c r="E5" s="259"/>
      <c r="F5" s="259"/>
      <c r="G5" s="259"/>
      <c r="H5" s="259"/>
      <c r="I5" s="259"/>
      <c r="J5" s="259"/>
      <c r="K5" s="259"/>
      <c r="L5" s="259"/>
      <c r="M5" s="259"/>
      <c r="N5" s="259"/>
      <c r="O5" s="259"/>
      <c r="P5" s="259"/>
      <c r="Q5" s="259"/>
    </row>
    <row r="6" spans="1:408" x14ac:dyDescent="0.35">
      <c r="A6" s="91" t="s">
        <v>5</v>
      </c>
      <c r="B6" s="34" t="s">
        <v>588</v>
      </c>
      <c r="C6" s="178"/>
      <c r="D6" s="178"/>
      <c r="E6" s="178"/>
      <c r="F6" s="178"/>
      <c r="G6" s="178"/>
      <c r="H6" s="178"/>
      <c r="I6" s="178"/>
      <c r="J6" s="178"/>
      <c r="K6" s="178"/>
      <c r="L6" s="178"/>
      <c r="M6" s="178"/>
      <c r="N6" s="178"/>
      <c r="O6" s="178"/>
      <c r="P6" s="178"/>
      <c r="Q6" s="178"/>
    </row>
    <row r="7" spans="1:408" x14ac:dyDescent="0.35">
      <c r="A7" s="91" t="s">
        <v>6</v>
      </c>
      <c r="B7" s="34" t="s">
        <v>589</v>
      </c>
      <c r="C7" s="178"/>
      <c r="D7" s="178"/>
      <c r="E7" s="178"/>
      <c r="F7" s="178"/>
      <c r="G7" s="178"/>
      <c r="H7" s="178"/>
      <c r="I7" s="178"/>
      <c r="J7" s="178"/>
      <c r="K7" s="178"/>
      <c r="L7" s="178"/>
      <c r="M7" s="178"/>
      <c r="N7" s="178"/>
      <c r="O7" s="178"/>
      <c r="P7" s="178"/>
      <c r="Q7" s="178"/>
    </row>
    <row r="8" spans="1:408" x14ac:dyDescent="0.35">
      <c r="A8" s="91" t="s">
        <v>122</v>
      </c>
      <c r="B8" s="34" t="s">
        <v>590</v>
      </c>
      <c r="C8" s="178"/>
      <c r="D8" s="178"/>
      <c r="E8" s="178"/>
      <c r="F8" s="178"/>
      <c r="G8" s="178"/>
      <c r="H8" s="178"/>
      <c r="I8" s="178"/>
      <c r="J8" s="178"/>
      <c r="K8" s="178"/>
      <c r="L8" s="178"/>
      <c r="M8" s="178"/>
      <c r="N8" s="178"/>
      <c r="O8" s="178"/>
      <c r="P8" s="178"/>
      <c r="Q8" s="178"/>
    </row>
    <row r="9" spans="1:408" x14ac:dyDescent="0.35">
      <c r="A9" s="91" t="s">
        <v>124</v>
      </c>
      <c r="B9" s="34" t="s">
        <v>591</v>
      </c>
      <c r="C9" s="178"/>
      <c r="D9" s="178"/>
      <c r="E9" s="178"/>
      <c r="F9" s="178"/>
      <c r="G9" s="178"/>
      <c r="H9" s="178"/>
      <c r="I9" s="178"/>
      <c r="J9" s="178"/>
      <c r="K9" s="178"/>
      <c r="L9" s="178"/>
      <c r="M9" s="178"/>
      <c r="N9" s="178"/>
      <c r="O9" s="178"/>
      <c r="P9" s="178"/>
      <c r="Q9" s="178"/>
    </row>
    <row r="11" spans="1:408" x14ac:dyDescent="0.35">
      <c r="A11" s="255" t="s">
        <v>23</v>
      </c>
      <c r="B11" s="256"/>
      <c r="C11" s="256"/>
      <c r="D11" s="256"/>
      <c r="E11" s="256"/>
      <c r="F11" s="257"/>
      <c r="G11" s="101"/>
      <c r="H11" s="77"/>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4"/>
      <c r="EL11" s="77"/>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c r="HO11" s="302"/>
      <c r="HP11" s="302"/>
      <c r="HQ11" s="302"/>
      <c r="HR11" s="302"/>
      <c r="HS11" s="302"/>
      <c r="HT11" s="302"/>
      <c r="HU11" s="302"/>
      <c r="HV11" s="302"/>
      <c r="HW11" s="302"/>
      <c r="HX11" s="302"/>
      <c r="HY11" s="302"/>
      <c r="HZ11" s="302"/>
      <c r="IA11" s="302"/>
      <c r="IB11" s="302"/>
      <c r="IC11" s="302"/>
      <c r="ID11" s="302"/>
      <c r="IE11" s="302"/>
      <c r="IF11" s="302"/>
      <c r="IG11" s="302"/>
      <c r="IH11" s="302"/>
      <c r="II11" s="302"/>
      <c r="IJ11" s="302"/>
      <c r="IK11" s="302"/>
      <c r="IL11" s="302"/>
      <c r="IM11" s="302"/>
      <c r="IN11" s="302"/>
      <c r="IO11" s="302"/>
      <c r="IP11" s="302"/>
      <c r="IQ11" s="302"/>
      <c r="IR11" s="302"/>
      <c r="IS11" s="302"/>
      <c r="IT11" s="302"/>
      <c r="IU11" s="302"/>
      <c r="IV11" s="302"/>
      <c r="IW11" s="302"/>
      <c r="IX11" s="302"/>
      <c r="IY11" s="302"/>
      <c r="IZ11" s="302"/>
      <c r="JA11" s="302"/>
      <c r="JB11" s="302"/>
      <c r="JC11" s="302"/>
      <c r="JD11" s="302"/>
      <c r="JE11" s="302"/>
      <c r="JF11" s="302"/>
      <c r="JG11" s="302"/>
      <c r="JH11" s="302"/>
      <c r="JI11" s="302"/>
      <c r="JJ11" s="302"/>
      <c r="JK11" s="302"/>
      <c r="JL11" s="302"/>
      <c r="JM11" s="302"/>
      <c r="JN11" s="302"/>
      <c r="JO11" s="88"/>
      <c r="JP11" s="77"/>
      <c r="JQ11" s="302"/>
      <c r="JR11" s="302"/>
      <c r="JS11" s="302"/>
      <c r="JT11" s="302"/>
      <c r="JU11" s="302"/>
      <c r="JV11" s="302"/>
      <c r="JW11" s="302"/>
      <c r="JX11" s="302"/>
      <c r="JY11" s="302"/>
      <c r="JZ11" s="302"/>
      <c r="KA11" s="302"/>
      <c r="KB11" s="302"/>
      <c r="KC11" s="302"/>
      <c r="KD11" s="302"/>
      <c r="KE11" s="302"/>
      <c r="KF11" s="302"/>
      <c r="KG11" s="302"/>
      <c r="KH11" s="302"/>
      <c r="KI11" s="302"/>
      <c r="KJ11" s="302"/>
      <c r="KK11" s="302"/>
      <c r="KL11" s="302"/>
      <c r="KM11" s="302"/>
      <c r="KN11" s="302"/>
      <c r="KO11" s="302"/>
      <c r="KP11" s="302"/>
      <c r="KQ11" s="302"/>
      <c r="KR11" s="302"/>
      <c r="KS11" s="302"/>
      <c r="KT11" s="302"/>
      <c r="KU11" s="302"/>
      <c r="KV11" s="302"/>
      <c r="KW11" s="302"/>
      <c r="KX11" s="302"/>
      <c r="KY11" s="302"/>
      <c r="KZ11" s="302"/>
      <c r="LA11" s="302"/>
      <c r="LB11" s="302"/>
      <c r="LC11" s="302"/>
      <c r="LD11" s="302"/>
      <c r="LE11" s="302"/>
      <c r="LF11" s="302"/>
      <c r="LG11" s="302"/>
      <c r="LH11" s="302"/>
      <c r="LI11" s="302"/>
      <c r="LJ11" s="302"/>
      <c r="LK11" s="302"/>
      <c r="LL11" s="302"/>
      <c r="LM11" s="302"/>
      <c r="LN11" s="302"/>
      <c r="LO11" s="302"/>
      <c r="LP11" s="302"/>
      <c r="LQ11" s="302"/>
      <c r="LR11" s="302"/>
      <c r="LS11" s="302"/>
      <c r="LT11" s="302"/>
      <c r="LU11" s="302"/>
      <c r="LV11" s="302"/>
      <c r="LW11" s="302"/>
      <c r="LX11" s="302"/>
      <c r="LY11" s="302"/>
      <c r="LZ11" s="302"/>
      <c r="MA11" s="302"/>
      <c r="MB11" s="307"/>
      <c r="MC11" s="302"/>
      <c r="MD11" s="307"/>
      <c r="ME11" s="302"/>
      <c r="MF11" s="302"/>
      <c r="MG11" s="307"/>
      <c r="MH11" s="302"/>
      <c r="MI11" s="307"/>
      <c r="MJ11" s="302"/>
      <c r="MK11" s="307"/>
      <c r="ML11" s="302"/>
      <c r="MM11" s="307"/>
      <c r="MN11" s="302"/>
      <c r="MO11" s="307"/>
      <c r="MP11" s="302"/>
      <c r="MQ11" s="302"/>
      <c r="MR11" s="307"/>
      <c r="MS11" s="302"/>
      <c r="MT11" s="307"/>
      <c r="MU11" s="302"/>
      <c r="MV11" s="307"/>
      <c r="MW11" s="302"/>
      <c r="MX11" s="307"/>
      <c r="MY11" s="302"/>
      <c r="MZ11" s="307"/>
      <c r="NA11" s="302"/>
      <c r="NB11" s="302"/>
      <c r="NC11" s="307"/>
      <c r="ND11" s="302"/>
      <c r="NE11" s="307"/>
      <c r="NF11" s="302"/>
      <c r="NG11" s="308"/>
      <c r="NH11" s="302"/>
      <c r="NI11" s="308"/>
      <c r="NJ11" s="302"/>
      <c r="NK11" s="308"/>
      <c r="NL11" s="302"/>
      <c r="NM11" s="302"/>
      <c r="NN11" s="308"/>
      <c r="NO11" s="302"/>
      <c r="NP11" s="308"/>
      <c r="NQ11" s="302"/>
      <c r="NR11" s="308"/>
      <c r="NS11" s="302"/>
      <c r="NT11" s="308"/>
      <c r="NU11" s="302"/>
      <c r="NV11" s="308"/>
      <c r="NW11" s="302"/>
      <c r="NX11" s="302"/>
      <c r="NY11" s="308"/>
      <c r="NZ11" s="302"/>
      <c r="OA11" s="308"/>
      <c r="OB11" s="302"/>
      <c r="OC11" s="308"/>
      <c r="OD11" s="302"/>
      <c r="OE11" s="308"/>
      <c r="OF11" s="302"/>
      <c r="OG11" s="308"/>
      <c r="OH11" s="302"/>
      <c r="OI11" s="302"/>
      <c r="OJ11" s="308"/>
      <c r="OK11" s="302"/>
      <c r="OL11" s="308"/>
      <c r="OM11" s="302"/>
      <c r="ON11" s="302"/>
      <c r="OO11" s="302"/>
      <c r="OP11" s="302"/>
      <c r="OQ11" s="302"/>
      <c r="OR11" s="308"/>
    </row>
    <row r="12" spans="1:408" x14ac:dyDescent="0.35">
      <c r="A12" s="275" t="s">
        <v>7</v>
      </c>
      <c r="B12" s="277" t="s">
        <v>9</v>
      </c>
      <c r="C12" s="277" t="s">
        <v>24</v>
      </c>
      <c r="D12" s="303" t="s">
        <v>25</v>
      </c>
      <c r="E12" s="277" t="s">
        <v>26</v>
      </c>
      <c r="F12" s="277" t="s">
        <v>28</v>
      </c>
      <c r="G12" s="101"/>
      <c r="H12" s="299"/>
      <c r="I12" s="299"/>
      <c r="J12" s="304"/>
      <c r="K12" s="304"/>
      <c r="L12" s="304"/>
      <c r="M12" s="304"/>
      <c r="N12" s="304"/>
      <c r="O12" s="304"/>
      <c r="P12" s="305"/>
      <c r="Q12" s="306"/>
      <c r="R12" s="305"/>
      <c r="S12" s="306"/>
      <c r="T12" s="299"/>
      <c r="U12" s="304"/>
      <c r="V12" s="304"/>
      <c r="W12" s="304"/>
      <c r="X12" s="304"/>
      <c r="Y12" s="304"/>
      <c r="Z12" s="304"/>
      <c r="AA12" s="305"/>
      <c r="AB12" s="306"/>
      <c r="AC12" s="305"/>
      <c r="AD12" s="306"/>
      <c r="AE12" s="299"/>
      <c r="AF12" s="304"/>
      <c r="AG12" s="304"/>
      <c r="AH12" s="304"/>
      <c r="AI12" s="304"/>
      <c r="AJ12" s="304"/>
      <c r="AK12" s="304"/>
      <c r="AL12" s="305"/>
      <c r="AM12" s="306"/>
      <c r="AN12" s="305"/>
      <c r="AO12" s="306"/>
      <c r="AP12" s="299"/>
      <c r="AQ12" s="305"/>
      <c r="AR12" s="306"/>
      <c r="AS12" s="304"/>
      <c r="AT12" s="304"/>
      <c r="AU12" s="304"/>
      <c r="AV12" s="304"/>
      <c r="AW12" s="305"/>
      <c r="AX12" s="306"/>
      <c r="AY12" s="305"/>
      <c r="AZ12" s="306"/>
      <c r="BA12" s="299"/>
      <c r="BB12" s="305"/>
      <c r="BC12" s="306"/>
      <c r="BD12" s="304"/>
      <c r="BE12" s="304"/>
      <c r="BF12" s="304"/>
      <c r="BG12" s="304"/>
      <c r="BH12" s="305"/>
      <c r="BI12" s="306"/>
      <c r="BJ12" s="305"/>
      <c r="BK12" s="306"/>
      <c r="BL12" s="299"/>
      <c r="BM12" s="305"/>
      <c r="BN12" s="306"/>
      <c r="BO12" s="304"/>
      <c r="BP12" s="304"/>
      <c r="BQ12" s="304"/>
      <c r="BR12" s="304"/>
      <c r="BS12" s="305"/>
      <c r="BT12" s="306"/>
      <c r="BU12" s="305"/>
      <c r="BV12" s="306"/>
      <c r="BW12" s="299"/>
      <c r="BX12" s="305"/>
      <c r="BY12" s="306"/>
      <c r="BZ12" s="304"/>
      <c r="CA12" s="304"/>
      <c r="CB12" s="304"/>
      <c r="CC12" s="304"/>
      <c r="CD12" s="305"/>
      <c r="CE12" s="306"/>
      <c r="CF12" s="305"/>
      <c r="CG12" s="306"/>
      <c r="CH12" s="299" t="s">
        <v>592</v>
      </c>
      <c r="CI12" s="305" t="s">
        <v>569</v>
      </c>
      <c r="CJ12" s="306"/>
      <c r="CK12" s="304" t="s">
        <v>148</v>
      </c>
      <c r="CL12" s="304"/>
      <c r="CM12" s="304" t="s">
        <v>593</v>
      </c>
      <c r="CN12" s="304"/>
      <c r="CO12" s="305" t="s">
        <v>594</v>
      </c>
      <c r="CP12" s="306"/>
      <c r="CQ12" s="305" t="s">
        <v>595</v>
      </c>
      <c r="CR12" s="306"/>
      <c r="CS12" s="299" t="s">
        <v>592</v>
      </c>
      <c r="CT12" s="305" t="s">
        <v>569</v>
      </c>
      <c r="CU12" s="306"/>
      <c r="CV12" s="304" t="s">
        <v>148</v>
      </c>
      <c r="CW12" s="304"/>
      <c r="CX12" s="304" t="s">
        <v>593</v>
      </c>
      <c r="CY12" s="304"/>
      <c r="CZ12" s="305" t="s">
        <v>594</v>
      </c>
      <c r="DA12" s="306"/>
      <c r="DB12" s="305" t="s">
        <v>595</v>
      </c>
      <c r="DC12" s="306"/>
      <c r="DD12" s="299" t="s">
        <v>592</v>
      </c>
      <c r="DE12" s="305" t="s">
        <v>569</v>
      </c>
      <c r="DF12" s="306"/>
      <c r="DG12" s="304" t="s">
        <v>148</v>
      </c>
      <c r="DH12" s="304"/>
      <c r="DI12" s="304" t="s">
        <v>593</v>
      </c>
      <c r="DJ12" s="304"/>
      <c r="DK12" s="305" t="s">
        <v>594</v>
      </c>
      <c r="DL12" s="306"/>
      <c r="DM12" s="305" t="s">
        <v>595</v>
      </c>
      <c r="DN12" s="306"/>
      <c r="DO12" s="299" t="s">
        <v>592</v>
      </c>
      <c r="DP12" s="305" t="s">
        <v>569</v>
      </c>
      <c r="DQ12" s="306"/>
      <c r="DR12" s="304" t="s">
        <v>148</v>
      </c>
      <c r="DS12" s="304"/>
      <c r="DT12" s="304" t="s">
        <v>593</v>
      </c>
      <c r="DU12" s="304"/>
      <c r="DV12" s="305" t="s">
        <v>594</v>
      </c>
      <c r="DW12" s="306"/>
      <c r="DX12" s="305" t="s">
        <v>595</v>
      </c>
      <c r="DY12" s="306"/>
      <c r="DZ12" s="299" t="s">
        <v>592</v>
      </c>
      <c r="EA12" s="305" t="s">
        <v>569</v>
      </c>
      <c r="EB12" s="306"/>
      <c r="EC12" s="304" t="s">
        <v>148</v>
      </c>
      <c r="ED12" s="304"/>
      <c r="EE12" s="304" t="s">
        <v>593</v>
      </c>
      <c r="EF12" s="304"/>
      <c r="EG12" s="305" t="s">
        <v>594</v>
      </c>
      <c r="EH12" s="306"/>
      <c r="EI12" s="305" t="s">
        <v>595</v>
      </c>
      <c r="EJ12" s="306"/>
      <c r="EK12" s="98"/>
      <c r="EL12" s="299" t="s">
        <v>418</v>
      </c>
      <c r="EM12" s="299" t="s">
        <v>592</v>
      </c>
      <c r="EN12" s="304" t="s">
        <v>569</v>
      </c>
      <c r="EO12" s="304"/>
      <c r="EP12" s="304" t="s">
        <v>148</v>
      </c>
      <c r="EQ12" s="304"/>
      <c r="ER12" s="304" t="s">
        <v>593</v>
      </c>
      <c r="ES12" s="304"/>
      <c r="ET12" s="305" t="s">
        <v>594</v>
      </c>
      <c r="EU12" s="306"/>
      <c r="EV12" s="305" t="s">
        <v>595</v>
      </c>
      <c r="EW12" s="306"/>
      <c r="EX12" s="299" t="s">
        <v>592</v>
      </c>
      <c r="EY12" s="304" t="s">
        <v>569</v>
      </c>
      <c r="EZ12" s="304"/>
      <c r="FA12" s="304" t="s">
        <v>148</v>
      </c>
      <c r="FB12" s="304"/>
      <c r="FC12" s="304" t="s">
        <v>593</v>
      </c>
      <c r="FD12" s="304"/>
      <c r="FE12" s="305" t="s">
        <v>594</v>
      </c>
      <c r="FF12" s="306"/>
      <c r="FG12" s="305" t="s">
        <v>595</v>
      </c>
      <c r="FH12" s="306"/>
      <c r="FI12" s="299" t="s">
        <v>592</v>
      </c>
      <c r="FJ12" s="304" t="s">
        <v>569</v>
      </c>
      <c r="FK12" s="304"/>
      <c r="FL12" s="304" t="s">
        <v>148</v>
      </c>
      <c r="FM12" s="304"/>
      <c r="FN12" s="304" t="s">
        <v>593</v>
      </c>
      <c r="FO12" s="304"/>
      <c r="FP12" s="305" t="s">
        <v>594</v>
      </c>
      <c r="FQ12" s="306"/>
      <c r="FR12" s="305" t="s">
        <v>595</v>
      </c>
      <c r="FS12" s="306"/>
      <c r="FT12" s="299" t="s">
        <v>592</v>
      </c>
      <c r="FU12" s="305" t="s">
        <v>569</v>
      </c>
      <c r="FV12" s="306"/>
      <c r="FW12" s="304" t="s">
        <v>148</v>
      </c>
      <c r="FX12" s="304"/>
      <c r="FY12" s="304" t="s">
        <v>593</v>
      </c>
      <c r="FZ12" s="304"/>
      <c r="GA12" s="305" t="s">
        <v>594</v>
      </c>
      <c r="GB12" s="306"/>
      <c r="GC12" s="305" t="s">
        <v>595</v>
      </c>
      <c r="GD12" s="306"/>
      <c r="GE12" s="299" t="s">
        <v>592</v>
      </c>
      <c r="GF12" s="305" t="s">
        <v>569</v>
      </c>
      <c r="GG12" s="306"/>
      <c r="GH12" s="304" t="s">
        <v>148</v>
      </c>
      <c r="GI12" s="304"/>
      <c r="GJ12" s="304" t="s">
        <v>593</v>
      </c>
      <c r="GK12" s="304"/>
      <c r="GL12" s="305" t="s">
        <v>594</v>
      </c>
      <c r="GM12" s="306"/>
      <c r="GN12" s="305" t="s">
        <v>595</v>
      </c>
      <c r="GO12" s="306"/>
      <c r="GP12" s="299" t="s">
        <v>592</v>
      </c>
      <c r="GQ12" s="305" t="s">
        <v>569</v>
      </c>
      <c r="GR12" s="306"/>
      <c r="GS12" s="304" t="s">
        <v>148</v>
      </c>
      <c r="GT12" s="304"/>
      <c r="GU12" s="304" t="s">
        <v>593</v>
      </c>
      <c r="GV12" s="304"/>
      <c r="GW12" s="305" t="s">
        <v>594</v>
      </c>
      <c r="GX12" s="306"/>
      <c r="GY12" s="305" t="s">
        <v>595</v>
      </c>
      <c r="GZ12" s="306"/>
      <c r="HA12" s="299" t="s">
        <v>592</v>
      </c>
      <c r="HB12" s="305" t="s">
        <v>569</v>
      </c>
      <c r="HC12" s="306"/>
      <c r="HD12" s="304" t="s">
        <v>148</v>
      </c>
      <c r="HE12" s="304"/>
      <c r="HF12" s="304" t="s">
        <v>593</v>
      </c>
      <c r="HG12" s="304"/>
      <c r="HH12" s="305" t="s">
        <v>594</v>
      </c>
      <c r="HI12" s="306"/>
      <c r="HJ12" s="305" t="s">
        <v>595</v>
      </c>
      <c r="HK12" s="306"/>
      <c r="HL12" s="299" t="s">
        <v>592</v>
      </c>
      <c r="HM12" s="305" t="s">
        <v>569</v>
      </c>
      <c r="HN12" s="306"/>
      <c r="HO12" s="304" t="s">
        <v>148</v>
      </c>
      <c r="HP12" s="304"/>
      <c r="HQ12" s="304" t="s">
        <v>593</v>
      </c>
      <c r="HR12" s="304"/>
      <c r="HS12" s="305" t="s">
        <v>594</v>
      </c>
      <c r="HT12" s="306"/>
      <c r="HU12" s="305" t="s">
        <v>595</v>
      </c>
      <c r="HV12" s="306"/>
      <c r="HW12" s="299" t="s">
        <v>592</v>
      </c>
      <c r="HX12" s="305" t="s">
        <v>569</v>
      </c>
      <c r="HY12" s="306"/>
      <c r="HZ12" s="304" t="s">
        <v>148</v>
      </c>
      <c r="IA12" s="304"/>
      <c r="IB12" s="304" t="s">
        <v>593</v>
      </c>
      <c r="IC12" s="304"/>
      <c r="ID12" s="305" t="s">
        <v>594</v>
      </c>
      <c r="IE12" s="306"/>
      <c r="IF12" s="305" t="s">
        <v>595</v>
      </c>
      <c r="IG12" s="306"/>
      <c r="IH12" s="299" t="s">
        <v>592</v>
      </c>
      <c r="II12" s="305" t="s">
        <v>569</v>
      </c>
      <c r="IJ12" s="306"/>
      <c r="IK12" s="304" t="s">
        <v>148</v>
      </c>
      <c r="IL12" s="304"/>
      <c r="IM12" s="304" t="s">
        <v>593</v>
      </c>
      <c r="IN12" s="304"/>
      <c r="IO12" s="305" t="s">
        <v>594</v>
      </c>
      <c r="IP12" s="306"/>
      <c r="IQ12" s="305" t="s">
        <v>595</v>
      </c>
      <c r="IR12" s="306"/>
      <c r="IS12" s="299" t="s">
        <v>592</v>
      </c>
      <c r="IT12" s="305" t="s">
        <v>569</v>
      </c>
      <c r="IU12" s="306"/>
      <c r="IV12" s="304" t="s">
        <v>148</v>
      </c>
      <c r="IW12" s="304"/>
      <c r="IX12" s="304" t="s">
        <v>593</v>
      </c>
      <c r="IY12" s="304"/>
      <c r="IZ12" s="305" t="s">
        <v>594</v>
      </c>
      <c r="JA12" s="306"/>
      <c r="JB12" s="305" t="s">
        <v>595</v>
      </c>
      <c r="JC12" s="306"/>
      <c r="JD12" s="299" t="s">
        <v>592</v>
      </c>
      <c r="JE12" s="305" t="s">
        <v>569</v>
      </c>
      <c r="JF12" s="306"/>
      <c r="JG12" s="304" t="s">
        <v>148</v>
      </c>
      <c r="JH12" s="304"/>
      <c r="JI12" s="304" t="s">
        <v>593</v>
      </c>
      <c r="JJ12" s="304"/>
      <c r="JK12" s="305" t="s">
        <v>594</v>
      </c>
      <c r="JL12" s="306"/>
      <c r="JM12" s="305" t="s">
        <v>595</v>
      </c>
      <c r="JN12" s="306"/>
      <c r="JO12" s="135"/>
      <c r="JP12" s="299" t="s">
        <v>418</v>
      </c>
      <c r="JQ12" s="299" t="s">
        <v>592</v>
      </c>
      <c r="JR12" s="304" t="s">
        <v>569</v>
      </c>
      <c r="JS12" s="304"/>
      <c r="JT12" s="304" t="s">
        <v>148</v>
      </c>
      <c r="JU12" s="304"/>
      <c r="JV12" s="304" t="s">
        <v>593</v>
      </c>
      <c r="JW12" s="304"/>
      <c r="JX12" s="305" t="s">
        <v>594</v>
      </c>
      <c r="JY12" s="306"/>
      <c r="JZ12" s="305" t="s">
        <v>595</v>
      </c>
      <c r="KA12" s="306"/>
      <c r="KB12" s="299" t="s">
        <v>592</v>
      </c>
      <c r="KC12" s="304" t="s">
        <v>569</v>
      </c>
      <c r="KD12" s="304"/>
      <c r="KE12" s="304" t="s">
        <v>148</v>
      </c>
      <c r="KF12" s="304"/>
      <c r="KG12" s="304" t="s">
        <v>593</v>
      </c>
      <c r="KH12" s="304"/>
      <c r="KI12" s="305" t="s">
        <v>594</v>
      </c>
      <c r="KJ12" s="306"/>
      <c r="KK12" s="305" t="s">
        <v>595</v>
      </c>
      <c r="KL12" s="306"/>
      <c r="KM12" s="299" t="s">
        <v>592</v>
      </c>
      <c r="KN12" s="304" t="s">
        <v>569</v>
      </c>
      <c r="KO12" s="304"/>
      <c r="KP12" s="304" t="s">
        <v>148</v>
      </c>
      <c r="KQ12" s="304"/>
      <c r="KR12" s="304" t="s">
        <v>593</v>
      </c>
      <c r="KS12" s="304"/>
      <c r="KT12" s="305" t="s">
        <v>594</v>
      </c>
      <c r="KU12" s="306"/>
      <c r="KV12" s="305" t="s">
        <v>595</v>
      </c>
      <c r="KW12" s="306"/>
      <c r="KX12" s="299" t="s">
        <v>592</v>
      </c>
      <c r="KY12" s="305" t="s">
        <v>569</v>
      </c>
      <c r="KZ12" s="306"/>
      <c r="LA12" s="304" t="s">
        <v>148</v>
      </c>
      <c r="LB12" s="304"/>
      <c r="LC12" s="304" t="s">
        <v>593</v>
      </c>
      <c r="LD12" s="304"/>
      <c r="LE12" s="305" t="s">
        <v>594</v>
      </c>
      <c r="LF12" s="306"/>
      <c r="LG12" s="305" t="s">
        <v>595</v>
      </c>
      <c r="LH12" s="306"/>
      <c r="LI12" s="299" t="s">
        <v>592</v>
      </c>
      <c r="LJ12" s="305" t="s">
        <v>569</v>
      </c>
      <c r="LK12" s="306"/>
      <c r="LL12" s="304" t="s">
        <v>148</v>
      </c>
      <c r="LM12" s="304"/>
      <c r="LN12" s="304" t="s">
        <v>593</v>
      </c>
      <c r="LO12" s="304"/>
      <c r="LP12" s="305" t="s">
        <v>594</v>
      </c>
      <c r="LQ12" s="306"/>
      <c r="LR12" s="305" t="s">
        <v>595</v>
      </c>
      <c r="LS12" s="306"/>
      <c r="LT12" s="299" t="s">
        <v>592</v>
      </c>
      <c r="LU12" s="305" t="s">
        <v>569</v>
      </c>
      <c r="LV12" s="306"/>
      <c r="LW12" s="304" t="s">
        <v>148</v>
      </c>
      <c r="LX12" s="304"/>
      <c r="LY12" s="304" t="s">
        <v>593</v>
      </c>
      <c r="LZ12" s="304"/>
      <c r="MA12" s="305" t="s">
        <v>594</v>
      </c>
      <c r="MB12" s="309"/>
      <c r="MC12" s="305" t="s">
        <v>595</v>
      </c>
      <c r="MD12" s="309"/>
      <c r="ME12" s="299" t="s">
        <v>592</v>
      </c>
      <c r="MF12" s="305" t="s">
        <v>569</v>
      </c>
      <c r="MG12" s="309"/>
      <c r="MH12" s="304" t="s">
        <v>148</v>
      </c>
      <c r="MI12" s="310"/>
      <c r="MJ12" s="304" t="s">
        <v>593</v>
      </c>
      <c r="MK12" s="310"/>
      <c r="ML12" s="305" t="s">
        <v>594</v>
      </c>
      <c r="MM12" s="309"/>
      <c r="MN12" s="305" t="s">
        <v>595</v>
      </c>
      <c r="MO12" s="309"/>
      <c r="MP12" s="299" t="s">
        <v>592</v>
      </c>
      <c r="MQ12" s="305" t="s">
        <v>569</v>
      </c>
      <c r="MR12" s="309"/>
      <c r="MS12" s="304" t="s">
        <v>148</v>
      </c>
      <c r="MT12" s="310"/>
      <c r="MU12" s="304" t="s">
        <v>593</v>
      </c>
      <c r="MV12" s="310"/>
      <c r="MW12" s="305" t="s">
        <v>594</v>
      </c>
      <c r="MX12" s="309"/>
      <c r="MY12" s="305" t="s">
        <v>595</v>
      </c>
      <c r="MZ12" s="309"/>
      <c r="NA12" s="299" t="s">
        <v>592</v>
      </c>
      <c r="NB12" s="305" t="s">
        <v>569</v>
      </c>
      <c r="NC12" s="309"/>
      <c r="ND12" s="304" t="s">
        <v>148</v>
      </c>
      <c r="NE12" s="310"/>
      <c r="NF12" s="304" t="s">
        <v>593</v>
      </c>
      <c r="NG12" s="311"/>
      <c r="NH12" s="305" t="s">
        <v>594</v>
      </c>
      <c r="NI12" s="312"/>
      <c r="NJ12" s="305" t="s">
        <v>595</v>
      </c>
      <c r="NK12" s="312"/>
      <c r="NL12" s="299" t="s">
        <v>592</v>
      </c>
      <c r="NM12" s="305" t="s">
        <v>569</v>
      </c>
      <c r="NN12" s="312"/>
      <c r="NO12" s="304" t="s">
        <v>148</v>
      </c>
      <c r="NP12" s="311"/>
      <c r="NQ12" s="304" t="s">
        <v>593</v>
      </c>
      <c r="NR12" s="311"/>
      <c r="NS12" s="305" t="s">
        <v>594</v>
      </c>
      <c r="NT12" s="312"/>
      <c r="NU12" s="305" t="s">
        <v>595</v>
      </c>
      <c r="NV12" s="312"/>
      <c r="NW12" s="299" t="s">
        <v>592</v>
      </c>
      <c r="NX12" s="305" t="s">
        <v>569</v>
      </c>
      <c r="NY12" s="312"/>
      <c r="NZ12" s="304" t="s">
        <v>148</v>
      </c>
      <c r="OA12" s="311"/>
      <c r="OB12" s="304" t="s">
        <v>593</v>
      </c>
      <c r="OC12" s="311"/>
      <c r="OD12" s="305" t="s">
        <v>594</v>
      </c>
      <c r="OE12" s="312"/>
      <c r="OF12" s="305" t="s">
        <v>595</v>
      </c>
      <c r="OG12" s="312"/>
      <c r="OH12" s="299" t="s">
        <v>592</v>
      </c>
      <c r="OI12" s="305" t="s">
        <v>569</v>
      </c>
      <c r="OJ12" s="312"/>
      <c r="OK12" s="304" t="s">
        <v>148</v>
      </c>
      <c r="OL12" s="311"/>
      <c r="OM12" s="304" t="s">
        <v>593</v>
      </c>
      <c r="ON12" s="304"/>
      <c r="OO12" s="305" t="s">
        <v>594</v>
      </c>
      <c r="OP12" s="306"/>
      <c r="OQ12" s="305" t="s">
        <v>595</v>
      </c>
      <c r="OR12" s="312"/>
    </row>
    <row r="13" spans="1:408" ht="43.5" x14ac:dyDescent="0.35">
      <c r="A13" s="276"/>
      <c r="B13" s="278"/>
      <c r="C13" s="278"/>
      <c r="D13" s="303"/>
      <c r="E13" s="278"/>
      <c r="F13" s="278"/>
      <c r="G13" s="101"/>
      <c r="H13" s="300"/>
      <c r="I13" s="300"/>
      <c r="J13" s="88"/>
      <c r="K13" s="73"/>
      <c r="L13" s="88"/>
      <c r="M13" s="73"/>
      <c r="N13" s="88"/>
      <c r="O13" s="73"/>
      <c r="P13" s="88"/>
      <c r="Q13" s="73"/>
      <c r="R13" s="88"/>
      <c r="S13" s="73"/>
      <c r="T13" s="300"/>
      <c r="U13" s="88"/>
      <c r="V13" s="73"/>
      <c r="W13" s="88"/>
      <c r="X13" s="73"/>
      <c r="Y13" s="88"/>
      <c r="Z13" s="73"/>
      <c r="AA13" s="88"/>
      <c r="AB13" s="73"/>
      <c r="AC13" s="88"/>
      <c r="AD13" s="73"/>
      <c r="AE13" s="300"/>
      <c r="AF13" s="88"/>
      <c r="AG13" s="73"/>
      <c r="AH13" s="88"/>
      <c r="AI13" s="73"/>
      <c r="AJ13" s="88"/>
      <c r="AK13" s="73"/>
      <c r="AL13" s="88"/>
      <c r="AM13" s="73"/>
      <c r="AN13" s="88"/>
      <c r="AO13" s="73"/>
      <c r="AP13" s="300"/>
      <c r="AQ13" s="88"/>
      <c r="AR13" s="73"/>
      <c r="AS13" s="88"/>
      <c r="AT13" s="73"/>
      <c r="AU13" s="88"/>
      <c r="AV13" s="73"/>
      <c r="AW13" s="88"/>
      <c r="AX13" s="73"/>
      <c r="AY13" s="88"/>
      <c r="AZ13" s="73"/>
      <c r="BA13" s="300"/>
      <c r="BB13" s="88"/>
      <c r="BC13" s="73"/>
      <c r="BD13" s="88"/>
      <c r="BE13" s="73"/>
      <c r="BF13" s="88"/>
      <c r="BG13" s="73"/>
      <c r="BH13" s="88"/>
      <c r="BI13" s="73"/>
      <c r="BJ13" s="88"/>
      <c r="BK13" s="73"/>
      <c r="BL13" s="300"/>
      <c r="BM13" s="88"/>
      <c r="BN13" s="73"/>
      <c r="BO13" s="88"/>
      <c r="BP13" s="73"/>
      <c r="BQ13" s="88"/>
      <c r="BR13" s="73"/>
      <c r="BS13" s="88"/>
      <c r="BT13" s="73"/>
      <c r="BU13" s="88"/>
      <c r="BV13" s="73"/>
      <c r="BW13" s="300"/>
      <c r="BX13" s="88"/>
      <c r="BY13" s="73"/>
      <c r="BZ13" s="88"/>
      <c r="CA13" s="73"/>
      <c r="CB13" s="88"/>
      <c r="CC13" s="73"/>
      <c r="CD13" s="88"/>
      <c r="CE13" s="73"/>
      <c r="CF13" s="88"/>
      <c r="CG13" s="73"/>
      <c r="CH13" s="300"/>
      <c r="CI13" s="88" t="s">
        <v>596</v>
      </c>
      <c r="CJ13" s="73" t="s">
        <v>597</v>
      </c>
      <c r="CK13" s="88" t="s">
        <v>596</v>
      </c>
      <c r="CL13" s="73" t="s">
        <v>597</v>
      </c>
      <c r="CM13" s="88" t="s">
        <v>596</v>
      </c>
      <c r="CN13" s="73" t="s">
        <v>597</v>
      </c>
      <c r="CO13" s="88" t="s">
        <v>596</v>
      </c>
      <c r="CP13" s="73" t="s">
        <v>597</v>
      </c>
      <c r="CQ13" s="88" t="s">
        <v>596</v>
      </c>
      <c r="CR13" s="73" t="s">
        <v>597</v>
      </c>
      <c r="CS13" s="300"/>
      <c r="CT13" s="88" t="s">
        <v>596</v>
      </c>
      <c r="CU13" s="73" t="s">
        <v>597</v>
      </c>
      <c r="CV13" s="88" t="s">
        <v>596</v>
      </c>
      <c r="CW13" s="73" t="s">
        <v>597</v>
      </c>
      <c r="CX13" s="88" t="s">
        <v>596</v>
      </c>
      <c r="CY13" s="73" t="s">
        <v>597</v>
      </c>
      <c r="CZ13" s="88" t="s">
        <v>596</v>
      </c>
      <c r="DA13" s="73" t="s">
        <v>597</v>
      </c>
      <c r="DB13" s="88" t="s">
        <v>596</v>
      </c>
      <c r="DC13" s="73" t="s">
        <v>597</v>
      </c>
      <c r="DD13" s="300"/>
      <c r="DE13" s="88" t="s">
        <v>596</v>
      </c>
      <c r="DF13" s="73" t="s">
        <v>597</v>
      </c>
      <c r="DG13" s="88" t="s">
        <v>596</v>
      </c>
      <c r="DH13" s="73" t="s">
        <v>597</v>
      </c>
      <c r="DI13" s="88" t="s">
        <v>596</v>
      </c>
      <c r="DJ13" s="73" t="s">
        <v>597</v>
      </c>
      <c r="DK13" s="88" t="s">
        <v>596</v>
      </c>
      <c r="DL13" s="73" t="s">
        <v>597</v>
      </c>
      <c r="DM13" s="88" t="s">
        <v>596</v>
      </c>
      <c r="DN13" s="73" t="s">
        <v>597</v>
      </c>
      <c r="DO13" s="300"/>
      <c r="DP13" s="88" t="s">
        <v>596</v>
      </c>
      <c r="DQ13" s="73" t="s">
        <v>597</v>
      </c>
      <c r="DR13" s="88" t="s">
        <v>596</v>
      </c>
      <c r="DS13" s="73" t="s">
        <v>597</v>
      </c>
      <c r="DT13" s="88" t="s">
        <v>596</v>
      </c>
      <c r="DU13" s="73" t="s">
        <v>597</v>
      </c>
      <c r="DV13" s="88" t="s">
        <v>596</v>
      </c>
      <c r="DW13" s="73" t="s">
        <v>597</v>
      </c>
      <c r="DX13" s="88" t="s">
        <v>596</v>
      </c>
      <c r="DY13" s="73" t="s">
        <v>597</v>
      </c>
      <c r="DZ13" s="300"/>
      <c r="EA13" s="88" t="s">
        <v>596</v>
      </c>
      <c r="EB13" s="73" t="s">
        <v>597</v>
      </c>
      <c r="EC13" s="88" t="s">
        <v>596</v>
      </c>
      <c r="ED13" s="73" t="s">
        <v>597</v>
      </c>
      <c r="EE13" s="88" t="s">
        <v>596</v>
      </c>
      <c r="EF13" s="73" t="s">
        <v>597</v>
      </c>
      <c r="EG13" s="88" t="s">
        <v>596</v>
      </c>
      <c r="EH13" s="73" t="s">
        <v>597</v>
      </c>
      <c r="EI13" s="88" t="s">
        <v>596</v>
      </c>
      <c r="EJ13" s="73" t="s">
        <v>597</v>
      </c>
      <c r="EK13" s="100"/>
      <c r="EL13" s="300"/>
      <c r="EM13" s="300"/>
      <c r="EN13" s="88" t="s">
        <v>596</v>
      </c>
      <c r="EO13" s="73" t="s">
        <v>597</v>
      </c>
      <c r="EP13" s="88" t="s">
        <v>596</v>
      </c>
      <c r="EQ13" s="73" t="s">
        <v>597</v>
      </c>
      <c r="ER13" s="88" t="s">
        <v>596</v>
      </c>
      <c r="ES13" s="73" t="s">
        <v>597</v>
      </c>
      <c r="ET13" s="88" t="s">
        <v>596</v>
      </c>
      <c r="EU13" s="73" t="s">
        <v>597</v>
      </c>
      <c r="EV13" s="88" t="s">
        <v>596</v>
      </c>
      <c r="EW13" s="73" t="s">
        <v>597</v>
      </c>
      <c r="EX13" s="300"/>
      <c r="EY13" s="88" t="s">
        <v>596</v>
      </c>
      <c r="EZ13" s="73" t="s">
        <v>597</v>
      </c>
      <c r="FA13" s="88" t="s">
        <v>596</v>
      </c>
      <c r="FB13" s="73" t="s">
        <v>597</v>
      </c>
      <c r="FC13" s="88" t="s">
        <v>596</v>
      </c>
      <c r="FD13" s="73" t="s">
        <v>597</v>
      </c>
      <c r="FE13" s="88" t="s">
        <v>596</v>
      </c>
      <c r="FF13" s="73" t="s">
        <v>597</v>
      </c>
      <c r="FG13" s="88" t="s">
        <v>596</v>
      </c>
      <c r="FH13" s="73" t="s">
        <v>597</v>
      </c>
      <c r="FI13" s="300"/>
      <c r="FJ13" s="88" t="s">
        <v>596</v>
      </c>
      <c r="FK13" s="73" t="s">
        <v>597</v>
      </c>
      <c r="FL13" s="88" t="s">
        <v>596</v>
      </c>
      <c r="FM13" s="73" t="s">
        <v>597</v>
      </c>
      <c r="FN13" s="88" t="s">
        <v>596</v>
      </c>
      <c r="FO13" s="73" t="s">
        <v>597</v>
      </c>
      <c r="FP13" s="88" t="s">
        <v>596</v>
      </c>
      <c r="FQ13" s="73" t="s">
        <v>597</v>
      </c>
      <c r="FR13" s="88" t="s">
        <v>596</v>
      </c>
      <c r="FS13" s="73" t="s">
        <v>597</v>
      </c>
      <c r="FT13" s="300"/>
      <c r="FU13" s="88" t="s">
        <v>596</v>
      </c>
      <c r="FV13" s="73" t="s">
        <v>597</v>
      </c>
      <c r="FW13" s="88" t="s">
        <v>596</v>
      </c>
      <c r="FX13" s="73" t="s">
        <v>597</v>
      </c>
      <c r="FY13" s="88" t="s">
        <v>596</v>
      </c>
      <c r="FZ13" s="73" t="s">
        <v>597</v>
      </c>
      <c r="GA13" s="88" t="s">
        <v>596</v>
      </c>
      <c r="GB13" s="73" t="s">
        <v>597</v>
      </c>
      <c r="GC13" s="88" t="s">
        <v>596</v>
      </c>
      <c r="GD13" s="73" t="s">
        <v>597</v>
      </c>
      <c r="GE13" s="300"/>
      <c r="GF13" s="88" t="s">
        <v>596</v>
      </c>
      <c r="GG13" s="73" t="s">
        <v>597</v>
      </c>
      <c r="GH13" s="88" t="s">
        <v>596</v>
      </c>
      <c r="GI13" s="73" t="s">
        <v>597</v>
      </c>
      <c r="GJ13" s="88" t="s">
        <v>596</v>
      </c>
      <c r="GK13" s="73" t="s">
        <v>597</v>
      </c>
      <c r="GL13" s="88" t="s">
        <v>596</v>
      </c>
      <c r="GM13" s="73" t="s">
        <v>597</v>
      </c>
      <c r="GN13" s="88" t="s">
        <v>596</v>
      </c>
      <c r="GO13" s="73" t="s">
        <v>597</v>
      </c>
      <c r="GP13" s="300"/>
      <c r="GQ13" s="88" t="s">
        <v>596</v>
      </c>
      <c r="GR13" s="73" t="s">
        <v>597</v>
      </c>
      <c r="GS13" s="88" t="s">
        <v>596</v>
      </c>
      <c r="GT13" s="73" t="s">
        <v>597</v>
      </c>
      <c r="GU13" s="88" t="s">
        <v>596</v>
      </c>
      <c r="GV13" s="73" t="s">
        <v>597</v>
      </c>
      <c r="GW13" s="88" t="s">
        <v>596</v>
      </c>
      <c r="GX13" s="73" t="s">
        <v>597</v>
      </c>
      <c r="GY13" s="88" t="s">
        <v>596</v>
      </c>
      <c r="GZ13" s="73" t="s">
        <v>597</v>
      </c>
      <c r="HA13" s="300"/>
      <c r="HB13" s="88" t="s">
        <v>596</v>
      </c>
      <c r="HC13" s="73" t="s">
        <v>597</v>
      </c>
      <c r="HD13" s="88" t="s">
        <v>596</v>
      </c>
      <c r="HE13" s="73" t="s">
        <v>597</v>
      </c>
      <c r="HF13" s="88" t="s">
        <v>596</v>
      </c>
      <c r="HG13" s="73" t="s">
        <v>597</v>
      </c>
      <c r="HH13" s="88" t="s">
        <v>596</v>
      </c>
      <c r="HI13" s="73" t="s">
        <v>597</v>
      </c>
      <c r="HJ13" s="88" t="s">
        <v>596</v>
      </c>
      <c r="HK13" s="73" t="s">
        <v>597</v>
      </c>
      <c r="HL13" s="300"/>
      <c r="HM13" s="88" t="s">
        <v>596</v>
      </c>
      <c r="HN13" s="73" t="s">
        <v>597</v>
      </c>
      <c r="HO13" s="88" t="s">
        <v>596</v>
      </c>
      <c r="HP13" s="73" t="s">
        <v>597</v>
      </c>
      <c r="HQ13" s="88" t="s">
        <v>596</v>
      </c>
      <c r="HR13" s="73" t="s">
        <v>597</v>
      </c>
      <c r="HS13" s="88" t="s">
        <v>596</v>
      </c>
      <c r="HT13" s="73" t="s">
        <v>597</v>
      </c>
      <c r="HU13" s="88" t="s">
        <v>596</v>
      </c>
      <c r="HV13" s="73" t="s">
        <v>597</v>
      </c>
      <c r="HW13" s="300"/>
      <c r="HX13" s="88" t="s">
        <v>596</v>
      </c>
      <c r="HY13" s="73" t="s">
        <v>597</v>
      </c>
      <c r="HZ13" s="88" t="s">
        <v>596</v>
      </c>
      <c r="IA13" s="73" t="s">
        <v>597</v>
      </c>
      <c r="IB13" s="88" t="s">
        <v>596</v>
      </c>
      <c r="IC13" s="73" t="s">
        <v>597</v>
      </c>
      <c r="ID13" s="88" t="s">
        <v>596</v>
      </c>
      <c r="IE13" s="73" t="s">
        <v>597</v>
      </c>
      <c r="IF13" s="88" t="s">
        <v>596</v>
      </c>
      <c r="IG13" s="73" t="s">
        <v>597</v>
      </c>
      <c r="IH13" s="300"/>
      <c r="II13" s="88" t="s">
        <v>596</v>
      </c>
      <c r="IJ13" s="73" t="s">
        <v>597</v>
      </c>
      <c r="IK13" s="88" t="s">
        <v>596</v>
      </c>
      <c r="IL13" s="73" t="s">
        <v>597</v>
      </c>
      <c r="IM13" s="88" t="s">
        <v>596</v>
      </c>
      <c r="IN13" s="73" t="s">
        <v>597</v>
      </c>
      <c r="IO13" s="88" t="s">
        <v>596</v>
      </c>
      <c r="IP13" s="73" t="s">
        <v>597</v>
      </c>
      <c r="IQ13" s="88" t="s">
        <v>596</v>
      </c>
      <c r="IR13" s="73" t="s">
        <v>597</v>
      </c>
      <c r="IS13" s="300"/>
      <c r="IT13" s="88" t="s">
        <v>596</v>
      </c>
      <c r="IU13" s="73" t="s">
        <v>597</v>
      </c>
      <c r="IV13" s="88" t="s">
        <v>596</v>
      </c>
      <c r="IW13" s="73" t="s">
        <v>597</v>
      </c>
      <c r="IX13" s="88" t="s">
        <v>596</v>
      </c>
      <c r="IY13" s="73" t="s">
        <v>597</v>
      </c>
      <c r="IZ13" s="88" t="s">
        <v>596</v>
      </c>
      <c r="JA13" s="73" t="s">
        <v>597</v>
      </c>
      <c r="JB13" s="88" t="s">
        <v>596</v>
      </c>
      <c r="JC13" s="73" t="s">
        <v>597</v>
      </c>
      <c r="JD13" s="300"/>
      <c r="JE13" s="88" t="s">
        <v>596</v>
      </c>
      <c r="JF13" s="73" t="s">
        <v>597</v>
      </c>
      <c r="JG13" s="88" t="s">
        <v>596</v>
      </c>
      <c r="JH13" s="73" t="s">
        <v>597</v>
      </c>
      <c r="JI13" s="88" t="s">
        <v>596</v>
      </c>
      <c r="JJ13" s="73" t="s">
        <v>597</v>
      </c>
      <c r="JK13" s="88" t="s">
        <v>596</v>
      </c>
      <c r="JL13" s="73" t="s">
        <v>597</v>
      </c>
      <c r="JM13" s="88" t="s">
        <v>596</v>
      </c>
      <c r="JN13" s="73" t="s">
        <v>597</v>
      </c>
      <c r="JO13" s="88"/>
      <c r="JP13" s="300"/>
      <c r="JQ13" s="300"/>
      <c r="JR13" s="88" t="s">
        <v>596</v>
      </c>
      <c r="JS13" s="73" t="s">
        <v>597</v>
      </c>
      <c r="JT13" s="88" t="s">
        <v>596</v>
      </c>
      <c r="JU13" s="73" t="s">
        <v>597</v>
      </c>
      <c r="JV13" s="88" t="s">
        <v>596</v>
      </c>
      <c r="JW13" s="73" t="s">
        <v>597</v>
      </c>
      <c r="JX13" s="88" t="s">
        <v>596</v>
      </c>
      <c r="JY13" s="73" t="s">
        <v>597</v>
      </c>
      <c r="JZ13" s="88" t="s">
        <v>596</v>
      </c>
      <c r="KA13" s="73" t="s">
        <v>597</v>
      </c>
      <c r="KB13" s="300"/>
      <c r="KC13" s="88" t="s">
        <v>596</v>
      </c>
      <c r="KD13" s="73" t="s">
        <v>597</v>
      </c>
      <c r="KE13" s="88" t="s">
        <v>596</v>
      </c>
      <c r="KF13" s="73" t="s">
        <v>597</v>
      </c>
      <c r="KG13" s="88" t="s">
        <v>596</v>
      </c>
      <c r="KH13" s="73" t="s">
        <v>597</v>
      </c>
      <c r="KI13" s="88" t="s">
        <v>596</v>
      </c>
      <c r="KJ13" s="73" t="s">
        <v>597</v>
      </c>
      <c r="KK13" s="88" t="s">
        <v>596</v>
      </c>
      <c r="KL13" s="73" t="s">
        <v>597</v>
      </c>
      <c r="KM13" s="300"/>
      <c r="KN13" s="88" t="s">
        <v>596</v>
      </c>
      <c r="KO13" s="73" t="s">
        <v>597</v>
      </c>
      <c r="KP13" s="88" t="s">
        <v>596</v>
      </c>
      <c r="KQ13" s="73" t="s">
        <v>597</v>
      </c>
      <c r="KR13" s="88" t="s">
        <v>596</v>
      </c>
      <c r="KS13" s="73" t="s">
        <v>597</v>
      </c>
      <c r="KT13" s="88" t="s">
        <v>596</v>
      </c>
      <c r="KU13" s="73" t="s">
        <v>597</v>
      </c>
      <c r="KV13" s="88" t="s">
        <v>596</v>
      </c>
      <c r="KW13" s="73" t="s">
        <v>597</v>
      </c>
      <c r="KX13" s="300"/>
      <c r="KY13" s="88" t="s">
        <v>596</v>
      </c>
      <c r="KZ13" s="73" t="s">
        <v>597</v>
      </c>
      <c r="LA13" s="88" t="s">
        <v>596</v>
      </c>
      <c r="LB13" s="73" t="s">
        <v>597</v>
      </c>
      <c r="LC13" s="88" t="s">
        <v>596</v>
      </c>
      <c r="LD13" s="73" t="s">
        <v>597</v>
      </c>
      <c r="LE13" s="88" t="s">
        <v>596</v>
      </c>
      <c r="LF13" s="73" t="s">
        <v>597</v>
      </c>
      <c r="LG13" s="88" t="s">
        <v>596</v>
      </c>
      <c r="LH13" s="73" t="s">
        <v>597</v>
      </c>
      <c r="LI13" s="300"/>
      <c r="LJ13" s="88" t="s">
        <v>596</v>
      </c>
      <c r="LK13" s="73" t="s">
        <v>597</v>
      </c>
      <c r="LL13" s="88" t="s">
        <v>596</v>
      </c>
      <c r="LM13" s="73" t="s">
        <v>597</v>
      </c>
      <c r="LN13" s="88" t="s">
        <v>596</v>
      </c>
      <c r="LO13" s="73" t="s">
        <v>597</v>
      </c>
      <c r="LP13" s="88" t="s">
        <v>596</v>
      </c>
      <c r="LQ13" s="73" t="s">
        <v>597</v>
      </c>
      <c r="LR13" s="88" t="s">
        <v>596</v>
      </c>
      <c r="LS13" s="73" t="s">
        <v>597</v>
      </c>
      <c r="LT13" s="300"/>
      <c r="LU13" s="88" t="s">
        <v>596</v>
      </c>
      <c r="LV13" s="73" t="s">
        <v>597</v>
      </c>
      <c r="LW13" s="88" t="s">
        <v>596</v>
      </c>
      <c r="LX13" s="73" t="s">
        <v>597</v>
      </c>
      <c r="LY13" s="88" t="s">
        <v>596</v>
      </c>
      <c r="LZ13" s="73" t="s">
        <v>597</v>
      </c>
      <c r="MA13" s="88" t="s">
        <v>596</v>
      </c>
      <c r="MB13" s="201" t="s">
        <v>597</v>
      </c>
      <c r="MC13" s="88" t="s">
        <v>596</v>
      </c>
      <c r="MD13" s="201" t="s">
        <v>597</v>
      </c>
      <c r="ME13" s="300"/>
      <c r="MF13" s="88" t="s">
        <v>596</v>
      </c>
      <c r="MG13" s="201" t="s">
        <v>597</v>
      </c>
      <c r="MH13" s="88" t="s">
        <v>596</v>
      </c>
      <c r="MI13" s="201" t="s">
        <v>597</v>
      </c>
      <c r="MJ13" s="88" t="s">
        <v>596</v>
      </c>
      <c r="MK13" s="201" t="s">
        <v>597</v>
      </c>
      <c r="ML13" s="88" t="s">
        <v>596</v>
      </c>
      <c r="MM13" s="201" t="s">
        <v>597</v>
      </c>
      <c r="MN13" s="88" t="s">
        <v>596</v>
      </c>
      <c r="MO13" s="201" t="s">
        <v>597</v>
      </c>
      <c r="MP13" s="300"/>
      <c r="MQ13" s="88" t="s">
        <v>596</v>
      </c>
      <c r="MR13" s="201" t="s">
        <v>597</v>
      </c>
      <c r="MS13" s="88" t="s">
        <v>596</v>
      </c>
      <c r="MT13" s="201" t="s">
        <v>597</v>
      </c>
      <c r="MU13" s="88" t="s">
        <v>596</v>
      </c>
      <c r="MV13" s="201" t="s">
        <v>597</v>
      </c>
      <c r="MW13" s="88" t="s">
        <v>596</v>
      </c>
      <c r="MX13" s="201" t="s">
        <v>597</v>
      </c>
      <c r="MY13" s="88" t="s">
        <v>596</v>
      </c>
      <c r="MZ13" s="201" t="s">
        <v>597</v>
      </c>
      <c r="NA13" s="300"/>
      <c r="NB13" s="88" t="s">
        <v>596</v>
      </c>
      <c r="NC13" s="201" t="s">
        <v>597</v>
      </c>
      <c r="ND13" s="88" t="s">
        <v>596</v>
      </c>
      <c r="NE13" s="201" t="s">
        <v>597</v>
      </c>
      <c r="NF13" s="88" t="s">
        <v>596</v>
      </c>
      <c r="NG13" s="73" t="s">
        <v>597</v>
      </c>
      <c r="NH13" s="88" t="s">
        <v>596</v>
      </c>
      <c r="NI13" s="73" t="s">
        <v>597</v>
      </c>
      <c r="NJ13" s="88" t="s">
        <v>596</v>
      </c>
      <c r="NK13" s="73" t="s">
        <v>597</v>
      </c>
      <c r="NL13" s="300"/>
      <c r="NM13" s="88" t="s">
        <v>596</v>
      </c>
      <c r="NN13" s="73" t="s">
        <v>597</v>
      </c>
      <c r="NO13" s="88" t="s">
        <v>596</v>
      </c>
      <c r="NP13" s="73" t="s">
        <v>597</v>
      </c>
      <c r="NQ13" s="88" t="s">
        <v>596</v>
      </c>
      <c r="NR13" s="73" t="s">
        <v>597</v>
      </c>
      <c r="NS13" s="88" t="s">
        <v>596</v>
      </c>
      <c r="NT13" s="73" t="s">
        <v>597</v>
      </c>
      <c r="NU13" s="88" t="s">
        <v>596</v>
      </c>
      <c r="NV13" s="73" t="s">
        <v>597</v>
      </c>
      <c r="NW13" s="300"/>
      <c r="NX13" s="88" t="s">
        <v>596</v>
      </c>
      <c r="NY13" s="73" t="s">
        <v>597</v>
      </c>
      <c r="NZ13" s="88" t="s">
        <v>596</v>
      </c>
      <c r="OA13" s="73" t="s">
        <v>597</v>
      </c>
      <c r="OB13" s="88" t="s">
        <v>596</v>
      </c>
      <c r="OC13" s="73" t="s">
        <v>597</v>
      </c>
      <c r="OD13" s="88" t="s">
        <v>596</v>
      </c>
      <c r="OE13" s="73" t="s">
        <v>597</v>
      </c>
      <c r="OF13" s="88" t="s">
        <v>596</v>
      </c>
      <c r="OG13" s="73" t="s">
        <v>597</v>
      </c>
      <c r="OH13" s="300"/>
      <c r="OI13" s="88" t="s">
        <v>596</v>
      </c>
      <c r="OJ13" s="73" t="s">
        <v>597</v>
      </c>
      <c r="OK13" s="88" t="s">
        <v>596</v>
      </c>
      <c r="OL13" s="73" t="s">
        <v>597</v>
      </c>
      <c r="OM13" s="88" t="s">
        <v>596</v>
      </c>
      <c r="ON13" s="73" t="s">
        <v>597</v>
      </c>
      <c r="OO13" s="88" t="s">
        <v>596</v>
      </c>
      <c r="OP13" s="73" t="s">
        <v>597</v>
      </c>
      <c r="OQ13" s="88" t="s">
        <v>596</v>
      </c>
      <c r="OR13" s="73" t="s">
        <v>597</v>
      </c>
    </row>
    <row r="14" spans="1:408" ht="116" x14ac:dyDescent="0.35">
      <c r="A14" s="8">
        <f>'Metric list'!A110</f>
        <v>108</v>
      </c>
      <c r="B14" s="51" t="s">
        <v>598</v>
      </c>
      <c r="C14" s="10" t="s">
        <v>599</v>
      </c>
      <c r="D14" s="4" t="s">
        <v>600</v>
      </c>
      <c r="E14" s="33" t="s">
        <v>32</v>
      </c>
      <c r="F14" s="9" t="s">
        <v>372</v>
      </c>
      <c r="G14" s="101"/>
      <c r="H14" s="42"/>
      <c r="I14" s="42"/>
      <c r="J14" s="42"/>
      <c r="K14" s="42"/>
      <c r="L14" s="42"/>
      <c r="M14" s="42"/>
      <c r="N14" s="42"/>
      <c r="O14" s="42"/>
      <c r="P14" s="42"/>
      <c r="Q14" s="42"/>
      <c r="R14" s="42"/>
      <c r="S14" s="42"/>
      <c r="T14" s="42"/>
      <c r="U14" s="42"/>
      <c r="V14" s="42"/>
      <c r="W14" s="42"/>
      <c r="X14" s="42"/>
      <c r="Y14" s="42"/>
      <c r="Z14" s="42"/>
      <c r="AA14" s="42"/>
      <c r="AB14" s="42"/>
      <c r="AC14" s="42"/>
      <c r="AD14" s="42"/>
      <c r="AE14" s="34"/>
      <c r="AF14" s="34"/>
      <c r="AG14" s="75"/>
      <c r="AH14" s="34"/>
      <c r="AI14" s="34"/>
      <c r="AJ14" s="34"/>
      <c r="AK14" s="34"/>
      <c r="AL14" s="34"/>
      <c r="AM14" s="34"/>
      <c r="AN14" s="34"/>
      <c r="AO14" s="34"/>
      <c r="AP14" s="34"/>
      <c r="AQ14" s="34"/>
      <c r="AR14" s="75"/>
      <c r="AS14" s="34"/>
      <c r="AT14" s="34"/>
      <c r="AU14" s="34"/>
      <c r="AV14" s="34"/>
      <c r="AW14" s="34"/>
      <c r="AX14" s="34"/>
      <c r="AY14" s="34"/>
      <c r="AZ14" s="34"/>
      <c r="BA14" s="34"/>
      <c r="BB14" s="34"/>
      <c r="BC14" s="75"/>
      <c r="BD14" s="34"/>
      <c r="BE14" s="34"/>
      <c r="BF14" s="34"/>
      <c r="BG14" s="34"/>
      <c r="BH14" s="34"/>
      <c r="BI14" s="34"/>
      <c r="BJ14" s="34"/>
      <c r="BK14" s="34"/>
      <c r="BL14" s="34"/>
      <c r="BM14" s="34"/>
      <c r="BN14" s="75"/>
      <c r="BO14" s="34"/>
      <c r="BP14" s="34"/>
      <c r="BQ14" s="34"/>
      <c r="BR14" s="34"/>
      <c r="BS14" s="34"/>
      <c r="BT14" s="34"/>
      <c r="BU14" s="34"/>
      <c r="BV14" s="34"/>
      <c r="BW14" s="34"/>
      <c r="BX14" s="34"/>
      <c r="BY14" s="75"/>
      <c r="BZ14" s="34"/>
      <c r="CA14" s="34"/>
      <c r="CB14" s="34"/>
      <c r="CC14" s="34"/>
      <c r="CD14" s="34"/>
      <c r="CE14" s="34"/>
      <c r="CF14" s="34"/>
      <c r="CG14" s="34"/>
      <c r="CH14" s="34"/>
      <c r="CI14" s="34"/>
      <c r="CJ14" s="75"/>
      <c r="CK14" s="34"/>
      <c r="CL14" s="34"/>
      <c r="CM14" s="34"/>
      <c r="CN14" s="34"/>
      <c r="CO14" s="34"/>
      <c r="CP14" s="34"/>
      <c r="CQ14" s="34"/>
      <c r="CR14" s="34"/>
      <c r="CS14" s="34"/>
      <c r="CT14" s="34"/>
      <c r="CU14" s="75"/>
      <c r="CV14" s="34"/>
      <c r="CW14" s="34"/>
      <c r="CX14" s="34"/>
      <c r="CY14" s="34"/>
      <c r="CZ14" s="34"/>
      <c r="DA14" s="34"/>
      <c r="DB14" s="34"/>
      <c r="DC14" s="34"/>
      <c r="DD14" s="34"/>
      <c r="DE14" s="34"/>
      <c r="DF14" s="75"/>
      <c r="DG14" s="34"/>
      <c r="DH14" s="34"/>
      <c r="DI14" s="34"/>
      <c r="DJ14" s="34"/>
      <c r="DK14" s="34"/>
      <c r="DL14" s="34"/>
      <c r="DM14" s="34"/>
      <c r="DN14" s="34"/>
      <c r="DO14" s="34"/>
      <c r="DP14" s="34"/>
      <c r="DQ14" s="75"/>
      <c r="DR14" s="34"/>
      <c r="DS14" s="34"/>
      <c r="DT14" s="34"/>
      <c r="DU14" s="34"/>
      <c r="DV14" s="34"/>
      <c r="DW14" s="34"/>
      <c r="DX14" s="34"/>
      <c r="DY14" s="34"/>
      <c r="DZ14" s="34"/>
      <c r="EA14" s="34"/>
      <c r="EB14" s="75"/>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row>
    <row r="15" spans="1:408" ht="159.5" x14ac:dyDescent="0.35">
      <c r="A15" s="8">
        <f>'Metric list'!A111</f>
        <v>109</v>
      </c>
      <c r="B15" s="51" t="s">
        <v>601</v>
      </c>
      <c r="C15" s="10" t="s">
        <v>602</v>
      </c>
      <c r="D15" s="10" t="s">
        <v>603</v>
      </c>
      <c r="E15" s="33" t="s">
        <v>37</v>
      </c>
      <c r="F15" s="9" t="s">
        <v>372</v>
      </c>
      <c r="G15" s="39"/>
      <c r="H15" s="39"/>
      <c r="I15" s="39"/>
      <c r="J15" s="39"/>
      <c r="K15" s="76"/>
      <c r="L15" s="39"/>
      <c r="M15" s="76"/>
      <c r="N15" s="39"/>
      <c r="O15" s="76"/>
      <c r="P15" s="39"/>
      <c r="Q15" s="39"/>
      <c r="R15" s="39"/>
      <c r="S15" s="76"/>
      <c r="T15" s="39"/>
      <c r="U15" s="39"/>
      <c r="V15" s="76"/>
      <c r="W15" s="34"/>
      <c r="X15" s="34"/>
      <c r="Y15" s="34"/>
      <c r="Z15" s="34"/>
      <c r="AA15" s="34"/>
      <c r="AB15" s="34"/>
      <c r="AC15" s="34"/>
      <c r="AD15" s="34"/>
      <c r="AE15" s="34"/>
      <c r="AF15" s="34"/>
      <c r="AG15" s="75"/>
      <c r="AH15" s="34"/>
      <c r="AI15" s="34"/>
      <c r="AJ15" s="34"/>
      <c r="AK15" s="34"/>
      <c r="AL15" s="34"/>
      <c r="AM15" s="34"/>
      <c r="AN15" s="34"/>
      <c r="AO15" s="34"/>
      <c r="AP15" s="34"/>
      <c r="AQ15" s="34"/>
      <c r="AR15" s="75"/>
      <c r="AS15" s="34"/>
      <c r="AT15" s="34"/>
      <c r="AU15" s="34"/>
      <c r="AV15" s="34"/>
      <c r="AW15" s="34"/>
      <c r="AX15" s="34"/>
      <c r="AY15" s="34"/>
      <c r="AZ15" s="34"/>
      <c r="BA15" s="34"/>
      <c r="BB15" s="34"/>
      <c r="BC15" s="75"/>
      <c r="BD15" s="34"/>
      <c r="BE15" s="34"/>
      <c r="BF15" s="34"/>
      <c r="BG15" s="34"/>
      <c r="BH15" s="34"/>
      <c r="BI15" s="34"/>
      <c r="BJ15" s="34"/>
      <c r="BK15" s="34"/>
      <c r="BL15" s="34"/>
      <c r="BM15" s="34"/>
      <c r="BN15" s="75"/>
      <c r="BO15" s="34"/>
      <c r="BP15" s="34"/>
      <c r="BQ15" s="34"/>
      <c r="BR15" s="34"/>
      <c r="BS15" s="34"/>
      <c r="BT15" s="34"/>
      <c r="BU15" s="34"/>
      <c r="BV15" s="34"/>
      <c r="BW15" s="34"/>
      <c r="BX15" s="34"/>
      <c r="BY15" s="75"/>
      <c r="BZ15" s="34"/>
      <c r="CA15" s="34"/>
      <c r="CB15" s="34"/>
      <c r="CC15" s="34"/>
      <c r="CD15" s="34"/>
      <c r="CE15" s="34"/>
      <c r="CF15" s="34"/>
      <c r="CG15" s="34"/>
      <c r="CH15" s="34"/>
      <c r="CI15" s="34"/>
      <c r="CJ15" s="75"/>
      <c r="CK15" s="34"/>
      <c r="CL15" s="34"/>
      <c r="CM15" s="34"/>
      <c r="CN15" s="34"/>
      <c r="CO15" s="34"/>
      <c r="CP15" s="34"/>
      <c r="CQ15" s="34"/>
      <c r="CR15" s="34"/>
      <c r="CS15" s="34"/>
      <c r="CT15" s="34"/>
      <c r="CU15" s="75"/>
      <c r="CV15" s="34"/>
      <c r="CW15" s="34"/>
      <c r="CX15" s="34"/>
      <c r="CY15" s="34"/>
      <c r="CZ15" s="34"/>
      <c r="DA15" s="34"/>
      <c r="DB15" s="34"/>
      <c r="DC15" s="34"/>
      <c r="DD15" s="34"/>
      <c r="DE15" s="34"/>
      <c r="DF15" s="75"/>
      <c r="DG15" s="34"/>
      <c r="DH15" s="34"/>
      <c r="DI15" s="34"/>
      <c r="DJ15" s="34"/>
      <c r="DK15" s="34"/>
      <c r="DL15" s="34"/>
      <c r="DM15" s="34"/>
      <c r="DN15" s="34"/>
      <c r="DO15" s="34"/>
      <c r="DP15" s="34"/>
      <c r="DQ15" s="75"/>
      <c r="DR15" s="34"/>
      <c r="DS15" s="34"/>
      <c r="DT15" s="34"/>
      <c r="DU15" s="34"/>
      <c r="DV15" s="34"/>
      <c r="DW15" s="34"/>
      <c r="DX15" s="34"/>
      <c r="DY15" s="34"/>
      <c r="DZ15" s="34"/>
      <c r="EA15" s="34"/>
      <c r="EB15" s="75"/>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c r="KI15" s="34"/>
      <c r="KJ15" s="34"/>
      <c r="KK15" s="34"/>
      <c r="KL15" s="34"/>
      <c r="KM15" s="34"/>
      <c r="KN15" s="34"/>
      <c r="KO15" s="34"/>
      <c r="KP15" s="34"/>
      <c r="KQ15" s="34"/>
      <c r="KR15" s="34"/>
      <c r="KS15" s="34"/>
      <c r="KT15" s="34"/>
      <c r="KU15" s="34"/>
      <c r="KV15" s="34"/>
      <c r="KW15" s="34"/>
      <c r="KX15" s="34"/>
      <c r="KY15" s="34"/>
      <c r="KZ15" s="34"/>
      <c r="LA15" s="34"/>
      <c r="LB15" s="34"/>
      <c r="LC15" s="34"/>
      <c r="LD15" s="34"/>
      <c r="LE15" s="34"/>
      <c r="LF15" s="34"/>
      <c r="LG15" s="34"/>
      <c r="LH15" s="34"/>
    </row>
    <row r="16" spans="1:408" ht="116" x14ac:dyDescent="0.35">
      <c r="A16" s="8">
        <f>'Metric list'!A112</f>
        <v>110</v>
      </c>
      <c r="B16" s="223" t="s">
        <v>604</v>
      </c>
      <c r="C16" s="10" t="s">
        <v>605</v>
      </c>
      <c r="D16" s="10" t="s">
        <v>606</v>
      </c>
      <c r="E16" s="224" t="s">
        <v>32</v>
      </c>
      <c r="F16" s="225" t="s">
        <v>372</v>
      </c>
      <c r="G16" s="37"/>
      <c r="H16" s="37"/>
      <c r="I16" s="37"/>
      <c r="J16" s="37"/>
      <c r="K16" s="227"/>
      <c r="L16" s="37"/>
      <c r="M16" s="227"/>
      <c r="N16" s="37"/>
      <c r="O16" s="227"/>
      <c r="P16" s="37"/>
      <c r="Q16" s="37"/>
      <c r="R16" s="37"/>
      <c r="S16" s="227"/>
      <c r="T16" s="37"/>
      <c r="U16" s="37"/>
      <c r="V16" s="227"/>
      <c r="W16" s="34"/>
      <c r="X16" s="34"/>
      <c r="Y16" s="34"/>
      <c r="Z16" s="34"/>
      <c r="AA16" s="34"/>
      <c r="AB16" s="34"/>
      <c r="AC16" s="34"/>
      <c r="AD16" s="34"/>
      <c r="AE16" s="34"/>
      <c r="AF16" s="34"/>
      <c r="AG16" s="75"/>
      <c r="AH16" s="34"/>
      <c r="AI16" s="34"/>
      <c r="AJ16" s="34"/>
      <c r="AK16" s="34"/>
      <c r="AL16" s="34"/>
      <c r="AM16" s="34"/>
      <c r="AN16" s="34"/>
      <c r="AO16" s="34"/>
      <c r="AP16" s="34"/>
      <c r="AQ16" s="34"/>
      <c r="AR16" s="75"/>
      <c r="AS16" s="34"/>
      <c r="AT16" s="34"/>
      <c r="AU16" s="34"/>
      <c r="AV16" s="34"/>
      <c r="AW16" s="34"/>
      <c r="AX16" s="34"/>
      <c r="AY16" s="34"/>
      <c r="AZ16" s="34"/>
      <c r="BA16" s="34"/>
      <c r="BB16" s="34"/>
      <c r="BC16" s="75"/>
      <c r="BD16" s="34"/>
      <c r="BE16" s="34"/>
      <c r="BF16" s="34"/>
      <c r="BG16" s="34"/>
      <c r="BH16" s="34"/>
      <c r="BI16" s="34"/>
      <c r="BJ16" s="34"/>
      <c r="BK16" s="34"/>
      <c r="BL16" s="34"/>
      <c r="BM16" s="34"/>
      <c r="BN16" s="75"/>
      <c r="BO16" s="34"/>
      <c r="BP16" s="34"/>
      <c r="BQ16" s="34"/>
      <c r="BR16" s="34"/>
      <c r="BS16" s="34"/>
      <c r="BT16" s="34"/>
      <c r="BU16" s="34"/>
      <c r="BV16" s="34"/>
      <c r="BW16" s="34"/>
      <c r="BX16" s="34"/>
      <c r="BY16" s="75"/>
      <c r="BZ16" s="34"/>
      <c r="CA16" s="34"/>
      <c r="CB16" s="34"/>
      <c r="CC16" s="34"/>
      <c r="CD16" s="34"/>
      <c r="CE16" s="34"/>
      <c r="CF16" s="34"/>
      <c r="CG16" s="34"/>
      <c r="CH16" s="34"/>
      <c r="CI16" s="34"/>
      <c r="CJ16" s="75"/>
      <c r="CK16" s="34"/>
      <c r="CL16" s="34"/>
      <c r="CM16" s="34"/>
      <c r="CN16" s="34"/>
      <c r="CO16" s="34"/>
      <c r="CP16" s="34"/>
      <c r="CQ16" s="34"/>
      <c r="CR16" s="34"/>
      <c r="CS16" s="34"/>
      <c r="CT16" s="34"/>
      <c r="CU16" s="75"/>
      <c r="CV16" s="34"/>
      <c r="CW16" s="34"/>
      <c r="CX16" s="34"/>
      <c r="CY16" s="34"/>
      <c r="CZ16" s="34"/>
      <c r="DA16" s="34"/>
      <c r="DB16" s="34"/>
      <c r="DC16" s="34"/>
      <c r="DD16" s="34"/>
      <c r="DE16" s="34"/>
      <c r="DF16" s="75"/>
      <c r="DG16" s="34"/>
      <c r="DH16" s="34"/>
      <c r="DI16" s="34"/>
      <c r="DJ16" s="34"/>
      <c r="DK16" s="34"/>
      <c r="DL16" s="34"/>
      <c r="DM16" s="34"/>
      <c r="DN16" s="34"/>
      <c r="DO16" s="34"/>
      <c r="DP16" s="34"/>
      <c r="DQ16" s="75"/>
      <c r="DR16" s="34"/>
      <c r="DS16" s="34"/>
      <c r="DT16" s="34"/>
      <c r="DU16" s="34"/>
      <c r="DV16" s="34"/>
      <c r="DW16" s="34"/>
      <c r="DX16" s="34"/>
      <c r="DY16" s="34"/>
      <c r="DZ16" s="34"/>
      <c r="EA16" s="34"/>
      <c r="EB16" s="75"/>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c r="JR16" s="34"/>
      <c r="JS16" s="34"/>
      <c r="JT16" s="34"/>
      <c r="JU16" s="34"/>
      <c r="JV16" s="34"/>
      <c r="JW16" s="34"/>
      <c r="JX16" s="34"/>
      <c r="JY16" s="34"/>
      <c r="JZ16" s="34"/>
      <c r="KA16" s="34"/>
      <c r="KB16" s="34"/>
      <c r="KC16" s="34"/>
      <c r="KD16" s="34"/>
      <c r="KE16" s="34"/>
      <c r="KF16" s="34"/>
      <c r="KG16" s="34"/>
      <c r="KH16" s="34"/>
      <c r="KI16" s="34"/>
      <c r="KJ16" s="34"/>
      <c r="KK16" s="34"/>
      <c r="KL16" s="34"/>
      <c r="KM16" s="34"/>
      <c r="KN16" s="34"/>
      <c r="KO16" s="34"/>
      <c r="KP16" s="34"/>
      <c r="KQ16" s="34"/>
      <c r="KR16" s="34"/>
      <c r="KS16" s="34"/>
      <c r="KT16" s="34"/>
      <c r="KU16" s="34"/>
      <c r="KV16" s="34"/>
      <c r="KW16" s="34"/>
      <c r="KX16" s="34"/>
      <c r="KY16" s="34"/>
      <c r="KZ16" s="34"/>
      <c r="LA16" s="34"/>
      <c r="LB16" s="34"/>
      <c r="LC16" s="34"/>
      <c r="LD16" s="34"/>
      <c r="LE16" s="34"/>
      <c r="LF16" s="34"/>
      <c r="LG16" s="34"/>
      <c r="LH16" s="34"/>
    </row>
    <row r="17" spans="1:408" s="114" customFormat="1" ht="159.5" x14ac:dyDescent="0.35">
      <c r="A17" s="8">
        <f>'Metric list'!A113</f>
        <v>111</v>
      </c>
      <c r="B17" s="223" t="s">
        <v>607</v>
      </c>
      <c r="C17" s="10" t="s">
        <v>608</v>
      </c>
      <c r="D17" s="10" t="s">
        <v>609</v>
      </c>
      <c r="E17" s="224" t="s">
        <v>37</v>
      </c>
      <c r="F17" s="225" t="s">
        <v>372</v>
      </c>
      <c r="G17" s="208"/>
      <c r="H17" s="208"/>
      <c r="I17" s="208"/>
      <c r="J17" s="208"/>
      <c r="K17" s="209"/>
      <c r="L17" s="208"/>
      <c r="M17" s="209"/>
      <c r="N17" s="208"/>
      <c r="O17" s="209"/>
      <c r="P17" s="208"/>
      <c r="Q17" s="208"/>
      <c r="R17" s="208"/>
      <c r="S17" s="209"/>
      <c r="T17" s="208"/>
      <c r="U17" s="208"/>
      <c r="V17" s="209"/>
      <c r="W17" s="112"/>
      <c r="X17" s="112"/>
      <c r="Y17" s="112"/>
      <c r="Z17" s="112"/>
      <c r="AA17" s="112"/>
      <c r="AB17" s="112"/>
      <c r="AC17" s="112"/>
      <c r="AD17" s="112"/>
      <c r="AE17" s="112"/>
      <c r="AF17" s="112"/>
      <c r="AG17" s="210"/>
      <c r="AH17" s="112"/>
      <c r="AI17" s="112"/>
      <c r="AJ17" s="112"/>
      <c r="AK17" s="112"/>
      <c r="AL17" s="112"/>
      <c r="AM17" s="112"/>
      <c r="AN17" s="112"/>
      <c r="AO17" s="112"/>
      <c r="AP17" s="112"/>
      <c r="AQ17" s="112"/>
      <c r="AR17" s="210"/>
      <c r="AS17" s="112"/>
      <c r="AT17" s="112"/>
      <c r="AU17" s="112"/>
      <c r="AV17" s="112"/>
      <c r="AW17" s="112"/>
      <c r="AX17" s="112"/>
      <c r="AY17" s="112"/>
      <c r="AZ17" s="112"/>
      <c r="BA17" s="112"/>
      <c r="BB17" s="112"/>
      <c r="BC17" s="210"/>
      <c r="BD17" s="112"/>
      <c r="BE17" s="112"/>
      <c r="BF17" s="112"/>
      <c r="BG17" s="112"/>
      <c r="BH17" s="112"/>
      <c r="BI17" s="112"/>
      <c r="BJ17" s="112"/>
      <c r="BK17" s="112"/>
      <c r="BL17" s="112"/>
      <c r="BM17" s="112"/>
      <c r="BN17" s="210"/>
      <c r="BO17" s="112"/>
      <c r="BP17" s="112"/>
      <c r="BQ17" s="112"/>
      <c r="BR17" s="112"/>
      <c r="BS17" s="112"/>
      <c r="BT17" s="112"/>
      <c r="BU17" s="112"/>
      <c r="BV17" s="112"/>
      <c r="BW17" s="112"/>
      <c r="BX17" s="112"/>
      <c r="BY17" s="210"/>
      <c r="BZ17" s="112"/>
      <c r="CA17" s="112"/>
      <c r="CB17" s="112"/>
      <c r="CC17" s="112"/>
      <c r="CD17" s="112"/>
      <c r="CE17" s="112"/>
      <c r="CF17" s="112"/>
      <c r="CG17" s="112"/>
      <c r="CH17" s="112"/>
      <c r="CI17" s="112"/>
      <c r="CJ17" s="210"/>
      <c r="CK17" s="112"/>
      <c r="CL17" s="112"/>
      <c r="CM17" s="112"/>
      <c r="CN17" s="112"/>
      <c r="CO17" s="112"/>
      <c r="CP17" s="112"/>
      <c r="CQ17" s="112"/>
      <c r="CR17" s="112"/>
      <c r="CS17" s="112"/>
      <c r="CT17" s="112"/>
      <c r="CU17" s="210"/>
      <c r="CV17" s="112"/>
      <c r="CW17" s="112"/>
      <c r="CX17" s="112"/>
      <c r="CY17" s="112"/>
      <c r="CZ17" s="112"/>
      <c r="DA17" s="112"/>
      <c r="DB17" s="112"/>
      <c r="DC17" s="112"/>
      <c r="DD17" s="112"/>
      <c r="DE17" s="112"/>
      <c r="DF17" s="210"/>
      <c r="DG17" s="112"/>
      <c r="DH17" s="112"/>
      <c r="DI17" s="112"/>
      <c r="DJ17" s="112"/>
      <c r="DK17" s="112"/>
      <c r="DL17" s="112"/>
      <c r="DM17" s="112"/>
      <c r="DN17" s="112"/>
      <c r="DO17" s="112"/>
      <c r="DP17" s="112"/>
      <c r="DQ17" s="210"/>
      <c r="DR17" s="112"/>
      <c r="DS17" s="112"/>
      <c r="DT17" s="112"/>
      <c r="DU17" s="112"/>
      <c r="DV17" s="112"/>
      <c r="DW17" s="112"/>
      <c r="DX17" s="112"/>
      <c r="DY17" s="112"/>
      <c r="DZ17" s="112"/>
      <c r="EA17" s="112"/>
      <c r="EB17" s="210"/>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K17" s="211"/>
      <c r="LM17" s="211"/>
      <c r="LO17" s="211"/>
      <c r="LQ17" s="211"/>
      <c r="LS17" s="211"/>
      <c r="LV17" s="211"/>
      <c r="LX17" s="211"/>
      <c r="LZ17" s="211"/>
      <c r="MB17" s="212"/>
      <c r="MD17" s="212"/>
      <c r="MG17" s="212"/>
      <c r="MI17" s="212"/>
      <c r="MK17" s="212"/>
      <c r="MM17" s="212"/>
      <c r="MO17" s="212"/>
      <c r="MR17" s="212"/>
      <c r="MT17" s="212"/>
      <c r="MV17" s="212"/>
      <c r="MX17" s="212"/>
      <c r="MZ17" s="212"/>
      <c r="NC17" s="212"/>
      <c r="NE17" s="212"/>
      <c r="NG17" s="211"/>
      <c r="NI17" s="211"/>
      <c r="NK17" s="211"/>
      <c r="NN17" s="211"/>
      <c r="NP17" s="211"/>
      <c r="NR17" s="211"/>
      <c r="NT17" s="211"/>
      <c r="NV17" s="211"/>
      <c r="NY17" s="211"/>
      <c r="OA17" s="211"/>
      <c r="OC17" s="211"/>
      <c r="OE17" s="211"/>
      <c r="OG17" s="211"/>
      <c r="OJ17" s="211"/>
      <c r="OL17" s="211"/>
      <c r="ON17" s="211"/>
      <c r="OP17" s="211"/>
      <c r="OR17" s="211"/>
    </row>
    <row r="18" spans="1:408" ht="130.5" x14ac:dyDescent="0.35">
      <c r="A18" s="8">
        <f>'Metric list'!A114</f>
        <v>112</v>
      </c>
      <c r="B18" s="51" t="s">
        <v>610</v>
      </c>
      <c r="C18" s="10" t="s">
        <v>611</v>
      </c>
      <c r="D18" s="10" t="s">
        <v>612</v>
      </c>
      <c r="E18" s="33" t="s">
        <v>32</v>
      </c>
      <c r="F18" s="9" t="s">
        <v>372</v>
      </c>
      <c r="G18" s="39"/>
      <c r="H18" s="39"/>
      <c r="I18" s="39"/>
      <c r="J18" s="39"/>
      <c r="K18" s="76"/>
      <c r="L18" s="39"/>
      <c r="M18" s="76"/>
      <c r="N18" s="39"/>
      <c r="O18" s="76"/>
      <c r="P18" s="39"/>
      <c r="Q18" s="39"/>
      <c r="R18" s="39"/>
      <c r="S18" s="76"/>
      <c r="T18" s="39"/>
      <c r="U18" s="39"/>
      <c r="V18" s="76"/>
      <c r="W18" s="34"/>
      <c r="X18" s="34"/>
      <c r="Y18" s="34"/>
      <c r="Z18" s="34"/>
      <c r="AA18" s="34"/>
      <c r="AB18" s="34"/>
      <c r="AC18" s="34"/>
      <c r="AD18" s="34"/>
      <c r="AE18" s="34"/>
      <c r="AF18" s="34"/>
      <c r="AG18" s="75"/>
      <c r="AH18" s="34"/>
      <c r="AI18" s="34"/>
      <c r="AJ18" s="34"/>
      <c r="AK18" s="34"/>
      <c r="AL18" s="34"/>
      <c r="AM18" s="34"/>
      <c r="AN18" s="34"/>
      <c r="AO18" s="34"/>
      <c r="AP18" s="34"/>
      <c r="AQ18" s="34"/>
      <c r="AR18" s="75"/>
      <c r="AS18" s="34"/>
      <c r="AT18" s="34"/>
      <c r="AU18" s="34"/>
      <c r="AV18" s="34"/>
      <c r="AW18" s="34"/>
      <c r="AX18" s="34"/>
      <c r="AY18" s="34"/>
      <c r="AZ18" s="34"/>
      <c r="BA18" s="34"/>
      <c r="BB18" s="34"/>
      <c r="BC18" s="75"/>
      <c r="BD18" s="34"/>
      <c r="BE18" s="34"/>
      <c r="BF18" s="34"/>
      <c r="BG18" s="34"/>
      <c r="BH18" s="34"/>
      <c r="BI18" s="34"/>
      <c r="BJ18" s="34"/>
      <c r="BK18" s="34"/>
      <c r="BL18" s="34"/>
      <c r="BM18" s="34"/>
      <c r="BN18" s="75"/>
      <c r="BO18" s="34"/>
      <c r="BP18" s="34"/>
      <c r="BQ18" s="34"/>
      <c r="BR18" s="34"/>
      <c r="BS18" s="34"/>
      <c r="BT18" s="34"/>
      <c r="BU18" s="34"/>
      <c r="BV18" s="34"/>
      <c r="BW18" s="34"/>
      <c r="BX18" s="34"/>
      <c r="BY18" s="75"/>
      <c r="BZ18" s="34"/>
      <c r="CA18" s="34"/>
      <c r="CB18" s="34"/>
      <c r="CC18" s="34"/>
      <c r="CD18" s="34"/>
      <c r="CE18" s="34"/>
      <c r="CF18" s="34"/>
      <c r="CG18" s="34"/>
      <c r="CH18" s="34"/>
      <c r="CI18" s="34"/>
      <c r="CJ18" s="75"/>
      <c r="CK18" s="34"/>
      <c r="CL18" s="34"/>
      <c r="CM18" s="34"/>
      <c r="CN18" s="34"/>
      <c r="CO18" s="34"/>
      <c r="CP18" s="34"/>
      <c r="CQ18" s="34"/>
      <c r="CR18" s="34"/>
      <c r="CS18" s="34"/>
      <c r="CT18" s="34"/>
      <c r="CU18" s="75"/>
      <c r="CV18" s="34"/>
      <c r="CW18" s="34"/>
      <c r="CX18" s="34"/>
      <c r="CY18" s="34"/>
      <c r="CZ18" s="34"/>
      <c r="DA18" s="34"/>
      <c r="DB18" s="34"/>
      <c r="DC18" s="34"/>
      <c r="DD18" s="34"/>
      <c r="DE18" s="34"/>
      <c r="DF18" s="75"/>
      <c r="DG18" s="34"/>
      <c r="DH18" s="34"/>
      <c r="DI18" s="34"/>
      <c r="DJ18" s="34"/>
      <c r="DK18" s="34"/>
      <c r="DL18" s="34"/>
      <c r="DM18" s="34"/>
      <c r="DN18" s="34"/>
      <c r="DO18" s="34"/>
      <c r="DP18" s="34"/>
      <c r="DQ18" s="75"/>
      <c r="DR18" s="34"/>
      <c r="DS18" s="34"/>
      <c r="DT18" s="34"/>
      <c r="DU18" s="34"/>
      <c r="DV18" s="34"/>
      <c r="DW18" s="34"/>
      <c r="DX18" s="34"/>
      <c r="DY18" s="34"/>
      <c r="DZ18" s="34"/>
      <c r="EA18" s="34"/>
      <c r="EB18" s="75"/>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c r="JO18" s="34"/>
      <c r="JP18" s="34"/>
      <c r="JQ18" s="34"/>
      <c r="JR18" s="34"/>
      <c r="JS18" s="34"/>
      <c r="JT18" s="34"/>
      <c r="JU18" s="34"/>
      <c r="JV18" s="34"/>
      <c r="JW18" s="34"/>
      <c r="JX18" s="34"/>
      <c r="JY18" s="34"/>
      <c r="JZ18" s="34"/>
      <c r="KA18" s="34"/>
      <c r="KB18" s="34"/>
      <c r="KC18" s="34"/>
      <c r="KD18" s="34"/>
      <c r="KE18" s="34"/>
      <c r="KF18" s="34"/>
      <c r="KG18" s="34"/>
      <c r="KH18" s="34"/>
      <c r="KI18" s="34"/>
      <c r="KJ18" s="34"/>
      <c r="KK18" s="34"/>
      <c r="KL18" s="34"/>
      <c r="KM18" s="34"/>
      <c r="KN18" s="34"/>
      <c r="KO18" s="34"/>
      <c r="KP18" s="34"/>
      <c r="KQ18" s="34"/>
      <c r="KR18" s="34"/>
      <c r="KS18" s="34"/>
      <c r="KT18" s="34"/>
      <c r="KU18" s="34"/>
      <c r="KV18" s="34"/>
      <c r="KW18" s="34"/>
      <c r="KX18" s="34"/>
      <c r="KY18" s="34"/>
      <c r="KZ18" s="34"/>
      <c r="LA18" s="34"/>
      <c r="LB18" s="34"/>
      <c r="LC18" s="34"/>
      <c r="LD18" s="34"/>
      <c r="LE18" s="34"/>
      <c r="LF18" s="34"/>
      <c r="LG18" s="34"/>
      <c r="LH18" s="34"/>
    </row>
    <row r="19" spans="1:408" ht="188.5" x14ac:dyDescent="0.35">
      <c r="A19" s="8">
        <v>113</v>
      </c>
      <c r="B19" s="51" t="s">
        <v>613</v>
      </c>
      <c r="C19" s="10" t="s">
        <v>614</v>
      </c>
      <c r="D19" s="10" t="s">
        <v>615</v>
      </c>
      <c r="E19" s="33" t="s">
        <v>37</v>
      </c>
      <c r="F19" s="9" t="s">
        <v>372</v>
      </c>
      <c r="G19" s="39"/>
      <c r="H19" s="39"/>
      <c r="I19" s="39"/>
      <c r="J19" s="39"/>
      <c r="K19" s="76"/>
      <c r="L19" s="39"/>
      <c r="M19" s="76"/>
      <c r="N19" s="39"/>
      <c r="O19" s="76"/>
      <c r="P19" s="39"/>
      <c r="Q19" s="39"/>
      <c r="R19" s="39"/>
      <c r="S19" s="76"/>
      <c r="T19" s="39"/>
      <c r="U19" s="39"/>
      <c r="V19" s="76"/>
      <c r="W19" s="34"/>
      <c r="X19" s="34"/>
      <c r="Y19" s="34"/>
      <c r="Z19" s="34"/>
      <c r="AA19" s="34"/>
      <c r="AB19" s="34"/>
      <c r="AC19" s="34"/>
      <c r="AD19" s="34"/>
      <c r="AE19" s="34"/>
      <c r="AF19" s="34"/>
      <c r="AG19" s="75"/>
      <c r="AH19" s="34"/>
      <c r="AI19" s="34"/>
      <c r="AJ19" s="34"/>
      <c r="AK19" s="34"/>
      <c r="AL19" s="34"/>
      <c r="AM19" s="34"/>
      <c r="AN19" s="34"/>
      <c r="AO19" s="34"/>
      <c r="AP19" s="34"/>
      <c r="AQ19" s="34"/>
      <c r="AR19" s="75"/>
      <c r="AS19" s="34"/>
      <c r="AT19" s="34"/>
      <c r="AU19" s="34"/>
      <c r="AV19" s="34"/>
      <c r="AW19" s="34"/>
      <c r="AX19" s="34"/>
      <c r="AY19" s="34"/>
      <c r="AZ19" s="34"/>
      <c r="BA19" s="34"/>
      <c r="BB19" s="34"/>
      <c r="BC19" s="75"/>
      <c r="BD19" s="34"/>
      <c r="BE19" s="34"/>
      <c r="BF19" s="34"/>
      <c r="BG19" s="34"/>
      <c r="BH19" s="34"/>
      <c r="BI19" s="34"/>
      <c r="BJ19" s="34"/>
      <c r="BK19" s="34"/>
      <c r="BL19" s="34"/>
      <c r="BM19" s="34"/>
      <c r="BN19" s="75"/>
      <c r="BO19" s="34"/>
      <c r="BP19" s="34"/>
      <c r="BQ19" s="34"/>
      <c r="BR19" s="34"/>
      <c r="BS19" s="34"/>
      <c r="BT19" s="34"/>
      <c r="BU19" s="34"/>
      <c r="BV19" s="34"/>
      <c r="BW19" s="34"/>
      <c r="BX19" s="34"/>
      <c r="BY19" s="75"/>
      <c r="BZ19" s="34"/>
      <c r="CA19" s="34"/>
      <c r="CB19" s="34"/>
      <c r="CC19" s="34"/>
      <c r="CD19" s="34"/>
      <c r="CE19" s="34"/>
      <c r="CF19" s="34"/>
      <c r="CG19" s="34"/>
      <c r="CH19" s="34"/>
      <c r="CI19" s="34"/>
      <c r="CJ19" s="75"/>
      <c r="CK19" s="34"/>
      <c r="CL19" s="34"/>
      <c r="CM19" s="34"/>
      <c r="CN19" s="34"/>
      <c r="CO19" s="34"/>
      <c r="CP19" s="34"/>
      <c r="CQ19" s="34"/>
      <c r="CR19" s="34"/>
      <c r="CS19" s="34"/>
      <c r="CT19" s="34"/>
      <c r="CU19" s="75"/>
      <c r="CV19" s="34"/>
      <c r="CW19" s="34"/>
      <c r="CX19" s="34"/>
      <c r="CY19" s="34"/>
      <c r="CZ19" s="34"/>
      <c r="DA19" s="34"/>
      <c r="DB19" s="34"/>
      <c r="DC19" s="34"/>
      <c r="DD19" s="34"/>
      <c r="DE19" s="34"/>
      <c r="DF19" s="75"/>
      <c r="DG19" s="34"/>
      <c r="DH19" s="34"/>
      <c r="DI19" s="34"/>
      <c r="DJ19" s="34"/>
      <c r="DK19" s="34"/>
      <c r="DL19" s="34"/>
      <c r="DM19" s="34"/>
      <c r="DN19" s="34"/>
      <c r="DO19" s="34"/>
      <c r="DP19" s="34"/>
      <c r="DQ19" s="75"/>
      <c r="DR19" s="34"/>
      <c r="DS19" s="34"/>
      <c r="DT19" s="34"/>
      <c r="DU19" s="34"/>
      <c r="DV19" s="34"/>
      <c r="DW19" s="34"/>
      <c r="DX19" s="34"/>
      <c r="DY19" s="34"/>
      <c r="DZ19" s="34"/>
      <c r="EA19" s="34"/>
      <c r="EB19" s="75"/>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c r="JO19" s="34"/>
      <c r="JP19" s="34"/>
      <c r="JQ19" s="34"/>
      <c r="JR19" s="34"/>
      <c r="JS19" s="34"/>
      <c r="JT19" s="34"/>
      <c r="JU19" s="34"/>
      <c r="JV19" s="34"/>
      <c r="JW19" s="34"/>
      <c r="JX19" s="34"/>
      <c r="JY19" s="34"/>
      <c r="JZ19" s="34"/>
      <c r="KA19" s="34"/>
      <c r="KB19" s="34"/>
      <c r="KC19" s="34"/>
      <c r="KD19" s="34"/>
      <c r="KE19" s="34"/>
      <c r="KF19" s="34"/>
      <c r="KG19" s="34"/>
      <c r="KH19" s="34"/>
      <c r="KI19" s="34"/>
      <c r="KJ19" s="34"/>
      <c r="KK19" s="34"/>
      <c r="KL19" s="34"/>
      <c r="KM19" s="34"/>
      <c r="KN19" s="34"/>
      <c r="KO19" s="34"/>
      <c r="KP19" s="34"/>
      <c r="KQ19" s="34"/>
      <c r="KR19" s="34"/>
      <c r="KS19" s="34"/>
      <c r="KT19" s="34"/>
      <c r="KU19" s="34"/>
      <c r="KV19" s="34"/>
      <c r="KW19" s="34"/>
      <c r="KX19" s="34"/>
      <c r="KY19" s="34"/>
      <c r="KZ19" s="34"/>
      <c r="LA19" s="34"/>
      <c r="LB19" s="34"/>
      <c r="LC19" s="34"/>
      <c r="LD19" s="34"/>
      <c r="LE19" s="34"/>
      <c r="LF19" s="34"/>
      <c r="LG19" s="34"/>
      <c r="LH19" s="34"/>
    </row>
    <row r="20" spans="1:408" ht="29" x14ac:dyDescent="0.35">
      <c r="G20" s="34"/>
      <c r="H20" s="77" t="s">
        <v>616</v>
      </c>
      <c r="I20" s="302">
        <v>44927</v>
      </c>
      <c r="J20" s="302"/>
      <c r="K20" s="302"/>
      <c r="L20" s="302"/>
      <c r="M20" s="302"/>
      <c r="N20" s="302"/>
      <c r="O20" s="302"/>
      <c r="P20" s="302"/>
      <c r="Q20" s="302"/>
      <c r="R20" s="302"/>
      <c r="S20" s="302"/>
      <c r="T20" s="302">
        <v>44958</v>
      </c>
      <c r="U20" s="302"/>
      <c r="V20" s="302"/>
      <c r="W20" s="302"/>
      <c r="X20" s="302"/>
      <c r="Y20" s="302"/>
      <c r="Z20" s="302"/>
      <c r="AA20" s="302"/>
      <c r="AB20" s="302"/>
      <c r="AC20" s="302"/>
      <c r="AD20" s="302"/>
      <c r="AE20" s="302">
        <v>44986</v>
      </c>
      <c r="AF20" s="302"/>
      <c r="AG20" s="302"/>
      <c r="AH20" s="302"/>
      <c r="AI20" s="302"/>
      <c r="AJ20" s="302"/>
      <c r="AK20" s="302"/>
      <c r="AL20" s="302"/>
      <c r="AM20" s="302"/>
      <c r="AN20" s="302"/>
      <c r="AO20" s="302"/>
      <c r="AP20" s="302">
        <v>45017</v>
      </c>
      <c r="AQ20" s="302"/>
      <c r="AR20" s="302"/>
      <c r="AS20" s="302"/>
      <c r="AT20" s="302"/>
      <c r="AU20" s="302"/>
      <c r="AV20" s="302"/>
      <c r="AW20" s="302"/>
      <c r="AX20" s="302"/>
      <c r="AY20" s="302"/>
      <c r="AZ20" s="302"/>
      <c r="BA20" s="302">
        <v>45047</v>
      </c>
      <c r="BB20" s="302"/>
      <c r="BC20" s="302"/>
      <c r="BD20" s="302"/>
      <c r="BE20" s="302"/>
      <c r="BF20" s="302"/>
      <c r="BG20" s="302"/>
      <c r="BH20" s="302"/>
      <c r="BI20" s="302"/>
      <c r="BJ20" s="302"/>
      <c r="BK20" s="302"/>
      <c r="BL20" s="302">
        <v>45078</v>
      </c>
      <c r="BM20" s="302"/>
      <c r="BN20" s="302"/>
      <c r="BO20" s="302"/>
      <c r="BP20" s="302"/>
      <c r="BQ20" s="302"/>
      <c r="BR20" s="302"/>
      <c r="BS20" s="302"/>
      <c r="BT20" s="302"/>
      <c r="BU20" s="302"/>
      <c r="BV20" s="302"/>
      <c r="BW20" s="302">
        <v>45108</v>
      </c>
      <c r="BX20" s="302"/>
      <c r="BY20" s="302"/>
      <c r="BZ20" s="302"/>
      <c r="CA20" s="302"/>
      <c r="CB20" s="302"/>
      <c r="CC20" s="302"/>
      <c r="CD20" s="302"/>
      <c r="CE20" s="302"/>
      <c r="CF20" s="302"/>
      <c r="CG20" s="302"/>
      <c r="CH20" s="302">
        <v>45139</v>
      </c>
      <c r="CI20" s="302"/>
      <c r="CJ20" s="302"/>
      <c r="CK20" s="302"/>
      <c r="CL20" s="302"/>
      <c r="CM20" s="302"/>
      <c r="CN20" s="302"/>
      <c r="CO20" s="302"/>
      <c r="CP20" s="302"/>
      <c r="CQ20" s="302"/>
      <c r="CR20" s="302"/>
      <c r="CS20" s="302">
        <v>45170</v>
      </c>
      <c r="CT20" s="302"/>
      <c r="CU20" s="302"/>
      <c r="CV20" s="302"/>
      <c r="CW20" s="302"/>
      <c r="CX20" s="302"/>
      <c r="CY20" s="302"/>
      <c r="CZ20" s="302"/>
      <c r="DA20" s="302"/>
      <c r="DB20" s="302"/>
      <c r="DC20" s="302"/>
      <c r="DD20" s="302">
        <v>45200</v>
      </c>
      <c r="DE20" s="302"/>
      <c r="DF20" s="302"/>
      <c r="DG20" s="302"/>
      <c r="DH20" s="302"/>
      <c r="DI20" s="302"/>
      <c r="DJ20" s="302"/>
      <c r="DK20" s="302"/>
      <c r="DL20" s="302"/>
      <c r="DM20" s="302"/>
      <c r="DN20" s="302"/>
      <c r="DO20" s="302">
        <v>45231</v>
      </c>
      <c r="DP20" s="302"/>
      <c r="DQ20" s="302"/>
      <c r="DR20" s="302"/>
      <c r="DS20" s="302"/>
      <c r="DT20" s="302"/>
      <c r="DU20" s="302"/>
      <c r="DV20" s="302"/>
      <c r="DW20" s="302"/>
      <c r="DX20" s="302"/>
      <c r="DY20" s="302"/>
      <c r="DZ20" s="302">
        <v>45261</v>
      </c>
      <c r="EA20" s="302"/>
      <c r="EB20" s="302"/>
      <c r="EC20" s="302"/>
      <c r="ED20" s="302"/>
      <c r="EE20" s="302"/>
      <c r="EF20" s="302"/>
      <c r="EG20" s="302"/>
      <c r="EH20" s="302"/>
      <c r="EI20" s="302"/>
      <c r="EJ20" s="302"/>
      <c r="EK20" s="34"/>
      <c r="EL20" s="77" t="s">
        <v>617</v>
      </c>
      <c r="EM20" s="302">
        <v>44927</v>
      </c>
      <c r="EN20" s="302"/>
      <c r="EO20" s="302"/>
      <c r="EP20" s="302"/>
      <c r="EQ20" s="302"/>
      <c r="ER20" s="302"/>
      <c r="ES20" s="302"/>
      <c r="ET20" s="302"/>
      <c r="EU20" s="302"/>
      <c r="EV20" s="302"/>
      <c r="EW20" s="302"/>
      <c r="EX20" s="302">
        <v>44958</v>
      </c>
      <c r="EY20" s="302"/>
      <c r="EZ20" s="302"/>
      <c r="FA20" s="302"/>
      <c r="FB20" s="302"/>
      <c r="FC20" s="302"/>
      <c r="FD20" s="302"/>
      <c r="FE20" s="302"/>
      <c r="FF20" s="302"/>
      <c r="FG20" s="302"/>
      <c r="FH20" s="302"/>
      <c r="FI20" s="302">
        <v>44986</v>
      </c>
      <c r="FJ20" s="302"/>
      <c r="FK20" s="302"/>
      <c r="FL20" s="302"/>
      <c r="FM20" s="302"/>
      <c r="FN20" s="302"/>
      <c r="FO20" s="302"/>
      <c r="FP20" s="302"/>
      <c r="FQ20" s="302"/>
      <c r="FR20" s="302"/>
      <c r="FS20" s="302"/>
      <c r="FT20" s="302">
        <v>45017</v>
      </c>
      <c r="FU20" s="302"/>
      <c r="FV20" s="302"/>
      <c r="FW20" s="302"/>
      <c r="FX20" s="302"/>
      <c r="FY20" s="302"/>
      <c r="FZ20" s="302"/>
      <c r="GA20" s="302"/>
      <c r="GB20" s="302"/>
      <c r="GC20" s="302"/>
      <c r="GD20" s="302"/>
      <c r="GE20" s="302">
        <v>45047</v>
      </c>
      <c r="GF20" s="302"/>
      <c r="GG20" s="302"/>
      <c r="GH20" s="302"/>
      <c r="GI20" s="302"/>
      <c r="GJ20" s="302"/>
      <c r="GK20" s="302"/>
      <c r="GL20" s="302"/>
      <c r="GM20" s="302"/>
      <c r="GN20" s="302"/>
      <c r="GO20" s="302"/>
      <c r="GP20" s="302">
        <v>45078</v>
      </c>
      <c r="GQ20" s="302"/>
      <c r="GR20" s="302"/>
      <c r="GS20" s="302"/>
      <c r="GT20" s="302"/>
      <c r="GU20" s="302"/>
      <c r="GV20" s="302"/>
      <c r="GW20" s="302"/>
      <c r="GX20" s="302"/>
      <c r="GY20" s="302"/>
      <c r="GZ20" s="302"/>
      <c r="HA20" s="302">
        <v>45108</v>
      </c>
      <c r="HB20" s="302"/>
      <c r="HC20" s="302"/>
      <c r="HD20" s="302"/>
      <c r="HE20" s="302"/>
      <c r="HF20" s="302"/>
      <c r="HG20" s="302"/>
      <c r="HH20" s="302"/>
      <c r="HI20" s="302"/>
      <c r="HJ20" s="302"/>
      <c r="HK20" s="302"/>
      <c r="HL20" s="302">
        <v>45139</v>
      </c>
      <c r="HM20" s="302"/>
      <c r="HN20" s="302"/>
      <c r="HO20" s="302"/>
      <c r="HP20" s="302"/>
      <c r="HQ20" s="302"/>
      <c r="HR20" s="302"/>
      <c r="HS20" s="302"/>
      <c r="HT20" s="302"/>
      <c r="HU20" s="302"/>
      <c r="HV20" s="302"/>
      <c r="HW20" s="302">
        <v>45170</v>
      </c>
      <c r="HX20" s="302"/>
      <c r="HY20" s="302"/>
      <c r="HZ20" s="302"/>
      <c r="IA20" s="302"/>
      <c r="IB20" s="302"/>
      <c r="IC20" s="302"/>
      <c r="ID20" s="302"/>
      <c r="IE20" s="302"/>
      <c r="IF20" s="302"/>
      <c r="IG20" s="302"/>
      <c r="IH20" s="302">
        <v>45200</v>
      </c>
      <c r="II20" s="302"/>
      <c r="IJ20" s="302"/>
      <c r="IK20" s="302"/>
      <c r="IL20" s="302"/>
      <c r="IM20" s="302"/>
      <c r="IN20" s="302"/>
      <c r="IO20" s="302"/>
      <c r="IP20" s="302"/>
      <c r="IQ20" s="302"/>
      <c r="IR20" s="302"/>
      <c r="IS20" s="302">
        <v>45231</v>
      </c>
      <c r="IT20" s="302"/>
      <c r="IU20" s="302"/>
      <c r="IV20" s="302"/>
      <c r="IW20" s="302"/>
      <c r="IX20" s="302"/>
      <c r="IY20" s="302"/>
      <c r="IZ20" s="302"/>
      <c r="JA20" s="302"/>
      <c r="JB20" s="302"/>
      <c r="JC20" s="302"/>
      <c r="JD20" s="302">
        <v>45261</v>
      </c>
      <c r="JE20" s="302"/>
      <c r="JF20" s="302"/>
      <c r="JG20" s="302"/>
      <c r="JH20" s="302"/>
      <c r="JI20" s="302"/>
      <c r="JJ20" s="302"/>
      <c r="JK20" s="302"/>
      <c r="JL20" s="302"/>
      <c r="JM20" s="302"/>
      <c r="JN20" s="302"/>
      <c r="JO20" s="88"/>
      <c r="JP20" s="77" t="s">
        <v>618</v>
      </c>
      <c r="JQ20" s="302">
        <v>44927</v>
      </c>
      <c r="JR20" s="302"/>
      <c r="JS20" s="302"/>
      <c r="JT20" s="302"/>
      <c r="JU20" s="302"/>
      <c r="JV20" s="302"/>
      <c r="JW20" s="302"/>
      <c r="JX20" s="302"/>
      <c r="JY20" s="302"/>
      <c r="JZ20" s="302"/>
      <c r="KA20" s="302"/>
      <c r="KB20" s="302">
        <v>44958</v>
      </c>
      <c r="KC20" s="302"/>
      <c r="KD20" s="302"/>
      <c r="KE20" s="302"/>
      <c r="KF20" s="302"/>
      <c r="KG20" s="302"/>
      <c r="KH20" s="302"/>
      <c r="KI20" s="302"/>
      <c r="KJ20" s="302"/>
      <c r="KK20" s="302"/>
      <c r="KL20" s="302"/>
      <c r="KM20" s="302">
        <v>44986</v>
      </c>
      <c r="KN20" s="302"/>
      <c r="KO20" s="302"/>
      <c r="KP20" s="302"/>
      <c r="KQ20" s="302"/>
      <c r="KR20" s="302"/>
      <c r="KS20" s="302"/>
      <c r="KT20" s="302"/>
      <c r="KU20" s="302"/>
      <c r="KV20" s="302"/>
      <c r="KW20" s="302"/>
      <c r="KX20" s="302">
        <v>45017</v>
      </c>
      <c r="KY20" s="302"/>
      <c r="KZ20" s="302"/>
      <c r="LA20" s="302"/>
      <c r="LB20" s="302"/>
      <c r="LC20" s="302"/>
      <c r="LD20" s="302"/>
      <c r="LE20" s="302"/>
      <c r="LF20" s="302"/>
      <c r="LG20" s="302"/>
      <c r="LH20" s="302"/>
      <c r="LI20" s="302">
        <v>45047</v>
      </c>
      <c r="LJ20" s="302"/>
      <c r="LK20" s="302"/>
      <c r="LL20" s="302"/>
      <c r="LM20" s="302"/>
      <c r="LN20" s="302"/>
      <c r="LO20" s="302"/>
      <c r="LP20" s="302"/>
      <c r="LQ20" s="302"/>
      <c r="LR20" s="302"/>
      <c r="LS20" s="302"/>
      <c r="LT20" s="302">
        <v>45078</v>
      </c>
      <c r="LU20" s="302"/>
      <c r="LV20" s="302"/>
      <c r="LW20" s="302"/>
      <c r="LX20" s="302"/>
      <c r="LY20" s="302"/>
      <c r="LZ20" s="302"/>
      <c r="MA20" s="302"/>
      <c r="MB20" s="307"/>
      <c r="MC20" s="302"/>
      <c r="MD20" s="307"/>
      <c r="ME20" s="302">
        <v>45108</v>
      </c>
      <c r="MF20" s="302"/>
      <c r="MG20" s="307"/>
      <c r="MH20" s="302"/>
      <c r="MI20" s="307"/>
      <c r="MJ20" s="302"/>
      <c r="MK20" s="307"/>
      <c r="ML20" s="302"/>
      <c r="MM20" s="307"/>
      <c r="MN20" s="302"/>
      <c r="MO20" s="307"/>
      <c r="MP20" s="302">
        <v>45139</v>
      </c>
      <c r="MQ20" s="302"/>
      <c r="MR20" s="307"/>
      <c r="MS20" s="302"/>
      <c r="MT20" s="307"/>
      <c r="MU20" s="302"/>
      <c r="MV20" s="307"/>
      <c r="MW20" s="302"/>
      <c r="MX20" s="307"/>
      <c r="MY20" s="302"/>
      <c r="MZ20" s="307"/>
      <c r="NA20" s="302">
        <v>45170</v>
      </c>
      <c r="NB20" s="302"/>
      <c r="NC20" s="307"/>
      <c r="ND20" s="302"/>
      <c r="NE20" s="307"/>
      <c r="NF20" s="302"/>
      <c r="NG20" s="308"/>
      <c r="NH20" s="302"/>
      <c r="NI20" s="308"/>
      <c r="NJ20" s="302"/>
      <c r="NK20" s="308"/>
      <c r="NL20" s="302">
        <v>45200</v>
      </c>
      <c r="NM20" s="302"/>
      <c r="NN20" s="308"/>
      <c r="NO20" s="302"/>
      <c r="NP20" s="308"/>
      <c r="NQ20" s="302"/>
      <c r="NR20" s="308"/>
      <c r="NS20" s="302"/>
      <c r="NT20" s="308"/>
      <c r="NU20" s="302"/>
      <c r="NV20" s="308"/>
      <c r="NW20" s="302">
        <v>45231</v>
      </c>
      <c r="NX20" s="302"/>
      <c r="NY20" s="308"/>
      <c r="NZ20" s="302"/>
      <c r="OA20" s="308"/>
      <c r="OB20" s="302"/>
      <c r="OC20" s="308"/>
      <c r="OD20" s="302"/>
      <c r="OE20" s="308"/>
      <c r="OF20" s="302"/>
      <c r="OG20" s="308"/>
      <c r="OH20" s="302">
        <v>45261</v>
      </c>
      <c r="OI20" s="302"/>
      <c r="OJ20" s="308"/>
      <c r="OK20" s="302"/>
      <c r="OL20" s="308"/>
      <c r="OM20" s="302"/>
      <c r="ON20" s="302"/>
      <c r="OO20" s="302"/>
      <c r="OP20" s="302"/>
      <c r="OQ20" s="302"/>
      <c r="OR20" s="308"/>
    </row>
    <row r="21" spans="1:408" s="68" customFormat="1" ht="15" customHeight="1" x14ac:dyDescent="0.35">
      <c r="A21" s="97"/>
      <c r="B21" s="97"/>
      <c r="C21" s="97"/>
      <c r="D21" s="97"/>
      <c r="E21" s="97"/>
      <c r="F21" s="97"/>
      <c r="G21" s="98"/>
      <c r="H21" s="299" t="s">
        <v>418</v>
      </c>
      <c r="I21" s="299" t="s">
        <v>592</v>
      </c>
      <c r="J21" s="304" t="s">
        <v>569</v>
      </c>
      <c r="K21" s="304"/>
      <c r="L21" s="304" t="s">
        <v>148</v>
      </c>
      <c r="M21" s="304"/>
      <c r="N21" s="304" t="s">
        <v>593</v>
      </c>
      <c r="O21" s="304"/>
      <c r="P21" s="305" t="s">
        <v>594</v>
      </c>
      <c r="Q21" s="306"/>
      <c r="R21" s="305" t="s">
        <v>595</v>
      </c>
      <c r="S21" s="306"/>
      <c r="T21" s="299" t="s">
        <v>592</v>
      </c>
      <c r="U21" s="304" t="s">
        <v>569</v>
      </c>
      <c r="V21" s="304"/>
      <c r="W21" s="304" t="s">
        <v>148</v>
      </c>
      <c r="X21" s="304"/>
      <c r="Y21" s="304" t="s">
        <v>593</v>
      </c>
      <c r="Z21" s="304"/>
      <c r="AA21" s="305" t="s">
        <v>594</v>
      </c>
      <c r="AB21" s="306"/>
      <c r="AC21" s="305" t="s">
        <v>595</v>
      </c>
      <c r="AD21" s="306"/>
      <c r="AE21" s="299" t="s">
        <v>592</v>
      </c>
      <c r="AF21" s="304" t="s">
        <v>569</v>
      </c>
      <c r="AG21" s="304"/>
      <c r="AH21" s="304" t="s">
        <v>148</v>
      </c>
      <c r="AI21" s="304"/>
      <c r="AJ21" s="304" t="s">
        <v>593</v>
      </c>
      <c r="AK21" s="304"/>
      <c r="AL21" s="305" t="s">
        <v>594</v>
      </c>
      <c r="AM21" s="306"/>
      <c r="AN21" s="305" t="s">
        <v>595</v>
      </c>
      <c r="AO21" s="306"/>
      <c r="AP21" s="299" t="s">
        <v>592</v>
      </c>
      <c r="AQ21" s="305" t="s">
        <v>569</v>
      </c>
      <c r="AR21" s="306"/>
      <c r="AS21" s="304" t="s">
        <v>148</v>
      </c>
      <c r="AT21" s="304"/>
      <c r="AU21" s="304" t="s">
        <v>593</v>
      </c>
      <c r="AV21" s="304"/>
      <c r="AW21" s="305" t="s">
        <v>594</v>
      </c>
      <c r="AX21" s="306"/>
      <c r="AY21" s="305" t="s">
        <v>595</v>
      </c>
      <c r="AZ21" s="306"/>
      <c r="BA21" s="299" t="s">
        <v>592</v>
      </c>
      <c r="BB21" s="305" t="s">
        <v>569</v>
      </c>
      <c r="BC21" s="306"/>
      <c r="BD21" s="304" t="s">
        <v>148</v>
      </c>
      <c r="BE21" s="304"/>
      <c r="BF21" s="304" t="s">
        <v>593</v>
      </c>
      <c r="BG21" s="304"/>
      <c r="BH21" s="305" t="s">
        <v>594</v>
      </c>
      <c r="BI21" s="306"/>
      <c r="BJ21" s="305" t="s">
        <v>595</v>
      </c>
      <c r="BK21" s="306"/>
      <c r="BL21" s="299" t="s">
        <v>592</v>
      </c>
      <c r="BM21" s="305" t="s">
        <v>569</v>
      </c>
      <c r="BN21" s="306"/>
      <c r="BO21" s="304" t="s">
        <v>148</v>
      </c>
      <c r="BP21" s="304"/>
      <c r="BQ21" s="304" t="s">
        <v>593</v>
      </c>
      <c r="BR21" s="304"/>
      <c r="BS21" s="305" t="s">
        <v>594</v>
      </c>
      <c r="BT21" s="306"/>
      <c r="BU21" s="305" t="s">
        <v>595</v>
      </c>
      <c r="BV21" s="306"/>
      <c r="BW21" s="299" t="s">
        <v>592</v>
      </c>
      <c r="BX21" s="305" t="s">
        <v>569</v>
      </c>
      <c r="BY21" s="306"/>
      <c r="BZ21" s="304" t="s">
        <v>148</v>
      </c>
      <c r="CA21" s="304"/>
      <c r="CB21" s="304" t="s">
        <v>593</v>
      </c>
      <c r="CC21" s="304"/>
      <c r="CD21" s="305" t="s">
        <v>594</v>
      </c>
      <c r="CE21" s="306"/>
      <c r="CF21" s="305" t="s">
        <v>595</v>
      </c>
      <c r="CG21" s="306"/>
      <c r="CH21" s="299" t="s">
        <v>592</v>
      </c>
      <c r="CI21" s="305" t="s">
        <v>569</v>
      </c>
      <c r="CJ21" s="306"/>
      <c r="CK21" s="304" t="s">
        <v>148</v>
      </c>
      <c r="CL21" s="304"/>
      <c r="CM21" s="304" t="s">
        <v>593</v>
      </c>
      <c r="CN21" s="304"/>
      <c r="CO21" s="305" t="s">
        <v>594</v>
      </c>
      <c r="CP21" s="306"/>
      <c r="CQ21" s="305" t="s">
        <v>595</v>
      </c>
      <c r="CR21" s="306"/>
      <c r="CS21" s="299" t="s">
        <v>592</v>
      </c>
      <c r="CT21" s="305" t="s">
        <v>569</v>
      </c>
      <c r="CU21" s="306"/>
      <c r="CV21" s="304" t="s">
        <v>148</v>
      </c>
      <c r="CW21" s="304"/>
      <c r="CX21" s="304" t="s">
        <v>593</v>
      </c>
      <c r="CY21" s="304"/>
      <c r="CZ21" s="305" t="s">
        <v>594</v>
      </c>
      <c r="DA21" s="306"/>
      <c r="DB21" s="305" t="s">
        <v>595</v>
      </c>
      <c r="DC21" s="306"/>
      <c r="DD21" s="299" t="s">
        <v>592</v>
      </c>
      <c r="DE21" s="305" t="s">
        <v>569</v>
      </c>
      <c r="DF21" s="306"/>
      <c r="DG21" s="304" t="s">
        <v>148</v>
      </c>
      <c r="DH21" s="304"/>
      <c r="DI21" s="304" t="s">
        <v>593</v>
      </c>
      <c r="DJ21" s="304"/>
      <c r="DK21" s="305" t="s">
        <v>594</v>
      </c>
      <c r="DL21" s="306"/>
      <c r="DM21" s="305" t="s">
        <v>595</v>
      </c>
      <c r="DN21" s="306"/>
      <c r="DO21" s="299" t="s">
        <v>592</v>
      </c>
      <c r="DP21" s="305" t="s">
        <v>569</v>
      </c>
      <c r="DQ21" s="306"/>
      <c r="DR21" s="304" t="s">
        <v>148</v>
      </c>
      <c r="DS21" s="304"/>
      <c r="DT21" s="304" t="s">
        <v>593</v>
      </c>
      <c r="DU21" s="304"/>
      <c r="DV21" s="305" t="s">
        <v>594</v>
      </c>
      <c r="DW21" s="306"/>
      <c r="DX21" s="305" t="s">
        <v>595</v>
      </c>
      <c r="DY21" s="306"/>
      <c r="DZ21" s="299" t="s">
        <v>592</v>
      </c>
      <c r="EA21" s="305" t="s">
        <v>569</v>
      </c>
      <c r="EB21" s="306"/>
      <c r="EC21" s="304" t="s">
        <v>148</v>
      </c>
      <c r="ED21" s="304"/>
      <c r="EE21" s="304" t="s">
        <v>593</v>
      </c>
      <c r="EF21" s="304"/>
      <c r="EG21" s="305" t="s">
        <v>594</v>
      </c>
      <c r="EH21" s="306"/>
      <c r="EI21" s="305" t="s">
        <v>595</v>
      </c>
      <c r="EJ21" s="306"/>
      <c r="EK21" s="98"/>
      <c r="EL21" s="299" t="s">
        <v>418</v>
      </c>
      <c r="EM21" s="299" t="s">
        <v>592</v>
      </c>
      <c r="EN21" s="304" t="s">
        <v>569</v>
      </c>
      <c r="EO21" s="304"/>
      <c r="EP21" s="304" t="s">
        <v>148</v>
      </c>
      <c r="EQ21" s="304"/>
      <c r="ER21" s="304" t="s">
        <v>593</v>
      </c>
      <c r="ES21" s="304"/>
      <c r="ET21" s="305" t="s">
        <v>594</v>
      </c>
      <c r="EU21" s="306"/>
      <c r="EV21" s="305" t="s">
        <v>595</v>
      </c>
      <c r="EW21" s="306"/>
      <c r="EX21" s="299" t="s">
        <v>592</v>
      </c>
      <c r="EY21" s="304" t="s">
        <v>569</v>
      </c>
      <c r="EZ21" s="304"/>
      <c r="FA21" s="304" t="s">
        <v>148</v>
      </c>
      <c r="FB21" s="304"/>
      <c r="FC21" s="304" t="s">
        <v>593</v>
      </c>
      <c r="FD21" s="304"/>
      <c r="FE21" s="305" t="s">
        <v>594</v>
      </c>
      <c r="FF21" s="306"/>
      <c r="FG21" s="305" t="s">
        <v>595</v>
      </c>
      <c r="FH21" s="306"/>
      <c r="FI21" s="299" t="s">
        <v>592</v>
      </c>
      <c r="FJ21" s="304" t="s">
        <v>569</v>
      </c>
      <c r="FK21" s="304"/>
      <c r="FL21" s="304" t="s">
        <v>148</v>
      </c>
      <c r="FM21" s="304"/>
      <c r="FN21" s="304" t="s">
        <v>593</v>
      </c>
      <c r="FO21" s="304"/>
      <c r="FP21" s="305" t="s">
        <v>594</v>
      </c>
      <c r="FQ21" s="306"/>
      <c r="FR21" s="305" t="s">
        <v>595</v>
      </c>
      <c r="FS21" s="306"/>
      <c r="FT21" s="299" t="s">
        <v>592</v>
      </c>
      <c r="FU21" s="305" t="s">
        <v>569</v>
      </c>
      <c r="FV21" s="306"/>
      <c r="FW21" s="304" t="s">
        <v>148</v>
      </c>
      <c r="FX21" s="304"/>
      <c r="FY21" s="304" t="s">
        <v>593</v>
      </c>
      <c r="FZ21" s="304"/>
      <c r="GA21" s="305" t="s">
        <v>594</v>
      </c>
      <c r="GB21" s="306"/>
      <c r="GC21" s="305" t="s">
        <v>595</v>
      </c>
      <c r="GD21" s="306"/>
      <c r="GE21" s="299" t="s">
        <v>592</v>
      </c>
      <c r="GF21" s="305" t="s">
        <v>569</v>
      </c>
      <c r="GG21" s="306"/>
      <c r="GH21" s="304" t="s">
        <v>148</v>
      </c>
      <c r="GI21" s="304"/>
      <c r="GJ21" s="304" t="s">
        <v>593</v>
      </c>
      <c r="GK21" s="304"/>
      <c r="GL21" s="305" t="s">
        <v>594</v>
      </c>
      <c r="GM21" s="306"/>
      <c r="GN21" s="305" t="s">
        <v>595</v>
      </c>
      <c r="GO21" s="306"/>
      <c r="GP21" s="299" t="s">
        <v>592</v>
      </c>
      <c r="GQ21" s="305" t="s">
        <v>569</v>
      </c>
      <c r="GR21" s="306"/>
      <c r="GS21" s="304" t="s">
        <v>148</v>
      </c>
      <c r="GT21" s="304"/>
      <c r="GU21" s="304" t="s">
        <v>593</v>
      </c>
      <c r="GV21" s="304"/>
      <c r="GW21" s="305" t="s">
        <v>594</v>
      </c>
      <c r="GX21" s="306"/>
      <c r="GY21" s="305" t="s">
        <v>595</v>
      </c>
      <c r="GZ21" s="306"/>
      <c r="HA21" s="299" t="s">
        <v>592</v>
      </c>
      <c r="HB21" s="305" t="s">
        <v>569</v>
      </c>
      <c r="HC21" s="306"/>
      <c r="HD21" s="304" t="s">
        <v>148</v>
      </c>
      <c r="HE21" s="304"/>
      <c r="HF21" s="304" t="s">
        <v>593</v>
      </c>
      <c r="HG21" s="304"/>
      <c r="HH21" s="305" t="s">
        <v>594</v>
      </c>
      <c r="HI21" s="306"/>
      <c r="HJ21" s="305" t="s">
        <v>595</v>
      </c>
      <c r="HK21" s="306"/>
      <c r="HL21" s="299" t="s">
        <v>592</v>
      </c>
      <c r="HM21" s="305" t="s">
        <v>569</v>
      </c>
      <c r="HN21" s="306"/>
      <c r="HO21" s="304" t="s">
        <v>148</v>
      </c>
      <c r="HP21" s="304"/>
      <c r="HQ21" s="304" t="s">
        <v>593</v>
      </c>
      <c r="HR21" s="304"/>
      <c r="HS21" s="305" t="s">
        <v>594</v>
      </c>
      <c r="HT21" s="306"/>
      <c r="HU21" s="305" t="s">
        <v>595</v>
      </c>
      <c r="HV21" s="306"/>
      <c r="HW21" s="299" t="s">
        <v>592</v>
      </c>
      <c r="HX21" s="305" t="s">
        <v>569</v>
      </c>
      <c r="HY21" s="306"/>
      <c r="HZ21" s="304" t="s">
        <v>148</v>
      </c>
      <c r="IA21" s="304"/>
      <c r="IB21" s="304" t="s">
        <v>593</v>
      </c>
      <c r="IC21" s="304"/>
      <c r="ID21" s="305" t="s">
        <v>594</v>
      </c>
      <c r="IE21" s="306"/>
      <c r="IF21" s="305" t="s">
        <v>595</v>
      </c>
      <c r="IG21" s="306"/>
      <c r="IH21" s="299" t="s">
        <v>592</v>
      </c>
      <c r="II21" s="305" t="s">
        <v>569</v>
      </c>
      <c r="IJ21" s="306"/>
      <c r="IK21" s="304" t="s">
        <v>148</v>
      </c>
      <c r="IL21" s="304"/>
      <c r="IM21" s="304" t="s">
        <v>593</v>
      </c>
      <c r="IN21" s="304"/>
      <c r="IO21" s="305" t="s">
        <v>594</v>
      </c>
      <c r="IP21" s="306"/>
      <c r="IQ21" s="305" t="s">
        <v>595</v>
      </c>
      <c r="IR21" s="306"/>
      <c r="IS21" s="299" t="s">
        <v>592</v>
      </c>
      <c r="IT21" s="305" t="s">
        <v>569</v>
      </c>
      <c r="IU21" s="306"/>
      <c r="IV21" s="304" t="s">
        <v>148</v>
      </c>
      <c r="IW21" s="304"/>
      <c r="IX21" s="304" t="s">
        <v>593</v>
      </c>
      <c r="IY21" s="304"/>
      <c r="IZ21" s="305" t="s">
        <v>594</v>
      </c>
      <c r="JA21" s="306"/>
      <c r="JB21" s="305" t="s">
        <v>595</v>
      </c>
      <c r="JC21" s="306"/>
      <c r="JD21" s="299" t="s">
        <v>592</v>
      </c>
      <c r="JE21" s="305" t="s">
        <v>569</v>
      </c>
      <c r="JF21" s="306"/>
      <c r="JG21" s="304" t="s">
        <v>148</v>
      </c>
      <c r="JH21" s="304"/>
      <c r="JI21" s="304" t="s">
        <v>593</v>
      </c>
      <c r="JJ21" s="304"/>
      <c r="JK21" s="305" t="s">
        <v>594</v>
      </c>
      <c r="JL21" s="306"/>
      <c r="JM21" s="305" t="s">
        <v>595</v>
      </c>
      <c r="JN21" s="306"/>
      <c r="JO21" s="135"/>
      <c r="JP21" s="299" t="s">
        <v>418</v>
      </c>
      <c r="JQ21" s="299" t="s">
        <v>592</v>
      </c>
      <c r="JR21" s="304" t="s">
        <v>569</v>
      </c>
      <c r="JS21" s="304"/>
      <c r="JT21" s="304" t="s">
        <v>148</v>
      </c>
      <c r="JU21" s="304"/>
      <c r="JV21" s="304" t="s">
        <v>593</v>
      </c>
      <c r="JW21" s="304"/>
      <c r="JX21" s="305" t="s">
        <v>594</v>
      </c>
      <c r="JY21" s="306"/>
      <c r="JZ21" s="305" t="s">
        <v>595</v>
      </c>
      <c r="KA21" s="306"/>
      <c r="KB21" s="299" t="s">
        <v>592</v>
      </c>
      <c r="KC21" s="304" t="s">
        <v>569</v>
      </c>
      <c r="KD21" s="304"/>
      <c r="KE21" s="304" t="s">
        <v>148</v>
      </c>
      <c r="KF21" s="304"/>
      <c r="KG21" s="304" t="s">
        <v>593</v>
      </c>
      <c r="KH21" s="304"/>
      <c r="KI21" s="305" t="s">
        <v>594</v>
      </c>
      <c r="KJ21" s="306"/>
      <c r="KK21" s="305" t="s">
        <v>595</v>
      </c>
      <c r="KL21" s="306"/>
      <c r="KM21" s="299" t="s">
        <v>592</v>
      </c>
      <c r="KN21" s="304" t="s">
        <v>569</v>
      </c>
      <c r="KO21" s="304"/>
      <c r="KP21" s="304" t="s">
        <v>148</v>
      </c>
      <c r="KQ21" s="304"/>
      <c r="KR21" s="304" t="s">
        <v>593</v>
      </c>
      <c r="KS21" s="304"/>
      <c r="KT21" s="305" t="s">
        <v>594</v>
      </c>
      <c r="KU21" s="306"/>
      <c r="KV21" s="305" t="s">
        <v>595</v>
      </c>
      <c r="KW21" s="306"/>
      <c r="KX21" s="299" t="s">
        <v>592</v>
      </c>
      <c r="KY21" s="305" t="s">
        <v>569</v>
      </c>
      <c r="KZ21" s="306"/>
      <c r="LA21" s="304" t="s">
        <v>148</v>
      </c>
      <c r="LB21" s="304"/>
      <c r="LC21" s="304" t="s">
        <v>593</v>
      </c>
      <c r="LD21" s="304"/>
      <c r="LE21" s="305" t="s">
        <v>594</v>
      </c>
      <c r="LF21" s="306"/>
      <c r="LG21" s="305" t="s">
        <v>595</v>
      </c>
      <c r="LH21" s="306"/>
      <c r="LI21" s="299" t="s">
        <v>592</v>
      </c>
      <c r="LJ21" s="305" t="s">
        <v>569</v>
      </c>
      <c r="LK21" s="306"/>
      <c r="LL21" s="304" t="s">
        <v>148</v>
      </c>
      <c r="LM21" s="304"/>
      <c r="LN21" s="304" t="s">
        <v>593</v>
      </c>
      <c r="LO21" s="304"/>
      <c r="LP21" s="305" t="s">
        <v>594</v>
      </c>
      <c r="LQ21" s="306"/>
      <c r="LR21" s="305" t="s">
        <v>595</v>
      </c>
      <c r="LS21" s="306"/>
      <c r="LT21" s="299" t="s">
        <v>592</v>
      </c>
      <c r="LU21" s="305" t="s">
        <v>569</v>
      </c>
      <c r="LV21" s="306"/>
      <c r="LW21" s="304" t="s">
        <v>148</v>
      </c>
      <c r="LX21" s="304"/>
      <c r="LY21" s="304" t="s">
        <v>593</v>
      </c>
      <c r="LZ21" s="304"/>
      <c r="MA21" s="305" t="s">
        <v>594</v>
      </c>
      <c r="MB21" s="309"/>
      <c r="MC21" s="305" t="s">
        <v>595</v>
      </c>
      <c r="MD21" s="309"/>
      <c r="ME21" s="299" t="s">
        <v>592</v>
      </c>
      <c r="MF21" s="305" t="s">
        <v>569</v>
      </c>
      <c r="MG21" s="309"/>
      <c r="MH21" s="310" t="s">
        <v>148</v>
      </c>
      <c r="MI21" s="310"/>
      <c r="MJ21" s="304" t="s">
        <v>593</v>
      </c>
      <c r="MK21" s="310"/>
      <c r="ML21" s="305" t="s">
        <v>594</v>
      </c>
      <c r="MM21" s="309"/>
      <c r="MN21" s="313" t="s">
        <v>595</v>
      </c>
      <c r="MO21" s="309"/>
      <c r="MP21" s="299" t="s">
        <v>592</v>
      </c>
      <c r="MQ21" s="305" t="s">
        <v>569</v>
      </c>
      <c r="MR21" s="309"/>
      <c r="MS21" s="304" t="s">
        <v>148</v>
      </c>
      <c r="MT21" s="310"/>
      <c r="MU21" s="304" t="s">
        <v>593</v>
      </c>
      <c r="MV21" s="310"/>
      <c r="MW21" s="305" t="s">
        <v>594</v>
      </c>
      <c r="MX21" s="309"/>
      <c r="MY21" s="305" t="s">
        <v>595</v>
      </c>
      <c r="MZ21" s="309"/>
      <c r="NA21" s="299" t="s">
        <v>592</v>
      </c>
      <c r="NB21" s="305" t="s">
        <v>569</v>
      </c>
      <c r="NC21" s="309"/>
      <c r="ND21" s="310" t="s">
        <v>148</v>
      </c>
      <c r="NE21" s="310"/>
      <c r="NF21" s="304" t="s">
        <v>593</v>
      </c>
      <c r="NG21" s="311"/>
      <c r="NH21" s="305" t="s">
        <v>594</v>
      </c>
      <c r="NI21" s="312"/>
      <c r="NJ21" s="305" t="s">
        <v>595</v>
      </c>
      <c r="NK21" s="312"/>
      <c r="NL21" s="299" t="s">
        <v>592</v>
      </c>
      <c r="NM21" s="305" t="s">
        <v>569</v>
      </c>
      <c r="NN21" s="312"/>
      <c r="NO21" s="304" t="s">
        <v>148</v>
      </c>
      <c r="NP21" s="311"/>
      <c r="NQ21" s="304" t="s">
        <v>593</v>
      </c>
      <c r="NR21" s="311"/>
      <c r="NS21" s="305" t="s">
        <v>594</v>
      </c>
      <c r="NT21" s="312"/>
      <c r="NU21" s="305" t="s">
        <v>595</v>
      </c>
      <c r="NV21" s="312"/>
      <c r="NW21" s="299" t="s">
        <v>592</v>
      </c>
      <c r="NX21" s="305" t="s">
        <v>569</v>
      </c>
      <c r="NY21" s="312"/>
      <c r="NZ21" s="304" t="s">
        <v>148</v>
      </c>
      <c r="OA21" s="311"/>
      <c r="OB21" s="304" t="s">
        <v>593</v>
      </c>
      <c r="OC21" s="311"/>
      <c r="OD21" s="305" t="s">
        <v>594</v>
      </c>
      <c r="OE21" s="312"/>
      <c r="OF21" s="305" t="s">
        <v>595</v>
      </c>
      <c r="OG21" s="312"/>
      <c r="OH21" s="299" t="s">
        <v>592</v>
      </c>
      <c r="OI21" s="305" t="s">
        <v>569</v>
      </c>
      <c r="OJ21" s="312"/>
      <c r="OK21" s="304" t="s">
        <v>148</v>
      </c>
      <c r="OL21" s="311"/>
      <c r="OM21" s="304" t="s">
        <v>593</v>
      </c>
      <c r="ON21" s="304"/>
      <c r="OO21" s="305" t="s">
        <v>594</v>
      </c>
      <c r="OP21" s="306"/>
      <c r="OQ21" s="314" t="s">
        <v>595</v>
      </c>
      <c r="OR21" s="312"/>
    </row>
    <row r="22" spans="1:408" s="23" customFormat="1" ht="43.5" x14ac:dyDescent="0.35">
      <c r="A22" s="99"/>
      <c r="B22" s="99"/>
      <c r="C22" s="99"/>
      <c r="D22" s="99"/>
      <c r="E22" s="99"/>
      <c r="F22" s="99"/>
      <c r="G22" s="100"/>
      <c r="H22" s="300"/>
      <c r="I22" s="300"/>
      <c r="J22" s="88" t="s">
        <v>596</v>
      </c>
      <c r="K22" s="73" t="s">
        <v>597</v>
      </c>
      <c r="L22" s="88" t="s">
        <v>596</v>
      </c>
      <c r="M22" s="73" t="s">
        <v>597</v>
      </c>
      <c r="N22" s="88" t="s">
        <v>596</v>
      </c>
      <c r="O22" s="73" t="s">
        <v>597</v>
      </c>
      <c r="P22" s="88" t="s">
        <v>596</v>
      </c>
      <c r="Q22" s="73" t="s">
        <v>597</v>
      </c>
      <c r="R22" s="88" t="s">
        <v>596</v>
      </c>
      <c r="S22" s="73" t="s">
        <v>597</v>
      </c>
      <c r="T22" s="300"/>
      <c r="U22" s="88" t="s">
        <v>596</v>
      </c>
      <c r="V22" s="73" t="s">
        <v>597</v>
      </c>
      <c r="W22" s="88" t="s">
        <v>596</v>
      </c>
      <c r="X22" s="73" t="s">
        <v>597</v>
      </c>
      <c r="Y22" s="88" t="s">
        <v>596</v>
      </c>
      <c r="Z22" s="73" t="s">
        <v>597</v>
      </c>
      <c r="AA22" s="88" t="s">
        <v>596</v>
      </c>
      <c r="AB22" s="73" t="s">
        <v>597</v>
      </c>
      <c r="AC22" s="88" t="s">
        <v>596</v>
      </c>
      <c r="AD22" s="73" t="s">
        <v>597</v>
      </c>
      <c r="AE22" s="300"/>
      <c r="AF22" s="88" t="s">
        <v>596</v>
      </c>
      <c r="AG22" s="73" t="s">
        <v>597</v>
      </c>
      <c r="AH22" s="88" t="s">
        <v>596</v>
      </c>
      <c r="AI22" s="73" t="s">
        <v>597</v>
      </c>
      <c r="AJ22" s="88" t="s">
        <v>596</v>
      </c>
      <c r="AK22" s="73" t="s">
        <v>597</v>
      </c>
      <c r="AL22" s="88" t="s">
        <v>596</v>
      </c>
      <c r="AM22" s="73" t="s">
        <v>597</v>
      </c>
      <c r="AN22" s="88" t="s">
        <v>596</v>
      </c>
      <c r="AO22" s="73" t="s">
        <v>597</v>
      </c>
      <c r="AP22" s="300"/>
      <c r="AQ22" s="88" t="s">
        <v>596</v>
      </c>
      <c r="AR22" s="73" t="s">
        <v>597</v>
      </c>
      <c r="AS22" s="88" t="s">
        <v>596</v>
      </c>
      <c r="AT22" s="73" t="s">
        <v>597</v>
      </c>
      <c r="AU22" s="88" t="s">
        <v>596</v>
      </c>
      <c r="AV22" s="73" t="s">
        <v>597</v>
      </c>
      <c r="AW22" s="88" t="s">
        <v>596</v>
      </c>
      <c r="AX22" s="73" t="s">
        <v>597</v>
      </c>
      <c r="AY22" s="88" t="s">
        <v>596</v>
      </c>
      <c r="AZ22" s="73" t="s">
        <v>597</v>
      </c>
      <c r="BA22" s="300"/>
      <c r="BB22" s="88" t="s">
        <v>596</v>
      </c>
      <c r="BC22" s="73" t="s">
        <v>597</v>
      </c>
      <c r="BD22" s="88" t="s">
        <v>596</v>
      </c>
      <c r="BE22" s="73" t="s">
        <v>597</v>
      </c>
      <c r="BF22" s="88" t="s">
        <v>596</v>
      </c>
      <c r="BG22" s="73" t="s">
        <v>597</v>
      </c>
      <c r="BH22" s="88" t="s">
        <v>596</v>
      </c>
      <c r="BI22" s="73" t="s">
        <v>597</v>
      </c>
      <c r="BJ22" s="88" t="s">
        <v>596</v>
      </c>
      <c r="BK22" s="73" t="s">
        <v>597</v>
      </c>
      <c r="BL22" s="300"/>
      <c r="BM22" s="88" t="s">
        <v>596</v>
      </c>
      <c r="BN22" s="73" t="s">
        <v>597</v>
      </c>
      <c r="BO22" s="88" t="s">
        <v>596</v>
      </c>
      <c r="BP22" s="73" t="s">
        <v>597</v>
      </c>
      <c r="BQ22" s="88" t="s">
        <v>596</v>
      </c>
      <c r="BR22" s="73" t="s">
        <v>597</v>
      </c>
      <c r="BS22" s="88" t="s">
        <v>596</v>
      </c>
      <c r="BT22" s="73" t="s">
        <v>597</v>
      </c>
      <c r="BU22" s="88" t="s">
        <v>596</v>
      </c>
      <c r="BV22" s="73" t="s">
        <v>597</v>
      </c>
      <c r="BW22" s="300"/>
      <c r="BX22" s="88" t="s">
        <v>596</v>
      </c>
      <c r="BY22" s="73" t="s">
        <v>597</v>
      </c>
      <c r="BZ22" s="88" t="s">
        <v>596</v>
      </c>
      <c r="CA22" s="73" t="s">
        <v>597</v>
      </c>
      <c r="CB22" s="88" t="s">
        <v>596</v>
      </c>
      <c r="CC22" s="73" t="s">
        <v>597</v>
      </c>
      <c r="CD22" s="88" t="s">
        <v>596</v>
      </c>
      <c r="CE22" s="73" t="s">
        <v>597</v>
      </c>
      <c r="CF22" s="88" t="s">
        <v>596</v>
      </c>
      <c r="CG22" s="73" t="s">
        <v>597</v>
      </c>
      <c r="CH22" s="300"/>
      <c r="CI22" s="88" t="s">
        <v>596</v>
      </c>
      <c r="CJ22" s="73" t="s">
        <v>597</v>
      </c>
      <c r="CK22" s="88" t="s">
        <v>596</v>
      </c>
      <c r="CL22" s="73" t="s">
        <v>597</v>
      </c>
      <c r="CM22" s="88" t="s">
        <v>596</v>
      </c>
      <c r="CN22" s="73" t="s">
        <v>597</v>
      </c>
      <c r="CO22" s="88" t="s">
        <v>596</v>
      </c>
      <c r="CP22" s="73" t="s">
        <v>597</v>
      </c>
      <c r="CQ22" s="88" t="s">
        <v>596</v>
      </c>
      <c r="CR22" s="73" t="s">
        <v>597</v>
      </c>
      <c r="CS22" s="300"/>
      <c r="CT22" s="88" t="s">
        <v>596</v>
      </c>
      <c r="CU22" s="73" t="s">
        <v>597</v>
      </c>
      <c r="CV22" s="88" t="s">
        <v>596</v>
      </c>
      <c r="CW22" s="73" t="s">
        <v>597</v>
      </c>
      <c r="CX22" s="88" t="s">
        <v>596</v>
      </c>
      <c r="CY22" s="73" t="s">
        <v>597</v>
      </c>
      <c r="CZ22" s="88" t="s">
        <v>596</v>
      </c>
      <c r="DA22" s="73" t="s">
        <v>597</v>
      </c>
      <c r="DB22" s="88" t="s">
        <v>596</v>
      </c>
      <c r="DC22" s="73" t="s">
        <v>597</v>
      </c>
      <c r="DD22" s="300"/>
      <c r="DE22" s="88" t="s">
        <v>596</v>
      </c>
      <c r="DF22" s="73" t="s">
        <v>597</v>
      </c>
      <c r="DG22" s="88" t="s">
        <v>596</v>
      </c>
      <c r="DH22" s="73" t="s">
        <v>597</v>
      </c>
      <c r="DI22" s="88" t="s">
        <v>596</v>
      </c>
      <c r="DJ22" s="73" t="s">
        <v>597</v>
      </c>
      <c r="DK22" s="88" t="s">
        <v>596</v>
      </c>
      <c r="DL22" s="73" t="s">
        <v>597</v>
      </c>
      <c r="DM22" s="88" t="s">
        <v>596</v>
      </c>
      <c r="DN22" s="73" t="s">
        <v>597</v>
      </c>
      <c r="DO22" s="300"/>
      <c r="DP22" s="88" t="s">
        <v>596</v>
      </c>
      <c r="DQ22" s="73" t="s">
        <v>597</v>
      </c>
      <c r="DR22" s="88" t="s">
        <v>596</v>
      </c>
      <c r="DS22" s="73" t="s">
        <v>597</v>
      </c>
      <c r="DT22" s="88" t="s">
        <v>596</v>
      </c>
      <c r="DU22" s="73" t="s">
        <v>597</v>
      </c>
      <c r="DV22" s="88" t="s">
        <v>596</v>
      </c>
      <c r="DW22" s="73" t="s">
        <v>597</v>
      </c>
      <c r="DX22" s="88" t="s">
        <v>596</v>
      </c>
      <c r="DY22" s="73" t="s">
        <v>597</v>
      </c>
      <c r="DZ22" s="300"/>
      <c r="EA22" s="88" t="s">
        <v>596</v>
      </c>
      <c r="EB22" s="73" t="s">
        <v>597</v>
      </c>
      <c r="EC22" s="88" t="s">
        <v>596</v>
      </c>
      <c r="ED22" s="73" t="s">
        <v>597</v>
      </c>
      <c r="EE22" s="88" t="s">
        <v>596</v>
      </c>
      <c r="EF22" s="73" t="s">
        <v>597</v>
      </c>
      <c r="EG22" s="88" t="s">
        <v>596</v>
      </c>
      <c r="EH22" s="73" t="s">
        <v>597</v>
      </c>
      <c r="EI22" s="88" t="s">
        <v>596</v>
      </c>
      <c r="EJ22" s="73" t="s">
        <v>597</v>
      </c>
      <c r="EK22" s="100"/>
      <c r="EL22" s="300"/>
      <c r="EM22" s="300"/>
      <c r="EN22" s="88" t="s">
        <v>596</v>
      </c>
      <c r="EO22" s="73" t="s">
        <v>597</v>
      </c>
      <c r="EP22" s="88" t="s">
        <v>596</v>
      </c>
      <c r="EQ22" s="73" t="s">
        <v>597</v>
      </c>
      <c r="ER22" s="88" t="s">
        <v>596</v>
      </c>
      <c r="ES22" s="73" t="s">
        <v>597</v>
      </c>
      <c r="ET22" s="88" t="s">
        <v>596</v>
      </c>
      <c r="EU22" s="73" t="s">
        <v>597</v>
      </c>
      <c r="EV22" s="88" t="s">
        <v>596</v>
      </c>
      <c r="EW22" s="73" t="s">
        <v>597</v>
      </c>
      <c r="EX22" s="300"/>
      <c r="EY22" s="88" t="s">
        <v>596</v>
      </c>
      <c r="EZ22" s="73" t="s">
        <v>597</v>
      </c>
      <c r="FA22" s="88" t="s">
        <v>596</v>
      </c>
      <c r="FB22" s="73" t="s">
        <v>597</v>
      </c>
      <c r="FC22" s="88" t="s">
        <v>596</v>
      </c>
      <c r="FD22" s="73" t="s">
        <v>597</v>
      </c>
      <c r="FE22" s="88" t="s">
        <v>596</v>
      </c>
      <c r="FF22" s="73" t="s">
        <v>597</v>
      </c>
      <c r="FG22" s="88" t="s">
        <v>596</v>
      </c>
      <c r="FH22" s="73" t="s">
        <v>597</v>
      </c>
      <c r="FI22" s="300"/>
      <c r="FJ22" s="88" t="s">
        <v>596</v>
      </c>
      <c r="FK22" s="73" t="s">
        <v>597</v>
      </c>
      <c r="FL22" s="88" t="s">
        <v>596</v>
      </c>
      <c r="FM22" s="73" t="s">
        <v>597</v>
      </c>
      <c r="FN22" s="88" t="s">
        <v>596</v>
      </c>
      <c r="FO22" s="73" t="s">
        <v>597</v>
      </c>
      <c r="FP22" s="88" t="s">
        <v>596</v>
      </c>
      <c r="FQ22" s="73" t="s">
        <v>597</v>
      </c>
      <c r="FR22" s="88" t="s">
        <v>596</v>
      </c>
      <c r="FS22" s="73" t="s">
        <v>597</v>
      </c>
      <c r="FT22" s="300"/>
      <c r="FU22" s="88" t="s">
        <v>596</v>
      </c>
      <c r="FV22" s="73" t="s">
        <v>597</v>
      </c>
      <c r="FW22" s="88" t="s">
        <v>596</v>
      </c>
      <c r="FX22" s="73" t="s">
        <v>597</v>
      </c>
      <c r="FY22" s="88" t="s">
        <v>596</v>
      </c>
      <c r="FZ22" s="73" t="s">
        <v>597</v>
      </c>
      <c r="GA22" s="88" t="s">
        <v>596</v>
      </c>
      <c r="GB22" s="73" t="s">
        <v>597</v>
      </c>
      <c r="GC22" s="88" t="s">
        <v>596</v>
      </c>
      <c r="GD22" s="73" t="s">
        <v>597</v>
      </c>
      <c r="GE22" s="300"/>
      <c r="GF22" s="88" t="s">
        <v>596</v>
      </c>
      <c r="GG22" s="73" t="s">
        <v>597</v>
      </c>
      <c r="GH22" s="88" t="s">
        <v>596</v>
      </c>
      <c r="GI22" s="73" t="s">
        <v>597</v>
      </c>
      <c r="GJ22" s="88" t="s">
        <v>596</v>
      </c>
      <c r="GK22" s="73" t="s">
        <v>597</v>
      </c>
      <c r="GL22" s="88" t="s">
        <v>596</v>
      </c>
      <c r="GM22" s="73" t="s">
        <v>597</v>
      </c>
      <c r="GN22" s="88" t="s">
        <v>596</v>
      </c>
      <c r="GO22" s="73" t="s">
        <v>597</v>
      </c>
      <c r="GP22" s="300"/>
      <c r="GQ22" s="88" t="s">
        <v>596</v>
      </c>
      <c r="GR22" s="73" t="s">
        <v>597</v>
      </c>
      <c r="GS22" s="88" t="s">
        <v>596</v>
      </c>
      <c r="GT22" s="73" t="s">
        <v>597</v>
      </c>
      <c r="GU22" s="88" t="s">
        <v>596</v>
      </c>
      <c r="GV22" s="73" t="s">
        <v>597</v>
      </c>
      <c r="GW22" s="88" t="s">
        <v>596</v>
      </c>
      <c r="GX22" s="73" t="s">
        <v>597</v>
      </c>
      <c r="GY22" s="88" t="s">
        <v>596</v>
      </c>
      <c r="GZ22" s="73" t="s">
        <v>597</v>
      </c>
      <c r="HA22" s="300"/>
      <c r="HB22" s="88" t="s">
        <v>596</v>
      </c>
      <c r="HC22" s="73" t="s">
        <v>597</v>
      </c>
      <c r="HD22" s="88" t="s">
        <v>596</v>
      </c>
      <c r="HE22" s="73" t="s">
        <v>597</v>
      </c>
      <c r="HF22" s="88" t="s">
        <v>596</v>
      </c>
      <c r="HG22" s="73" t="s">
        <v>597</v>
      </c>
      <c r="HH22" s="88" t="s">
        <v>596</v>
      </c>
      <c r="HI22" s="73" t="s">
        <v>597</v>
      </c>
      <c r="HJ22" s="88" t="s">
        <v>596</v>
      </c>
      <c r="HK22" s="73" t="s">
        <v>597</v>
      </c>
      <c r="HL22" s="300"/>
      <c r="HM22" s="88" t="s">
        <v>596</v>
      </c>
      <c r="HN22" s="73" t="s">
        <v>597</v>
      </c>
      <c r="HO22" s="88" t="s">
        <v>596</v>
      </c>
      <c r="HP22" s="73" t="s">
        <v>597</v>
      </c>
      <c r="HQ22" s="88" t="s">
        <v>596</v>
      </c>
      <c r="HR22" s="73" t="s">
        <v>597</v>
      </c>
      <c r="HS22" s="88" t="s">
        <v>596</v>
      </c>
      <c r="HT22" s="73" t="s">
        <v>597</v>
      </c>
      <c r="HU22" s="88" t="s">
        <v>596</v>
      </c>
      <c r="HV22" s="73" t="s">
        <v>597</v>
      </c>
      <c r="HW22" s="300"/>
      <c r="HX22" s="88" t="s">
        <v>596</v>
      </c>
      <c r="HY22" s="73" t="s">
        <v>597</v>
      </c>
      <c r="HZ22" s="88" t="s">
        <v>596</v>
      </c>
      <c r="IA22" s="73" t="s">
        <v>597</v>
      </c>
      <c r="IB22" s="88" t="s">
        <v>596</v>
      </c>
      <c r="IC22" s="73" t="s">
        <v>597</v>
      </c>
      <c r="ID22" s="88" t="s">
        <v>596</v>
      </c>
      <c r="IE22" s="73" t="s">
        <v>597</v>
      </c>
      <c r="IF22" s="88" t="s">
        <v>596</v>
      </c>
      <c r="IG22" s="73" t="s">
        <v>597</v>
      </c>
      <c r="IH22" s="300"/>
      <c r="II22" s="88" t="s">
        <v>596</v>
      </c>
      <c r="IJ22" s="73" t="s">
        <v>597</v>
      </c>
      <c r="IK22" s="88" t="s">
        <v>596</v>
      </c>
      <c r="IL22" s="73" t="s">
        <v>597</v>
      </c>
      <c r="IM22" s="88" t="s">
        <v>596</v>
      </c>
      <c r="IN22" s="73" t="s">
        <v>597</v>
      </c>
      <c r="IO22" s="88" t="s">
        <v>596</v>
      </c>
      <c r="IP22" s="73" t="s">
        <v>597</v>
      </c>
      <c r="IQ22" s="88" t="s">
        <v>596</v>
      </c>
      <c r="IR22" s="73" t="s">
        <v>597</v>
      </c>
      <c r="IS22" s="300"/>
      <c r="IT22" s="88" t="s">
        <v>596</v>
      </c>
      <c r="IU22" s="73" t="s">
        <v>597</v>
      </c>
      <c r="IV22" s="88" t="s">
        <v>596</v>
      </c>
      <c r="IW22" s="73" t="s">
        <v>597</v>
      </c>
      <c r="IX22" s="88" t="s">
        <v>596</v>
      </c>
      <c r="IY22" s="73" t="s">
        <v>597</v>
      </c>
      <c r="IZ22" s="88" t="s">
        <v>596</v>
      </c>
      <c r="JA22" s="73" t="s">
        <v>597</v>
      </c>
      <c r="JB22" s="88" t="s">
        <v>596</v>
      </c>
      <c r="JC22" s="73" t="s">
        <v>597</v>
      </c>
      <c r="JD22" s="300"/>
      <c r="JE22" s="88" t="s">
        <v>596</v>
      </c>
      <c r="JF22" s="73" t="s">
        <v>597</v>
      </c>
      <c r="JG22" s="88" t="s">
        <v>596</v>
      </c>
      <c r="JH22" s="73" t="s">
        <v>597</v>
      </c>
      <c r="JI22" s="88" t="s">
        <v>596</v>
      </c>
      <c r="JJ22" s="73" t="s">
        <v>597</v>
      </c>
      <c r="JK22" s="88" t="s">
        <v>596</v>
      </c>
      <c r="JL22" s="73" t="s">
        <v>597</v>
      </c>
      <c r="JM22" s="88" t="s">
        <v>596</v>
      </c>
      <c r="JN22" s="73" t="s">
        <v>597</v>
      </c>
      <c r="JO22" s="88"/>
      <c r="JP22" s="300"/>
      <c r="JQ22" s="300"/>
      <c r="JR22" s="88" t="s">
        <v>596</v>
      </c>
      <c r="JS22" s="73" t="s">
        <v>597</v>
      </c>
      <c r="JT22" s="88" t="s">
        <v>596</v>
      </c>
      <c r="JU22" s="73" t="s">
        <v>597</v>
      </c>
      <c r="JV22" s="88" t="s">
        <v>596</v>
      </c>
      <c r="JW22" s="73" t="s">
        <v>597</v>
      </c>
      <c r="JX22" s="88" t="s">
        <v>596</v>
      </c>
      <c r="JY22" s="73" t="s">
        <v>597</v>
      </c>
      <c r="JZ22" s="88" t="s">
        <v>596</v>
      </c>
      <c r="KA22" s="73" t="s">
        <v>597</v>
      </c>
      <c r="KB22" s="300"/>
      <c r="KC22" s="88" t="s">
        <v>596</v>
      </c>
      <c r="KD22" s="73" t="s">
        <v>597</v>
      </c>
      <c r="KE22" s="88" t="s">
        <v>596</v>
      </c>
      <c r="KF22" s="73" t="s">
        <v>597</v>
      </c>
      <c r="KG22" s="88" t="s">
        <v>596</v>
      </c>
      <c r="KH22" s="73" t="s">
        <v>597</v>
      </c>
      <c r="KI22" s="88" t="s">
        <v>596</v>
      </c>
      <c r="KJ22" s="73" t="s">
        <v>597</v>
      </c>
      <c r="KK22" s="88" t="s">
        <v>596</v>
      </c>
      <c r="KL22" s="73" t="s">
        <v>597</v>
      </c>
      <c r="KM22" s="300"/>
      <c r="KN22" s="88" t="s">
        <v>596</v>
      </c>
      <c r="KO22" s="73" t="s">
        <v>597</v>
      </c>
      <c r="KP22" s="88" t="s">
        <v>596</v>
      </c>
      <c r="KQ22" s="73" t="s">
        <v>597</v>
      </c>
      <c r="KR22" s="88" t="s">
        <v>596</v>
      </c>
      <c r="KS22" s="73" t="s">
        <v>597</v>
      </c>
      <c r="KT22" s="88" t="s">
        <v>596</v>
      </c>
      <c r="KU22" s="73" t="s">
        <v>597</v>
      </c>
      <c r="KV22" s="88" t="s">
        <v>596</v>
      </c>
      <c r="KW22" s="73" t="s">
        <v>597</v>
      </c>
      <c r="KX22" s="300"/>
      <c r="KY22" s="88" t="s">
        <v>596</v>
      </c>
      <c r="KZ22" s="73" t="s">
        <v>597</v>
      </c>
      <c r="LA22" s="88" t="s">
        <v>596</v>
      </c>
      <c r="LB22" s="73" t="s">
        <v>597</v>
      </c>
      <c r="LC22" s="88" t="s">
        <v>596</v>
      </c>
      <c r="LD22" s="73" t="s">
        <v>597</v>
      </c>
      <c r="LE22" s="88" t="s">
        <v>596</v>
      </c>
      <c r="LF22" s="73" t="s">
        <v>597</v>
      </c>
      <c r="LG22" s="88" t="s">
        <v>596</v>
      </c>
      <c r="LH22" s="73" t="s">
        <v>597</v>
      </c>
      <c r="LI22" s="300"/>
      <c r="LJ22" s="88" t="s">
        <v>596</v>
      </c>
      <c r="LK22" s="73" t="s">
        <v>597</v>
      </c>
      <c r="LL22" s="88" t="s">
        <v>596</v>
      </c>
      <c r="LM22" s="73" t="s">
        <v>597</v>
      </c>
      <c r="LN22" s="88" t="s">
        <v>596</v>
      </c>
      <c r="LO22" s="73" t="s">
        <v>597</v>
      </c>
      <c r="LP22" s="88" t="s">
        <v>596</v>
      </c>
      <c r="LQ22" s="73" t="s">
        <v>597</v>
      </c>
      <c r="LR22" s="88" t="s">
        <v>596</v>
      </c>
      <c r="LS22" s="73" t="s">
        <v>597</v>
      </c>
      <c r="LT22" s="300"/>
      <c r="LU22" s="88" t="s">
        <v>596</v>
      </c>
      <c r="LV22" s="73" t="s">
        <v>597</v>
      </c>
      <c r="LW22" s="88" t="s">
        <v>596</v>
      </c>
      <c r="LX22" s="73" t="s">
        <v>597</v>
      </c>
      <c r="LY22" s="88" t="s">
        <v>596</v>
      </c>
      <c r="LZ22" s="73" t="s">
        <v>597</v>
      </c>
      <c r="MA22" s="88" t="s">
        <v>596</v>
      </c>
      <c r="MB22" s="201" t="s">
        <v>597</v>
      </c>
      <c r="MC22" s="199" t="s">
        <v>596</v>
      </c>
      <c r="MD22" s="201" t="s">
        <v>597</v>
      </c>
      <c r="ME22" s="300"/>
      <c r="MF22" s="88" t="s">
        <v>596</v>
      </c>
      <c r="MG22" s="201" t="s">
        <v>597</v>
      </c>
      <c r="MH22" s="88" t="s">
        <v>596</v>
      </c>
      <c r="MI22" s="201" t="s">
        <v>597</v>
      </c>
      <c r="MJ22" s="88" t="s">
        <v>596</v>
      </c>
      <c r="MK22" s="201" t="s">
        <v>597</v>
      </c>
      <c r="ML22" s="88" t="s">
        <v>596</v>
      </c>
      <c r="MM22" s="201" t="s">
        <v>597</v>
      </c>
      <c r="MN22" s="88" t="s">
        <v>596</v>
      </c>
      <c r="MO22" s="201" t="s">
        <v>597</v>
      </c>
      <c r="MP22" s="300"/>
      <c r="MQ22" s="88" t="s">
        <v>596</v>
      </c>
      <c r="MR22" s="201" t="s">
        <v>597</v>
      </c>
      <c r="MS22" s="88" t="s">
        <v>596</v>
      </c>
      <c r="MT22" s="201" t="s">
        <v>597</v>
      </c>
      <c r="MU22" s="88" t="s">
        <v>596</v>
      </c>
      <c r="MV22" s="201" t="s">
        <v>597</v>
      </c>
      <c r="MW22" s="88" t="s">
        <v>596</v>
      </c>
      <c r="MX22" s="201" t="s">
        <v>597</v>
      </c>
      <c r="MY22" s="88" t="s">
        <v>596</v>
      </c>
      <c r="MZ22" s="201" t="s">
        <v>597</v>
      </c>
      <c r="NA22" s="300"/>
      <c r="NB22" s="88" t="s">
        <v>596</v>
      </c>
      <c r="NC22" s="201" t="s">
        <v>597</v>
      </c>
      <c r="ND22" s="88" t="s">
        <v>596</v>
      </c>
      <c r="NE22" s="201" t="s">
        <v>597</v>
      </c>
      <c r="NF22" s="88" t="s">
        <v>596</v>
      </c>
      <c r="NG22" s="73" t="s">
        <v>597</v>
      </c>
      <c r="NH22" s="88" t="s">
        <v>596</v>
      </c>
      <c r="NI22" s="73" t="s">
        <v>597</v>
      </c>
      <c r="NJ22" s="88" t="s">
        <v>596</v>
      </c>
      <c r="NK22" s="73" t="s">
        <v>597</v>
      </c>
      <c r="NL22" s="300"/>
      <c r="NM22" s="88" t="s">
        <v>596</v>
      </c>
      <c r="NN22" s="73" t="s">
        <v>597</v>
      </c>
      <c r="NO22" s="88" t="s">
        <v>596</v>
      </c>
      <c r="NP22" s="73" t="s">
        <v>597</v>
      </c>
      <c r="NQ22" s="88" t="s">
        <v>596</v>
      </c>
      <c r="NR22" s="73" t="s">
        <v>597</v>
      </c>
      <c r="NS22" s="88" t="s">
        <v>596</v>
      </c>
      <c r="NT22" s="73" t="s">
        <v>597</v>
      </c>
      <c r="NU22" s="88" t="s">
        <v>596</v>
      </c>
      <c r="NV22" s="73" t="s">
        <v>597</v>
      </c>
      <c r="NW22" s="300"/>
      <c r="NX22" s="88" t="s">
        <v>596</v>
      </c>
      <c r="NY22" s="73" t="s">
        <v>597</v>
      </c>
      <c r="NZ22" s="88" t="s">
        <v>596</v>
      </c>
      <c r="OA22" s="73" t="s">
        <v>597</v>
      </c>
      <c r="OB22" s="88" t="s">
        <v>596</v>
      </c>
      <c r="OC22" s="73" t="s">
        <v>597</v>
      </c>
      <c r="OD22" s="88" t="s">
        <v>596</v>
      </c>
      <c r="OE22" s="73" t="s">
        <v>597</v>
      </c>
      <c r="OF22" s="88" t="s">
        <v>596</v>
      </c>
      <c r="OG22" s="73" t="s">
        <v>597</v>
      </c>
      <c r="OH22" s="300"/>
      <c r="OI22" s="88" t="s">
        <v>596</v>
      </c>
      <c r="OJ22" s="73" t="s">
        <v>597</v>
      </c>
      <c r="OK22" s="88" t="s">
        <v>596</v>
      </c>
      <c r="OL22" s="73" t="s">
        <v>597</v>
      </c>
      <c r="OM22" s="88" t="s">
        <v>596</v>
      </c>
      <c r="ON22" s="73" t="s">
        <v>597</v>
      </c>
      <c r="OO22" s="88" t="s">
        <v>596</v>
      </c>
      <c r="OP22" s="73" t="s">
        <v>597</v>
      </c>
      <c r="OQ22" s="88" t="s">
        <v>596</v>
      </c>
      <c r="OR22" s="73" t="s">
        <v>597</v>
      </c>
    </row>
    <row r="23" spans="1:408" x14ac:dyDescent="0.35">
      <c r="G23" s="34"/>
      <c r="H23" s="21">
        <v>98001</v>
      </c>
      <c r="I23" s="21">
        <v>74</v>
      </c>
      <c r="J23" s="21">
        <v>6</v>
      </c>
      <c r="K23" s="74">
        <v>8.1081081081081086E-2</v>
      </c>
      <c r="L23" s="21">
        <v>69</v>
      </c>
      <c r="M23" s="74">
        <v>0.93240000000000001</v>
      </c>
      <c r="N23" s="21">
        <v>47</v>
      </c>
      <c r="O23" s="74">
        <v>0.64</v>
      </c>
      <c r="P23" s="21">
        <v>21</v>
      </c>
      <c r="Q23" s="74">
        <v>0.28000000000000003</v>
      </c>
      <c r="R23" s="21">
        <v>6</v>
      </c>
      <c r="S23" s="74">
        <v>0.08</v>
      </c>
      <c r="T23" s="21">
        <v>82</v>
      </c>
      <c r="U23" s="21">
        <v>11</v>
      </c>
      <c r="V23" s="74">
        <v>0.13414634146341464</v>
      </c>
      <c r="W23" s="21">
        <v>72</v>
      </c>
      <c r="X23" s="74">
        <v>0.878</v>
      </c>
      <c r="Y23" s="21">
        <v>47</v>
      </c>
      <c r="Z23" s="74">
        <v>0.56999999999999995</v>
      </c>
      <c r="AA23" s="21">
        <v>31</v>
      </c>
      <c r="AB23" s="74">
        <v>0.38</v>
      </c>
      <c r="AC23" s="21">
        <v>3</v>
      </c>
      <c r="AD23" s="74">
        <v>0.04</v>
      </c>
      <c r="AE23" s="21">
        <v>114</v>
      </c>
      <c r="AF23" s="21">
        <v>11</v>
      </c>
      <c r="AG23" s="74">
        <v>9.6491228070175433E-2</v>
      </c>
      <c r="AH23" s="21">
        <v>103</v>
      </c>
      <c r="AI23" s="74">
        <v>0.90349999999999997</v>
      </c>
      <c r="AJ23" s="21">
        <v>73</v>
      </c>
      <c r="AK23" s="74">
        <v>0.64</v>
      </c>
      <c r="AL23" s="21">
        <v>35</v>
      </c>
      <c r="AM23" s="74">
        <v>0.31</v>
      </c>
      <c r="AN23" s="21">
        <v>6</v>
      </c>
      <c r="AO23" s="74">
        <v>0.05</v>
      </c>
      <c r="AP23" s="21">
        <v>58</v>
      </c>
      <c r="AQ23" s="21">
        <v>14</v>
      </c>
      <c r="AR23" s="74">
        <v>0.2413793103448276</v>
      </c>
      <c r="AS23" s="21">
        <v>54</v>
      </c>
      <c r="AT23" s="74">
        <v>0.93100000000000005</v>
      </c>
      <c r="AU23" s="21">
        <v>34</v>
      </c>
      <c r="AV23" s="74">
        <v>0.59</v>
      </c>
      <c r="AW23" s="21">
        <v>21</v>
      </c>
      <c r="AX23" s="74">
        <v>0.36</v>
      </c>
      <c r="AY23" s="21">
        <v>3</v>
      </c>
      <c r="AZ23" s="74">
        <v>0.05</v>
      </c>
      <c r="BA23" s="21">
        <v>84</v>
      </c>
      <c r="BB23" s="21">
        <v>14</v>
      </c>
      <c r="BC23" s="74">
        <v>0.16666666666666666</v>
      </c>
      <c r="BD23" s="21">
        <v>79</v>
      </c>
      <c r="BE23" s="74">
        <v>0.9405</v>
      </c>
      <c r="BF23" s="21">
        <v>51</v>
      </c>
      <c r="BG23" s="74">
        <v>0.61</v>
      </c>
      <c r="BH23" s="21">
        <v>28</v>
      </c>
      <c r="BI23" s="74">
        <v>0.33</v>
      </c>
      <c r="BJ23" s="21">
        <v>5</v>
      </c>
      <c r="BK23" s="74">
        <v>0.06</v>
      </c>
      <c r="BL23" s="21">
        <v>66</v>
      </c>
      <c r="BM23" s="21">
        <v>9</v>
      </c>
      <c r="BN23" s="74">
        <v>0.13636363636363635</v>
      </c>
      <c r="BO23" s="21">
        <v>64</v>
      </c>
      <c r="BP23" s="74">
        <v>0.96970000000000001</v>
      </c>
      <c r="BQ23" s="21">
        <v>48</v>
      </c>
      <c r="BR23" s="74">
        <v>0.73</v>
      </c>
      <c r="BS23" s="21">
        <v>15</v>
      </c>
      <c r="BT23" s="74">
        <v>0.23</v>
      </c>
      <c r="BU23" s="21">
        <v>3</v>
      </c>
      <c r="BV23" s="74">
        <v>0.05</v>
      </c>
      <c r="BW23" s="21">
        <v>64</v>
      </c>
      <c r="BX23" s="21">
        <v>10</v>
      </c>
      <c r="BY23" s="74">
        <v>0.15625</v>
      </c>
      <c r="BZ23" s="21">
        <v>60</v>
      </c>
      <c r="CA23" s="74">
        <v>0.9375</v>
      </c>
      <c r="CB23" s="21">
        <v>41</v>
      </c>
      <c r="CC23" s="74">
        <v>0.64</v>
      </c>
      <c r="CD23" s="21">
        <v>19</v>
      </c>
      <c r="CE23" s="74">
        <v>0.3</v>
      </c>
      <c r="CF23" s="21">
        <v>4</v>
      </c>
      <c r="CG23" s="74">
        <v>0.06</v>
      </c>
      <c r="CH23" s="21">
        <v>64</v>
      </c>
      <c r="CI23" s="21">
        <v>5</v>
      </c>
      <c r="CJ23" s="74">
        <v>7.8125E-2</v>
      </c>
      <c r="CK23" s="21">
        <v>60</v>
      </c>
      <c r="CL23" s="74">
        <v>0.9375</v>
      </c>
      <c r="CM23" s="21">
        <v>44</v>
      </c>
      <c r="CN23" s="74">
        <v>0.69</v>
      </c>
      <c r="CO23" s="21">
        <v>19</v>
      </c>
      <c r="CP23" s="74">
        <v>0.3</v>
      </c>
      <c r="CQ23" s="21">
        <v>1</v>
      </c>
      <c r="CR23" s="74">
        <v>0.02</v>
      </c>
      <c r="CS23" s="21">
        <v>52</v>
      </c>
      <c r="CT23" s="21">
        <v>13</v>
      </c>
      <c r="CU23" s="74">
        <v>0.25</v>
      </c>
      <c r="CV23" s="21">
        <v>49</v>
      </c>
      <c r="CW23" s="74">
        <v>0.94230000000000003</v>
      </c>
      <c r="CX23" s="21">
        <v>40</v>
      </c>
      <c r="CY23" s="74">
        <v>0.77</v>
      </c>
      <c r="CZ23" s="21">
        <v>8</v>
      </c>
      <c r="DA23" s="74">
        <v>0.15</v>
      </c>
      <c r="DB23" s="21">
        <v>4</v>
      </c>
      <c r="DC23" s="74">
        <v>0.08</v>
      </c>
      <c r="DD23" s="21">
        <v>48</v>
      </c>
      <c r="DE23" s="21">
        <v>9</v>
      </c>
      <c r="DF23" s="74">
        <v>0.1875</v>
      </c>
      <c r="DG23" s="21">
        <v>44</v>
      </c>
      <c r="DH23" s="74">
        <v>0.91669999999999996</v>
      </c>
      <c r="DI23" s="21">
        <v>32</v>
      </c>
      <c r="DJ23" s="74">
        <v>0.67</v>
      </c>
      <c r="DK23" s="21">
        <v>14</v>
      </c>
      <c r="DL23" s="74">
        <v>0.28999999999999998</v>
      </c>
      <c r="DM23" s="21">
        <v>2</v>
      </c>
      <c r="DN23" s="74">
        <v>0.04</v>
      </c>
      <c r="DO23" s="21">
        <v>52</v>
      </c>
      <c r="DP23" s="21">
        <v>10</v>
      </c>
      <c r="DQ23" s="74">
        <v>0.19230769230769232</v>
      </c>
      <c r="DR23" s="21">
        <v>45</v>
      </c>
      <c r="DS23" s="74">
        <v>0.86539999999999995</v>
      </c>
      <c r="DT23" s="21">
        <v>32</v>
      </c>
      <c r="DU23" s="74">
        <v>0.62</v>
      </c>
      <c r="DV23" s="21">
        <v>18</v>
      </c>
      <c r="DW23" s="74">
        <v>0.35</v>
      </c>
      <c r="DX23" s="21">
        <v>2</v>
      </c>
      <c r="DY23" s="74">
        <v>0.04</v>
      </c>
      <c r="DZ23" s="21">
        <v>36</v>
      </c>
      <c r="EA23" s="21">
        <v>4</v>
      </c>
      <c r="EB23" s="74">
        <v>0.1111111111111111</v>
      </c>
      <c r="EC23" s="21">
        <v>32</v>
      </c>
      <c r="ED23" s="74">
        <v>0.88890000000000002</v>
      </c>
      <c r="EE23" s="21">
        <v>25</v>
      </c>
      <c r="EF23" s="74">
        <v>0.69</v>
      </c>
      <c r="EG23" s="21">
        <v>10</v>
      </c>
      <c r="EH23" s="74">
        <v>0.28000000000000003</v>
      </c>
      <c r="EI23" s="21">
        <v>1</v>
      </c>
      <c r="EJ23" s="74">
        <v>0.03</v>
      </c>
      <c r="EK23" s="34"/>
      <c r="EL23" s="121">
        <v>98001</v>
      </c>
      <c r="EM23" s="125">
        <v>6</v>
      </c>
      <c r="EN23" s="125">
        <v>0</v>
      </c>
      <c r="EO23" s="126">
        <v>0</v>
      </c>
      <c r="EP23" s="125">
        <v>6</v>
      </c>
      <c r="EQ23" s="126">
        <v>1</v>
      </c>
      <c r="ER23" s="125">
        <v>3</v>
      </c>
      <c r="ES23" s="126">
        <v>0.5</v>
      </c>
      <c r="ET23" s="125">
        <v>2</v>
      </c>
      <c r="EU23" s="126">
        <v>0.33</v>
      </c>
      <c r="EV23" s="125">
        <v>1</v>
      </c>
      <c r="EW23" s="126">
        <v>0.17</v>
      </c>
      <c r="EX23" s="125">
        <v>3</v>
      </c>
      <c r="EY23" s="125">
        <v>0</v>
      </c>
      <c r="EZ23" s="126">
        <v>0</v>
      </c>
      <c r="FA23" s="125">
        <v>3</v>
      </c>
      <c r="FB23" s="126">
        <v>1</v>
      </c>
      <c r="FC23" s="125">
        <v>1</v>
      </c>
      <c r="FD23" s="126">
        <v>0.33</v>
      </c>
      <c r="FE23" s="125">
        <v>2</v>
      </c>
      <c r="FF23" s="126">
        <v>0.67</v>
      </c>
      <c r="FG23" s="125">
        <v>0</v>
      </c>
      <c r="FH23" s="126">
        <v>0</v>
      </c>
      <c r="FI23" s="127">
        <v>8</v>
      </c>
      <c r="FJ23" s="78">
        <v>0</v>
      </c>
      <c r="FK23" s="74">
        <v>0</v>
      </c>
      <c r="FL23" s="78">
        <v>7</v>
      </c>
      <c r="FM23" s="74">
        <v>0.88</v>
      </c>
      <c r="FN23" s="79">
        <v>4</v>
      </c>
      <c r="FO23" s="79">
        <v>0.5</v>
      </c>
      <c r="FP23" s="79">
        <v>4</v>
      </c>
      <c r="FQ23" s="74">
        <v>0.5</v>
      </c>
      <c r="FR23" s="21">
        <v>0</v>
      </c>
      <c r="FS23" s="120">
        <v>0</v>
      </c>
      <c r="FT23" s="125">
        <v>12</v>
      </c>
      <c r="FU23" s="125">
        <v>1</v>
      </c>
      <c r="FV23" s="126">
        <v>0.08</v>
      </c>
      <c r="FW23" s="125">
        <v>9</v>
      </c>
      <c r="FX23" s="126">
        <v>0.75</v>
      </c>
      <c r="FY23" s="125">
        <v>6</v>
      </c>
      <c r="FZ23" s="126">
        <v>0.5</v>
      </c>
      <c r="GA23" s="125">
        <v>6</v>
      </c>
      <c r="GB23" s="126">
        <v>0.5</v>
      </c>
      <c r="GC23" s="125">
        <v>0</v>
      </c>
      <c r="GD23" s="126">
        <v>0</v>
      </c>
      <c r="GE23" s="128">
        <v>12</v>
      </c>
      <c r="GF23" s="79">
        <v>0</v>
      </c>
      <c r="GG23" s="74">
        <v>0</v>
      </c>
      <c r="GH23" s="79">
        <v>11</v>
      </c>
      <c r="GI23" s="74">
        <v>0.92</v>
      </c>
      <c r="GJ23" s="79">
        <v>7</v>
      </c>
      <c r="GK23" s="74">
        <v>0.57999999999999996</v>
      </c>
      <c r="GL23" s="79">
        <v>5</v>
      </c>
      <c r="GM23" s="74">
        <v>0.42</v>
      </c>
      <c r="GN23" s="78">
        <v>0</v>
      </c>
      <c r="GO23" s="74">
        <v>0</v>
      </c>
      <c r="GP23" s="78">
        <v>4</v>
      </c>
      <c r="GQ23" s="21">
        <v>0</v>
      </c>
      <c r="GR23" s="74">
        <v>0</v>
      </c>
      <c r="GS23" s="79">
        <v>4</v>
      </c>
      <c r="GT23" s="74">
        <v>1</v>
      </c>
      <c r="GU23" s="78">
        <v>3</v>
      </c>
      <c r="GV23" s="74">
        <v>0.75</v>
      </c>
      <c r="GW23" s="78">
        <v>0</v>
      </c>
      <c r="GX23" s="74">
        <v>0</v>
      </c>
      <c r="GY23" s="78">
        <v>1</v>
      </c>
      <c r="GZ23" s="74">
        <v>0.25</v>
      </c>
      <c r="HA23" s="78">
        <v>14</v>
      </c>
      <c r="HB23" s="79">
        <v>2</v>
      </c>
      <c r="HC23" s="74">
        <v>0.14000000000000001</v>
      </c>
      <c r="HD23" s="79">
        <v>13</v>
      </c>
      <c r="HE23" s="74">
        <v>0.93</v>
      </c>
      <c r="HF23" s="78">
        <v>8</v>
      </c>
      <c r="HG23" s="74">
        <v>0.56999999999999995</v>
      </c>
      <c r="HH23" s="78">
        <v>5</v>
      </c>
      <c r="HI23" s="74">
        <v>0.36</v>
      </c>
      <c r="HJ23" s="78">
        <v>1</v>
      </c>
      <c r="HK23" s="74">
        <v>7.0000000000000007E-2</v>
      </c>
      <c r="HL23" s="78">
        <v>14</v>
      </c>
      <c r="HM23" s="79">
        <v>1</v>
      </c>
      <c r="HN23" s="74">
        <v>7.0000000000000007E-2</v>
      </c>
      <c r="HO23" s="78">
        <v>14</v>
      </c>
      <c r="HP23" s="74">
        <v>1</v>
      </c>
      <c r="HQ23" s="78">
        <v>9</v>
      </c>
      <c r="HR23" s="74">
        <v>0.64</v>
      </c>
      <c r="HS23" s="78">
        <v>5</v>
      </c>
      <c r="HT23" s="74">
        <v>0.36</v>
      </c>
      <c r="HU23" s="78">
        <v>0</v>
      </c>
      <c r="HV23" s="74">
        <v>0</v>
      </c>
      <c r="HW23" s="34">
        <v>11</v>
      </c>
      <c r="HX23" s="21">
        <v>1</v>
      </c>
      <c r="HY23" s="79">
        <v>0.09</v>
      </c>
      <c r="HZ23" s="21">
        <v>11</v>
      </c>
      <c r="IA23" s="21">
        <v>1</v>
      </c>
      <c r="IB23" s="78">
        <v>10</v>
      </c>
      <c r="IC23" s="74">
        <v>0.91</v>
      </c>
      <c r="ID23" s="78">
        <v>1</v>
      </c>
      <c r="IE23" s="74">
        <v>0.09</v>
      </c>
      <c r="IF23" s="78">
        <v>0</v>
      </c>
      <c r="IG23" s="74">
        <v>0</v>
      </c>
      <c r="IH23" s="21">
        <v>12</v>
      </c>
      <c r="II23" s="21">
        <v>2</v>
      </c>
      <c r="IJ23" s="79">
        <v>0.17</v>
      </c>
      <c r="IK23" s="78">
        <v>12</v>
      </c>
      <c r="IL23" s="74">
        <v>1</v>
      </c>
      <c r="IM23" s="78">
        <v>8</v>
      </c>
      <c r="IN23" s="74">
        <v>0.67</v>
      </c>
      <c r="IO23" s="78">
        <v>3</v>
      </c>
      <c r="IP23" s="74">
        <v>0.25</v>
      </c>
      <c r="IQ23" s="21">
        <v>1</v>
      </c>
      <c r="IR23" s="74">
        <v>0.08</v>
      </c>
      <c r="IS23" s="78">
        <v>6</v>
      </c>
      <c r="IT23" s="74">
        <v>0</v>
      </c>
      <c r="IU23" s="79">
        <v>0</v>
      </c>
      <c r="IV23" s="78">
        <v>5</v>
      </c>
      <c r="IW23" s="74">
        <v>0.83</v>
      </c>
      <c r="IX23" s="78">
        <v>5</v>
      </c>
      <c r="IY23" s="74">
        <v>0.83</v>
      </c>
      <c r="IZ23" s="79">
        <v>1</v>
      </c>
      <c r="JA23" s="74">
        <v>0.17</v>
      </c>
      <c r="JB23" s="79">
        <v>0</v>
      </c>
      <c r="JC23" s="74">
        <v>0</v>
      </c>
      <c r="JD23" s="78">
        <v>5</v>
      </c>
      <c r="JE23" s="74">
        <v>0</v>
      </c>
      <c r="JF23" s="79">
        <v>0</v>
      </c>
      <c r="JG23" s="78">
        <v>4</v>
      </c>
      <c r="JH23" s="74">
        <v>0.8</v>
      </c>
      <c r="JI23" s="79">
        <v>2</v>
      </c>
      <c r="JJ23" s="74">
        <v>0.4</v>
      </c>
      <c r="JK23" s="79">
        <v>3</v>
      </c>
      <c r="JL23" s="74">
        <v>0.6</v>
      </c>
      <c r="JM23" s="79">
        <v>0</v>
      </c>
      <c r="JN23" s="74">
        <v>0</v>
      </c>
      <c r="JO23" s="78"/>
      <c r="JP23" s="78">
        <v>98001</v>
      </c>
      <c r="JQ23" s="79">
        <v>5</v>
      </c>
      <c r="JR23" s="79">
        <v>0</v>
      </c>
      <c r="JS23" s="74">
        <v>0</v>
      </c>
      <c r="JT23" s="79">
        <v>5</v>
      </c>
      <c r="JU23" s="74">
        <v>1</v>
      </c>
      <c r="JV23" s="79">
        <v>2</v>
      </c>
      <c r="JW23" s="74">
        <v>0.4</v>
      </c>
      <c r="JX23" s="79">
        <v>2</v>
      </c>
      <c r="JY23" s="74">
        <v>0.4</v>
      </c>
      <c r="JZ23" s="78">
        <v>1</v>
      </c>
      <c r="KA23" s="74">
        <v>0.2</v>
      </c>
      <c r="KB23" s="78">
        <v>3</v>
      </c>
      <c r="KC23" s="79">
        <v>0</v>
      </c>
      <c r="KD23" s="74">
        <v>0</v>
      </c>
      <c r="KE23" s="79">
        <v>3</v>
      </c>
      <c r="KF23" s="74">
        <v>1</v>
      </c>
      <c r="KG23" s="79">
        <v>1</v>
      </c>
      <c r="KH23" s="74">
        <v>0.33</v>
      </c>
      <c r="KI23" s="78">
        <v>2</v>
      </c>
      <c r="KJ23" s="74">
        <v>0.67</v>
      </c>
      <c r="KK23" s="78">
        <v>0</v>
      </c>
      <c r="KL23" s="74">
        <v>0</v>
      </c>
      <c r="KM23" s="78">
        <v>6</v>
      </c>
      <c r="KN23" s="79">
        <v>0</v>
      </c>
      <c r="KO23" s="74">
        <v>0</v>
      </c>
      <c r="KP23" s="79">
        <v>5</v>
      </c>
      <c r="KQ23" s="74">
        <v>0.83</v>
      </c>
      <c r="KR23" s="78">
        <v>2</v>
      </c>
      <c r="KS23" s="74">
        <v>0.33</v>
      </c>
      <c r="KT23" s="78">
        <v>4</v>
      </c>
      <c r="KU23" s="74">
        <v>0.67</v>
      </c>
      <c r="KV23" s="78">
        <v>0</v>
      </c>
      <c r="KW23" s="74">
        <v>0</v>
      </c>
      <c r="KX23" s="78">
        <v>13</v>
      </c>
      <c r="KY23" s="79">
        <v>1</v>
      </c>
      <c r="KZ23" s="74">
        <v>0.08</v>
      </c>
      <c r="LA23" s="78">
        <v>10</v>
      </c>
      <c r="LB23" s="74">
        <v>0.77</v>
      </c>
      <c r="LC23" s="78">
        <v>8</v>
      </c>
      <c r="LD23" s="74">
        <v>0.62</v>
      </c>
      <c r="LE23" s="78">
        <v>5</v>
      </c>
      <c r="LF23" s="120">
        <v>0.38</v>
      </c>
      <c r="LG23" s="21">
        <v>0</v>
      </c>
      <c r="LH23" s="74">
        <v>0</v>
      </c>
      <c r="LI23" s="21">
        <v>12</v>
      </c>
      <c r="LJ23" s="21">
        <v>0</v>
      </c>
      <c r="LK23" s="74">
        <v>0</v>
      </c>
      <c r="LL23" s="21">
        <v>11</v>
      </c>
      <c r="LM23" s="74">
        <v>0.92</v>
      </c>
      <c r="LN23" s="21">
        <v>7</v>
      </c>
      <c r="LO23" s="74">
        <v>0.57999999999999996</v>
      </c>
      <c r="LP23" s="21">
        <v>5</v>
      </c>
      <c r="LQ23" s="74">
        <v>0.42</v>
      </c>
      <c r="LR23" s="21">
        <v>0</v>
      </c>
      <c r="LS23" s="74">
        <v>0</v>
      </c>
      <c r="LT23" s="21">
        <v>4</v>
      </c>
      <c r="LU23" s="21">
        <v>0</v>
      </c>
      <c r="LV23" s="74">
        <v>0</v>
      </c>
      <c r="LW23" s="21">
        <v>4</v>
      </c>
      <c r="LX23" s="74">
        <v>1</v>
      </c>
      <c r="LY23" s="21">
        <v>3</v>
      </c>
      <c r="LZ23" s="74">
        <v>0.75</v>
      </c>
      <c r="MA23" s="21">
        <v>0</v>
      </c>
      <c r="MB23" s="202">
        <v>0</v>
      </c>
      <c r="MC23" s="21">
        <v>1</v>
      </c>
      <c r="MD23" s="202">
        <v>0.25</v>
      </c>
      <c r="ME23" s="21">
        <v>13</v>
      </c>
      <c r="MF23" s="21">
        <v>2</v>
      </c>
      <c r="MG23" s="202">
        <v>0.15</v>
      </c>
      <c r="MH23" s="21">
        <v>12</v>
      </c>
      <c r="MI23" s="202">
        <v>0.92</v>
      </c>
      <c r="MJ23" s="21">
        <v>7</v>
      </c>
      <c r="MK23" s="202">
        <v>0.54</v>
      </c>
      <c r="ML23" s="21">
        <v>5</v>
      </c>
      <c r="MM23" s="202">
        <v>0.38</v>
      </c>
      <c r="MN23" s="21">
        <v>1</v>
      </c>
      <c r="MO23" s="202">
        <v>0.08</v>
      </c>
      <c r="MP23" s="21">
        <v>12</v>
      </c>
      <c r="MQ23" s="21">
        <v>1</v>
      </c>
      <c r="MR23" s="202">
        <v>0.08</v>
      </c>
      <c r="MS23" s="21">
        <v>12</v>
      </c>
      <c r="MT23" s="202">
        <v>1</v>
      </c>
      <c r="MU23" s="21">
        <v>8</v>
      </c>
      <c r="MV23" s="202">
        <v>0.67</v>
      </c>
      <c r="MW23" s="21">
        <v>4</v>
      </c>
      <c r="MX23" s="202">
        <v>0.33</v>
      </c>
      <c r="MY23" s="21">
        <v>0</v>
      </c>
      <c r="MZ23" s="202">
        <v>0</v>
      </c>
      <c r="NA23" s="21">
        <v>13</v>
      </c>
      <c r="NB23" s="21">
        <v>1</v>
      </c>
      <c r="NC23" s="202">
        <v>0.08</v>
      </c>
      <c r="ND23" s="21">
        <v>13</v>
      </c>
      <c r="NE23" s="202">
        <v>1</v>
      </c>
      <c r="NF23" s="21">
        <v>11</v>
      </c>
      <c r="NG23" s="74">
        <v>0.85</v>
      </c>
      <c r="NH23" s="21">
        <v>2</v>
      </c>
      <c r="NI23" s="74">
        <v>0.15</v>
      </c>
      <c r="NJ23" s="21">
        <v>0</v>
      </c>
      <c r="NK23" s="74">
        <v>0</v>
      </c>
      <c r="NL23" s="21">
        <v>12</v>
      </c>
      <c r="NM23" s="21">
        <v>2</v>
      </c>
      <c r="NN23" s="74">
        <v>0.17</v>
      </c>
      <c r="NO23" s="21">
        <v>12</v>
      </c>
      <c r="NP23" s="74">
        <v>1</v>
      </c>
      <c r="NQ23" s="21">
        <v>9</v>
      </c>
      <c r="NR23" s="74">
        <v>0.75</v>
      </c>
      <c r="NS23" s="21">
        <v>2</v>
      </c>
      <c r="NT23" s="74">
        <v>0.17</v>
      </c>
      <c r="NU23" s="21">
        <v>1</v>
      </c>
      <c r="NV23" s="74">
        <v>0.08</v>
      </c>
      <c r="NW23" s="21">
        <v>5</v>
      </c>
      <c r="NX23" s="21">
        <v>0</v>
      </c>
      <c r="NY23" s="74">
        <v>0</v>
      </c>
      <c r="NZ23" s="21">
        <v>4</v>
      </c>
      <c r="OA23" s="74">
        <v>0.8</v>
      </c>
      <c r="OB23" s="21">
        <v>4</v>
      </c>
      <c r="OC23" s="74">
        <v>0.8</v>
      </c>
      <c r="OD23" s="21">
        <v>1</v>
      </c>
      <c r="OE23" s="74">
        <v>0.2</v>
      </c>
      <c r="OF23" s="21">
        <v>0</v>
      </c>
      <c r="OG23" s="74">
        <v>0</v>
      </c>
      <c r="OH23" s="21">
        <v>5</v>
      </c>
      <c r="OI23" s="21">
        <v>0</v>
      </c>
      <c r="OJ23" s="74">
        <v>0</v>
      </c>
      <c r="OK23" s="21">
        <v>5</v>
      </c>
      <c r="OL23" s="74">
        <v>1</v>
      </c>
      <c r="OM23" s="21">
        <v>3</v>
      </c>
      <c r="ON23" s="74">
        <v>0.6</v>
      </c>
      <c r="OO23" s="21">
        <v>2</v>
      </c>
      <c r="OP23" s="74">
        <v>0.4</v>
      </c>
      <c r="OQ23" s="21">
        <v>0</v>
      </c>
      <c r="OR23" s="74">
        <v>0</v>
      </c>
    </row>
    <row r="24" spans="1:408" x14ac:dyDescent="0.35">
      <c r="G24" s="34"/>
      <c r="H24" s="21">
        <v>98002</v>
      </c>
      <c r="I24" s="21">
        <v>117</v>
      </c>
      <c r="J24" s="21">
        <v>11</v>
      </c>
      <c r="K24" s="74">
        <v>9.4017094017094016E-2</v>
      </c>
      <c r="L24" s="21">
        <v>98</v>
      </c>
      <c r="M24" s="74">
        <v>0.83760000000000001</v>
      </c>
      <c r="N24" s="21">
        <v>116</v>
      </c>
      <c r="O24" s="74">
        <v>0.99</v>
      </c>
      <c r="P24" s="21">
        <v>0</v>
      </c>
      <c r="Q24" s="74">
        <v>0</v>
      </c>
      <c r="R24" s="21">
        <v>0</v>
      </c>
      <c r="S24" s="74">
        <v>0</v>
      </c>
      <c r="T24" s="21">
        <v>95</v>
      </c>
      <c r="U24" s="21">
        <v>11</v>
      </c>
      <c r="V24" s="74">
        <v>0.11578947368421053</v>
      </c>
      <c r="W24" s="21">
        <v>87</v>
      </c>
      <c r="X24" s="74">
        <v>0.91579999999999995</v>
      </c>
      <c r="Y24" s="21">
        <v>95</v>
      </c>
      <c r="Z24" s="74">
        <v>1</v>
      </c>
      <c r="AA24" s="21">
        <v>0</v>
      </c>
      <c r="AB24" s="74">
        <v>0</v>
      </c>
      <c r="AC24" s="21">
        <v>0</v>
      </c>
      <c r="AD24" s="74">
        <v>0</v>
      </c>
      <c r="AE24" s="21">
        <v>123</v>
      </c>
      <c r="AF24" s="21">
        <v>14</v>
      </c>
      <c r="AG24" s="74">
        <v>0.11382113821138211</v>
      </c>
      <c r="AH24" s="21">
        <v>102</v>
      </c>
      <c r="AI24" s="74">
        <v>0.82930000000000004</v>
      </c>
      <c r="AJ24" s="21">
        <v>123</v>
      </c>
      <c r="AK24" s="74">
        <v>1</v>
      </c>
      <c r="AL24" s="21">
        <v>0</v>
      </c>
      <c r="AM24" s="74">
        <v>0</v>
      </c>
      <c r="AN24" s="21">
        <v>0</v>
      </c>
      <c r="AO24" s="74">
        <v>0</v>
      </c>
      <c r="AP24" s="21">
        <v>113</v>
      </c>
      <c r="AQ24" s="21">
        <v>17</v>
      </c>
      <c r="AR24" s="74">
        <v>0.15178571428571427</v>
      </c>
      <c r="AS24" s="21">
        <v>102</v>
      </c>
      <c r="AT24" s="74">
        <v>0.90269999999999995</v>
      </c>
      <c r="AU24" s="21">
        <v>113</v>
      </c>
      <c r="AV24" s="74">
        <v>1</v>
      </c>
      <c r="AW24" s="21">
        <v>0</v>
      </c>
      <c r="AX24" s="74">
        <v>0</v>
      </c>
      <c r="AY24" s="21">
        <v>0</v>
      </c>
      <c r="AZ24" s="74">
        <v>0</v>
      </c>
      <c r="BA24" s="21">
        <v>119</v>
      </c>
      <c r="BB24" s="21">
        <v>17</v>
      </c>
      <c r="BC24" s="74">
        <v>0.14285714285714285</v>
      </c>
      <c r="BD24" s="21">
        <v>106</v>
      </c>
      <c r="BE24" s="74">
        <v>0.89080000000000004</v>
      </c>
      <c r="BF24" s="21">
        <v>119</v>
      </c>
      <c r="BG24" s="74">
        <v>1</v>
      </c>
      <c r="BH24" s="21">
        <v>0</v>
      </c>
      <c r="BI24" s="74">
        <v>0</v>
      </c>
      <c r="BJ24" s="21">
        <v>0</v>
      </c>
      <c r="BK24" s="74">
        <v>0</v>
      </c>
      <c r="BL24" s="21">
        <v>71</v>
      </c>
      <c r="BM24" s="21">
        <v>11</v>
      </c>
      <c r="BN24" s="74">
        <v>0.15492957746478872</v>
      </c>
      <c r="BO24" s="21">
        <v>63</v>
      </c>
      <c r="BP24" s="74">
        <v>0.88729999999999998</v>
      </c>
      <c r="BQ24" s="21">
        <v>71</v>
      </c>
      <c r="BR24" s="74">
        <v>1</v>
      </c>
      <c r="BS24" s="21">
        <v>0</v>
      </c>
      <c r="BT24" s="74">
        <v>0</v>
      </c>
      <c r="BU24" s="21">
        <v>0</v>
      </c>
      <c r="BV24" s="74">
        <v>0</v>
      </c>
      <c r="BW24" s="21">
        <v>84</v>
      </c>
      <c r="BX24" s="21">
        <v>10</v>
      </c>
      <c r="BY24" s="74">
        <v>0.12048192771084337</v>
      </c>
      <c r="BZ24" s="21">
        <v>79</v>
      </c>
      <c r="CA24" s="74">
        <v>0.9405</v>
      </c>
      <c r="CB24" s="21">
        <v>84</v>
      </c>
      <c r="CC24" s="74">
        <v>1</v>
      </c>
      <c r="CD24" s="21">
        <v>0</v>
      </c>
      <c r="CE24" s="74">
        <v>0</v>
      </c>
      <c r="CF24" s="21">
        <v>0</v>
      </c>
      <c r="CG24" s="74">
        <v>0</v>
      </c>
      <c r="CH24" s="21">
        <v>84</v>
      </c>
      <c r="CI24" s="21">
        <v>21</v>
      </c>
      <c r="CJ24" s="74">
        <v>0.25</v>
      </c>
      <c r="CK24" s="21">
        <v>71</v>
      </c>
      <c r="CL24" s="74">
        <v>0.84519999999999995</v>
      </c>
      <c r="CM24" s="21">
        <v>84</v>
      </c>
      <c r="CN24" s="74">
        <v>1</v>
      </c>
      <c r="CO24" s="21">
        <v>0</v>
      </c>
      <c r="CP24" s="74">
        <v>0</v>
      </c>
      <c r="CQ24" s="21">
        <v>0</v>
      </c>
      <c r="CR24" s="74">
        <v>0</v>
      </c>
      <c r="CS24" s="21">
        <v>89</v>
      </c>
      <c r="CT24" s="21">
        <v>17</v>
      </c>
      <c r="CU24" s="74">
        <v>0.19101123595505617</v>
      </c>
      <c r="CV24" s="21">
        <v>76</v>
      </c>
      <c r="CW24" s="74">
        <v>0.85389999999999999</v>
      </c>
      <c r="CX24" s="21">
        <v>89</v>
      </c>
      <c r="CY24" s="74">
        <v>1</v>
      </c>
      <c r="CZ24" s="21">
        <v>0</v>
      </c>
      <c r="DA24" s="74">
        <v>0</v>
      </c>
      <c r="DB24" s="21">
        <v>0</v>
      </c>
      <c r="DC24" s="74">
        <v>0</v>
      </c>
      <c r="DD24" s="21">
        <v>68</v>
      </c>
      <c r="DE24" s="21">
        <v>17</v>
      </c>
      <c r="DF24" s="74">
        <v>0.25</v>
      </c>
      <c r="DG24" s="21">
        <v>59</v>
      </c>
      <c r="DH24" s="74">
        <v>0.86760000000000004</v>
      </c>
      <c r="DI24" s="21">
        <v>68</v>
      </c>
      <c r="DJ24" s="74">
        <v>1</v>
      </c>
      <c r="DK24" s="21">
        <v>0</v>
      </c>
      <c r="DL24" s="74">
        <v>0</v>
      </c>
      <c r="DM24" s="21">
        <v>0</v>
      </c>
      <c r="DN24" s="74">
        <v>0</v>
      </c>
      <c r="DO24" s="21">
        <v>73</v>
      </c>
      <c r="DP24" s="21">
        <v>13</v>
      </c>
      <c r="DQ24" s="74">
        <v>0.17808219178082191</v>
      </c>
      <c r="DR24" s="21">
        <v>67</v>
      </c>
      <c r="DS24" s="74">
        <v>0.91779999999999995</v>
      </c>
      <c r="DT24" s="21">
        <v>73</v>
      </c>
      <c r="DU24" s="74">
        <v>1</v>
      </c>
      <c r="DV24" s="21">
        <v>0</v>
      </c>
      <c r="DW24" s="74">
        <v>0</v>
      </c>
      <c r="DX24" s="21">
        <v>0</v>
      </c>
      <c r="DY24" s="74">
        <v>0</v>
      </c>
      <c r="DZ24" s="21">
        <v>88</v>
      </c>
      <c r="EA24" s="21">
        <v>12</v>
      </c>
      <c r="EB24" s="74">
        <v>0.13636363636363635</v>
      </c>
      <c r="EC24" s="21">
        <v>71</v>
      </c>
      <c r="ED24" s="74">
        <v>0.80679999999999996</v>
      </c>
      <c r="EE24" s="21">
        <v>88</v>
      </c>
      <c r="EF24" s="74">
        <v>1</v>
      </c>
      <c r="EG24" s="21">
        <v>0</v>
      </c>
      <c r="EH24" s="74">
        <v>0</v>
      </c>
      <c r="EI24" s="21">
        <v>0</v>
      </c>
      <c r="EJ24" s="74">
        <v>0</v>
      </c>
      <c r="EK24" s="34"/>
      <c r="EL24" s="121">
        <v>98002</v>
      </c>
      <c r="EM24" s="125">
        <v>9</v>
      </c>
      <c r="EN24" s="125">
        <v>0</v>
      </c>
      <c r="EO24" s="126">
        <v>0</v>
      </c>
      <c r="EP24" s="125">
        <v>4</v>
      </c>
      <c r="EQ24" s="126">
        <v>0.44</v>
      </c>
      <c r="ER24" s="125">
        <v>9</v>
      </c>
      <c r="ES24" s="126">
        <v>1</v>
      </c>
      <c r="ET24" s="125">
        <v>0</v>
      </c>
      <c r="EU24" s="126">
        <v>0</v>
      </c>
      <c r="EV24" s="125">
        <v>0</v>
      </c>
      <c r="EW24" s="126">
        <v>0</v>
      </c>
      <c r="EX24" s="125">
        <v>14</v>
      </c>
      <c r="EY24" s="125">
        <v>0</v>
      </c>
      <c r="EZ24" s="126">
        <v>0</v>
      </c>
      <c r="FA24" s="125">
        <v>11</v>
      </c>
      <c r="FB24" s="126">
        <v>0.79</v>
      </c>
      <c r="FC24" s="125">
        <v>14</v>
      </c>
      <c r="FD24" s="126">
        <v>1</v>
      </c>
      <c r="FE24" s="125">
        <v>0</v>
      </c>
      <c r="FF24" s="126">
        <v>0</v>
      </c>
      <c r="FG24" s="125">
        <v>0</v>
      </c>
      <c r="FH24" s="126">
        <v>0</v>
      </c>
      <c r="FI24" s="127">
        <v>11</v>
      </c>
      <c r="FJ24" s="78">
        <v>0</v>
      </c>
      <c r="FK24" s="74">
        <v>0</v>
      </c>
      <c r="FL24" s="78">
        <v>9</v>
      </c>
      <c r="FM24" s="74">
        <v>0.82</v>
      </c>
      <c r="FN24" s="79">
        <v>11</v>
      </c>
      <c r="FO24" s="79">
        <v>1</v>
      </c>
      <c r="FP24" s="79">
        <v>0</v>
      </c>
      <c r="FQ24" s="74">
        <v>0</v>
      </c>
      <c r="FR24" s="21">
        <v>0</v>
      </c>
      <c r="FS24" s="120">
        <v>0</v>
      </c>
      <c r="FT24" s="125">
        <v>27</v>
      </c>
      <c r="FU24" s="125">
        <v>0</v>
      </c>
      <c r="FV24" s="126">
        <v>0</v>
      </c>
      <c r="FW24" s="125">
        <v>21</v>
      </c>
      <c r="FX24" s="126">
        <v>0.78</v>
      </c>
      <c r="FY24" s="125">
        <v>27</v>
      </c>
      <c r="FZ24" s="126">
        <v>1</v>
      </c>
      <c r="GA24" s="125">
        <v>0</v>
      </c>
      <c r="GB24" s="126">
        <v>0</v>
      </c>
      <c r="GC24" s="125">
        <v>0</v>
      </c>
      <c r="GD24" s="126">
        <v>0</v>
      </c>
      <c r="GE24" s="128">
        <v>21</v>
      </c>
      <c r="GF24" s="79">
        <v>1</v>
      </c>
      <c r="GG24" s="74">
        <v>0.05</v>
      </c>
      <c r="GH24" s="79">
        <v>18</v>
      </c>
      <c r="GI24" s="74">
        <v>0.86</v>
      </c>
      <c r="GJ24" s="79">
        <v>21</v>
      </c>
      <c r="GK24" s="74">
        <v>1</v>
      </c>
      <c r="GL24" s="79">
        <v>0</v>
      </c>
      <c r="GM24" s="74">
        <v>0</v>
      </c>
      <c r="GN24" s="78">
        <v>0</v>
      </c>
      <c r="GO24" s="74">
        <v>0</v>
      </c>
      <c r="GP24" s="78">
        <v>15</v>
      </c>
      <c r="GQ24" s="21">
        <v>1</v>
      </c>
      <c r="GR24" s="74">
        <v>7.0000000000000007E-2</v>
      </c>
      <c r="GS24" s="79">
        <v>12</v>
      </c>
      <c r="GT24" s="74">
        <v>0.8</v>
      </c>
      <c r="GU24" s="78">
        <v>15</v>
      </c>
      <c r="GV24" s="74">
        <v>1</v>
      </c>
      <c r="GW24" s="78">
        <v>0</v>
      </c>
      <c r="GX24" s="74">
        <v>0</v>
      </c>
      <c r="GY24" s="78">
        <v>0</v>
      </c>
      <c r="GZ24" s="74">
        <v>0</v>
      </c>
      <c r="HA24" s="78">
        <v>20</v>
      </c>
      <c r="HB24" s="79">
        <v>0</v>
      </c>
      <c r="HC24" s="74">
        <v>0</v>
      </c>
      <c r="HD24" s="79">
        <v>17</v>
      </c>
      <c r="HE24" s="74">
        <v>0.85</v>
      </c>
      <c r="HF24" s="78">
        <v>20</v>
      </c>
      <c r="HG24" s="74">
        <v>1</v>
      </c>
      <c r="HH24" s="78">
        <v>0</v>
      </c>
      <c r="HI24" s="74">
        <v>0</v>
      </c>
      <c r="HJ24" s="78">
        <v>0</v>
      </c>
      <c r="HK24" s="74">
        <v>0</v>
      </c>
      <c r="HL24" s="78">
        <v>14</v>
      </c>
      <c r="HM24" s="79">
        <v>0</v>
      </c>
      <c r="HN24" s="74">
        <v>0</v>
      </c>
      <c r="HO24" s="78">
        <v>13</v>
      </c>
      <c r="HP24" s="74">
        <v>0.93</v>
      </c>
      <c r="HQ24" s="78">
        <v>14</v>
      </c>
      <c r="HR24" s="74">
        <v>1</v>
      </c>
      <c r="HS24" s="78">
        <v>0</v>
      </c>
      <c r="HT24" s="74">
        <v>0</v>
      </c>
      <c r="HU24" s="78">
        <v>0</v>
      </c>
      <c r="HV24" s="74">
        <v>0</v>
      </c>
      <c r="HW24" s="34">
        <v>15</v>
      </c>
      <c r="HX24" s="21">
        <v>4</v>
      </c>
      <c r="HY24" s="79">
        <v>0.27</v>
      </c>
      <c r="HZ24" s="21">
        <v>15</v>
      </c>
      <c r="IA24" s="21">
        <v>1</v>
      </c>
      <c r="IB24" s="78">
        <v>15</v>
      </c>
      <c r="IC24" s="74">
        <v>1</v>
      </c>
      <c r="ID24" s="78">
        <v>0</v>
      </c>
      <c r="IE24" s="74">
        <v>0</v>
      </c>
      <c r="IF24" s="78">
        <v>0</v>
      </c>
      <c r="IG24" s="74">
        <v>0</v>
      </c>
      <c r="IH24" s="21">
        <v>20</v>
      </c>
      <c r="II24" s="21">
        <v>2</v>
      </c>
      <c r="IJ24" s="79">
        <v>0.1</v>
      </c>
      <c r="IK24" s="78">
        <v>16</v>
      </c>
      <c r="IL24" s="74">
        <v>0.8</v>
      </c>
      <c r="IM24" s="78">
        <v>20</v>
      </c>
      <c r="IN24" s="74">
        <v>1</v>
      </c>
      <c r="IO24" s="78">
        <v>0</v>
      </c>
      <c r="IP24" s="74">
        <v>0</v>
      </c>
      <c r="IQ24" s="21">
        <v>0</v>
      </c>
      <c r="IR24" s="74">
        <v>0</v>
      </c>
      <c r="IS24" s="78">
        <v>10</v>
      </c>
      <c r="IT24" s="74">
        <v>2</v>
      </c>
      <c r="IU24" s="79">
        <v>0.2</v>
      </c>
      <c r="IV24" s="78">
        <v>9</v>
      </c>
      <c r="IW24" s="74">
        <v>0.9</v>
      </c>
      <c r="IX24" s="78">
        <v>10</v>
      </c>
      <c r="IY24" s="74">
        <v>1</v>
      </c>
      <c r="IZ24" s="79">
        <v>0</v>
      </c>
      <c r="JA24" s="74">
        <v>0</v>
      </c>
      <c r="JB24" s="79">
        <v>0</v>
      </c>
      <c r="JC24" s="74">
        <v>0</v>
      </c>
      <c r="JD24" s="78">
        <v>7</v>
      </c>
      <c r="JE24" s="74">
        <v>0</v>
      </c>
      <c r="JF24" s="79">
        <v>0</v>
      </c>
      <c r="JG24" s="78">
        <v>4</v>
      </c>
      <c r="JH24" s="74">
        <v>0.56999999999999995</v>
      </c>
      <c r="JI24" s="79">
        <v>7</v>
      </c>
      <c r="JJ24" s="74">
        <v>1</v>
      </c>
      <c r="JK24" s="79">
        <v>0</v>
      </c>
      <c r="JL24" s="74">
        <v>0</v>
      </c>
      <c r="JM24" s="79">
        <v>0</v>
      </c>
      <c r="JN24" s="74">
        <v>0</v>
      </c>
      <c r="JO24" s="78"/>
      <c r="JP24" s="78">
        <v>98002</v>
      </c>
      <c r="JQ24" s="79">
        <v>6</v>
      </c>
      <c r="JR24" s="79">
        <v>0</v>
      </c>
      <c r="JS24" s="74">
        <v>0</v>
      </c>
      <c r="JT24" s="79">
        <v>4</v>
      </c>
      <c r="JU24" s="74">
        <v>0.67</v>
      </c>
      <c r="JV24" s="79">
        <v>6</v>
      </c>
      <c r="JW24" s="74">
        <v>1</v>
      </c>
      <c r="JX24" s="79">
        <v>0</v>
      </c>
      <c r="JY24" s="74">
        <v>0</v>
      </c>
      <c r="JZ24" s="78">
        <v>0</v>
      </c>
      <c r="KA24" s="74">
        <v>0</v>
      </c>
      <c r="KB24" s="78">
        <v>13</v>
      </c>
      <c r="KC24" s="79">
        <v>0</v>
      </c>
      <c r="KD24" s="74">
        <v>0</v>
      </c>
      <c r="KE24" s="79">
        <v>8</v>
      </c>
      <c r="KF24" s="74">
        <v>0.62</v>
      </c>
      <c r="KG24" s="79">
        <v>13</v>
      </c>
      <c r="KH24" s="74">
        <v>1</v>
      </c>
      <c r="KI24" s="78">
        <v>0</v>
      </c>
      <c r="KJ24" s="74">
        <v>0</v>
      </c>
      <c r="KK24" s="78">
        <v>0</v>
      </c>
      <c r="KL24" s="74">
        <v>0</v>
      </c>
      <c r="KM24" s="78">
        <v>9</v>
      </c>
      <c r="KN24" s="79">
        <v>0</v>
      </c>
      <c r="KO24" s="74">
        <v>0</v>
      </c>
      <c r="KP24" s="79">
        <v>7</v>
      </c>
      <c r="KQ24" s="74">
        <v>0.78</v>
      </c>
      <c r="KR24" s="78">
        <v>9</v>
      </c>
      <c r="KS24" s="74">
        <v>1</v>
      </c>
      <c r="KT24" s="78">
        <v>0</v>
      </c>
      <c r="KU24" s="74">
        <v>0</v>
      </c>
      <c r="KV24" s="78">
        <v>0</v>
      </c>
      <c r="KW24" s="74">
        <v>0</v>
      </c>
      <c r="KX24" s="78">
        <v>25</v>
      </c>
      <c r="KY24" s="79">
        <v>0</v>
      </c>
      <c r="KZ24" s="74">
        <v>0</v>
      </c>
      <c r="LA24" s="78">
        <v>20</v>
      </c>
      <c r="LB24" s="74">
        <v>0.8</v>
      </c>
      <c r="LC24" s="78">
        <v>25</v>
      </c>
      <c r="LD24" s="74">
        <v>1</v>
      </c>
      <c r="LE24" s="78">
        <v>0</v>
      </c>
      <c r="LF24" s="120">
        <v>0</v>
      </c>
      <c r="LG24" s="21">
        <v>0</v>
      </c>
      <c r="LH24" s="74">
        <v>0</v>
      </c>
      <c r="LI24" s="21">
        <v>24</v>
      </c>
      <c r="LJ24" s="21">
        <v>1</v>
      </c>
      <c r="LK24" s="74">
        <v>0.04</v>
      </c>
      <c r="LL24" s="21">
        <v>20</v>
      </c>
      <c r="LM24" s="74">
        <v>0.83</v>
      </c>
      <c r="LN24" s="21">
        <v>24</v>
      </c>
      <c r="LO24" s="74">
        <v>1</v>
      </c>
      <c r="LP24" s="21">
        <v>0</v>
      </c>
      <c r="LQ24" s="74">
        <v>0</v>
      </c>
      <c r="LR24" s="21">
        <v>0</v>
      </c>
      <c r="LS24" s="74">
        <v>0</v>
      </c>
      <c r="LT24" s="21">
        <v>14</v>
      </c>
      <c r="LU24" s="21">
        <v>1</v>
      </c>
      <c r="LV24" s="74">
        <v>7.0000000000000007E-2</v>
      </c>
      <c r="LW24" s="21">
        <v>11</v>
      </c>
      <c r="LX24" s="74">
        <v>0.79</v>
      </c>
      <c r="LY24" s="21">
        <v>14</v>
      </c>
      <c r="LZ24" s="74">
        <v>1</v>
      </c>
      <c r="MA24" s="21">
        <v>0</v>
      </c>
      <c r="MB24" s="202">
        <v>0</v>
      </c>
      <c r="MC24" s="21">
        <v>0</v>
      </c>
      <c r="MD24" s="202">
        <v>0</v>
      </c>
      <c r="ME24" s="21">
        <v>21</v>
      </c>
      <c r="MF24" s="21">
        <v>0</v>
      </c>
      <c r="MG24" s="202">
        <v>0</v>
      </c>
      <c r="MH24" s="21">
        <v>17</v>
      </c>
      <c r="MI24" s="202">
        <v>0.81</v>
      </c>
      <c r="MJ24" s="21">
        <v>21</v>
      </c>
      <c r="MK24" s="202">
        <v>1</v>
      </c>
      <c r="ML24" s="21">
        <v>0</v>
      </c>
      <c r="MM24" s="202">
        <v>0</v>
      </c>
      <c r="MN24" s="21">
        <v>0</v>
      </c>
      <c r="MO24" s="202">
        <v>0</v>
      </c>
      <c r="MP24" s="21">
        <v>14</v>
      </c>
      <c r="MQ24" s="21">
        <v>0</v>
      </c>
      <c r="MR24" s="202">
        <v>0</v>
      </c>
      <c r="MS24" s="21">
        <v>13</v>
      </c>
      <c r="MT24" s="202">
        <v>0.93</v>
      </c>
      <c r="MU24" s="21">
        <v>14</v>
      </c>
      <c r="MV24" s="202">
        <v>1</v>
      </c>
      <c r="MW24" s="21">
        <v>0</v>
      </c>
      <c r="MX24" s="202">
        <v>0</v>
      </c>
      <c r="MY24" s="21">
        <v>0</v>
      </c>
      <c r="MZ24" s="202">
        <v>0</v>
      </c>
      <c r="NA24" s="21">
        <v>14</v>
      </c>
      <c r="NB24" s="21">
        <v>4</v>
      </c>
      <c r="NC24" s="202">
        <v>0.28999999999999998</v>
      </c>
      <c r="ND24" s="21">
        <v>14</v>
      </c>
      <c r="NE24" s="202">
        <v>1</v>
      </c>
      <c r="NF24" s="21">
        <v>14</v>
      </c>
      <c r="NG24" s="74">
        <v>1</v>
      </c>
      <c r="NH24" s="21">
        <v>0</v>
      </c>
      <c r="NI24" s="74">
        <v>0</v>
      </c>
      <c r="NJ24" s="21">
        <v>0</v>
      </c>
      <c r="NK24" s="74">
        <v>0</v>
      </c>
      <c r="NL24" s="21">
        <v>15</v>
      </c>
      <c r="NM24" s="21">
        <v>1</v>
      </c>
      <c r="NN24" s="74">
        <v>7.0000000000000007E-2</v>
      </c>
      <c r="NO24" s="21">
        <v>12</v>
      </c>
      <c r="NP24" s="74">
        <v>0.8</v>
      </c>
      <c r="NQ24" s="21">
        <v>15</v>
      </c>
      <c r="NR24" s="74">
        <v>1</v>
      </c>
      <c r="NS24" s="21">
        <v>0</v>
      </c>
      <c r="NT24" s="74">
        <v>0</v>
      </c>
      <c r="NU24" s="21">
        <v>0</v>
      </c>
      <c r="NV24" s="74">
        <v>0</v>
      </c>
      <c r="NW24" s="21">
        <v>12</v>
      </c>
      <c r="NX24" s="21">
        <v>3</v>
      </c>
      <c r="NY24" s="74">
        <v>0.25</v>
      </c>
      <c r="NZ24" s="21">
        <v>11</v>
      </c>
      <c r="OA24" s="74">
        <v>0.92</v>
      </c>
      <c r="OB24" s="21">
        <v>12</v>
      </c>
      <c r="OC24" s="74">
        <v>1</v>
      </c>
      <c r="OD24" s="21">
        <v>0</v>
      </c>
      <c r="OE24" s="74">
        <v>0</v>
      </c>
      <c r="OF24" s="21">
        <v>0</v>
      </c>
      <c r="OG24" s="74">
        <v>0</v>
      </c>
      <c r="OH24" s="21">
        <v>9</v>
      </c>
      <c r="OI24" s="21">
        <v>0</v>
      </c>
      <c r="OJ24" s="74">
        <v>0</v>
      </c>
      <c r="OK24" s="21">
        <v>6</v>
      </c>
      <c r="OL24" s="74">
        <v>0.67</v>
      </c>
      <c r="OM24" s="21">
        <v>9</v>
      </c>
      <c r="ON24" s="74">
        <v>1</v>
      </c>
      <c r="OO24" s="21">
        <v>0</v>
      </c>
      <c r="OP24" s="74">
        <v>0</v>
      </c>
      <c r="OQ24" s="21">
        <v>0</v>
      </c>
      <c r="OR24" s="74">
        <v>0</v>
      </c>
    </row>
    <row r="25" spans="1:408" x14ac:dyDescent="0.35">
      <c r="G25" s="34"/>
      <c r="H25" s="21">
        <v>98003</v>
      </c>
      <c r="I25" s="21">
        <v>120</v>
      </c>
      <c r="J25" s="21">
        <v>5</v>
      </c>
      <c r="K25" s="74">
        <v>4.1666666666666664E-2</v>
      </c>
      <c r="L25" s="21">
        <v>115</v>
      </c>
      <c r="M25" s="74">
        <v>0.95830000000000004</v>
      </c>
      <c r="N25" s="21">
        <v>110</v>
      </c>
      <c r="O25" s="74">
        <v>0.92</v>
      </c>
      <c r="P25" s="21">
        <v>10</v>
      </c>
      <c r="Q25" s="74">
        <v>0.08</v>
      </c>
      <c r="R25" s="21">
        <v>0</v>
      </c>
      <c r="S25" s="74">
        <v>0</v>
      </c>
      <c r="T25" s="21">
        <v>114</v>
      </c>
      <c r="U25" s="21">
        <v>7</v>
      </c>
      <c r="V25" s="74">
        <v>6.1946902654867256E-2</v>
      </c>
      <c r="W25" s="21">
        <v>104</v>
      </c>
      <c r="X25" s="74">
        <v>0.9123</v>
      </c>
      <c r="Y25" s="21">
        <v>101</v>
      </c>
      <c r="Z25" s="74">
        <v>0.89</v>
      </c>
      <c r="AA25" s="21">
        <v>13</v>
      </c>
      <c r="AB25" s="74">
        <v>0.11</v>
      </c>
      <c r="AC25" s="21">
        <v>0</v>
      </c>
      <c r="AD25" s="74">
        <v>0</v>
      </c>
      <c r="AE25" s="21">
        <v>164</v>
      </c>
      <c r="AF25" s="21">
        <v>10</v>
      </c>
      <c r="AG25" s="74">
        <v>6.097560975609756E-2</v>
      </c>
      <c r="AH25" s="21">
        <v>151</v>
      </c>
      <c r="AI25" s="74">
        <v>0.92069999999999996</v>
      </c>
      <c r="AJ25" s="21">
        <v>154</v>
      </c>
      <c r="AK25" s="74">
        <v>0.94</v>
      </c>
      <c r="AL25" s="21">
        <v>10</v>
      </c>
      <c r="AM25" s="74">
        <v>0.06</v>
      </c>
      <c r="AN25" s="21">
        <v>0</v>
      </c>
      <c r="AO25" s="74">
        <v>0</v>
      </c>
      <c r="AP25" s="21">
        <v>111</v>
      </c>
      <c r="AQ25" s="21">
        <v>9</v>
      </c>
      <c r="AR25" s="74">
        <v>8.1081081081081086E-2</v>
      </c>
      <c r="AS25" s="21">
        <v>95</v>
      </c>
      <c r="AT25" s="74">
        <v>0.85589999999999999</v>
      </c>
      <c r="AU25" s="21">
        <v>99</v>
      </c>
      <c r="AV25" s="74">
        <v>0.89</v>
      </c>
      <c r="AW25" s="21">
        <v>12</v>
      </c>
      <c r="AX25" s="74">
        <v>0.11</v>
      </c>
      <c r="AY25" s="21">
        <v>0</v>
      </c>
      <c r="AZ25" s="74">
        <v>0</v>
      </c>
      <c r="BA25" s="21">
        <v>165</v>
      </c>
      <c r="BB25" s="21">
        <v>14</v>
      </c>
      <c r="BC25" s="74">
        <v>8.4848484848484854E-2</v>
      </c>
      <c r="BD25" s="21">
        <v>153</v>
      </c>
      <c r="BE25" s="74">
        <v>0.92730000000000001</v>
      </c>
      <c r="BF25" s="21">
        <v>151</v>
      </c>
      <c r="BG25" s="74">
        <v>0.92</v>
      </c>
      <c r="BH25" s="21">
        <v>14</v>
      </c>
      <c r="BI25" s="74">
        <v>0.08</v>
      </c>
      <c r="BJ25" s="21">
        <v>0</v>
      </c>
      <c r="BK25" s="74">
        <v>0</v>
      </c>
      <c r="BL25" s="21">
        <v>141</v>
      </c>
      <c r="BM25" s="21">
        <v>17</v>
      </c>
      <c r="BN25" s="74">
        <v>0.12056737588652482</v>
      </c>
      <c r="BO25" s="21">
        <v>130</v>
      </c>
      <c r="BP25" s="74">
        <v>0.92200000000000004</v>
      </c>
      <c r="BQ25" s="21">
        <v>135</v>
      </c>
      <c r="BR25" s="74">
        <v>0.96</v>
      </c>
      <c r="BS25" s="21">
        <v>6</v>
      </c>
      <c r="BT25" s="74">
        <v>0.04</v>
      </c>
      <c r="BU25" s="21">
        <v>0</v>
      </c>
      <c r="BV25" s="74">
        <v>0</v>
      </c>
      <c r="BW25" s="21">
        <v>121</v>
      </c>
      <c r="BX25" s="21">
        <v>12</v>
      </c>
      <c r="BY25" s="74">
        <v>9.9173553719008267E-2</v>
      </c>
      <c r="BZ25" s="21">
        <v>112</v>
      </c>
      <c r="CA25" s="74">
        <v>0.92559999999999998</v>
      </c>
      <c r="CB25" s="21">
        <v>110</v>
      </c>
      <c r="CC25" s="74">
        <v>0.91</v>
      </c>
      <c r="CD25" s="21">
        <v>11</v>
      </c>
      <c r="CE25" s="74">
        <v>0.09</v>
      </c>
      <c r="CF25" s="21">
        <v>0</v>
      </c>
      <c r="CG25" s="74">
        <v>0</v>
      </c>
      <c r="CH25" s="21">
        <v>113</v>
      </c>
      <c r="CI25" s="21">
        <v>13</v>
      </c>
      <c r="CJ25" s="74">
        <v>0.11504424778761062</v>
      </c>
      <c r="CK25" s="21">
        <v>103</v>
      </c>
      <c r="CL25" s="74">
        <v>0.91149999999999998</v>
      </c>
      <c r="CM25" s="21">
        <v>106</v>
      </c>
      <c r="CN25" s="74">
        <v>0.94</v>
      </c>
      <c r="CO25" s="21">
        <v>7</v>
      </c>
      <c r="CP25" s="74">
        <v>0.06</v>
      </c>
      <c r="CQ25" s="21">
        <v>0</v>
      </c>
      <c r="CR25" s="74">
        <v>0</v>
      </c>
      <c r="CS25" s="21">
        <v>76</v>
      </c>
      <c r="CT25" s="21">
        <v>6</v>
      </c>
      <c r="CU25" s="74">
        <v>7.8947368421052627E-2</v>
      </c>
      <c r="CV25" s="21">
        <v>71</v>
      </c>
      <c r="CW25" s="74">
        <v>0.93420000000000003</v>
      </c>
      <c r="CX25" s="21">
        <v>71</v>
      </c>
      <c r="CY25" s="74">
        <v>0.93</v>
      </c>
      <c r="CZ25" s="21">
        <v>5</v>
      </c>
      <c r="DA25" s="74">
        <v>7.0000000000000007E-2</v>
      </c>
      <c r="DB25" s="21">
        <v>0</v>
      </c>
      <c r="DC25" s="74">
        <v>0</v>
      </c>
      <c r="DD25" s="21">
        <v>87</v>
      </c>
      <c r="DE25" s="21">
        <v>13</v>
      </c>
      <c r="DF25" s="74">
        <v>0.14942528735632185</v>
      </c>
      <c r="DG25" s="21">
        <v>76</v>
      </c>
      <c r="DH25" s="74">
        <v>0.87360000000000004</v>
      </c>
      <c r="DI25" s="21">
        <v>85</v>
      </c>
      <c r="DJ25" s="74">
        <v>0.98</v>
      </c>
      <c r="DK25" s="21">
        <v>2</v>
      </c>
      <c r="DL25" s="74">
        <v>0.02</v>
      </c>
      <c r="DM25" s="21">
        <v>0</v>
      </c>
      <c r="DN25" s="74">
        <v>0</v>
      </c>
      <c r="DO25" s="21">
        <v>91</v>
      </c>
      <c r="DP25" s="21">
        <v>12</v>
      </c>
      <c r="DQ25" s="74">
        <v>0.13186813186813187</v>
      </c>
      <c r="DR25" s="21">
        <v>84</v>
      </c>
      <c r="DS25" s="74">
        <v>0.92310000000000003</v>
      </c>
      <c r="DT25" s="21">
        <v>89</v>
      </c>
      <c r="DU25" s="74">
        <v>0.98</v>
      </c>
      <c r="DV25" s="21">
        <v>2</v>
      </c>
      <c r="DW25" s="74">
        <v>0.02</v>
      </c>
      <c r="DX25" s="21">
        <v>0</v>
      </c>
      <c r="DY25" s="74">
        <v>0</v>
      </c>
      <c r="DZ25" s="21">
        <v>85</v>
      </c>
      <c r="EA25" s="21">
        <v>6</v>
      </c>
      <c r="EB25" s="74">
        <v>7.0588235294117646E-2</v>
      </c>
      <c r="EC25" s="21">
        <v>79</v>
      </c>
      <c r="ED25" s="74">
        <v>0.9294</v>
      </c>
      <c r="EE25" s="21">
        <v>81</v>
      </c>
      <c r="EF25" s="74">
        <v>0.95</v>
      </c>
      <c r="EG25" s="21">
        <v>4</v>
      </c>
      <c r="EH25" s="74">
        <v>0.05</v>
      </c>
      <c r="EI25" s="21">
        <v>0</v>
      </c>
      <c r="EJ25" s="74">
        <v>0</v>
      </c>
      <c r="EK25" s="34"/>
      <c r="EL25" s="121">
        <v>98003</v>
      </c>
      <c r="EM25" s="125">
        <v>12</v>
      </c>
      <c r="EN25" s="125">
        <v>0</v>
      </c>
      <c r="EO25" s="126">
        <v>0</v>
      </c>
      <c r="EP25" s="125">
        <v>11</v>
      </c>
      <c r="EQ25" s="126">
        <v>0.92</v>
      </c>
      <c r="ER25" s="125">
        <v>12</v>
      </c>
      <c r="ES25" s="126">
        <v>1</v>
      </c>
      <c r="ET25" s="125">
        <v>0</v>
      </c>
      <c r="EU25" s="126">
        <v>0</v>
      </c>
      <c r="EV25" s="125">
        <v>0</v>
      </c>
      <c r="EW25" s="126">
        <v>0</v>
      </c>
      <c r="EX25" s="125">
        <v>9</v>
      </c>
      <c r="EY25" s="125">
        <v>0</v>
      </c>
      <c r="EZ25" s="126">
        <v>0</v>
      </c>
      <c r="FA25" s="125">
        <v>9</v>
      </c>
      <c r="FB25" s="126">
        <v>1</v>
      </c>
      <c r="FC25" s="125">
        <v>7</v>
      </c>
      <c r="FD25" s="126">
        <v>0.78</v>
      </c>
      <c r="FE25" s="125">
        <v>2</v>
      </c>
      <c r="FF25" s="126">
        <v>0.22</v>
      </c>
      <c r="FG25" s="125">
        <v>0</v>
      </c>
      <c r="FH25" s="126">
        <v>0</v>
      </c>
      <c r="FI25" s="127">
        <v>28</v>
      </c>
      <c r="FJ25" s="78">
        <v>1</v>
      </c>
      <c r="FK25" s="74">
        <v>0.04</v>
      </c>
      <c r="FL25" s="78">
        <v>28</v>
      </c>
      <c r="FM25" s="74">
        <v>1</v>
      </c>
      <c r="FN25" s="79">
        <v>28</v>
      </c>
      <c r="FO25" s="79">
        <v>1</v>
      </c>
      <c r="FP25" s="79">
        <v>0</v>
      </c>
      <c r="FQ25" s="74">
        <v>0</v>
      </c>
      <c r="FR25" s="21">
        <v>0</v>
      </c>
      <c r="FS25" s="120">
        <v>0</v>
      </c>
      <c r="FT25" s="125">
        <v>29</v>
      </c>
      <c r="FU25" s="125">
        <v>0</v>
      </c>
      <c r="FV25" s="126">
        <v>0</v>
      </c>
      <c r="FW25" s="125">
        <v>26</v>
      </c>
      <c r="FX25" s="126">
        <v>0.9</v>
      </c>
      <c r="FY25" s="125">
        <v>27</v>
      </c>
      <c r="FZ25" s="126">
        <v>0.93</v>
      </c>
      <c r="GA25" s="125">
        <v>2</v>
      </c>
      <c r="GB25" s="126">
        <v>7.0000000000000007E-2</v>
      </c>
      <c r="GC25" s="125">
        <v>0</v>
      </c>
      <c r="GD25" s="126">
        <v>0</v>
      </c>
      <c r="GE25" s="128">
        <v>29</v>
      </c>
      <c r="GF25" s="79">
        <v>0</v>
      </c>
      <c r="GG25" s="74">
        <v>0</v>
      </c>
      <c r="GH25" s="79">
        <v>25</v>
      </c>
      <c r="GI25" s="74">
        <v>0.86</v>
      </c>
      <c r="GJ25" s="79">
        <v>24</v>
      </c>
      <c r="GK25" s="74">
        <v>0.83</v>
      </c>
      <c r="GL25" s="79">
        <v>5</v>
      </c>
      <c r="GM25" s="74">
        <v>0.17</v>
      </c>
      <c r="GN25" s="78">
        <v>0</v>
      </c>
      <c r="GO25" s="74">
        <v>0</v>
      </c>
      <c r="GP25" s="78">
        <v>25</v>
      </c>
      <c r="GQ25" s="21">
        <v>0</v>
      </c>
      <c r="GR25" s="74">
        <v>0</v>
      </c>
      <c r="GS25" s="79">
        <v>23</v>
      </c>
      <c r="GT25" s="74">
        <v>0.92</v>
      </c>
      <c r="GU25" s="78">
        <v>23</v>
      </c>
      <c r="GV25" s="74">
        <v>0.92</v>
      </c>
      <c r="GW25" s="78">
        <v>2</v>
      </c>
      <c r="GX25" s="74">
        <v>0.08</v>
      </c>
      <c r="GY25" s="78">
        <v>0</v>
      </c>
      <c r="GZ25" s="74">
        <v>0</v>
      </c>
      <c r="HA25" s="78">
        <v>21</v>
      </c>
      <c r="HB25" s="79">
        <v>1</v>
      </c>
      <c r="HC25" s="74">
        <v>0.05</v>
      </c>
      <c r="HD25" s="79">
        <v>20</v>
      </c>
      <c r="HE25" s="74">
        <v>0.95</v>
      </c>
      <c r="HF25" s="78">
        <v>19</v>
      </c>
      <c r="HG25" s="74">
        <v>0.9</v>
      </c>
      <c r="HH25" s="78">
        <v>2</v>
      </c>
      <c r="HI25" s="74">
        <v>0.1</v>
      </c>
      <c r="HJ25" s="78">
        <v>0</v>
      </c>
      <c r="HK25" s="74">
        <v>0</v>
      </c>
      <c r="HL25" s="78">
        <v>27</v>
      </c>
      <c r="HM25" s="79">
        <v>1</v>
      </c>
      <c r="HN25" s="74">
        <v>0.04</v>
      </c>
      <c r="HO25" s="78">
        <v>27</v>
      </c>
      <c r="HP25" s="74">
        <v>1</v>
      </c>
      <c r="HQ25" s="78">
        <v>26</v>
      </c>
      <c r="HR25" s="74">
        <v>0.96</v>
      </c>
      <c r="HS25" s="78">
        <v>1</v>
      </c>
      <c r="HT25" s="74">
        <v>0.04</v>
      </c>
      <c r="HU25" s="78">
        <v>0</v>
      </c>
      <c r="HV25" s="74">
        <v>0</v>
      </c>
      <c r="HW25" s="34">
        <v>22</v>
      </c>
      <c r="HX25" s="21">
        <v>0</v>
      </c>
      <c r="HY25" s="79">
        <v>0</v>
      </c>
      <c r="HZ25" s="21">
        <v>20</v>
      </c>
      <c r="IA25" s="21">
        <v>0.91</v>
      </c>
      <c r="IB25" s="78">
        <v>20</v>
      </c>
      <c r="IC25" s="74">
        <v>0.91</v>
      </c>
      <c r="ID25" s="78">
        <v>2</v>
      </c>
      <c r="IE25" s="74">
        <v>0.09</v>
      </c>
      <c r="IF25" s="78">
        <v>0</v>
      </c>
      <c r="IG25" s="74">
        <v>0</v>
      </c>
      <c r="IH25" s="21">
        <v>25</v>
      </c>
      <c r="II25" s="21">
        <v>1</v>
      </c>
      <c r="IJ25" s="79">
        <v>0.04</v>
      </c>
      <c r="IK25" s="78">
        <v>24</v>
      </c>
      <c r="IL25" s="74">
        <v>0.96</v>
      </c>
      <c r="IM25" s="78">
        <v>25</v>
      </c>
      <c r="IN25" s="74">
        <v>1</v>
      </c>
      <c r="IO25" s="78">
        <v>0</v>
      </c>
      <c r="IP25" s="74">
        <v>0</v>
      </c>
      <c r="IQ25" s="21">
        <v>0</v>
      </c>
      <c r="IR25" s="74">
        <v>0</v>
      </c>
      <c r="IS25" s="78">
        <v>24</v>
      </c>
      <c r="IT25" s="74">
        <v>2</v>
      </c>
      <c r="IU25" s="79">
        <v>0.08</v>
      </c>
      <c r="IV25" s="78">
        <v>19</v>
      </c>
      <c r="IW25" s="74">
        <v>0.79</v>
      </c>
      <c r="IX25" s="78">
        <v>24</v>
      </c>
      <c r="IY25" s="74">
        <v>1</v>
      </c>
      <c r="IZ25" s="79">
        <v>0</v>
      </c>
      <c r="JA25" s="74">
        <v>0</v>
      </c>
      <c r="JB25" s="79">
        <v>0</v>
      </c>
      <c r="JC25" s="74">
        <v>0</v>
      </c>
      <c r="JD25" s="78">
        <v>13</v>
      </c>
      <c r="JE25" s="74">
        <v>0</v>
      </c>
      <c r="JF25" s="79">
        <v>0</v>
      </c>
      <c r="JG25" s="78">
        <v>12</v>
      </c>
      <c r="JH25" s="74">
        <v>0.92</v>
      </c>
      <c r="JI25" s="79">
        <v>12</v>
      </c>
      <c r="JJ25" s="74">
        <v>0.92</v>
      </c>
      <c r="JK25" s="79">
        <v>1</v>
      </c>
      <c r="JL25" s="74">
        <v>0.08</v>
      </c>
      <c r="JM25" s="79">
        <v>0</v>
      </c>
      <c r="JN25" s="74">
        <v>0</v>
      </c>
      <c r="JO25" s="78"/>
      <c r="JP25" s="78">
        <v>98003</v>
      </c>
      <c r="JQ25" s="79">
        <v>7</v>
      </c>
      <c r="JR25" s="79">
        <v>0</v>
      </c>
      <c r="JS25" s="74">
        <v>0</v>
      </c>
      <c r="JT25" s="79">
        <v>6</v>
      </c>
      <c r="JU25" s="74">
        <v>0.86</v>
      </c>
      <c r="JV25" s="79">
        <v>7</v>
      </c>
      <c r="JW25" s="74">
        <v>1</v>
      </c>
      <c r="JX25" s="79">
        <v>0</v>
      </c>
      <c r="JY25" s="74">
        <v>0</v>
      </c>
      <c r="JZ25" s="78">
        <v>0</v>
      </c>
      <c r="KA25" s="74">
        <v>0</v>
      </c>
      <c r="KB25" s="78">
        <v>7</v>
      </c>
      <c r="KC25" s="79">
        <v>0</v>
      </c>
      <c r="KD25" s="74">
        <v>0</v>
      </c>
      <c r="KE25" s="79">
        <v>7</v>
      </c>
      <c r="KF25" s="74">
        <v>1</v>
      </c>
      <c r="KG25" s="79">
        <v>6</v>
      </c>
      <c r="KH25" s="74">
        <v>0.86</v>
      </c>
      <c r="KI25" s="78">
        <v>1</v>
      </c>
      <c r="KJ25" s="74">
        <v>0.14000000000000001</v>
      </c>
      <c r="KK25" s="78">
        <v>0</v>
      </c>
      <c r="KL25" s="74">
        <v>0</v>
      </c>
      <c r="KM25" s="78">
        <v>27</v>
      </c>
      <c r="KN25" s="79">
        <v>1</v>
      </c>
      <c r="KO25" s="74">
        <v>0.04</v>
      </c>
      <c r="KP25" s="79">
        <v>27</v>
      </c>
      <c r="KQ25" s="74">
        <v>1</v>
      </c>
      <c r="KR25" s="78">
        <v>26</v>
      </c>
      <c r="KS25" s="74">
        <v>0.96</v>
      </c>
      <c r="KT25" s="78">
        <v>1</v>
      </c>
      <c r="KU25" s="74">
        <v>0.04</v>
      </c>
      <c r="KV25" s="78">
        <v>0</v>
      </c>
      <c r="KW25" s="74">
        <v>0</v>
      </c>
      <c r="KX25" s="78">
        <v>30</v>
      </c>
      <c r="KY25" s="79">
        <v>0</v>
      </c>
      <c r="KZ25" s="74">
        <v>0</v>
      </c>
      <c r="LA25" s="78">
        <v>27</v>
      </c>
      <c r="LB25" s="74">
        <v>0.9</v>
      </c>
      <c r="LC25" s="78">
        <v>28</v>
      </c>
      <c r="LD25" s="74">
        <v>0.93</v>
      </c>
      <c r="LE25" s="78">
        <v>2</v>
      </c>
      <c r="LF25" s="120">
        <v>7.0000000000000007E-2</v>
      </c>
      <c r="LG25" s="21">
        <v>0</v>
      </c>
      <c r="LH25" s="74">
        <v>0</v>
      </c>
      <c r="LI25" s="21">
        <v>24</v>
      </c>
      <c r="LJ25" s="21">
        <v>0</v>
      </c>
      <c r="LK25" s="74">
        <v>0</v>
      </c>
      <c r="LL25" s="21">
        <v>21</v>
      </c>
      <c r="LM25" s="74">
        <v>0.88</v>
      </c>
      <c r="LN25" s="21">
        <v>21</v>
      </c>
      <c r="LO25" s="74">
        <v>0.88</v>
      </c>
      <c r="LP25" s="21">
        <v>3</v>
      </c>
      <c r="LQ25" s="74">
        <v>0.13</v>
      </c>
      <c r="LR25" s="21">
        <v>0</v>
      </c>
      <c r="LS25" s="74">
        <v>0</v>
      </c>
      <c r="LT25" s="21">
        <v>28</v>
      </c>
      <c r="LU25" s="21">
        <v>0</v>
      </c>
      <c r="LV25" s="74">
        <v>0</v>
      </c>
      <c r="LW25" s="21">
        <v>25</v>
      </c>
      <c r="LX25" s="74">
        <v>0.89</v>
      </c>
      <c r="LY25" s="21">
        <v>27</v>
      </c>
      <c r="LZ25" s="74">
        <v>0.96</v>
      </c>
      <c r="MA25" s="21">
        <v>1</v>
      </c>
      <c r="MB25" s="202">
        <v>0.04</v>
      </c>
      <c r="MC25" s="21">
        <v>0</v>
      </c>
      <c r="MD25" s="202">
        <v>0</v>
      </c>
      <c r="ME25" s="21">
        <v>22</v>
      </c>
      <c r="MF25" s="21">
        <v>1</v>
      </c>
      <c r="MG25" s="202">
        <v>0.05</v>
      </c>
      <c r="MH25" s="21">
        <v>21</v>
      </c>
      <c r="MI25" s="202">
        <v>0.95</v>
      </c>
      <c r="MJ25" s="21">
        <v>19</v>
      </c>
      <c r="MK25" s="202">
        <v>0.86</v>
      </c>
      <c r="ML25" s="21">
        <v>3</v>
      </c>
      <c r="MM25" s="202">
        <v>0.14000000000000001</v>
      </c>
      <c r="MN25" s="21">
        <v>0</v>
      </c>
      <c r="MO25" s="202">
        <v>0</v>
      </c>
      <c r="MP25" s="21">
        <v>27</v>
      </c>
      <c r="MQ25" s="21">
        <v>1</v>
      </c>
      <c r="MR25" s="202">
        <v>0.04</v>
      </c>
      <c r="MS25" s="21">
        <v>27</v>
      </c>
      <c r="MT25" s="202">
        <v>1</v>
      </c>
      <c r="MU25" s="21">
        <v>26</v>
      </c>
      <c r="MV25" s="202">
        <v>0.96</v>
      </c>
      <c r="MW25" s="21">
        <v>1</v>
      </c>
      <c r="MX25" s="202">
        <v>0.04</v>
      </c>
      <c r="MY25" s="21">
        <v>0</v>
      </c>
      <c r="MZ25" s="202">
        <v>0</v>
      </c>
      <c r="NA25" s="21">
        <v>21</v>
      </c>
      <c r="NB25" s="21">
        <v>0</v>
      </c>
      <c r="NC25" s="202">
        <v>0</v>
      </c>
      <c r="ND25" s="21">
        <v>20</v>
      </c>
      <c r="NE25" s="202">
        <v>0.95</v>
      </c>
      <c r="NF25" s="21">
        <v>19</v>
      </c>
      <c r="NG25" s="74">
        <v>0.9</v>
      </c>
      <c r="NH25" s="21">
        <v>2</v>
      </c>
      <c r="NI25" s="74">
        <v>0.1</v>
      </c>
      <c r="NJ25" s="21">
        <v>0</v>
      </c>
      <c r="NK25" s="74">
        <v>0</v>
      </c>
      <c r="NL25" s="21">
        <v>26</v>
      </c>
      <c r="NM25" s="21">
        <v>1</v>
      </c>
      <c r="NN25" s="74">
        <v>0.04</v>
      </c>
      <c r="NO25" s="21">
        <v>24</v>
      </c>
      <c r="NP25" s="74">
        <v>0.92</v>
      </c>
      <c r="NQ25" s="21">
        <v>26</v>
      </c>
      <c r="NR25" s="74">
        <v>1</v>
      </c>
      <c r="NS25" s="21">
        <v>0</v>
      </c>
      <c r="NT25" s="74">
        <v>0</v>
      </c>
      <c r="NU25" s="21">
        <v>0</v>
      </c>
      <c r="NV25" s="74">
        <v>0</v>
      </c>
      <c r="NW25" s="21">
        <v>26</v>
      </c>
      <c r="NX25" s="21">
        <v>2</v>
      </c>
      <c r="NY25" s="74">
        <v>0.08</v>
      </c>
      <c r="NZ25" s="21">
        <v>21</v>
      </c>
      <c r="OA25" s="74">
        <v>0.81</v>
      </c>
      <c r="OB25" s="21">
        <v>25</v>
      </c>
      <c r="OC25" s="74">
        <v>0.96</v>
      </c>
      <c r="OD25" s="21">
        <v>1</v>
      </c>
      <c r="OE25" s="74">
        <v>0.04</v>
      </c>
      <c r="OF25" s="21">
        <v>0</v>
      </c>
      <c r="OG25" s="74">
        <v>0</v>
      </c>
      <c r="OH25" s="21">
        <v>13</v>
      </c>
      <c r="OI25" s="21">
        <v>0</v>
      </c>
      <c r="OJ25" s="74">
        <v>0</v>
      </c>
      <c r="OK25" s="21">
        <v>12</v>
      </c>
      <c r="OL25" s="74">
        <v>0.92</v>
      </c>
      <c r="OM25" s="21">
        <v>12</v>
      </c>
      <c r="ON25" s="74">
        <v>0.92</v>
      </c>
      <c r="OO25" s="21">
        <v>1</v>
      </c>
      <c r="OP25" s="74">
        <v>0.08</v>
      </c>
      <c r="OQ25" s="21">
        <v>0</v>
      </c>
      <c r="OR25" s="74">
        <v>0</v>
      </c>
    </row>
    <row r="26" spans="1:408" x14ac:dyDescent="0.35">
      <c r="G26" s="34"/>
      <c r="H26" s="21">
        <v>98004</v>
      </c>
      <c r="I26" s="21">
        <v>21</v>
      </c>
      <c r="J26" s="21">
        <v>2</v>
      </c>
      <c r="K26" s="74">
        <v>0.15384615384615385</v>
      </c>
      <c r="L26" s="21">
        <v>0</v>
      </c>
      <c r="M26" s="74">
        <v>0</v>
      </c>
      <c r="N26" s="21">
        <v>0</v>
      </c>
      <c r="O26" s="74">
        <v>0</v>
      </c>
      <c r="P26" s="21">
        <v>2</v>
      </c>
      <c r="Q26" s="74">
        <v>0.1</v>
      </c>
      <c r="R26" s="21">
        <v>19</v>
      </c>
      <c r="S26" s="74">
        <v>0.9</v>
      </c>
      <c r="T26" s="21">
        <v>31</v>
      </c>
      <c r="U26" s="21">
        <v>2</v>
      </c>
      <c r="V26" s="74">
        <v>0.125</v>
      </c>
      <c r="W26" s="21">
        <v>0</v>
      </c>
      <c r="X26" s="74">
        <v>0</v>
      </c>
      <c r="Y26" s="21">
        <v>0</v>
      </c>
      <c r="Z26" s="74">
        <v>0</v>
      </c>
      <c r="AA26" s="21">
        <v>6</v>
      </c>
      <c r="AB26" s="74">
        <v>0.19</v>
      </c>
      <c r="AC26" s="21">
        <v>25</v>
      </c>
      <c r="AD26" s="74">
        <v>0.81</v>
      </c>
      <c r="AE26" s="21">
        <v>37</v>
      </c>
      <c r="AF26" s="21">
        <v>4</v>
      </c>
      <c r="AG26" s="74">
        <v>0.2</v>
      </c>
      <c r="AH26" s="21">
        <v>0</v>
      </c>
      <c r="AI26" s="74">
        <v>0</v>
      </c>
      <c r="AJ26" s="21">
        <v>0</v>
      </c>
      <c r="AK26" s="74">
        <v>0</v>
      </c>
      <c r="AL26" s="21">
        <v>6</v>
      </c>
      <c r="AM26" s="74">
        <v>0.16</v>
      </c>
      <c r="AN26" s="21">
        <v>31</v>
      </c>
      <c r="AO26" s="74">
        <v>0.84</v>
      </c>
      <c r="AP26" s="21">
        <v>29</v>
      </c>
      <c r="AQ26" s="21">
        <v>3</v>
      </c>
      <c r="AR26" s="74">
        <v>0.14285714285714285</v>
      </c>
      <c r="AS26" s="21">
        <v>0</v>
      </c>
      <c r="AT26" s="74">
        <v>0</v>
      </c>
      <c r="AU26" s="21">
        <v>0</v>
      </c>
      <c r="AV26" s="74">
        <v>0</v>
      </c>
      <c r="AW26" s="21">
        <v>5</v>
      </c>
      <c r="AX26" s="74">
        <v>0.17</v>
      </c>
      <c r="AY26" s="21">
        <v>24</v>
      </c>
      <c r="AZ26" s="74">
        <v>0.83</v>
      </c>
      <c r="BA26" s="21">
        <v>33</v>
      </c>
      <c r="BB26" s="21">
        <v>2</v>
      </c>
      <c r="BC26" s="74">
        <v>0.11764705882352941</v>
      </c>
      <c r="BD26" s="21">
        <v>0</v>
      </c>
      <c r="BE26" s="74">
        <v>0</v>
      </c>
      <c r="BF26" s="21">
        <v>0</v>
      </c>
      <c r="BG26" s="74">
        <v>0</v>
      </c>
      <c r="BH26" s="21">
        <v>8</v>
      </c>
      <c r="BI26" s="74">
        <v>0.24</v>
      </c>
      <c r="BJ26" s="21">
        <v>25</v>
      </c>
      <c r="BK26" s="74">
        <v>0.76</v>
      </c>
      <c r="BL26" s="21">
        <v>33</v>
      </c>
      <c r="BM26" s="21">
        <v>4</v>
      </c>
      <c r="BN26" s="74">
        <v>0.23529411764705882</v>
      </c>
      <c r="BO26" s="21">
        <v>0</v>
      </c>
      <c r="BP26" s="74">
        <v>0</v>
      </c>
      <c r="BQ26" s="21">
        <v>0</v>
      </c>
      <c r="BR26" s="74">
        <v>0</v>
      </c>
      <c r="BS26" s="21">
        <v>7</v>
      </c>
      <c r="BT26" s="74">
        <v>0.21</v>
      </c>
      <c r="BU26" s="21">
        <v>26</v>
      </c>
      <c r="BV26" s="74">
        <v>0.79</v>
      </c>
      <c r="BW26" s="21">
        <v>18</v>
      </c>
      <c r="BX26" s="21">
        <v>1</v>
      </c>
      <c r="BY26" s="74">
        <v>9.0909090909090912E-2</v>
      </c>
      <c r="BZ26" s="21">
        <v>0</v>
      </c>
      <c r="CA26" s="74">
        <v>0</v>
      </c>
      <c r="CB26" s="21">
        <v>0</v>
      </c>
      <c r="CC26" s="74">
        <v>0</v>
      </c>
      <c r="CD26" s="21">
        <v>2</v>
      </c>
      <c r="CE26" s="74">
        <v>0.11</v>
      </c>
      <c r="CF26" s="21">
        <v>16</v>
      </c>
      <c r="CG26" s="74">
        <v>0.89</v>
      </c>
      <c r="CH26" s="21">
        <v>24</v>
      </c>
      <c r="CI26" s="21">
        <v>3</v>
      </c>
      <c r="CJ26" s="74">
        <v>0.125</v>
      </c>
      <c r="CK26" s="21">
        <v>0</v>
      </c>
      <c r="CL26" s="74">
        <v>0</v>
      </c>
      <c r="CM26" s="21">
        <v>0</v>
      </c>
      <c r="CN26" s="74">
        <v>0</v>
      </c>
      <c r="CO26" s="21">
        <v>5</v>
      </c>
      <c r="CP26" s="74">
        <v>0.21</v>
      </c>
      <c r="CQ26" s="21">
        <v>19</v>
      </c>
      <c r="CR26" s="74">
        <v>0.79</v>
      </c>
      <c r="CS26" s="21">
        <v>22</v>
      </c>
      <c r="CT26" s="21">
        <v>4</v>
      </c>
      <c r="CU26" s="74">
        <v>0.18181818181818182</v>
      </c>
      <c r="CV26" s="21">
        <v>0</v>
      </c>
      <c r="CW26" s="74">
        <v>0</v>
      </c>
      <c r="CX26" s="21">
        <v>0</v>
      </c>
      <c r="CY26" s="74">
        <v>0</v>
      </c>
      <c r="CZ26" s="21">
        <v>5</v>
      </c>
      <c r="DA26" s="74">
        <v>0.23</v>
      </c>
      <c r="DB26" s="21">
        <v>17</v>
      </c>
      <c r="DC26" s="74">
        <v>0.77</v>
      </c>
      <c r="DD26" s="21">
        <v>25</v>
      </c>
      <c r="DE26" s="21">
        <v>2</v>
      </c>
      <c r="DF26" s="74">
        <v>0.08</v>
      </c>
      <c r="DG26" s="21">
        <v>0</v>
      </c>
      <c r="DH26" s="74">
        <v>0</v>
      </c>
      <c r="DI26" s="21">
        <v>0</v>
      </c>
      <c r="DJ26" s="74">
        <v>0</v>
      </c>
      <c r="DK26" s="21">
        <v>4</v>
      </c>
      <c r="DL26" s="74">
        <v>0.16</v>
      </c>
      <c r="DM26" s="21">
        <v>21</v>
      </c>
      <c r="DN26" s="74">
        <v>0.84</v>
      </c>
      <c r="DO26" s="21">
        <v>20</v>
      </c>
      <c r="DP26" s="21">
        <v>4</v>
      </c>
      <c r="DQ26" s="74">
        <v>0.2</v>
      </c>
      <c r="DR26" s="21">
        <v>0</v>
      </c>
      <c r="DS26" s="74">
        <v>0</v>
      </c>
      <c r="DT26" s="21">
        <v>0</v>
      </c>
      <c r="DU26" s="74">
        <v>0</v>
      </c>
      <c r="DV26" s="21">
        <v>5</v>
      </c>
      <c r="DW26" s="74">
        <v>0.25</v>
      </c>
      <c r="DX26" s="21">
        <v>15</v>
      </c>
      <c r="DY26" s="74">
        <v>0.75</v>
      </c>
      <c r="DZ26" s="21">
        <v>29</v>
      </c>
      <c r="EA26" s="21">
        <v>2</v>
      </c>
      <c r="EB26" s="74">
        <v>6.8965517241379309E-2</v>
      </c>
      <c r="EC26" s="21">
        <v>0</v>
      </c>
      <c r="ED26" s="74">
        <v>0</v>
      </c>
      <c r="EE26" s="21">
        <v>0</v>
      </c>
      <c r="EF26" s="74">
        <v>0</v>
      </c>
      <c r="EG26" s="21">
        <v>4</v>
      </c>
      <c r="EH26" s="74">
        <v>0.14000000000000001</v>
      </c>
      <c r="EI26" s="21">
        <v>25</v>
      </c>
      <c r="EJ26" s="74">
        <v>0.86</v>
      </c>
      <c r="EK26" s="34"/>
      <c r="EL26" s="121">
        <v>98004</v>
      </c>
      <c r="EM26" s="125">
        <v>3</v>
      </c>
      <c r="EN26" s="125">
        <v>0</v>
      </c>
      <c r="EO26" s="126">
        <v>0</v>
      </c>
      <c r="EP26" s="125">
        <v>0</v>
      </c>
      <c r="EQ26" s="126">
        <v>0</v>
      </c>
      <c r="ER26" s="125">
        <v>0</v>
      </c>
      <c r="ES26" s="126">
        <v>0</v>
      </c>
      <c r="ET26" s="125">
        <v>1</v>
      </c>
      <c r="EU26" s="126">
        <v>0.33</v>
      </c>
      <c r="EV26" s="125">
        <v>2</v>
      </c>
      <c r="EW26" s="126">
        <v>0.67</v>
      </c>
      <c r="EX26" s="125">
        <v>3</v>
      </c>
      <c r="EY26" s="125">
        <v>0</v>
      </c>
      <c r="EZ26" s="126">
        <v>0</v>
      </c>
      <c r="FA26" s="125">
        <v>0</v>
      </c>
      <c r="FB26" s="126">
        <v>0</v>
      </c>
      <c r="FC26" s="125">
        <v>0</v>
      </c>
      <c r="FD26" s="126">
        <v>0</v>
      </c>
      <c r="FE26" s="125">
        <v>0</v>
      </c>
      <c r="FF26" s="126">
        <v>0</v>
      </c>
      <c r="FG26" s="125">
        <v>3</v>
      </c>
      <c r="FH26" s="126">
        <v>1</v>
      </c>
      <c r="FI26" s="127">
        <v>7</v>
      </c>
      <c r="FJ26" s="78">
        <v>0</v>
      </c>
      <c r="FK26" s="74">
        <v>0</v>
      </c>
      <c r="FL26" s="78">
        <v>0</v>
      </c>
      <c r="FM26" s="74">
        <v>0</v>
      </c>
      <c r="FN26" s="79">
        <v>0</v>
      </c>
      <c r="FO26" s="79">
        <v>0</v>
      </c>
      <c r="FP26" s="79">
        <v>0</v>
      </c>
      <c r="FQ26" s="74">
        <v>0</v>
      </c>
      <c r="FR26" s="21">
        <v>7</v>
      </c>
      <c r="FS26" s="120">
        <v>1</v>
      </c>
      <c r="FT26" s="125">
        <v>2</v>
      </c>
      <c r="FU26" s="125">
        <v>0</v>
      </c>
      <c r="FV26" s="126">
        <v>0</v>
      </c>
      <c r="FW26" s="125">
        <v>0</v>
      </c>
      <c r="FX26" s="126">
        <v>0</v>
      </c>
      <c r="FY26" s="125">
        <v>0</v>
      </c>
      <c r="FZ26" s="126">
        <v>0</v>
      </c>
      <c r="GA26" s="125">
        <v>1</v>
      </c>
      <c r="GB26" s="126">
        <v>0.5</v>
      </c>
      <c r="GC26" s="125">
        <v>1</v>
      </c>
      <c r="GD26" s="126">
        <v>0.5</v>
      </c>
      <c r="GE26" s="128">
        <v>6</v>
      </c>
      <c r="GF26" s="79">
        <v>0</v>
      </c>
      <c r="GG26" s="74">
        <v>0</v>
      </c>
      <c r="GH26" s="79">
        <v>0</v>
      </c>
      <c r="GI26" s="74">
        <v>0</v>
      </c>
      <c r="GJ26" s="79">
        <v>0</v>
      </c>
      <c r="GK26" s="74">
        <v>0</v>
      </c>
      <c r="GL26" s="79">
        <v>2</v>
      </c>
      <c r="GM26" s="74">
        <v>0.33</v>
      </c>
      <c r="GN26" s="78">
        <v>4</v>
      </c>
      <c r="GO26" s="74">
        <v>0.67</v>
      </c>
      <c r="GP26" s="78">
        <v>7</v>
      </c>
      <c r="GQ26" s="21">
        <v>0</v>
      </c>
      <c r="GR26" s="74">
        <v>0</v>
      </c>
      <c r="GS26" s="79">
        <v>0</v>
      </c>
      <c r="GT26" s="74">
        <v>0</v>
      </c>
      <c r="GU26" s="78">
        <v>0</v>
      </c>
      <c r="GV26" s="74">
        <v>0</v>
      </c>
      <c r="GW26" s="78">
        <v>3</v>
      </c>
      <c r="GX26" s="74">
        <v>0.43</v>
      </c>
      <c r="GY26" s="78">
        <v>4</v>
      </c>
      <c r="GZ26" s="74">
        <v>0.56999999999999995</v>
      </c>
      <c r="HA26" s="78">
        <v>5</v>
      </c>
      <c r="HB26" s="79">
        <v>0</v>
      </c>
      <c r="HC26" s="74">
        <v>0</v>
      </c>
      <c r="HD26" s="79">
        <v>0</v>
      </c>
      <c r="HE26" s="74">
        <v>0</v>
      </c>
      <c r="HF26" s="78">
        <v>0</v>
      </c>
      <c r="HG26" s="74">
        <v>0</v>
      </c>
      <c r="HH26" s="78">
        <v>2</v>
      </c>
      <c r="HI26" s="74">
        <v>0.4</v>
      </c>
      <c r="HJ26" s="78">
        <v>3</v>
      </c>
      <c r="HK26" s="74">
        <v>0.6</v>
      </c>
      <c r="HL26" s="78">
        <v>3</v>
      </c>
      <c r="HM26" s="79">
        <v>0</v>
      </c>
      <c r="HN26" s="74">
        <v>0</v>
      </c>
      <c r="HO26" s="78">
        <v>0</v>
      </c>
      <c r="HP26" s="74">
        <v>0</v>
      </c>
      <c r="HQ26" s="78">
        <v>0</v>
      </c>
      <c r="HR26" s="74">
        <v>0</v>
      </c>
      <c r="HS26" s="78">
        <v>0</v>
      </c>
      <c r="HT26" s="74">
        <v>0</v>
      </c>
      <c r="HU26" s="78">
        <v>3</v>
      </c>
      <c r="HV26" s="74">
        <v>1</v>
      </c>
      <c r="HW26" s="34">
        <v>5</v>
      </c>
      <c r="HX26" s="21">
        <v>0</v>
      </c>
      <c r="HY26" s="79">
        <v>0</v>
      </c>
      <c r="HZ26" s="21">
        <v>0</v>
      </c>
      <c r="IA26" s="21">
        <v>0</v>
      </c>
      <c r="IB26" s="78">
        <v>0</v>
      </c>
      <c r="IC26" s="74">
        <v>0</v>
      </c>
      <c r="ID26" s="78">
        <v>1</v>
      </c>
      <c r="IE26" s="74">
        <v>0.2</v>
      </c>
      <c r="IF26" s="78">
        <v>4</v>
      </c>
      <c r="IG26" s="74">
        <v>0.8</v>
      </c>
      <c r="IH26" s="21">
        <v>10</v>
      </c>
      <c r="II26" s="21">
        <v>1</v>
      </c>
      <c r="IJ26" s="79">
        <v>0.1</v>
      </c>
      <c r="IK26" s="78">
        <v>0</v>
      </c>
      <c r="IL26" s="74">
        <v>0</v>
      </c>
      <c r="IM26" s="78">
        <v>0</v>
      </c>
      <c r="IN26" s="74">
        <v>0</v>
      </c>
      <c r="IO26" s="78">
        <v>0</v>
      </c>
      <c r="IP26" s="74">
        <v>0</v>
      </c>
      <c r="IQ26" s="21">
        <v>10</v>
      </c>
      <c r="IR26" s="74">
        <v>1</v>
      </c>
      <c r="IS26" s="78">
        <v>3</v>
      </c>
      <c r="IT26" s="74">
        <v>0</v>
      </c>
      <c r="IU26" s="79">
        <v>0</v>
      </c>
      <c r="IV26" s="78">
        <v>0</v>
      </c>
      <c r="IW26" s="74">
        <v>0</v>
      </c>
      <c r="IX26" s="78">
        <v>0</v>
      </c>
      <c r="IY26" s="74">
        <v>0</v>
      </c>
      <c r="IZ26" s="79">
        <v>2</v>
      </c>
      <c r="JA26" s="74">
        <v>0.67</v>
      </c>
      <c r="JB26" s="79">
        <v>1</v>
      </c>
      <c r="JC26" s="74">
        <v>0.33</v>
      </c>
      <c r="JD26" s="78">
        <v>3</v>
      </c>
      <c r="JE26" s="74">
        <v>1</v>
      </c>
      <c r="JF26" s="79">
        <v>0.33</v>
      </c>
      <c r="JG26" s="78">
        <v>0</v>
      </c>
      <c r="JH26" s="74">
        <v>0</v>
      </c>
      <c r="JI26" s="79">
        <v>0</v>
      </c>
      <c r="JJ26" s="74">
        <v>0</v>
      </c>
      <c r="JK26" s="79">
        <v>2</v>
      </c>
      <c r="JL26" s="74">
        <v>0.67</v>
      </c>
      <c r="JM26" s="79">
        <v>1</v>
      </c>
      <c r="JN26" s="74">
        <v>0.33</v>
      </c>
      <c r="JO26" s="78"/>
      <c r="JP26" s="78">
        <v>98004</v>
      </c>
      <c r="JQ26" s="79">
        <v>2</v>
      </c>
      <c r="JR26" s="79">
        <v>0</v>
      </c>
      <c r="JS26" s="74">
        <v>0</v>
      </c>
      <c r="JT26" s="79">
        <v>0</v>
      </c>
      <c r="JU26" s="74">
        <v>0</v>
      </c>
      <c r="JV26" s="79">
        <v>0</v>
      </c>
      <c r="JW26" s="74">
        <v>0</v>
      </c>
      <c r="JX26" s="79">
        <v>1</v>
      </c>
      <c r="JY26" s="74">
        <v>0.5</v>
      </c>
      <c r="JZ26" s="78">
        <v>1</v>
      </c>
      <c r="KA26" s="74">
        <v>0.5</v>
      </c>
      <c r="KB26" s="78">
        <v>4</v>
      </c>
      <c r="KC26" s="79">
        <v>0</v>
      </c>
      <c r="KD26" s="74">
        <v>0</v>
      </c>
      <c r="KE26" s="79">
        <v>0</v>
      </c>
      <c r="KF26" s="74">
        <v>0</v>
      </c>
      <c r="KG26" s="79">
        <v>0</v>
      </c>
      <c r="KH26" s="74">
        <v>0</v>
      </c>
      <c r="KI26" s="78">
        <v>0</v>
      </c>
      <c r="KJ26" s="74">
        <v>0</v>
      </c>
      <c r="KK26" s="78">
        <v>4</v>
      </c>
      <c r="KL26" s="74">
        <v>1</v>
      </c>
      <c r="KM26" s="78">
        <v>5</v>
      </c>
      <c r="KN26" s="79">
        <v>0</v>
      </c>
      <c r="KO26" s="74">
        <v>0</v>
      </c>
      <c r="KP26" s="79">
        <v>0</v>
      </c>
      <c r="KQ26" s="74">
        <v>0</v>
      </c>
      <c r="KR26" s="78">
        <v>0</v>
      </c>
      <c r="KS26" s="74">
        <v>0</v>
      </c>
      <c r="KT26" s="78">
        <v>0</v>
      </c>
      <c r="KU26" s="74">
        <v>0</v>
      </c>
      <c r="KV26" s="78">
        <v>5</v>
      </c>
      <c r="KW26" s="74">
        <v>1</v>
      </c>
      <c r="KX26" s="78">
        <v>3</v>
      </c>
      <c r="KY26" s="79">
        <v>0</v>
      </c>
      <c r="KZ26" s="74">
        <v>0</v>
      </c>
      <c r="LA26" s="78">
        <v>0</v>
      </c>
      <c r="LB26" s="74">
        <v>0</v>
      </c>
      <c r="LC26" s="78">
        <v>0</v>
      </c>
      <c r="LD26" s="74">
        <v>0</v>
      </c>
      <c r="LE26" s="78">
        <v>1</v>
      </c>
      <c r="LF26" s="120">
        <v>0.33</v>
      </c>
      <c r="LG26" s="21">
        <v>2</v>
      </c>
      <c r="LH26" s="74">
        <v>0.67</v>
      </c>
      <c r="LI26" s="21">
        <v>5</v>
      </c>
      <c r="LJ26" s="21">
        <v>0</v>
      </c>
      <c r="LK26" s="74">
        <v>0</v>
      </c>
      <c r="LL26" s="21">
        <v>0</v>
      </c>
      <c r="LM26" s="74">
        <v>0</v>
      </c>
      <c r="LN26" s="21">
        <v>0</v>
      </c>
      <c r="LO26" s="74">
        <v>0</v>
      </c>
      <c r="LP26" s="21">
        <v>1</v>
      </c>
      <c r="LQ26" s="74">
        <v>0.2</v>
      </c>
      <c r="LR26" s="21">
        <v>4</v>
      </c>
      <c r="LS26" s="74">
        <v>0.8</v>
      </c>
      <c r="LT26" s="21">
        <v>6</v>
      </c>
      <c r="LU26" s="21">
        <v>0</v>
      </c>
      <c r="LV26" s="74">
        <v>0</v>
      </c>
      <c r="LW26" s="21">
        <v>0</v>
      </c>
      <c r="LX26" s="74">
        <v>0</v>
      </c>
      <c r="LY26" s="21">
        <v>0</v>
      </c>
      <c r="LZ26" s="74">
        <v>0</v>
      </c>
      <c r="MA26" s="21">
        <v>1</v>
      </c>
      <c r="MB26" s="202">
        <v>0.17</v>
      </c>
      <c r="MC26" s="21">
        <v>5</v>
      </c>
      <c r="MD26" s="202">
        <v>0.83</v>
      </c>
      <c r="ME26" s="21">
        <v>8</v>
      </c>
      <c r="MF26" s="21">
        <v>0</v>
      </c>
      <c r="MG26" s="202">
        <v>0</v>
      </c>
      <c r="MH26" s="21">
        <v>0</v>
      </c>
      <c r="MI26" s="202">
        <v>0</v>
      </c>
      <c r="MJ26" s="21">
        <v>0</v>
      </c>
      <c r="MK26" s="202">
        <v>0</v>
      </c>
      <c r="ML26" s="21">
        <v>4</v>
      </c>
      <c r="MM26" s="202">
        <v>0.5</v>
      </c>
      <c r="MN26" s="21">
        <v>4</v>
      </c>
      <c r="MO26" s="202">
        <v>0.5</v>
      </c>
      <c r="MP26" s="21">
        <v>2</v>
      </c>
      <c r="MQ26" s="21">
        <v>0</v>
      </c>
      <c r="MR26" s="202">
        <v>0</v>
      </c>
      <c r="MS26" s="21">
        <v>0</v>
      </c>
      <c r="MT26" s="202">
        <v>0</v>
      </c>
      <c r="MU26" s="21">
        <v>0</v>
      </c>
      <c r="MV26" s="202">
        <v>0</v>
      </c>
      <c r="MW26" s="21">
        <v>0</v>
      </c>
      <c r="MX26" s="202">
        <v>0</v>
      </c>
      <c r="MY26" s="21">
        <v>2</v>
      </c>
      <c r="MZ26" s="202">
        <v>1</v>
      </c>
      <c r="NA26" s="21">
        <v>5</v>
      </c>
      <c r="NB26" s="21">
        <v>0</v>
      </c>
      <c r="NC26" s="202">
        <v>0</v>
      </c>
      <c r="ND26" s="21">
        <v>0</v>
      </c>
      <c r="NE26" s="202">
        <v>0</v>
      </c>
      <c r="NF26" s="21">
        <v>0</v>
      </c>
      <c r="NG26" s="74">
        <v>0</v>
      </c>
      <c r="NH26" s="21">
        <v>1</v>
      </c>
      <c r="NI26" s="74">
        <v>0.2</v>
      </c>
      <c r="NJ26" s="21">
        <v>4</v>
      </c>
      <c r="NK26" s="74">
        <v>0.8</v>
      </c>
      <c r="NL26" s="21">
        <v>8</v>
      </c>
      <c r="NM26" s="21">
        <v>1</v>
      </c>
      <c r="NN26" s="74">
        <v>0.13</v>
      </c>
      <c r="NO26" s="21">
        <v>0</v>
      </c>
      <c r="NP26" s="74">
        <v>0</v>
      </c>
      <c r="NQ26" s="21">
        <v>0</v>
      </c>
      <c r="NR26" s="74">
        <v>0</v>
      </c>
      <c r="NS26" s="21">
        <v>0</v>
      </c>
      <c r="NT26" s="74">
        <v>0</v>
      </c>
      <c r="NU26" s="21">
        <v>8</v>
      </c>
      <c r="NV26" s="74">
        <v>1</v>
      </c>
      <c r="NW26" s="21">
        <v>3</v>
      </c>
      <c r="NX26" s="21">
        <v>0</v>
      </c>
      <c r="NY26" s="74">
        <v>0</v>
      </c>
      <c r="NZ26" s="21">
        <v>0</v>
      </c>
      <c r="OA26" s="74">
        <v>0</v>
      </c>
      <c r="OB26" s="21">
        <v>0</v>
      </c>
      <c r="OC26" s="74">
        <v>0</v>
      </c>
      <c r="OD26" s="21">
        <v>1</v>
      </c>
      <c r="OE26" s="74">
        <v>0.33</v>
      </c>
      <c r="OF26" s="21">
        <v>2</v>
      </c>
      <c r="OG26" s="74">
        <v>0.67</v>
      </c>
      <c r="OH26" s="21">
        <v>4</v>
      </c>
      <c r="OI26" s="21">
        <v>1</v>
      </c>
      <c r="OJ26" s="74">
        <v>0.25</v>
      </c>
      <c r="OK26" s="21">
        <v>0</v>
      </c>
      <c r="OL26" s="74">
        <v>0</v>
      </c>
      <c r="OM26" s="21">
        <v>0</v>
      </c>
      <c r="ON26" s="74">
        <v>0</v>
      </c>
      <c r="OO26" s="21">
        <v>3</v>
      </c>
      <c r="OP26" s="74">
        <v>0.75</v>
      </c>
      <c r="OQ26" s="21">
        <v>1</v>
      </c>
      <c r="OR26" s="74">
        <v>0.25</v>
      </c>
    </row>
    <row r="27" spans="1:408" x14ac:dyDescent="0.35">
      <c r="G27" s="34"/>
      <c r="H27" s="21">
        <v>98005</v>
      </c>
      <c r="I27" s="21">
        <v>16</v>
      </c>
      <c r="J27" s="21"/>
      <c r="K27" s="74" t="s">
        <v>619</v>
      </c>
      <c r="L27" s="21">
        <v>5</v>
      </c>
      <c r="M27" s="74">
        <v>0.3125</v>
      </c>
      <c r="N27" s="21">
        <v>1</v>
      </c>
      <c r="O27" s="74">
        <v>0.06</v>
      </c>
      <c r="P27" s="21">
        <v>7</v>
      </c>
      <c r="Q27" s="74">
        <v>0.44</v>
      </c>
      <c r="R27" s="21">
        <v>8</v>
      </c>
      <c r="S27" s="74">
        <v>0.5</v>
      </c>
      <c r="T27" s="21">
        <v>23</v>
      </c>
      <c r="U27" s="21">
        <v>2</v>
      </c>
      <c r="V27" s="74">
        <v>0.16666666666666666</v>
      </c>
      <c r="W27" s="21">
        <v>4</v>
      </c>
      <c r="X27" s="74">
        <v>0.1739</v>
      </c>
      <c r="Y27" s="21">
        <v>3</v>
      </c>
      <c r="Z27" s="74">
        <v>0.13</v>
      </c>
      <c r="AA27" s="21">
        <v>10</v>
      </c>
      <c r="AB27" s="74">
        <v>0.43</v>
      </c>
      <c r="AC27" s="21">
        <v>10</v>
      </c>
      <c r="AD27" s="74">
        <v>0.43</v>
      </c>
      <c r="AE27" s="21">
        <v>25</v>
      </c>
      <c r="AF27" s="21">
        <v>1</v>
      </c>
      <c r="AG27" s="74">
        <v>7.6923076923076927E-2</v>
      </c>
      <c r="AH27" s="21">
        <v>8</v>
      </c>
      <c r="AI27" s="74">
        <v>0.32</v>
      </c>
      <c r="AJ27" s="21">
        <v>4</v>
      </c>
      <c r="AK27" s="74">
        <v>0.16</v>
      </c>
      <c r="AL27" s="21">
        <v>10</v>
      </c>
      <c r="AM27" s="74">
        <v>0.4</v>
      </c>
      <c r="AN27" s="21">
        <v>11</v>
      </c>
      <c r="AO27" s="74">
        <v>0.44</v>
      </c>
      <c r="AP27" s="21">
        <v>18</v>
      </c>
      <c r="AQ27" s="21"/>
      <c r="AR27" s="74" t="s">
        <v>619</v>
      </c>
      <c r="AS27" s="21">
        <v>10</v>
      </c>
      <c r="AT27" s="74">
        <v>0.55559999999999998</v>
      </c>
      <c r="AU27" s="21">
        <v>1</v>
      </c>
      <c r="AV27" s="74">
        <v>0.06</v>
      </c>
      <c r="AW27" s="21">
        <v>11</v>
      </c>
      <c r="AX27" s="74">
        <v>0.61</v>
      </c>
      <c r="AY27" s="21">
        <v>6</v>
      </c>
      <c r="AZ27" s="74">
        <v>0.33</v>
      </c>
      <c r="BA27" s="21">
        <v>29</v>
      </c>
      <c r="BB27" s="21">
        <v>1</v>
      </c>
      <c r="BC27" s="74">
        <v>4.7619047619047616E-2</v>
      </c>
      <c r="BD27" s="21">
        <v>6</v>
      </c>
      <c r="BE27" s="74">
        <v>0.2069</v>
      </c>
      <c r="BF27" s="21">
        <v>5</v>
      </c>
      <c r="BG27" s="74">
        <v>0.17</v>
      </c>
      <c r="BH27" s="21">
        <v>9</v>
      </c>
      <c r="BI27" s="74">
        <v>0.31</v>
      </c>
      <c r="BJ27" s="21">
        <v>15</v>
      </c>
      <c r="BK27" s="74">
        <v>0.52</v>
      </c>
      <c r="BL27" s="21">
        <v>23</v>
      </c>
      <c r="BM27" s="21">
        <v>1</v>
      </c>
      <c r="BN27" s="74">
        <v>0.16666666666666666</v>
      </c>
      <c r="BO27" s="21">
        <v>6</v>
      </c>
      <c r="BP27" s="74">
        <v>0.26090000000000002</v>
      </c>
      <c r="BQ27" s="21">
        <v>4</v>
      </c>
      <c r="BR27" s="74">
        <v>0.17</v>
      </c>
      <c r="BS27" s="21">
        <v>10</v>
      </c>
      <c r="BT27" s="74">
        <v>0.43</v>
      </c>
      <c r="BU27" s="21">
        <v>9</v>
      </c>
      <c r="BV27" s="74">
        <v>0.39</v>
      </c>
      <c r="BW27" s="21">
        <v>14</v>
      </c>
      <c r="BX27" s="21"/>
      <c r="BY27" s="74" t="s">
        <v>619</v>
      </c>
      <c r="BZ27" s="21">
        <v>4</v>
      </c>
      <c r="CA27" s="74">
        <v>0.28570000000000001</v>
      </c>
      <c r="CB27" s="21">
        <v>6</v>
      </c>
      <c r="CC27" s="74">
        <v>0.43</v>
      </c>
      <c r="CD27" s="21">
        <v>5</v>
      </c>
      <c r="CE27" s="74">
        <v>0.36</v>
      </c>
      <c r="CF27" s="21">
        <v>3</v>
      </c>
      <c r="CG27" s="74">
        <v>0.21</v>
      </c>
      <c r="CH27" s="21">
        <v>13</v>
      </c>
      <c r="CI27" s="21">
        <v>2</v>
      </c>
      <c r="CJ27" s="74">
        <v>0.15384615384615385</v>
      </c>
      <c r="CK27" s="21">
        <v>4</v>
      </c>
      <c r="CL27" s="74">
        <v>0.30769999999999997</v>
      </c>
      <c r="CM27" s="21">
        <v>2</v>
      </c>
      <c r="CN27" s="74">
        <v>0.15</v>
      </c>
      <c r="CO27" s="21">
        <v>7</v>
      </c>
      <c r="CP27" s="74">
        <v>0.54</v>
      </c>
      <c r="CQ27" s="21">
        <v>4</v>
      </c>
      <c r="CR27" s="74">
        <v>0.31</v>
      </c>
      <c r="CS27" s="21">
        <v>16</v>
      </c>
      <c r="CT27" s="21">
        <v>1</v>
      </c>
      <c r="CU27" s="74">
        <v>0.125</v>
      </c>
      <c r="CV27" s="21">
        <v>3</v>
      </c>
      <c r="CW27" s="74">
        <v>0.1875</v>
      </c>
      <c r="CX27" s="21">
        <v>2</v>
      </c>
      <c r="CY27" s="74">
        <v>0.13</v>
      </c>
      <c r="CZ27" s="21">
        <v>6</v>
      </c>
      <c r="DA27" s="74">
        <v>0.38</v>
      </c>
      <c r="DB27" s="21">
        <v>8</v>
      </c>
      <c r="DC27" s="74">
        <v>0.5</v>
      </c>
      <c r="DD27" s="21">
        <v>17</v>
      </c>
      <c r="DE27" s="21">
        <v>1</v>
      </c>
      <c r="DF27" s="74">
        <v>0.14285714285714285</v>
      </c>
      <c r="DG27" s="21">
        <v>7</v>
      </c>
      <c r="DH27" s="74">
        <v>0.4118</v>
      </c>
      <c r="DI27" s="21">
        <v>1</v>
      </c>
      <c r="DJ27" s="74">
        <v>0.06</v>
      </c>
      <c r="DK27" s="21">
        <v>11</v>
      </c>
      <c r="DL27" s="74">
        <v>0.65</v>
      </c>
      <c r="DM27" s="21">
        <v>5</v>
      </c>
      <c r="DN27" s="74">
        <v>0.28999999999999998</v>
      </c>
      <c r="DO27" s="21">
        <v>12</v>
      </c>
      <c r="DP27" s="21">
        <v>1</v>
      </c>
      <c r="DQ27" s="74">
        <v>0.16666666666666666</v>
      </c>
      <c r="DR27" s="21">
        <v>6</v>
      </c>
      <c r="DS27" s="74">
        <v>0.5</v>
      </c>
      <c r="DT27" s="21">
        <v>3</v>
      </c>
      <c r="DU27" s="74">
        <v>0.25</v>
      </c>
      <c r="DV27" s="21">
        <v>6</v>
      </c>
      <c r="DW27" s="74">
        <v>0.5</v>
      </c>
      <c r="DX27" s="21">
        <v>3</v>
      </c>
      <c r="DY27" s="74">
        <v>0.25</v>
      </c>
      <c r="DZ27" s="21">
        <v>15</v>
      </c>
      <c r="EA27" s="21"/>
      <c r="EB27" s="74" t="s">
        <v>619</v>
      </c>
      <c r="EC27" s="21">
        <v>4</v>
      </c>
      <c r="ED27" s="74">
        <v>0.26669999999999999</v>
      </c>
      <c r="EE27" s="21">
        <v>1</v>
      </c>
      <c r="EF27" s="74">
        <v>7.0000000000000007E-2</v>
      </c>
      <c r="EG27" s="21">
        <v>7</v>
      </c>
      <c r="EH27" s="74">
        <v>0.47</v>
      </c>
      <c r="EI27" s="21">
        <v>7</v>
      </c>
      <c r="EJ27" s="74">
        <v>0.47</v>
      </c>
      <c r="EK27" s="34"/>
      <c r="EL27" s="121">
        <v>98005</v>
      </c>
      <c r="EM27" s="125"/>
      <c r="EN27" s="125"/>
      <c r="EO27" s="126"/>
      <c r="EP27" s="125"/>
      <c r="EQ27" s="126"/>
      <c r="ER27" s="125"/>
      <c r="ES27" s="126"/>
      <c r="ET27" s="125"/>
      <c r="EU27" s="126"/>
      <c r="EV27" s="125"/>
      <c r="EW27" s="126"/>
      <c r="EX27" s="125">
        <v>4</v>
      </c>
      <c r="EY27" s="125">
        <v>0</v>
      </c>
      <c r="EZ27" s="126">
        <v>0</v>
      </c>
      <c r="FA27" s="125">
        <v>2</v>
      </c>
      <c r="FB27" s="126">
        <v>0.5</v>
      </c>
      <c r="FC27" s="125">
        <v>1</v>
      </c>
      <c r="FD27" s="126">
        <v>0.25</v>
      </c>
      <c r="FE27" s="125">
        <v>2</v>
      </c>
      <c r="FF27" s="126">
        <v>0.5</v>
      </c>
      <c r="FG27" s="125">
        <v>1</v>
      </c>
      <c r="FH27" s="126">
        <v>0.25</v>
      </c>
      <c r="FI27" s="127">
        <v>1</v>
      </c>
      <c r="FJ27" s="78">
        <v>0</v>
      </c>
      <c r="FK27" s="74">
        <v>0</v>
      </c>
      <c r="FL27" s="78">
        <v>1</v>
      </c>
      <c r="FM27" s="74">
        <v>1</v>
      </c>
      <c r="FN27" s="79">
        <v>0</v>
      </c>
      <c r="FO27" s="79">
        <v>0</v>
      </c>
      <c r="FP27" s="79">
        <v>1</v>
      </c>
      <c r="FQ27" s="74">
        <v>1</v>
      </c>
      <c r="FR27" s="21">
        <v>0</v>
      </c>
      <c r="FS27" s="120">
        <v>0</v>
      </c>
      <c r="FT27" s="125">
        <v>2</v>
      </c>
      <c r="FU27" s="125">
        <v>0</v>
      </c>
      <c r="FV27" s="126">
        <v>0</v>
      </c>
      <c r="FW27" s="125">
        <v>2</v>
      </c>
      <c r="FX27" s="126">
        <v>1</v>
      </c>
      <c r="FY27" s="125">
        <v>0</v>
      </c>
      <c r="FZ27" s="126">
        <v>0</v>
      </c>
      <c r="GA27" s="125">
        <v>2</v>
      </c>
      <c r="GB27" s="126">
        <v>1</v>
      </c>
      <c r="GC27" s="125">
        <v>0</v>
      </c>
      <c r="GD27" s="126">
        <v>0</v>
      </c>
      <c r="GE27" s="128">
        <v>7</v>
      </c>
      <c r="GF27" s="79">
        <v>0</v>
      </c>
      <c r="GG27" s="74">
        <v>0</v>
      </c>
      <c r="GH27" s="79">
        <v>2</v>
      </c>
      <c r="GI27" s="74">
        <v>0.28999999999999998</v>
      </c>
      <c r="GJ27" s="79">
        <v>1</v>
      </c>
      <c r="GK27" s="74">
        <v>0.14000000000000001</v>
      </c>
      <c r="GL27" s="79">
        <v>2</v>
      </c>
      <c r="GM27" s="74">
        <v>0.28999999999999998</v>
      </c>
      <c r="GN27" s="78">
        <v>4</v>
      </c>
      <c r="GO27" s="74">
        <v>0.56999999999999995</v>
      </c>
      <c r="GP27" s="78">
        <v>5</v>
      </c>
      <c r="GQ27" s="21">
        <v>0</v>
      </c>
      <c r="GR27" s="74">
        <v>0</v>
      </c>
      <c r="GS27" s="79">
        <v>1</v>
      </c>
      <c r="GT27" s="74">
        <v>0.2</v>
      </c>
      <c r="GU27" s="78">
        <v>2</v>
      </c>
      <c r="GV27" s="74">
        <v>0.4</v>
      </c>
      <c r="GW27" s="78">
        <v>1</v>
      </c>
      <c r="GX27" s="74">
        <v>0.2</v>
      </c>
      <c r="GY27" s="78">
        <v>2</v>
      </c>
      <c r="GZ27" s="74">
        <v>0.4</v>
      </c>
      <c r="HA27" s="78">
        <v>5</v>
      </c>
      <c r="HB27" s="79">
        <v>0</v>
      </c>
      <c r="HC27" s="74">
        <v>0</v>
      </c>
      <c r="HD27" s="79">
        <v>1</v>
      </c>
      <c r="HE27" s="74">
        <v>0.2</v>
      </c>
      <c r="HF27" s="78">
        <v>1</v>
      </c>
      <c r="HG27" s="74">
        <v>0.2</v>
      </c>
      <c r="HH27" s="78">
        <v>3</v>
      </c>
      <c r="HI27" s="74">
        <v>0.6</v>
      </c>
      <c r="HJ27" s="78">
        <v>1</v>
      </c>
      <c r="HK27" s="74">
        <v>0.2</v>
      </c>
      <c r="HL27" s="78">
        <v>3</v>
      </c>
      <c r="HM27" s="79">
        <v>0</v>
      </c>
      <c r="HN27" s="74">
        <v>0</v>
      </c>
      <c r="HO27" s="78">
        <v>0</v>
      </c>
      <c r="HP27" s="74">
        <v>0</v>
      </c>
      <c r="HQ27" s="78">
        <v>0</v>
      </c>
      <c r="HR27" s="74">
        <v>0</v>
      </c>
      <c r="HS27" s="78">
        <v>2</v>
      </c>
      <c r="HT27" s="74">
        <v>0.67</v>
      </c>
      <c r="HU27" s="78">
        <v>1</v>
      </c>
      <c r="HV27" s="74">
        <v>0.33</v>
      </c>
      <c r="HW27" s="34">
        <v>2</v>
      </c>
      <c r="HX27" s="21">
        <v>0</v>
      </c>
      <c r="HY27" s="79">
        <v>0</v>
      </c>
      <c r="HZ27" s="21">
        <v>1</v>
      </c>
      <c r="IA27" s="21">
        <v>0.5</v>
      </c>
      <c r="IB27" s="78">
        <v>0</v>
      </c>
      <c r="IC27" s="74">
        <v>0</v>
      </c>
      <c r="ID27" s="78">
        <v>1</v>
      </c>
      <c r="IE27" s="74">
        <v>0.5</v>
      </c>
      <c r="IF27" s="78">
        <v>1</v>
      </c>
      <c r="IG27" s="74">
        <v>0.5</v>
      </c>
      <c r="IH27" s="21">
        <v>4</v>
      </c>
      <c r="II27" s="21">
        <v>0</v>
      </c>
      <c r="IJ27" s="79">
        <v>0</v>
      </c>
      <c r="IK27" s="78">
        <v>3</v>
      </c>
      <c r="IL27" s="74">
        <v>0.75</v>
      </c>
      <c r="IM27" s="78">
        <v>0</v>
      </c>
      <c r="IN27" s="74">
        <v>0</v>
      </c>
      <c r="IO27" s="78">
        <v>3</v>
      </c>
      <c r="IP27" s="74">
        <v>0.75</v>
      </c>
      <c r="IQ27" s="21">
        <v>1</v>
      </c>
      <c r="IR27" s="74">
        <v>0.25</v>
      </c>
      <c r="IS27" s="78">
        <v>1</v>
      </c>
      <c r="IT27" s="74">
        <v>0</v>
      </c>
      <c r="IU27" s="79">
        <v>0</v>
      </c>
      <c r="IV27" s="78">
        <v>0</v>
      </c>
      <c r="IW27" s="74">
        <v>0</v>
      </c>
      <c r="IX27" s="78">
        <v>0</v>
      </c>
      <c r="IY27" s="74">
        <v>0</v>
      </c>
      <c r="IZ27" s="79">
        <v>1</v>
      </c>
      <c r="JA27" s="74">
        <v>1</v>
      </c>
      <c r="JB27" s="79">
        <v>0</v>
      </c>
      <c r="JC27" s="74">
        <v>0</v>
      </c>
      <c r="JD27" s="78">
        <v>1</v>
      </c>
      <c r="JE27" s="74">
        <v>0</v>
      </c>
      <c r="JF27" s="79">
        <v>0</v>
      </c>
      <c r="JG27" s="78">
        <v>0</v>
      </c>
      <c r="JH27" s="74">
        <v>0</v>
      </c>
      <c r="JI27" s="79">
        <v>0</v>
      </c>
      <c r="JJ27" s="74">
        <v>0</v>
      </c>
      <c r="JK27" s="79">
        <v>0</v>
      </c>
      <c r="JL27" s="74">
        <v>0</v>
      </c>
      <c r="JM27" s="79">
        <v>1</v>
      </c>
      <c r="JN27" s="74">
        <v>1</v>
      </c>
      <c r="JO27" s="78"/>
      <c r="JP27" s="78">
        <v>98005</v>
      </c>
      <c r="JQ27" s="79"/>
      <c r="JR27" s="79"/>
      <c r="JS27" s="74"/>
      <c r="JT27" s="79"/>
      <c r="JU27" s="74"/>
      <c r="JV27" s="79"/>
      <c r="JW27" s="74"/>
      <c r="JX27" s="79"/>
      <c r="JY27" s="74"/>
      <c r="JZ27" s="78"/>
      <c r="KA27" s="74"/>
      <c r="KB27" s="78">
        <v>4</v>
      </c>
      <c r="KC27" s="79">
        <v>0</v>
      </c>
      <c r="KD27" s="74">
        <v>0</v>
      </c>
      <c r="KE27" s="79">
        <v>2</v>
      </c>
      <c r="KF27" s="74">
        <v>0.5</v>
      </c>
      <c r="KG27" s="79">
        <v>1</v>
      </c>
      <c r="KH27" s="74">
        <v>0.25</v>
      </c>
      <c r="KI27" s="78">
        <v>2</v>
      </c>
      <c r="KJ27" s="74">
        <v>0.5</v>
      </c>
      <c r="KK27" s="78">
        <v>1</v>
      </c>
      <c r="KL27" s="74">
        <v>0.25</v>
      </c>
      <c r="KM27" s="78"/>
      <c r="KN27" s="79"/>
      <c r="KO27" s="74"/>
      <c r="KP27" s="79"/>
      <c r="KQ27" s="74"/>
      <c r="KR27" s="78"/>
      <c r="KS27" s="74"/>
      <c r="KT27" s="78"/>
      <c r="KU27" s="74"/>
      <c r="KV27" s="78"/>
      <c r="KW27" s="74"/>
      <c r="KX27" s="78">
        <v>1</v>
      </c>
      <c r="KY27" s="79">
        <v>0</v>
      </c>
      <c r="KZ27" s="74">
        <v>0</v>
      </c>
      <c r="LA27" s="78">
        <v>1</v>
      </c>
      <c r="LB27" s="74">
        <v>1</v>
      </c>
      <c r="LC27" s="78">
        <v>0</v>
      </c>
      <c r="LD27" s="74">
        <v>0</v>
      </c>
      <c r="LE27" s="78">
        <v>1</v>
      </c>
      <c r="LF27" s="120">
        <v>1</v>
      </c>
      <c r="LG27" s="21">
        <v>0</v>
      </c>
      <c r="LH27" s="74">
        <v>0</v>
      </c>
      <c r="LI27" s="21">
        <v>5</v>
      </c>
      <c r="LJ27" s="21">
        <v>0</v>
      </c>
      <c r="LK27" s="74">
        <v>0</v>
      </c>
      <c r="LL27" s="21">
        <v>2</v>
      </c>
      <c r="LM27" s="74">
        <v>0.4</v>
      </c>
      <c r="LN27" s="21">
        <v>1</v>
      </c>
      <c r="LO27" s="74">
        <v>0.2</v>
      </c>
      <c r="LP27" s="21">
        <v>2</v>
      </c>
      <c r="LQ27" s="74">
        <v>0.4</v>
      </c>
      <c r="LR27" s="21">
        <v>2</v>
      </c>
      <c r="LS27" s="74">
        <v>0.4</v>
      </c>
      <c r="LT27" s="21">
        <v>7</v>
      </c>
      <c r="LU27" s="21">
        <v>0</v>
      </c>
      <c r="LV27" s="74">
        <v>0</v>
      </c>
      <c r="LW27" s="21">
        <v>1</v>
      </c>
      <c r="LX27" s="74">
        <v>0.14000000000000001</v>
      </c>
      <c r="LY27" s="21">
        <v>2</v>
      </c>
      <c r="LZ27" s="74">
        <v>0.28999999999999998</v>
      </c>
      <c r="MA27" s="21">
        <v>1</v>
      </c>
      <c r="MB27" s="202">
        <v>0.14000000000000001</v>
      </c>
      <c r="MC27" s="21">
        <v>4</v>
      </c>
      <c r="MD27" s="202">
        <v>0.56999999999999995</v>
      </c>
      <c r="ME27" s="21">
        <v>3</v>
      </c>
      <c r="MF27" s="21">
        <v>0</v>
      </c>
      <c r="MG27" s="202">
        <v>0</v>
      </c>
      <c r="MH27" s="21">
        <v>1</v>
      </c>
      <c r="MI27" s="202">
        <v>0.33</v>
      </c>
      <c r="MJ27" s="21">
        <v>0</v>
      </c>
      <c r="MK27" s="202">
        <v>0</v>
      </c>
      <c r="ML27" s="21">
        <v>2</v>
      </c>
      <c r="MM27" s="202">
        <v>0.67</v>
      </c>
      <c r="MN27" s="21">
        <v>1</v>
      </c>
      <c r="MO27" s="202">
        <v>0.33</v>
      </c>
      <c r="MP27" s="21">
        <v>3</v>
      </c>
      <c r="MQ27" s="21">
        <v>0</v>
      </c>
      <c r="MR27" s="202">
        <v>0</v>
      </c>
      <c r="MS27" s="21">
        <v>0</v>
      </c>
      <c r="MT27" s="202">
        <v>0</v>
      </c>
      <c r="MU27" s="21">
        <v>1</v>
      </c>
      <c r="MV27" s="202">
        <v>0.33</v>
      </c>
      <c r="MW27" s="21">
        <v>1</v>
      </c>
      <c r="MX27" s="202">
        <v>0.33</v>
      </c>
      <c r="MY27" s="21">
        <v>1</v>
      </c>
      <c r="MZ27" s="202">
        <v>0.33</v>
      </c>
      <c r="NA27" s="21">
        <v>3</v>
      </c>
      <c r="NB27" s="21">
        <v>0</v>
      </c>
      <c r="NC27" s="202">
        <v>0</v>
      </c>
      <c r="ND27" s="21">
        <v>2</v>
      </c>
      <c r="NE27" s="202">
        <v>0.67</v>
      </c>
      <c r="NF27" s="21">
        <v>0</v>
      </c>
      <c r="NG27" s="74">
        <v>0</v>
      </c>
      <c r="NH27" s="21">
        <v>2</v>
      </c>
      <c r="NI27" s="74">
        <v>0.67</v>
      </c>
      <c r="NJ27" s="21">
        <v>1</v>
      </c>
      <c r="NK27" s="74">
        <v>0.33</v>
      </c>
      <c r="NL27" s="21">
        <v>3</v>
      </c>
      <c r="NM27" s="21">
        <v>0</v>
      </c>
      <c r="NN27" s="74">
        <v>0</v>
      </c>
      <c r="NO27" s="21">
        <v>2</v>
      </c>
      <c r="NP27" s="74">
        <v>0.67</v>
      </c>
      <c r="NQ27" s="21">
        <v>0</v>
      </c>
      <c r="NR27" s="74">
        <v>0</v>
      </c>
      <c r="NS27" s="21">
        <v>2</v>
      </c>
      <c r="NT27" s="74">
        <v>0.67</v>
      </c>
      <c r="NU27" s="21">
        <v>1</v>
      </c>
      <c r="NV27" s="74">
        <v>0.33</v>
      </c>
      <c r="NW27" s="21">
        <v>3</v>
      </c>
      <c r="NX27" s="21">
        <v>0</v>
      </c>
      <c r="NY27" s="74">
        <v>0</v>
      </c>
      <c r="NZ27" s="21">
        <v>1</v>
      </c>
      <c r="OA27" s="74">
        <v>0.33</v>
      </c>
      <c r="OB27" s="21">
        <v>0</v>
      </c>
      <c r="OC27" s="74">
        <v>0</v>
      </c>
      <c r="OD27" s="21">
        <v>3</v>
      </c>
      <c r="OE27" s="74">
        <v>1</v>
      </c>
      <c r="OF27" s="21">
        <v>0</v>
      </c>
      <c r="OG27" s="74">
        <v>0</v>
      </c>
      <c r="OH27" s="21">
        <v>2</v>
      </c>
      <c r="OI27" s="21">
        <v>0</v>
      </c>
      <c r="OJ27" s="74">
        <v>0</v>
      </c>
      <c r="OK27" s="21">
        <v>1</v>
      </c>
      <c r="OL27" s="74">
        <v>0.5</v>
      </c>
      <c r="OM27" s="21">
        <v>0</v>
      </c>
      <c r="ON27" s="74">
        <v>0</v>
      </c>
      <c r="OO27" s="21">
        <v>1</v>
      </c>
      <c r="OP27" s="74">
        <v>0.5</v>
      </c>
      <c r="OQ27" s="21">
        <v>1</v>
      </c>
      <c r="OR27" s="74">
        <v>0.5</v>
      </c>
    </row>
    <row r="28" spans="1:408" x14ac:dyDescent="0.35">
      <c r="G28" s="34"/>
      <c r="H28" s="21">
        <v>98006</v>
      </c>
      <c r="I28" s="21">
        <v>26</v>
      </c>
      <c r="J28" s="21">
        <v>1</v>
      </c>
      <c r="K28" s="74">
        <v>0.125</v>
      </c>
      <c r="L28" s="21">
        <v>2</v>
      </c>
      <c r="M28" s="74">
        <v>7.6899999999999996E-2</v>
      </c>
      <c r="N28" s="21">
        <v>1</v>
      </c>
      <c r="O28" s="74">
        <v>0.04</v>
      </c>
      <c r="P28" s="21">
        <v>5</v>
      </c>
      <c r="Q28" s="74">
        <v>0.19</v>
      </c>
      <c r="R28" s="21">
        <v>20</v>
      </c>
      <c r="S28" s="74">
        <v>0.77</v>
      </c>
      <c r="T28" s="21">
        <v>9</v>
      </c>
      <c r="U28" s="21"/>
      <c r="V28" s="74" t="s">
        <v>619</v>
      </c>
      <c r="W28" s="21">
        <v>1</v>
      </c>
      <c r="X28" s="74">
        <v>0.1111</v>
      </c>
      <c r="Y28" s="21">
        <v>1</v>
      </c>
      <c r="Z28" s="74">
        <v>0.11</v>
      </c>
      <c r="AA28" s="21">
        <v>0</v>
      </c>
      <c r="AB28" s="74">
        <v>0</v>
      </c>
      <c r="AC28" s="21">
        <v>8</v>
      </c>
      <c r="AD28" s="74">
        <v>0.89</v>
      </c>
      <c r="AE28" s="21">
        <v>35</v>
      </c>
      <c r="AF28" s="21">
        <v>1</v>
      </c>
      <c r="AG28" s="74">
        <v>6.6666666666666666E-2</v>
      </c>
      <c r="AH28" s="21">
        <v>4</v>
      </c>
      <c r="AI28" s="74">
        <v>0.1143</v>
      </c>
      <c r="AJ28" s="21">
        <v>5</v>
      </c>
      <c r="AK28" s="74">
        <v>0.14000000000000001</v>
      </c>
      <c r="AL28" s="21">
        <v>6</v>
      </c>
      <c r="AM28" s="74">
        <v>0.17</v>
      </c>
      <c r="AN28" s="21">
        <v>24</v>
      </c>
      <c r="AO28" s="74">
        <v>0.69</v>
      </c>
      <c r="AP28" s="21">
        <v>26</v>
      </c>
      <c r="AQ28" s="21"/>
      <c r="AR28" s="74" t="s">
        <v>619</v>
      </c>
      <c r="AS28" s="21">
        <v>2</v>
      </c>
      <c r="AT28" s="74">
        <v>7.6899999999999996E-2</v>
      </c>
      <c r="AU28" s="21">
        <v>2</v>
      </c>
      <c r="AV28" s="74">
        <v>0.08</v>
      </c>
      <c r="AW28" s="21">
        <v>4</v>
      </c>
      <c r="AX28" s="74">
        <v>0.15</v>
      </c>
      <c r="AY28" s="21">
        <v>20</v>
      </c>
      <c r="AZ28" s="74">
        <v>0.77</v>
      </c>
      <c r="BA28" s="21">
        <v>33</v>
      </c>
      <c r="BB28" s="21">
        <v>3</v>
      </c>
      <c r="BC28" s="74">
        <v>9.0909090909090912E-2</v>
      </c>
      <c r="BD28" s="21">
        <v>0</v>
      </c>
      <c r="BE28" s="74">
        <v>0</v>
      </c>
      <c r="BF28" s="21">
        <v>2</v>
      </c>
      <c r="BG28" s="74">
        <v>0.06</v>
      </c>
      <c r="BH28" s="21">
        <v>8</v>
      </c>
      <c r="BI28" s="74">
        <v>0.24</v>
      </c>
      <c r="BJ28" s="21">
        <v>23</v>
      </c>
      <c r="BK28" s="74">
        <v>0.7</v>
      </c>
      <c r="BL28" s="21">
        <v>23</v>
      </c>
      <c r="BM28" s="21">
        <v>1</v>
      </c>
      <c r="BN28" s="74">
        <v>0.125</v>
      </c>
      <c r="BO28" s="21">
        <v>1</v>
      </c>
      <c r="BP28" s="74">
        <v>4.3499999999999997E-2</v>
      </c>
      <c r="BQ28" s="21">
        <v>2</v>
      </c>
      <c r="BR28" s="74">
        <v>0.09</v>
      </c>
      <c r="BS28" s="21">
        <v>4</v>
      </c>
      <c r="BT28" s="74">
        <v>0.17</v>
      </c>
      <c r="BU28" s="21">
        <v>17</v>
      </c>
      <c r="BV28" s="74">
        <v>0.74</v>
      </c>
      <c r="BW28" s="21">
        <v>25</v>
      </c>
      <c r="BX28" s="21">
        <v>3</v>
      </c>
      <c r="BY28" s="74">
        <v>0.42857142857142855</v>
      </c>
      <c r="BZ28" s="21">
        <v>2</v>
      </c>
      <c r="CA28" s="74">
        <v>0.08</v>
      </c>
      <c r="CB28" s="21">
        <v>1</v>
      </c>
      <c r="CC28" s="74">
        <v>0.04</v>
      </c>
      <c r="CD28" s="21">
        <v>3</v>
      </c>
      <c r="CE28" s="74">
        <v>0.12</v>
      </c>
      <c r="CF28" s="21">
        <v>21</v>
      </c>
      <c r="CG28" s="74">
        <v>0.84</v>
      </c>
      <c r="CH28" s="21">
        <v>15</v>
      </c>
      <c r="CI28" s="21">
        <v>2</v>
      </c>
      <c r="CJ28" s="74">
        <v>0.13333333333333333</v>
      </c>
      <c r="CK28" s="21">
        <v>2</v>
      </c>
      <c r="CL28" s="74">
        <v>0.1333</v>
      </c>
      <c r="CM28" s="21">
        <v>2</v>
      </c>
      <c r="CN28" s="74">
        <v>0.13</v>
      </c>
      <c r="CO28" s="21">
        <v>3</v>
      </c>
      <c r="CP28" s="74">
        <v>0.2</v>
      </c>
      <c r="CQ28" s="21">
        <v>10</v>
      </c>
      <c r="CR28" s="74">
        <v>0.67</v>
      </c>
      <c r="CS28" s="21">
        <v>19</v>
      </c>
      <c r="CT28" s="21">
        <v>3</v>
      </c>
      <c r="CU28" s="74">
        <v>0.15789473684210525</v>
      </c>
      <c r="CV28" s="21">
        <v>0</v>
      </c>
      <c r="CW28" s="74">
        <v>0</v>
      </c>
      <c r="CX28" s="21">
        <v>3</v>
      </c>
      <c r="CY28" s="74">
        <v>0.16</v>
      </c>
      <c r="CZ28" s="21">
        <v>4</v>
      </c>
      <c r="DA28" s="74">
        <v>0.21</v>
      </c>
      <c r="DB28" s="21">
        <v>12</v>
      </c>
      <c r="DC28" s="74">
        <v>0.63</v>
      </c>
      <c r="DD28" s="21">
        <v>18</v>
      </c>
      <c r="DE28" s="21">
        <v>4</v>
      </c>
      <c r="DF28" s="74">
        <v>0.22222222222222221</v>
      </c>
      <c r="DG28" s="21">
        <v>0</v>
      </c>
      <c r="DH28" s="74">
        <v>0</v>
      </c>
      <c r="DI28" s="21">
        <v>3</v>
      </c>
      <c r="DJ28" s="74">
        <v>0.17</v>
      </c>
      <c r="DK28" s="21">
        <v>4</v>
      </c>
      <c r="DL28" s="74">
        <v>0.22</v>
      </c>
      <c r="DM28" s="21">
        <v>11</v>
      </c>
      <c r="DN28" s="74">
        <v>0.61</v>
      </c>
      <c r="DO28" s="21">
        <v>11</v>
      </c>
      <c r="DP28" s="21">
        <v>3</v>
      </c>
      <c r="DQ28" s="74">
        <v>0.27272727272727271</v>
      </c>
      <c r="DR28" s="21">
        <v>0</v>
      </c>
      <c r="DS28" s="74">
        <v>0</v>
      </c>
      <c r="DT28" s="21">
        <v>3</v>
      </c>
      <c r="DU28" s="74">
        <v>0.27</v>
      </c>
      <c r="DV28" s="21">
        <v>3</v>
      </c>
      <c r="DW28" s="74">
        <v>0.27</v>
      </c>
      <c r="DX28" s="21">
        <v>5</v>
      </c>
      <c r="DY28" s="74">
        <v>0.45</v>
      </c>
      <c r="DZ28" s="21">
        <v>7</v>
      </c>
      <c r="EA28" s="21"/>
      <c r="EB28" s="74" t="s">
        <v>619</v>
      </c>
      <c r="EC28" s="21">
        <v>0</v>
      </c>
      <c r="ED28" s="74">
        <v>0</v>
      </c>
      <c r="EE28" s="21">
        <v>3</v>
      </c>
      <c r="EF28" s="74">
        <v>0.43</v>
      </c>
      <c r="EG28" s="21">
        <v>2</v>
      </c>
      <c r="EH28" s="74">
        <v>0.28999999999999998</v>
      </c>
      <c r="EI28" s="21">
        <v>2</v>
      </c>
      <c r="EJ28" s="74">
        <v>0.28999999999999998</v>
      </c>
      <c r="EK28" s="34"/>
      <c r="EL28" s="121">
        <v>98006</v>
      </c>
      <c r="EM28" s="125"/>
      <c r="EN28" s="125"/>
      <c r="EO28" s="126"/>
      <c r="EP28" s="125"/>
      <c r="EQ28" s="126"/>
      <c r="ER28" s="125"/>
      <c r="ES28" s="126"/>
      <c r="ET28" s="125"/>
      <c r="EU28" s="126"/>
      <c r="EV28" s="125"/>
      <c r="EW28" s="126"/>
      <c r="EX28" s="125">
        <v>1</v>
      </c>
      <c r="EY28" s="125">
        <v>0</v>
      </c>
      <c r="EZ28" s="126">
        <v>0</v>
      </c>
      <c r="FA28" s="125">
        <v>0</v>
      </c>
      <c r="FB28" s="126">
        <v>0</v>
      </c>
      <c r="FC28" s="125">
        <v>0</v>
      </c>
      <c r="FD28" s="126">
        <v>0</v>
      </c>
      <c r="FE28" s="125">
        <v>0</v>
      </c>
      <c r="FF28" s="126">
        <v>0</v>
      </c>
      <c r="FG28" s="125">
        <v>1</v>
      </c>
      <c r="FH28" s="126">
        <v>1</v>
      </c>
      <c r="FI28" s="127">
        <v>7</v>
      </c>
      <c r="FJ28" s="78">
        <v>0</v>
      </c>
      <c r="FK28" s="74">
        <v>0</v>
      </c>
      <c r="FL28" s="78">
        <v>2</v>
      </c>
      <c r="FM28" s="74">
        <v>0.28999999999999998</v>
      </c>
      <c r="FN28" s="79">
        <v>3</v>
      </c>
      <c r="FO28" s="79">
        <v>0.43</v>
      </c>
      <c r="FP28" s="79">
        <v>1</v>
      </c>
      <c r="FQ28" s="74">
        <v>0.14000000000000001</v>
      </c>
      <c r="FR28" s="21">
        <v>3</v>
      </c>
      <c r="FS28" s="120">
        <v>0.43</v>
      </c>
      <c r="FT28" s="125">
        <v>7</v>
      </c>
      <c r="FU28" s="125">
        <v>0</v>
      </c>
      <c r="FV28" s="126">
        <v>0</v>
      </c>
      <c r="FW28" s="125">
        <v>1</v>
      </c>
      <c r="FX28" s="126">
        <v>0.14000000000000001</v>
      </c>
      <c r="FY28" s="125">
        <v>0</v>
      </c>
      <c r="FZ28" s="126">
        <v>0</v>
      </c>
      <c r="GA28" s="125">
        <v>2</v>
      </c>
      <c r="GB28" s="126">
        <v>0.28999999999999998</v>
      </c>
      <c r="GC28" s="125">
        <v>5</v>
      </c>
      <c r="GD28" s="126">
        <v>0.71</v>
      </c>
      <c r="GE28" s="128">
        <v>8</v>
      </c>
      <c r="GF28" s="79">
        <v>1</v>
      </c>
      <c r="GG28" s="74">
        <v>0.13</v>
      </c>
      <c r="GH28" s="79">
        <v>0</v>
      </c>
      <c r="GI28" s="74">
        <v>0</v>
      </c>
      <c r="GJ28" s="79">
        <v>1</v>
      </c>
      <c r="GK28" s="74">
        <v>0.13</v>
      </c>
      <c r="GL28" s="79">
        <v>1</v>
      </c>
      <c r="GM28" s="74">
        <v>0.13</v>
      </c>
      <c r="GN28" s="78">
        <v>6</v>
      </c>
      <c r="GO28" s="74">
        <v>0.75</v>
      </c>
      <c r="GP28" s="78">
        <v>9</v>
      </c>
      <c r="GQ28" s="21">
        <v>0</v>
      </c>
      <c r="GR28" s="74">
        <v>0</v>
      </c>
      <c r="GS28" s="79">
        <v>1</v>
      </c>
      <c r="GT28" s="74">
        <v>0.11</v>
      </c>
      <c r="GU28" s="78">
        <v>1</v>
      </c>
      <c r="GV28" s="74">
        <v>0.11</v>
      </c>
      <c r="GW28" s="78">
        <v>1</v>
      </c>
      <c r="GX28" s="74">
        <v>0.11</v>
      </c>
      <c r="GY28" s="78">
        <v>7</v>
      </c>
      <c r="GZ28" s="74">
        <v>0.78</v>
      </c>
      <c r="HA28" s="78">
        <v>2</v>
      </c>
      <c r="HB28" s="79">
        <v>1</v>
      </c>
      <c r="HC28" s="74">
        <v>0.5</v>
      </c>
      <c r="HD28" s="79">
        <v>1</v>
      </c>
      <c r="HE28" s="74">
        <v>0.5</v>
      </c>
      <c r="HF28" s="78">
        <v>0</v>
      </c>
      <c r="HG28" s="74">
        <v>0</v>
      </c>
      <c r="HH28" s="78">
        <v>0</v>
      </c>
      <c r="HI28" s="74">
        <v>0</v>
      </c>
      <c r="HJ28" s="78">
        <v>2</v>
      </c>
      <c r="HK28" s="74">
        <v>1</v>
      </c>
      <c r="HL28" s="78">
        <v>1</v>
      </c>
      <c r="HM28" s="79">
        <v>0</v>
      </c>
      <c r="HN28" s="74">
        <v>0</v>
      </c>
      <c r="HO28" s="78">
        <v>0</v>
      </c>
      <c r="HP28" s="74">
        <v>0</v>
      </c>
      <c r="HQ28" s="78">
        <v>0</v>
      </c>
      <c r="HR28" s="74">
        <v>0</v>
      </c>
      <c r="HS28" s="78">
        <v>0</v>
      </c>
      <c r="HT28" s="74">
        <v>0</v>
      </c>
      <c r="HU28" s="78">
        <v>1</v>
      </c>
      <c r="HV28" s="74">
        <v>1</v>
      </c>
      <c r="HW28" s="34">
        <v>3</v>
      </c>
      <c r="HX28" s="21">
        <v>1</v>
      </c>
      <c r="HY28" s="79">
        <v>0.33</v>
      </c>
      <c r="HZ28" s="21">
        <v>0</v>
      </c>
      <c r="IA28" s="21">
        <v>0</v>
      </c>
      <c r="IB28" s="78">
        <v>0</v>
      </c>
      <c r="IC28" s="74">
        <v>0</v>
      </c>
      <c r="ID28" s="78">
        <v>2</v>
      </c>
      <c r="IE28" s="74">
        <v>0.67</v>
      </c>
      <c r="IF28" s="78">
        <v>1</v>
      </c>
      <c r="IG28" s="74">
        <v>0.33</v>
      </c>
      <c r="IH28" s="21">
        <v>3</v>
      </c>
      <c r="II28" s="21">
        <v>1</v>
      </c>
      <c r="IJ28" s="79">
        <v>0.33</v>
      </c>
      <c r="IK28" s="78">
        <v>0</v>
      </c>
      <c r="IL28" s="74">
        <v>0</v>
      </c>
      <c r="IM28" s="78">
        <v>1</v>
      </c>
      <c r="IN28" s="74">
        <v>0.33</v>
      </c>
      <c r="IO28" s="78">
        <v>1</v>
      </c>
      <c r="IP28" s="74">
        <v>0.33</v>
      </c>
      <c r="IQ28" s="21">
        <v>1</v>
      </c>
      <c r="IR28" s="74">
        <v>0.33</v>
      </c>
      <c r="IS28" s="78"/>
      <c r="IT28" s="74"/>
      <c r="IU28" s="79"/>
      <c r="IV28" s="78"/>
      <c r="IW28" s="74"/>
      <c r="IX28" s="78"/>
      <c r="IY28" s="74"/>
      <c r="IZ28" s="79"/>
      <c r="JA28" s="74"/>
      <c r="JB28" s="79"/>
      <c r="JC28" s="74"/>
      <c r="JD28" s="78">
        <v>2</v>
      </c>
      <c r="JE28" s="74">
        <v>0</v>
      </c>
      <c r="JF28" s="79">
        <v>0</v>
      </c>
      <c r="JG28" s="78">
        <v>0</v>
      </c>
      <c r="JH28" s="74">
        <v>0</v>
      </c>
      <c r="JI28" s="79">
        <v>1</v>
      </c>
      <c r="JJ28" s="74">
        <v>0.5</v>
      </c>
      <c r="JK28" s="79">
        <v>1</v>
      </c>
      <c r="JL28" s="74">
        <v>0.5</v>
      </c>
      <c r="JM28" s="79">
        <v>0</v>
      </c>
      <c r="JN28" s="74">
        <v>0</v>
      </c>
      <c r="JO28" s="78"/>
      <c r="JP28" s="78">
        <v>98006</v>
      </c>
      <c r="JQ28" s="79"/>
      <c r="JR28" s="79"/>
      <c r="JS28" s="74"/>
      <c r="JT28" s="79"/>
      <c r="JU28" s="74"/>
      <c r="JV28" s="79"/>
      <c r="JW28" s="74"/>
      <c r="JX28" s="79"/>
      <c r="JY28" s="74"/>
      <c r="JZ28" s="78"/>
      <c r="KA28" s="74"/>
      <c r="KB28" s="78">
        <v>1</v>
      </c>
      <c r="KC28" s="79">
        <v>0</v>
      </c>
      <c r="KD28" s="74">
        <v>0</v>
      </c>
      <c r="KE28" s="79">
        <v>0</v>
      </c>
      <c r="KF28" s="74">
        <v>0</v>
      </c>
      <c r="KG28" s="79">
        <v>0</v>
      </c>
      <c r="KH28" s="74">
        <v>0</v>
      </c>
      <c r="KI28" s="78">
        <v>0</v>
      </c>
      <c r="KJ28" s="74">
        <v>0</v>
      </c>
      <c r="KK28" s="78">
        <v>1</v>
      </c>
      <c r="KL28" s="74">
        <v>1</v>
      </c>
      <c r="KM28" s="78">
        <v>5</v>
      </c>
      <c r="KN28" s="79">
        <v>0</v>
      </c>
      <c r="KO28" s="74">
        <v>0</v>
      </c>
      <c r="KP28" s="79">
        <v>0</v>
      </c>
      <c r="KQ28" s="74">
        <v>0</v>
      </c>
      <c r="KR28" s="78">
        <v>3</v>
      </c>
      <c r="KS28" s="74">
        <v>0.6</v>
      </c>
      <c r="KT28" s="78">
        <v>1</v>
      </c>
      <c r="KU28" s="74">
        <v>0.2</v>
      </c>
      <c r="KV28" s="78">
        <v>1</v>
      </c>
      <c r="KW28" s="74">
        <v>0.2</v>
      </c>
      <c r="KX28" s="78">
        <v>6</v>
      </c>
      <c r="KY28" s="79">
        <v>0</v>
      </c>
      <c r="KZ28" s="74">
        <v>0</v>
      </c>
      <c r="LA28" s="78">
        <v>1</v>
      </c>
      <c r="LB28" s="74">
        <v>0.17</v>
      </c>
      <c r="LC28" s="78">
        <v>0</v>
      </c>
      <c r="LD28" s="74">
        <v>0</v>
      </c>
      <c r="LE28" s="78">
        <v>2</v>
      </c>
      <c r="LF28" s="120">
        <v>0.33</v>
      </c>
      <c r="LG28" s="21">
        <v>4</v>
      </c>
      <c r="LH28" s="74">
        <v>0.67</v>
      </c>
      <c r="LI28" s="21">
        <v>8</v>
      </c>
      <c r="LJ28" s="21">
        <v>1</v>
      </c>
      <c r="LK28" s="74">
        <v>0.13</v>
      </c>
      <c r="LL28" s="21">
        <v>1</v>
      </c>
      <c r="LM28" s="74">
        <v>0.13</v>
      </c>
      <c r="LN28" s="21">
        <v>1</v>
      </c>
      <c r="LO28" s="74">
        <v>0.13</v>
      </c>
      <c r="LP28" s="21">
        <v>1</v>
      </c>
      <c r="LQ28" s="74">
        <v>0.13</v>
      </c>
      <c r="LR28" s="21">
        <v>6</v>
      </c>
      <c r="LS28" s="74">
        <v>0.75</v>
      </c>
      <c r="LT28" s="21">
        <v>10</v>
      </c>
      <c r="LU28" s="21">
        <v>0</v>
      </c>
      <c r="LV28" s="74">
        <v>0</v>
      </c>
      <c r="LW28" s="21">
        <v>1</v>
      </c>
      <c r="LX28" s="74">
        <v>0.1</v>
      </c>
      <c r="LY28" s="21">
        <v>1</v>
      </c>
      <c r="LZ28" s="74">
        <v>0.1</v>
      </c>
      <c r="MA28" s="21">
        <v>0</v>
      </c>
      <c r="MB28" s="202">
        <v>0</v>
      </c>
      <c r="MC28" s="21">
        <v>9</v>
      </c>
      <c r="MD28" s="202">
        <v>0.9</v>
      </c>
      <c r="ME28" s="21">
        <v>2</v>
      </c>
      <c r="MF28" s="21">
        <v>0</v>
      </c>
      <c r="MG28" s="202">
        <v>0</v>
      </c>
      <c r="MH28" s="21">
        <v>1</v>
      </c>
      <c r="MI28" s="202">
        <v>0.5</v>
      </c>
      <c r="MJ28" s="21">
        <v>0</v>
      </c>
      <c r="MK28" s="202">
        <v>0</v>
      </c>
      <c r="ML28" s="21">
        <v>1</v>
      </c>
      <c r="MM28" s="202">
        <v>0.5</v>
      </c>
      <c r="MN28" s="21">
        <v>1</v>
      </c>
      <c r="MO28" s="202">
        <v>0.5</v>
      </c>
      <c r="MP28" s="21">
        <v>1</v>
      </c>
      <c r="MQ28" s="21">
        <v>0</v>
      </c>
      <c r="MR28" s="202">
        <v>0</v>
      </c>
      <c r="MS28" s="21">
        <v>0</v>
      </c>
      <c r="MT28" s="202">
        <v>0</v>
      </c>
      <c r="MU28" s="21">
        <v>0</v>
      </c>
      <c r="MV28" s="202">
        <v>0</v>
      </c>
      <c r="MW28" s="21">
        <v>0</v>
      </c>
      <c r="MX28" s="202">
        <v>0</v>
      </c>
      <c r="MY28" s="21">
        <v>1</v>
      </c>
      <c r="MZ28" s="202">
        <v>1</v>
      </c>
      <c r="NA28" s="21">
        <v>4</v>
      </c>
      <c r="NB28" s="21">
        <v>1</v>
      </c>
      <c r="NC28" s="202">
        <v>0.25</v>
      </c>
      <c r="ND28" s="21">
        <v>0</v>
      </c>
      <c r="NE28" s="202">
        <v>0</v>
      </c>
      <c r="NF28" s="21">
        <v>0</v>
      </c>
      <c r="NG28" s="74">
        <v>0</v>
      </c>
      <c r="NH28" s="21">
        <v>2</v>
      </c>
      <c r="NI28" s="74">
        <v>0.5</v>
      </c>
      <c r="NJ28" s="21">
        <v>2</v>
      </c>
      <c r="NK28" s="74">
        <v>0.5</v>
      </c>
      <c r="NL28" s="21">
        <v>1</v>
      </c>
      <c r="NM28" s="21">
        <v>0</v>
      </c>
      <c r="NN28" s="74">
        <v>0</v>
      </c>
      <c r="NO28" s="21">
        <v>0</v>
      </c>
      <c r="NP28" s="74">
        <v>0</v>
      </c>
      <c r="NQ28" s="21">
        <v>0</v>
      </c>
      <c r="NR28" s="74">
        <v>0</v>
      </c>
      <c r="NS28" s="21">
        <v>0</v>
      </c>
      <c r="NT28" s="74">
        <v>0</v>
      </c>
      <c r="NU28" s="21">
        <v>1</v>
      </c>
      <c r="NV28" s="74">
        <v>1</v>
      </c>
      <c r="NW28" s="21"/>
      <c r="NX28" s="21"/>
      <c r="NY28" s="74"/>
      <c r="NZ28" s="21"/>
      <c r="OA28" s="74"/>
      <c r="OB28" s="21"/>
      <c r="OC28" s="74"/>
      <c r="OD28" s="21"/>
      <c r="OE28" s="74"/>
      <c r="OF28" s="21"/>
      <c r="OG28" s="74"/>
      <c r="OH28" s="21">
        <v>3</v>
      </c>
      <c r="OI28" s="21">
        <v>1</v>
      </c>
      <c r="OJ28" s="74">
        <v>0.33</v>
      </c>
      <c r="OK28" s="21">
        <v>1</v>
      </c>
      <c r="OL28" s="74">
        <v>0.33</v>
      </c>
      <c r="OM28" s="21">
        <v>1</v>
      </c>
      <c r="ON28" s="74">
        <v>0.33</v>
      </c>
      <c r="OO28" s="21">
        <v>1</v>
      </c>
      <c r="OP28" s="74">
        <v>0.33</v>
      </c>
      <c r="OQ28" s="21">
        <v>1</v>
      </c>
      <c r="OR28" s="74">
        <v>0.33</v>
      </c>
    </row>
    <row r="29" spans="1:408" x14ac:dyDescent="0.35">
      <c r="G29" s="34"/>
      <c r="H29" s="21">
        <v>98007</v>
      </c>
      <c r="I29" s="21">
        <v>26</v>
      </c>
      <c r="J29" s="21">
        <v>7</v>
      </c>
      <c r="K29" s="74">
        <v>0.26923076923076922</v>
      </c>
      <c r="L29" s="21">
        <v>0</v>
      </c>
      <c r="M29" s="74">
        <v>0</v>
      </c>
      <c r="N29" s="21">
        <v>3</v>
      </c>
      <c r="O29" s="74">
        <v>0.12</v>
      </c>
      <c r="P29" s="21">
        <v>22</v>
      </c>
      <c r="Q29" s="74">
        <v>0.85</v>
      </c>
      <c r="R29" s="21">
        <v>1</v>
      </c>
      <c r="S29" s="74">
        <v>0.04</v>
      </c>
      <c r="T29" s="21">
        <v>34</v>
      </c>
      <c r="U29" s="21">
        <v>8</v>
      </c>
      <c r="V29" s="74">
        <v>0.29629629629629628</v>
      </c>
      <c r="W29" s="21">
        <v>0</v>
      </c>
      <c r="X29" s="74">
        <v>0</v>
      </c>
      <c r="Y29" s="21">
        <v>9</v>
      </c>
      <c r="Z29" s="74">
        <v>0.26</v>
      </c>
      <c r="AA29" s="21">
        <v>23</v>
      </c>
      <c r="AB29" s="74">
        <v>0.68</v>
      </c>
      <c r="AC29" s="21">
        <v>2</v>
      </c>
      <c r="AD29" s="74">
        <v>0.06</v>
      </c>
      <c r="AE29" s="21">
        <v>31</v>
      </c>
      <c r="AF29" s="21">
        <v>3</v>
      </c>
      <c r="AG29" s="74">
        <v>0.1111111111111111</v>
      </c>
      <c r="AH29" s="21">
        <v>0</v>
      </c>
      <c r="AI29" s="74">
        <v>0</v>
      </c>
      <c r="AJ29" s="21">
        <v>7</v>
      </c>
      <c r="AK29" s="74">
        <v>0.23</v>
      </c>
      <c r="AL29" s="21">
        <v>23</v>
      </c>
      <c r="AM29" s="74">
        <v>0.74</v>
      </c>
      <c r="AN29" s="21">
        <v>1</v>
      </c>
      <c r="AO29" s="74">
        <v>0.03</v>
      </c>
      <c r="AP29" s="21">
        <v>28</v>
      </c>
      <c r="AQ29" s="21">
        <v>7</v>
      </c>
      <c r="AR29" s="74">
        <v>0.25</v>
      </c>
      <c r="AS29" s="21">
        <v>0</v>
      </c>
      <c r="AT29" s="74">
        <v>0</v>
      </c>
      <c r="AU29" s="21">
        <v>7</v>
      </c>
      <c r="AV29" s="74">
        <v>0.25</v>
      </c>
      <c r="AW29" s="21">
        <v>19</v>
      </c>
      <c r="AX29" s="74">
        <v>0.68</v>
      </c>
      <c r="AY29" s="21">
        <v>2</v>
      </c>
      <c r="AZ29" s="74">
        <v>7.0000000000000007E-2</v>
      </c>
      <c r="BA29" s="21">
        <v>30</v>
      </c>
      <c r="BB29" s="21">
        <v>7</v>
      </c>
      <c r="BC29" s="74">
        <v>0.23333333333333334</v>
      </c>
      <c r="BD29" s="21">
        <v>0</v>
      </c>
      <c r="BE29" s="74">
        <v>0</v>
      </c>
      <c r="BF29" s="21">
        <v>7</v>
      </c>
      <c r="BG29" s="74">
        <v>0.23</v>
      </c>
      <c r="BH29" s="21">
        <v>22</v>
      </c>
      <c r="BI29" s="74">
        <v>0.73</v>
      </c>
      <c r="BJ29" s="21">
        <v>1</v>
      </c>
      <c r="BK29" s="74">
        <v>0.03</v>
      </c>
      <c r="BL29" s="21">
        <v>26</v>
      </c>
      <c r="BM29" s="21">
        <v>9</v>
      </c>
      <c r="BN29" s="74">
        <v>0.375</v>
      </c>
      <c r="BO29" s="21">
        <v>0</v>
      </c>
      <c r="BP29" s="74">
        <v>0</v>
      </c>
      <c r="BQ29" s="21">
        <v>6</v>
      </c>
      <c r="BR29" s="74">
        <v>0.23</v>
      </c>
      <c r="BS29" s="21">
        <v>20</v>
      </c>
      <c r="BT29" s="74">
        <v>0.77</v>
      </c>
      <c r="BU29" s="21">
        <v>0</v>
      </c>
      <c r="BV29" s="74">
        <v>0</v>
      </c>
      <c r="BW29" s="21">
        <v>21</v>
      </c>
      <c r="BX29" s="21">
        <v>6</v>
      </c>
      <c r="BY29" s="74">
        <v>0.3</v>
      </c>
      <c r="BZ29" s="21">
        <v>0</v>
      </c>
      <c r="CA29" s="74">
        <v>0</v>
      </c>
      <c r="CB29" s="21">
        <v>3</v>
      </c>
      <c r="CC29" s="74">
        <v>0.14000000000000001</v>
      </c>
      <c r="CD29" s="21">
        <v>15</v>
      </c>
      <c r="CE29" s="74">
        <v>0.71</v>
      </c>
      <c r="CF29" s="21">
        <v>3</v>
      </c>
      <c r="CG29" s="74">
        <v>0.14000000000000001</v>
      </c>
      <c r="CH29" s="21">
        <v>26</v>
      </c>
      <c r="CI29" s="21">
        <v>3</v>
      </c>
      <c r="CJ29" s="74">
        <v>0.13636363636363635</v>
      </c>
      <c r="CK29" s="21">
        <v>0</v>
      </c>
      <c r="CL29" s="74">
        <v>0</v>
      </c>
      <c r="CM29" s="21">
        <v>6</v>
      </c>
      <c r="CN29" s="74">
        <v>0.23</v>
      </c>
      <c r="CO29" s="21">
        <v>18</v>
      </c>
      <c r="CP29" s="74">
        <v>0.69</v>
      </c>
      <c r="CQ29" s="21">
        <v>2</v>
      </c>
      <c r="CR29" s="74">
        <v>0.08</v>
      </c>
      <c r="CS29" s="21">
        <v>20</v>
      </c>
      <c r="CT29" s="21">
        <v>4</v>
      </c>
      <c r="CU29" s="74">
        <v>0.22222222222222221</v>
      </c>
      <c r="CV29" s="21">
        <v>0</v>
      </c>
      <c r="CW29" s="74">
        <v>0</v>
      </c>
      <c r="CX29" s="21">
        <v>3</v>
      </c>
      <c r="CY29" s="74">
        <v>0.15</v>
      </c>
      <c r="CZ29" s="21">
        <v>15</v>
      </c>
      <c r="DA29" s="74">
        <v>0.75</v>
      </c>
      <c r="DB29" s="21">
        <v>2</v>
      </c>
      <c r="DC29" s="74">
        <v>0.1</v>
      </c>
      <c r="DD29" s="21">
        <v>19</v>
      </c>
      <c r="DE29" s="21">
        <v>5</v>
      </c>
      <c r="DF29" s="74">
        <v>0.26315789473684209</v>
      </c>
      <c r="DG29" s="21">
        <v>0</v>
      </c>
      <c r="DH29" s="74">
        <v>0</v>
      </c>
      <c r="DI29" s="21">
        <v>6</v>
      </c>
      <c r="DJ29" s="74">
        <v>0.32</v>
      </c>
      <c r="DK29" s="21">
        <v>11</v>
      </c>
      <c r="DL29" s="74">
        <v>0.57999999999999996</v>
      </c>
      <c r="DM29" s="21">
        <v>2</v>
      </c>
      <c r="DN29" s="74">
        <v>0.11</v>
      </c>
      <c r="DO29" s="21">
        <v>15</v>
      </c>
      <c r="DP29" s="21">
        <v>1</v>
      </c>
      <c r="DQ29" s="74">
        <v>7.1428571428571425E-2</v>
      </c>
      <c r="DR29" s="21">
        <v>0</v>
      </c>
      <c r="DS29" s="74">
        <v>0</v>
      </c>
      <c r="DT29" s="21">
        <v>1</v>
      </c>
      <c r="DU29" s="74">
        <v>7.0000000000000007E-2</v>
      </c>
      <c r="DV29" s="21">
        <v>12</v>
      </c>
      <c r="DW29" s="74">
        <v>0.8</v>
      </c>
      <c r="DX29" s="21">
        <v>2</v>
      </c>
      <c r="DY29" s="74">
        <v>0.13</v>
      </c>
      <c r="DZ29" s="21">
        <v>22</v>
      </c>
      <c r="EA29" s="21">
        <v>3</v>
      </c>
      <c r="EB29" s="74">
        <v>0.17647058823529413</v>
      </c>
      <c r="EC29" s="21">
        <v>0</v>
      </c>
      <c r="ED29" s="74">
        <v>0</v>
      </c>
      <c r="EE29" s="21">
        <v>4</v>
      </c>
      <c r="EF29" s="74">
        <v>0.18</v>
      </c>
      <c r="EG29" s="21">
        <v>16</v>
      </c>
      <c r="EH29" s="74">
        <v>0.73</v>
      </c>
      <c r="EI29" s="21">
        <v>2</v>
      </c>
      <c r="EJ29" s="74">
        <v>0.09</v>
      </c>
      <c r="EK29" s="34"/>
      <c r="EL29" s="121">
        <v>98007</v>
      </c>
      <c r="EM29" s="125">
        <v>7</v>
      </c>
      <c r="EN29" s="125">
        <v>0</v>
      </c>
      <c r="EO29" s="126">
        <v>0</v>
      </c>
      <c r="EP29" s="125">
        <v>0</v>
      </c>
      <c r="EQ29" s="126">
        <v>0</v>
      </c>
      <c r="ER29" s="125">
        <v>2</v>
      </c>
      <c r="ES29" s="126">
        <v>0.28999999999999998</v>
      </c>
      <c r="ET29" s="125">
        <v>5</v>
      </c>
      <c r="EU29" s="126">
        <v>0.71</v>
      </c>
      <c r="EV29" s="125">
        <v>0</v>
      </c>
      <c r="EW29" s="126">
        <v>0</v>
      </c>
      <c r="EX29" s="125">
        <v>4</v>
      </c>
      <c r="EY29" s="125">
        <v>1</v>
      </c>
      <c r="EZ29" s="126">
        <v>0.25</v>
      </c>
      <c r="FA29" s="125">
        <v>0</v>
      </c>
      <c r="FB29" s="126">
        <v>0</v>
      </c>
      <c r="FC29" s="125">
        <v>1</v>
      </c>
      <c r="FD29" s="126">
        <v>0.25</v>
      </c>
      <c r="FE29" s="125">
        <v>3</v>
      </c>
      <c r="FF29" s="126">
        <v>0.75</v>
      </c>
      <c r="FG29" s="125">
        <v>0</v>
      </c>
      <c r="FH29" s="126">
        <v>0</v>
      </c>
      <c r="FI29" s="127">
        <v>7</v>
      </c>
      <c r="FJ29" s="78">
        <v>0</v>
      </c>
      <c r="FK29" s="74">
        <v>0</v>
      </c>
      <c r="FL29" s="78">
        <v>0</v>
      </c>
      <c r="FM29" s="74">
        <v>0</v>
      </c>
      <c r="FN29" s="79">
        <v>1</v>
      </c>
      <c r="FO29" s="79">
        <v>0.14000000000000001</v>
      </c>
      <c r="FP29" s="79">
        <v>5</v>
      </c>
      <c r="FQ29" s="74">
        <v>0.71</v>
      </c>
      <c r="FR29" s="21">
        <v>1</v>
      </c>
      <c r="FS29" s="120">
        <v>0.14000000000000001</v>
      </c>
      <c r="FT29" s="125">
        <v>5</v>
      </c>
      <c r="FU29" s="125">
        <v>0</v>
      </c>
      <c r="FV29" s="126">
        <v>0</v>
      </c>
      <c r="FW29" s="125">
        <v>0</v>
      </c>
      <c r="FX29" s="126">
        <v>0</v>
      </c>
      <c r="FY29" s="125">
        <v>1</v>
      </c>
      <c r="FZ29" s="126">
        <v>0.2</v>
      </c>
      <c r="GA29" s="125">
        <v>4</v>
      </c>
      <c r="GB29" s="126">
        <v>0.8</v>
      </c>
      <c r="GC29" s="125">
        <v>0</v>
      </c>
      <c r="GD29" s="126">
        <v>0</v>
      </c>
      <c r="GE29" s="128">
        <v>7</v>
      </c>
      <c r="GF29" s="79">
        <v>1</v>
      </c>
      <c r="GG29" s="74">
        <v>0.14000000000000001</v>
      </c>
      <c r="GH29" s="79">
        <v>0</v>
      </c>
      <c r="GI29" s="74">
        <v>0</v>
      </c>
      <c r="GJ29" s="79">
        <v>0</v>
      </c>
      <c r="GK29" s="74">
        <v>0</v>
      </c>
      <c r="GL29" s="79">
        <v>6</v>
      </c>
      <c r="GM29" s="74">
        <v>0.86</v>
      </c>
      <c r="GN29" s="78">
        <v>1</v>
      </c>
      <c r="GO29" s="74">
        <v>0.14000000000000001</v>
      </c>
      <c r="GP29" s="78">
        <v>8</v>
      </c>
      <c r="GQ29" s="21">
        <v>1</v>
      </c>
      <c r="GR29" s="74">
        <v>0.13</v>
      </c>
      <c r="GS29" s="79">
        <v>0</v>
      </c>
      <c r="GT29" s="74">
        <v>0</v>
      </c>
      <c r="GU29" s="78">
        <v>2</v>
      </c>
      <c r="GV29" s="74">
        <v>0.25</v>
      </c>
      <c r="GW29" s="78">
        <v>6</v>
      </c>
      <c r="GX29" s="74">
        <v>0.75</v>
      </c>
      <c r="GY29" s="78">
        <v>0</v>
      </c>
      <c r="GZ29" s="74">
        <v>0</v>
      </c>
      <c r="HA29" s="78">
        <v>4</v>
      </c>
      <c r="HB29" s="79">
        <v>0</v>
      </c>
      <c r="HC29" s="74">
        <v>0</v>
      </c>
      <c r="HD29" s="79">
        <v>0</v>
      </c>
      <c r="HE29" s="74">
        <v>0</v>
      </c>
      <c r="HF29" s="78">
        <v>0</v>
      </c>
      <c r="HG29" s="74">
        <v>0</v>
      </c>
      <c r="HH29" s="78">
        <v>4</v>
      </c>
      <c r="HI29" s="74">
        <v>1</v>
      </c>
      <c r="HJ29" s="78">
        <v>0</v>
      </c>
      <c r="HK29" s="74">
        <v>0</v>
      </c>
      <c r="HL29" s="78">
        <v>3</v>
      </c>
      <c r="HM29" s="79">
        <v>0</v>
      </c>
      <c r="HN29" s="74">
        <v>0</v>
      </c>
      <c r="HO29" s="78">
        <v>0</v>
      </c>
      <c r="HP29" s="74">
        <v>0</v>
      </c>
      <c r="HQ29" s="78">
        <v>1</v>
      </c>
      <c r="HR29" s="74">
        <v>0.33</v>
      </c>
      <c r="HS29" s="78">
        <v>2</v>
      </c>
      <c r="HT29" s="74">
        <v>0.67</v>
      </c>
      <c r="HU29" s="78">
        <v>0</v>
      </c>
      <c r="HV29" s="74">
        <v>0</v>
      </c>
      <c r="HW29" s="34">
        <v>4</v>
      </c>
      <c r="HX29" s="21">
        <v>1</v>
      </c>
      <c r="HY29" s="79">
        <v>0.25</v>
      </c>
      <c r="HZ29" s="21">
        <v>0</v>
      </c>
      <c r="IA29" s="21">
        <v>0</v>
      </c>
      <c r="IB29" s="78">
        <v>0</v>
      </c>
      <c r="IC29" s="74">
        <v>0</v>
      </c>
      <c r="ID29" s="78">
        <v>3</v>
      </c>
      <c r="IE29" s="74">
        <v>0.75</v>
      </c>
      <c r="IF29" s="78">
        <v>1</v>
      </c>
      <c r="IG29" s="74">
        <v>0.25</v>
      </c>
      <c r="IH29" s="21">
        <v>7</v>
      </c>
      <c r="II29" s="21">
        <v>2</v>
      </c>
      <c r="IJ29" s="79">
        <v>0.28999999999999998</v>
      </c>
      <c r="IK29" s="78">
        <v>0</v>
      </c>
      <c r="IL29" s="74">
        <v>0</v>
      </c>
      <c r="IM29" s="78">
        <v>1</v>
      </c>
      <c r="IN29" s="74">
        <v>0.14000000000000001</v>
      </c>
      <c r="IO29" s="78">
        <v>5</v>
      </c>
      <c r="IP29" s="74">
        <v>0.71</v>
      </c>
      <c r="IQ29" s="21">
        <v>1</v>
      </c>
      <c r="IR29" s="74">
        <v>0.14000000000000001</v>
      </c>
      <c r="IS29" s="78">
        <v>5</v>
      </c>
      <c r="IT29" s="74">
        <v>0</v>
      </c>
      <c r="IU29" s="79">
        <v>0</v>
      </c>
      <c r="IV29" s="78">
        <v>0</v>
      </c>
      <c r="IW29" s="74">
        <v>0</v>
      </c>
      <c r="IX29" s="78">
        <v>1</v>
      </c>
      <c r="IY29" s="74">
        <v>0.2</v>
      </c>
      <c r="IZ29" s="79">
        <v>4</v>
      </c>
      <c r="JA29" s="74">
        <v>0.8</v>
      </c>
      <c r="JB29" s="79">
        <v>0</v>
      </c>
      <c r="JC29" s="74">
        <v>0</v>
      </c>
      <c r="JD29" s="78">
        <v>2</v>
      </c>
      <c r="JE29" s="74">
        <v>0</v>
      </c>
      <c r="JF29" s="79">
        <v>0</v>
      </c>
      <c r="JG29" s="78">
        <v>0</v>
      </c>
      <c r="JH29" s="74">
        <v>0</v>
      </c>
      <c r="JI29" s="79">
        <v>1</v>
      </c>
      <c r="JJ29" s="74">
        <v>0.5</v>
      </c>
      <c r="JK29" s="79">
        <v>1</v>
      </c>
      <c r="JL29" s="74">
        <v>0.5</v>
      </c>
      <c r="JM29" s="79">
        <v>0</v>
      </c>
      <c r="JN29" s="74">
        <v>0</v>
      </c>
      <c r="JO29" s="78"/>
      <c r="JP29" s="78">
        <v>98007</v>
      </c>
      <c r="JQ29" s="79">
        <v>7</v>
      </c>
      <c r="JR29" s="79">
        <v>0</v>
      </c>
      <c r="JS29" s="74">
        <v>0</v>
      </c>
      <c r="JT29" s="79">
        <v>0</v>
      </c>
      <c r="JU29" s="74">
        <v>0</v>
      </c>
      <c r="JV29" s="79">
        <v>2</v>
      </c>
      <c r="JW29" s="74">
        <v>0.28999999999999998</v>
      </c>
      <c r="JX29" s="79">
        <v>5</v>
      </c>
      <c r="JY29" s="74">
        <v>0.71</v>
      </c>
      <c r="JZ29" s="78">
        <v>0</v>
      </c>
      <c r="KA29" s="74">
        <v>0</v>
      </c>
      <c r="KB29" s="78">
        <v>4</v>
      </c>
      <c r="KC29" s="79">
        <v>1</v>
      </c>
      <c r="KD29" s="74">
        <v>0.25</v>
      </c>
      <c r="KE29" s="79">
        <v>0</v>
      </c>
      <c r="KF29" s="74">
        <v>0</v>
      </c>
      <c r="KG29" s="79">
        <v>1</v>
      </c>
      <c r="KH29" s="74">
        <v>0.25</v>
      </c>
      <c r="KI29" s="78">
        <v>3</v>
      </c>
      <c r="KJ29" s="74">
        <v>0.75</v>
      </c>
      <c r="KK29" s="78">
        <v>0</v>
      </c>
      <c r="KL29" s="74">
        <v>0</v>
      </c>
      <c r="KM29" s="78">
        <v>4</v>
      </c>
      <c r="KN29" s="79">
        <v>0</v>
      </c>
      <c r="KO29" s="74">
        <v>0</v>
      </c>
      <c r="KP29" s="79">
        <v>0</v>
      </c>
      <c r="KQ29" s="74">
        <v>0</v>
      </c>
      <c r="KR29" s="78">
        <v>1</v>
      </c>
      <c r="KS29" s="74">
        <v>0.25</v>
      </c>
      <c r="KT29" s="78">
        <v>2</v>
      </c>
      <c r="KU29" s="74">
        <v>0.5</v>
      </c>
      <c r="KV29" s="78">
        <v>1</v>
      </c>
      <c r="KW29" s="74">
        <v>0.25</v>
      </c>
      <c r="KX29" s="78">
        <v>5</v>
      </c>
      <c r="KY29" s="79">
        <v>0</v>
      </c>
      <c r="KZ29" s="74">
        <v>0</v>
      </c>
      <c r="LA29" s="78">
        <v>0</v>
      </c>
      <c r="LB29" s="74">
        <v>0</v>
      </c>
      <c r="LC29" s="78">
        <v>1</v>
      </c>
      <c r="LD29" s="74">
        <v>0.2</v>
      </c>
      <c r="LE29" s="78">
        <v>4</v>
      </c>
      <c r="LF29" s="120">
        <v>0.8</v>
      </c>
      <c r="LG29" s="21">
        <v>0</v>
      </c>
      <c r="LH29" s="74">
        <v>0</v>
      </c>
      <c r="LI29" s="21">
        <v>7</v>
      </c>
      <c r="LJ29" s="21">
        <v>0</v>
      </c>
      <c r="LK29" s="74">
        <v>0</v>
      </c>
      <c r="LL29" s="21">
        <v>0</v>
      </c>
      <c r="LM29" s="74">
        <v>0</v>
      </c>
      <c r="LN29" s="21">
        <v>0</v>
      </c>
      <c r="LO29" s="74">
        <v>0</v>
      </c>
      <c r="LP29" s="21">
        <v>6</v>
      </c>
      <c r="LQ29" s="74">
        <v>0.86</v>
      </c>
      <c r="LR29" s="21">
        <v>1</v>
      </c>
      <c r="LS29" s="74">
        <v>0.14000000000000001</v>
      </c>
      <c r="LT29" s="21">
        <v>5</v>
      </c>
      <c r="LU29" s="21">
        <v>1</v>
      </c>
      <c r="LV29" s="74">
        <v>0.2</v>
      </c>
      <c r="LW29" s="21">
        <v>0</v>
      </c>
      <c r="LX29" s="74">
        <v>0</v>
      </c>
      <c r="LY29" s="21">
        <v>0</v>
      </c>
      <c r="LZ29" s="74">
        <v>0</v>
      </c>
      <c r="MA29" s="21">
        <v>5</v>
      </c>
      <c r="MB29" s="202">
        <v>1</v>
      </c>
      <c r="MC29" s="21">
        <v>0</v>
      </c>
      <c r="MD29" s="202">
        <v>0</v>
      </c>
      <c r="ME29" s="21">
        <v>7</v>
      </c>
      <c r="MF29" s="21">
        <v>0</v>
      </c>
      <c r="MG29" s="202">
        <v>0</v>
      </c>
      <c r="MH29" s="21">
        <v>0</v>
      </c>
      <c r="MI29" s="202">
        <v>0</v>
      </c>
      <c r="MJ29" s="21">
        <v>2</v>
      </c>
      <c r="MK29" s="202">
        <v>0.28999999999999998</v>
      </c>
      <c r="ML29" s="21">
        <v>5</v>
      </c>
      <c r="MM29" s="202">
        <v>0.71</v>
      </c>
      <c r="MN29" s="21">
        <v>0</v>
      </c>
      <c r="MO29" s="202">
        <v>0</v>
      </c>
      <c r="MP29" s="21">
        <v>4</v>
      </c>
      <c r="MQ29" s="21">
        <v>0</v>
      </c>
      <c r="MR29" s="202">
        <v>0</v>
      </c>
      <c r="MS29" s="21">
        <v>0</v>
      </c>
      <c r="MT29" s="202">
        <v>0</v>
      </c>
      <c r="MU29" s="21">
        <v>1</v>
      </c>
      <c r="MV29" s="202">
        <v>0.25</v>
      </c>
      <c r="MW29" s="21">
        <v>3</v>
      </c>
      <c r="MX29" s="202">
        <v>0.75</v>
      </c>
      <c r="MY29" s="21">
        <v>0</v>
      </c>
      <c r="MZ29" s="202">
        <v>0</v>
      </c>
      <c r="NA29" s="21">
        <v>3</v>
      </c>
      <c r="NB29" s="21">
        <v>1</v>
      </c>
      <c r="NC29" s="202">
        <v>0.33</v>
      </c>
      <c r="ND29" s="21">
        <v>0</v>
      </c>
      <c r="NE29" s="202">
        <v>0</v>
      </c>
      <c r="NF29" s="21">
        <v>0</v>
      </c>
      <c r="NG29" s="74">
        <v>0</v>
      </c>
      <c r="NH29" s="21">
        <v>2</v>
      </c>
      <c r="NI29" s="74">
        <v>0.67</v>
      </c>
      <c r="NJ29" s="21">
        <v>1</v>
      </c>
      <c r="NK29" s="74">
        <v>0.33</v>
      </c>
      <c r="NL29" s="21">
        <v>7</v>
      </c>
      <c r="NM29" s="21">
        <v>2</v>
      </c>
      <c r="NN29" s="74">
        <v>0.28999999999999998</v>
      </c>
      <c r="NO29" s="21">
        <v>0</v>
      </c>
      <c r="NP29" s="74">
        <v>0</v>
      </c>
      <c r="NQ29" s="21">
        <v>1</v>
      </c>
      <c r="NR29" s="74">
        <v>0.14000000000000001</v>
      </c>
      <c r="NS29" s="21">
        <v>6</v>
      </c>
      <c r="NT29" s="74">
        <v>0.86</v>
      </c>
      <c r="NU29" s="21">
        <v>0</v>
      </c>
      <c r="NV29" s="74">
        <v>0</v>
      </c>
      <c r="NW29" s="21">
        <v>4</v>
      </c>
      <c r="NX29" s="21">
        <v>0</v>
      </c>
      <c r="NY29" s="74">
        <v>0</v>
      </c>
      <c r="NZ29" s="21">
        <v>0</v>
      </c>
      <c r="OA29" s="74">
        <v>0</v>
      </c>
      <c r="OB29" s="21">
        <v>1</v>
      </c>
      <c r="OC29" s="74">
        <v>0.25</v>
      </c>
      <c r="OD29" s="21">
        <v>3</v>
      </c>
      <c r="OE29" s="74">
        <v>0.75</v>
      </c>
      <c r="OF29" s="21">
        <v>0</v>
      </c>
      <c r="OG29" s="74">
        <v>0</v>
      </c>
      <c r="OH29" s="21">
        <v>2</v>
      </c>
      <c r="OI29" s="21">
        <v>0</v>
      </c>
      <c r="OJ29" s="74">
        <v>0</v>
      </c>
      <c r="OK29" s="21">
        <v>0</v>
      </c>
      <c r="OL29" s="74">
        <v>0</v>
      </c>
      <c r="OM29" s="21">
        <v>1</v>
      </c>
      <c r="ON29" s="74">
        <v>0.5</v>
      </c>
      <c r="OO29" s="21">
        <v>1</v>
      </c>
      <c r="OP29" s="74">
        <v>0.5</v>
      </c>
      <c r="OQ29" s="21">
        <v>0</v>
      </c>
      <c r="OR29" s="74">
        <v>0</v>
      </c>
    </row>
    <row r="30" spans="1:408" x14ac:dyDescent="0.35">
      <c r="G30" s="34"/>
      <c r="H30" s="21">
        <v>98008</v>
      </c>
      <c r="I30" s="21">
        <v>11</v>
      </c>
      <c r="J30" s="21"/>
      <c r="K30" s="74" t="s">
        <v>619</v>
      </c>
      <c r="L30" s="21">
        <v>0</v>
      </c>
      <c r="M30" s="74">
        <v>0</v>
      </c>
      <c r="N30" s="21">
        <v>2</v>
      </c>
      <c r="O30" s="74">
        <v>0.18</v>
      </c>
      <c r="P30" s="21">
        <v>1</v>
      </c>
      <c r="Q30" s="74">
        <v>0.09</v>
      </c>
      <c r="R30" s="21">
        <v>8</v>
      </c>
      <c r="S30" s="74">
        <v>0.73</v>
      </c>
      <c r="T30" s="21">
        <v>11</v>
      </c>
      <c r="U30" s="21"/>
      <c r="V30" s="74" t="s">
        <v>619</v>
      </c>
      <c r="W30" s="21">
        <v>0</v>
      </c>
      <c r="X30" s="74">
        <v>0</v>
      </c>
      <c r="Y30" s="21">
        <v>4</v>
      </c>
      <c r="Z30" s="74">
        <v>0.36</v>
      </c>
      <c r="AA30" s="21">
        <v>1</v>
      </c>
      <c r="AB30" s="74">
        <v>0.09</v>
      </c>
      <c r="AC30" s="21">
        <v>6</v>
      </c>
      <c r="AD30" s="74">
        <v>0.55000000000000004</v>
      </c>
      <c r="AE30" s="21">
        <v>26</v>
      </c>
      <c r="AF30" s="21">
        <v>1</v>
      </c>
      <c r="AG30" s="74">
        <v>0.1111111111111111</v>
      </c>
      <c r="AH30" s="21">
        <v>0</v>
      </c>
      <c r="AI30" s="74">
        <v>0</v>
      </c>
      <c r="AJ30" s="21">
        <v>5</v>
      </c>
      <c r="AK30" s="74">
        <v>0.19</v>
      </c>
      <c r="AL30" s="21">
        <v>7</v>
      </c>
      <c r="AM30" s="74">
        <v>0.27</v>
      </c>
      <c r="AN30" s="21">
        <v>14</v>
      </c>
      <c r="AO30" s="74">
        <v>0.54</v>
      </c>
      <c r="AP30" s="21">
        <v>25</v>
      </c>
      <c r="AQ30" s="21">
        <v>2</v>
      </c>
      <c r="AR30" s="74">
        <v>0.22222222222222221</v>
      </c>
      <c r="AS30" s="21">
        <v>0</v>
      </c>
      <c r="AT30" s="74">
        <v>0</v>
      </c>
      <c r="AU30" s="21">
        <v>6</v>
      </c>
      <c r="AV30" s="74">
        <v>0.24</v>
      </c>
      <c r="AW30" s="21">
        <v>1</v>
      </c>
      <c r="AX30" s="74">
        <v>0.04</v>
      </c>
      <c r="AY30" s="21">
        <v>18</v>
      </c>
      <c r="AZ30" s="74">
        <v>0.72</v>
      </c>
      <c r="BA30" s="21">
        <v>16</v>
      </c>
      <c r="BB30" s="21">
        <v>3</v>
      </c>
      <c r="BC30" s="74">
        <v>0.1875</v>
      </c>
      <c r="BD30" s="21">
        <v>0</v>
      </c>
      <c r="BE30" s="74">
        <v>0</v>
      </c>
      <c r="BF30" s="21">
        <v>2</v>
      </c>
      <c r="BG30" s="74">
        <v>0.13</v>
      </c>
      <c r="BH30" s="21">
        <v>4</v>
      </c>
      <c r="BI30" s="74">
        <v>0.25</v>
      </c>
      <c r="BJ30" s="21">
        <v>10</v>
      </c>
      <c r="BK30" s="74">
        <v>0.63</v>
      </c>
      <c r="BL30" s="21">
        <v>13</v>
      </c>
      <c r="BM30" s="21">
        <v>1</v>
      </c>
      <c r="BN30" s="74">
        <v>1</v>
      </c>
      <c r="BO30" s="21">
        <v>0</v>
      </c>
      <c r="BP30" s="74">
        <v>0</v>
      </c>
      <c r="BQ30" s="21">
        <v>0</v>
      </c>
      <c r="BR30" s="74">
        <v>0</v>
      </c>
      <c r="BS30" s="21">
        <v>2</v>
      </c>
      <c r="BT30" s="74">
        <v>0.15</v>
      </c>
      <c r="BU30" s="21">
        <v>11</v>
      </c>
      <c r="BV30" s="74">
        <v>0.85</v>
      </c>
      <c r="BW30" s="21">
        <v>19</v>
      </c>
      <c r="BX30" s="21">
        <v>4</v>
      </c>
      <c r="BY30" s="74">
        <v>0.21052631578947367</v>
      </c>
      <c r="BZ30" s="21">
        <v>0</v>
      </c>
      <c r="CA30" s="74">
        <v>0</v>
      </c>
      <c r="CB30" s="21">
        <v>4</v>
      </c>
      <c r="CC30" s="74">
        <v>0.21</v>
      </c>
      <c r="CD30" s="21">
        <v>4</v>
      </c>
      <c r="CE30" s="74">
        <v>0.21</v>
      </c>
      <c r="CF30" s="21">
        <v>11</v>
      </c>
      <c r="CG30" s="74">
        <v>0.57999999999999996</v>
      </c>
      <c r="CH30" s="21">
        <v>15</v>
      </c>
      <c r="CI30" s="21">
        <v>1</v>
      </c>
      <c r="CJ30" s="74">
        <v>0.33333333333333331</v>
      </c>
      <c r="CK30" s="21">
        <v>0</v>
      </c>
      <c r="CL30" s="74">
        <v>0</v>
      </c>
      <c r="CM30" s="21">
        <v>3</v>
      </c>
      <c r="CN30" s="74">
        <v>0.2</v>
      </c>
      <c r="CO30" s="21">
        <v>1</v>
      </c>
      <c r="CP30" s="74">
        <v>7.0000000000000007E-2</v>
      </c>
      <c r="CQ30" s="21">
        <v>11</v>
      </c>
      <c r="CR30" s="74">
        <v>0.73</v>
      </c>
      <c r="CS30" s="21">
        <v>9</v>
      </c>
      <c r="CT30" s="21"/>
      <c r="CU30" s="74" t="s">
        <v>619</v>
      </c>
      <c r="CV30" s="21">
        <v>0</v>
      </c>
      <c r="CW30" s="74">
        <v>0</v>
      </c>
      <c r="CX30" s="21">
        <v>2</v>
      </c>
      <c r="CY30" s="74">
        <v>0.22</v>
      </c>
      <c r="CZ30" s="21">
        <v>1</v>
      </c>
      <c r="DA30" s="74">
        <v>0.11</v>
      </c>
      <c r="DB30" s="21">
        <v>6</v>
      </c>
      <c r="DC30" s="74">
        <v>0.67</v>
      </c>
      <c r="DD30" s="21">
        <v>10</v>
      </c>
      <c r="DE30" s="21">
        <v>1</v>
      </c>
      <c r="DF30" s="74">
        <v>0.33333333333333331</v>
      </c>
      <c r="DG30" s="21">
        <v>0</v>
      </c>
      <c r="DH30" s="74">
        <v>0</v>
      </c>
      <c r="DI30" s="21">
        <v>2</v>
      </c>
      <c r="DJ30" s="74">
        <v>0.2</v>
      </c>
      <c r="DK30" s="21">
        <v>2</v>
      </c>
      <c r="DL30" s="74">
        <v>0.2</v>
      </c>
      <c r="DM30" s="21">
        <v>6</v>
      </c>
      <c r="DN30" s="74">
        <v>0.6</v>
      </c>
      <c r="DO30" s="21">
        <v>8</v>
      </c>
      <c r="DP30" s="21">
        <v>1</v>
      </c>
      <c r="DQ30" s="74">
        <v>0.25</v>
      </c>
      <c r="DR30" s="21">
        <v>0</v>
      </c>
      <c r="DS30" s="74">
        <v>0</v>
      </c>
      <c r="DT30" s="21">
        <v>3</v>
      </c>
      <c r="DU30" s="74">
        <v>0.38</v>
      </c>
      <c r="DV30" s="21">
        <v>1</v>
      </c>
      <c r="DW30" s="74">
        <v>0.13</v>
      </c>
      <c r="DX30" s="21">
        <v>4</v>
      </c>
      <c r="DY30" s="74">
        <v>0.5</v>
      </c>
      <c r="DZ30" s="21">
        <v>12</v>
      </c>
      <c r="EA30" s="21"/>
      <c r="EB30" s="74" t="s">
        <v>619</v>
      </c>
      <c r="EC30" s="21">
        <v>0</v>
      </c>
      <c r="ED30" s="74">
        <v>0</v>
      </c>
      <c r="EE30" s="21">
        <v>3</v>
      </c>
      <c r="EF30" s="74">
        <v>0.25</v>
      </c>
      <c r="EG30" s="21">
        <v>2</v>
      </c>
      <c r="EH30" s="74">
        <v>0.17</v>
      </c>
      <c r="EI30" s="21">
        <v>7</v>
      </c>
      <c r="EJ30" s="74">
        <v>0.57999999999999996</v>
      </c>
      <c r="EK30" s="34"/>
      <c r="EL30" s="121">
        <v>98008</v>
      </c>
      <c r="EM30" s="125">
        <v>2</v>
      </c>
      <c r="EN30" s="125">
        <v>0</v>
      </c>
      <c r="EO30" s="126">
        <v>0</v>
      </c>
      <c r="EP30" s="125">
        <v>0</v>
      </c>
      <c r="EQ30" s="126">
        <v>0</v>
      </c>
      <c r="ER30" s="125">
        <v>1</v>
      </c>
      <c r="ES30" s="126">
        <v>0.5</v>
      </c>
      <c r="ET30" s="125">
        <v>0</v>
      </c>
      <c r="EU30" s="126">
        <v>0</v>
      </c>
      <c r="EV30" s="125">
        <v>1</v>
      </c>
      <c r="EW30" s="126">
        <v>0.5</v>
      </c>
      <c r="EX30" s="125">
        <v>1</v>
      </c>
      <c r="EY30" s="125">
        <v>0</v>
      </c>
      <c r="EZ30" s="126">
        <v>0</v>
      </c>
      <c r="FA30" s="125">
        <v>0</v>
      </c>
      <c r="FB30" s="126">
        <v>0</v>
      </c>
      <c r="FC30" s="125">
        <v>1</v>
      </c>
      <c r="FD30" s="126">
        <v>1</v>
      </c>
      <c r="FE30" s="125">
        <v>0</v>
      </c>
      <c r="FF30" s="126">
        <v>0</v>
      </c>
      <c r="FG30" s="125">
        <v>0</v>
      </c>
      <c r="FH30" s="126">
        <v>0</v>
      </c>
      <c r="FI30" s="127">
        <v>1</v>
      </c>
      <c r="FJ30" s="78">
        <v>0</v>
      </c>
      <c r="FK30" s="74">
        <v>0</v>
      </c>
      <c r="FL30" s="78">
        <v>0</v>
      </c>
      <c r="FM30" s="74">
        <v>0</v>
      </c>
      <c r="FN30" s="79">
        <v>0</v>
      </c>
      <c r="FO30" s="79">
        <v>0</v>
      </c>
      <c r="FP30" s="79">
        <v>0</v>
      </c>
      <c r="FQ30" s="74">
        <v>0</v>
      </c>
      <c r="FR30" s="21">
        <v>1</v>
      </c>
      <c r="FS30" s="120">
        <v>1</v>
      </c>
      <c r="FT30" s="125">
        <v>6</v>
      </c>
      <c r="FU30" s="125">
        <v>0</v>
      </c>
      <c r="FV30" s="126">
        <v>0</v>
      </c>
      <c r="FW30" s="125">
        <v>0</v>
      </c>
      <c r="FX30" s="126">
        <v>0</v>
      </c>
      <c r="FY30" s="125">
        <v>0</v>
      </c>
      <c r="FZ30" s="126">
        <v>0</v>
      </c>
      <c r="GA30" s="125">
        <v>1</v>
      </c>
      <c r="GB30" s="126">
        <v>0.17</v>
      </c>
      <c r="GC30" s="125">
        <v>5</v>
      </c>
      <c r="GD30" s="126">
        <v>0.83</v>
      </c>
      <c r="GE30" s="128">
        <v>5</v>
      </c>
      <c r="GF30" s="79">
        <v>0</v>
      </c>
      <c r="GG30" s="74">
        <v>0</v>
      </c>
      <c r="GH30" s="79">
        <v>0</v>
      </c>
      <c r="GI30" s="74">
        <v>0</v>
      </c>
      <c r="GJ30" s="79">
        <v>0</v>
      </c>
      <c r="GK30" s="74">
        <v>0</v>
      </c>
      <c r="GL30" s="79">
        <v>1</v>
      </c>
      <c r="GM30" s="74">
        <v>0.2</v>
      </c>
      <c r="GN30" s="78">
        <v>4</v>
      </c>
      <c r="GO30" s="74">
        <v>0.8</v>
      </c>
      <c r="GP30" s="78"/>
      <c r="GQ30" s="21"/>
      <c r="GR30" s="74"/>
      <c r="GS30" s="79"/>
      <c r="GT30" s="74"/>
      <c r="GU30" s="78"/>
      <c r="GV30" s="74"/>
      <c r="GW30" s="78"/>
      <c r="GX30" s="74"/>
      <c r="GY30" s="78"/>
      <c r="GZ30" s="74"/>
      <c r="HA30" s="78">
        <v>3</v>
      </c>
      <c r="HB30" s="79">
        <v>0</v>
      </c>
      <c r="HC30" s="74">
        <v>0</v>
      </c>
      <c r="HD30" s="79">
        <v>0</v>
      </c>
      <c r="HE30" s="74">
        <v>0</v>
      </c>
      <c r="HF30" s="78">
        <v>2</v>
      </c>
      <c r="HG30" s="74">
        <v>0.67</v>
      </c>
      <c r="HH30" s="78">
        <v>1</v>
      </c>
      <c r="HI30" s="74">
        <v>0.33</v>
      </c>
      <c r="HJ30" s="78">
        <v>0</v>
      </c>
      <c r="HK30" s="74">
        <v>0</v>
      </c>
      <c r="HL30" s="78">
        <v>2</v>
      </c>
      <c r="HM30" s="79">
        <v>1</v>
      </c>
      <c r="HN30" s="74">
        <v>0.5</v>
      </c>
      <c r="HO30" s="78">
        <v>0</v>
      </c>
      <c r="HP30" s="74">
        <v>0</v>
      </c>
      <c r="HQ30" s="78">
        <v>1</v>
      </c>
      <c r="HR30" s="74">
        <v>0.5</v>
      </c>
      <c r="HS30" s="78">
        <v>0</v>
      </c>
      <c r="HT30" s="74">
        <v>0</v>
      </c>
      <c r="HU30" s="78">
        <v>1</v>
      </c>
      <c r="HV30" s="74">
        <v>0.5</v>
      </c>
      <c r="HW30" s="34">
        <v>2</v>
      </c>
      <c r="HX30" s="21">
        <v>0</v>
      </c>
      <c r="HY30" s="79">
        <v>0</v>
      </c>
      <c r="HZ30" s="21">
        <v>0</v>
      </c>
      <c r="IA30" s="21">
        <v>0</v>
      </c>
      <c r="IB30" s="78">
        <v>1</v>
      </c>
      <c r="IC30" s="74">
        <v>0.5</v>
      </c>
      <c r="ID30" s="78">
        <v>0</v>
      </c>
      <c r="IE30" s="74">
        <v>0</v>
      </c>
      <c r="IF30" s="78">
        <v>1</v>
      </c>
      <c r="IG30" s="74">
        <v>0.5</v>
      </c>
      <c r="IH30" s="21">
        <v>3</v>
      </c>
      <c r="II30" s="21">
        <v>0</v>
      </c>
      <c r="IJ30" s="79">
        <v>0</v>
      </c>
      <c r="IK30" s="78">
        <v>0</v>
      </c>
      <c r="IL30" s="74">
        <v>0</v>
      </c>
      <c r="IM30" s="78">
        <v>0</v>
      </c>
      <c r="IN30" s="74">
        <v>0</v>
      </c>
      <c r="IO30" s="78">
        <v>2</v>
      </c>
      <c r="IP30" s="74">
        <v>0.67</v>
      </c>
      <c r="IQ30" s="21">
        <v>1</v>
      </c>
      <c r="IR30" s="74">
        <v>0.33</v>
      </c>
      <c r="IS30" s="78">
        <v>1</v>
      </c>
      <c r="IT30" s="74">
        <v>0</v>
      </c>
      <c r="IU30" s="79">
        <v>0</v>
      </c>
      <c r="IV30" s="78">
        <v>0</v>
      </c>
      <c r="IW30" s="74">
        <v>0</v>
      </c>
      <c r="IX30" s="78">
        <v>0</v>
      </c>
      <c r="IY30" s="74">
        <v>0</v>
      </c>
      <c r="IZ30" s="79">
        <v>0</v>
      </c>
      <c r="JA30" s="74">
        <v>0</v>
      </c>
      <c r="JB30" s="79">
        <v>1</v>
      </c>
      <c r="JC30" s="74">
        <v>1</v>
      </c>
      <c r="JD30" s="78">
        <v>3</v>
      </c>
      <c r="JE30" s="74">
        <v>0</v>
      </c>
      <c r="JF30" s="79">
        <v>0</v>
      </c>
      <c r="JG30" s="78">
        <v>0</v>
      </c>
      <c r="JH30" s="74">
        <v>0</v>
      </c>
      <c r="JI30" s="79">
        <v>1</v>
      </c>
      <c r="JJ30" s="74">
        <v>0.33</v>
      </c>
      <c r="JK30" s="79">
        <v>0</v>
      </c>
      <c r="JL30" s="74">
        <v>0</v>
      </c>
      <c r="JM30" s="79">
        <v>2</v>
      </c>
      <c r="JN30" s="74">
        <v>0.67</v>
      </c>
      <c r="JO30" s="78"/>
      <c r="JP30" s="78">
        <v>98008</v>
      </c>
      <c r="JQ30" s="79">
        <v>2</v>
      </c>
      <c r="JR30" s="79">
        <v>0</v>
      </c>
      <c r="JS30" s="74">
        <v>0</v>
      </c>
      <c r="JT30" s="79">
        <v>0</v>
      </c>
      <c r="JU30" s="74">
        <v>0</v>
      </c>
      <c r="JV30" s="79">
        <v>1</v>
      </c>
      <c r="JW30" s="74">
        <v>0.5</v>
      </c>
      <c r="JX30" s="79">
        <v>0</v>
      </c>
      <c r="JY30" s="74">
        <v>0</v>
      </c>
      <c r="JZ30" s="78">
        <v>1</v>
      </c>
      <c r="KA30" s="74">
        <v>0.5</v>
      </c>
      <c r="KB30" s="78"/>
      <c r="KC30" s="79"/>
      <c r="KD30" s="74"/>
      <c r="KE30" s="79"/>
      <c r="KF30" s="74"/>
      <c r="KG30" s="79"/>
      <c r="KH30" s="74"/>
      <c r="KI30" s="78"/>
      <c r="KJ30" s="74"/>
      <c r="KK30" s="78"/>
      <c r="KL30" s="74"/>
      <c r="KM30" s="78">
        <v>2</v>
      </c>
      <c r="KN30" s="79">
        <v>0</v>
      </c>
      <c r="KO30" s="74">
        <v>0</v>
      </c>
      <c r="KP30" s="79">
        <v>0</v>
      </c>
      <c r="KQ30" s="74">
        <v>0</v>
      </c>
      <c r="KR30" s="78">
        <v>1</v>
      </c>
      <c r="KS30" s="74">
        <v>0.5</v>
      </c>
      <c r="KT30" s="78">
        <v>0</v>
      </c>
      <c r="KU30" s="74">
        <v>0</v>
      </c>
      <c r="KV30" s="78">
        <v>1</v>
      </c>
      <c r="KW30" s="74">
        <v>0.5</v>
      </c>
      <c r="KX30" s="78">
        <v>6</v>
      </c>
      <c r="KY30" s="79">
        <v>0</v>
      </c>
      <c r="KZ30" s="74">
        <v>0</v>
      </c>
      <c r="LA30" s="78">
        <v>0</v>
      </c>
      <c r="LB30" s="74">
        <v>0</v>
      </c>
      <c r="LC30" s="78">
        <v>0</v>
      </c>
      <c r="LD30" s="74">
        <v>0</v>
      </c>
      <c r="LE30" s="78">
        <v>1</v>
      </c>
      <c r="LF30" s="120">
        <v>0.17</v>
      </c>
      <c r="LG30" s="21">
        <v>5</v>
      </c>
      <c r="LH30" s="74">
        <v>0.83</v>
      </c>
      <c r="LI30" s="21">
        <v>5</v>
      </c>
      <c r="LJ30" s="21">
        <v>0</v>
      </c>
      <c r="LK30" s="74">
        <v>0</v>
      </c>
      <c r="LL30" s="21">
        <v>0</v>
      </c>
      <c r="LM30" s="74">
        <v>0</v>
      </c>
      <c r="LN30" s="21">
        <v>0</v>
      </c>
      <c r="LO30" s="74">
        <v>0</v>
      </c>
      <c r="LP30" s="21">
        <v>1</v>
      </c>
      <c r="LQ30" s="74">
        <v>0.2</v>
      </c>
      <c r="LR30" s="21">
        <v>4</v>
      </c>
      <c r="LS30" s="74">
        <v>0.8</v>
      </c>
      <c r="LT30" s="21"/>
      <c r="LU30" s="21"/>
      <c r="LV30" s="74"/>
      <c r="LW30" s="21"/>
      <c r="LX30" s="74"/>
      <c r="LY30" s="21"/>
      <c r="LZ30" s="74"/>
      <c r="MA30" s="21"/>
      <c r="MB30" s="202"/>
      <c r="MC30" s="21"/>
      <c r="MD30" s="202"/>
      <c r="ME30" s="21">
        <v>3</v>
      </c>
      <c r="MF30" s="21">
        <v>0</v>
      </c>
      <c r="MG30" s="202">
        <v>0</v>
      </c>
      <c r="MH30" s="21">
        <v>0</v>
      </c>
      <c r="MI30" s="202">
        <v>0</v>
      </c>
      <c r="MJ30" s="21">
        <v>2</v>
      </c>
      <c r="MK30" s="202">
        <v>0.67</v>
      </c>
      <c r="ML30" s="21">
        <v>1</v>
      </c>
      <c r="MM30" s="202">
        <v>0.33</v>
      </c>
      <c r="MN30" s="21">
        <v>0</v>
      </c>
      <c r="MO30" s="202">
        <v>0</v>
      </c>
      <c r="MP30" s="21">
        <v>2</v>
      </c>
      <c r="MQ30" s="21">
        <v>1</v>
      </c>
      <c r="MR30" s="202">
        <v>0.5</v>
      </c>
      <c r="MS30" s="21">
        <v>0</v>
      </c>
      <c r="MT30" s="202">
        <v>0</v>
      </c>
      <c r="MU30" s="21">
        <v>1</v>
      </c>
      <c r="MV30" s="202">
        <v>0.5</v>
      </c>
      <c r="MW30" s="21">
        <v>0</v>
      </c>
      <c r="MX30" s="202">
        <v>0</v>
      </c>
      <c r="MY30" s="21">
        <v>1</v>
      </c>
      <c r="MZ30" s="202">
        <v>0.5</v>
      </c>
      <c r="NA30" s="21">
        <v>2</v>
      </c>
      <c r="NB30" s="21">
        <v>0</v>
      </c>
      <c r="NC30" s="202">
        <v>0</v>
      </c>
      <c r="ND30" s="21">
        <v>0</v>
      </c>
      <c r="NE30" s="202">
        <v>0</v>
      </c>
      <c r="NF30" s="21">
        <v>1</v>
      </c>
      <c r="NG30" s="74">
        <v>0.5</v>
      </c>
      <c r="NH30" s="21">
        <v>0</v>
      </c>
      <c r="NI30" s="74">
        <v>0</v>
      </c>
      <c r="NJ30" s="21">
        <v>1</v>
      </c>
      <c r="NK30" s="74">
        <v>0.5</v>
      </c>
      <c r="NL30" s="21">
        <v>3</v>
      </c>
      <c r="NM30" s="21">
        <v>0</v>
      </c>
      <c r="NN30" s="74">
        <v>0</v>
      </c>
      <c r="NO30" s="21">
        <v>0</v>
      </c>
      <c r="NP30" s="74">
        <v>0</v>
      </c>
      <c r="NQ30" s="21">
        <v>0</v>
      </c>
      <c r="NR30" s="74">
        <v>0</v>
      </c>
      <c r="NS30" s="21">
        <v>2</v>
      </c>
      <c r="NT30" s="74">
        <v>0.67</v>
      </c>
      <c r="NU30" s="21">
        <v>1</v>
      </c>
      <c r="NV30" s="74">
        <v>0.33</v>
      </c>
      <c r="NW30" s="21"/>
      <c r="NX30" s="21"/>
      <c r="NY30" s="74"/>
      <c r="NZ30" s="21"/>
      <c r="OA30" s="74"/>
      <c r="OB30" s="21"/>
      <c r="OC30" s="74"/>
      <c r="OD30" s="21"/>
      <c r="OE30" s="74"/>
      <c r="OF30" s="21"/>
      <c r="OG30" s="74"/>
      <c r="OH30" s="21">
        <v>2</v>
      </c>
      <c r="OI30" s="21">
        <v>0</v>
      </c>
      <c r="OJ30" s="74">
        <v>0</v>
      </c>
      <c r="OK30" s="21">
        <v>0</v>
      </c>
      <c r="OL30" s="74">
        <v>0</v>
      </c>
      <c r="OM30" s="21">
        <v>1</v>
      </c>
      <c r="ON30" s="74">
        <v>0.5</v>
      </c>
      <c r="OO30" s="21">
        <v>0</v>
      </c>
      <c r="OP30" s="74">
        <v>0</v>
      </c>
      <c r="OQ30" s="21">
        <v>1</v>
      </c>
      <c r="OR30" s="74">
        <v>0.5</v>
      </c>
    </row>
    <row r="31" spans="1:408" x14ac:dyDescent="0.35">
      <c r="G31" s="34"/>
      <c r="H31" s="21">
        <v>98010</v>
      </c>
      <c r="I31" s="21">
        <v>10</v>
      </c>
      <c r="J31" s="21"/>
      <c r="K31" s="74" t="s">
        <v>619</v>
      </c>
      <c r="L31" s="21">
        <v>0</v>
      </c>
      <c r="M31" s="74">
        <v>0</v>
      </c>
      <c r="N31" s="21">
        <v>3</v>
      </c>
      <c r="O31" s="74">
        <v>0.3</v>
      </c>
      <c r="P31" s="21">
        <v>4</v>
      </c>
      <c r="Q31" s="74">
        <v>0.4</v>
      </c>
      <c r="R31" s="21">
        <v>3</v>
      </c>
      <c r="S31" s="74">
        <v>0.3</v>
      </c>
      <c r="T31" s="21">
        <v>12</v>
      </c>
      <c r="U31" s="21"/>
      <c r="V31" s="74" t="s">
        <v>619</v>
      </c>
      <c r="W31" s="21">
        <v>0</v>
      </c>
      <c r="X31" s="74">
        <v>0</v>
      </c>
      <c r="Y31" s="21">
        <v>1</v>
      </c>
      <c r="Z31" s="74">
        <v>0.08</v>
      </c>
      <c r="AA31" s="21">
        <v>8</v>
      </c>
      <c r="AB31" s="74">
        <v>0.67</v>
      </c>
      <c r="AC31" s="21">
        <v>3</v>
      </c>
      <c r="AD31" s="74">
        <v>0.25</v>
      </c>
      <c r="AE31" s="21">
        <v>18</v>
      </c>
      <c r="AF31" s="21"/>
      <c r="AG31" s="74" t="s">
        <v>619</v>
      </c>
      <c r="AH31" s="21">
        <v>0</v>
      </c>
      <c r="AI31" s="74">
        <v>0</v>
      </c>
      <c r="AJ31" s="21">
        <v>4</v>
      </c>
      <c r="AK31" s="74">
        <v>0.22</v>
      </c>
      <c r="AL31" s="21">
        <v>8</v>
      </c>
      <c r="AM31" s="74">
        <v>0.44</v>
      </c>
      <c r="AN31" s="21">
        <v>6</v>
      </c>
      <c r="AO31" s="74">
        <v>0.33</v>
      </c>
      <c r="AP31" s="21">
        <v>18</v>
      </c>
      <c r="AQ31" s="21"/>
      <c r="AR31" s="74" t="s">
        <v>619</v>
      </c>
      <c r="AS31" s="21">
        <v>0</v>
      </c>
      <c r="AT31" s="74">
        <v>0</v>
      </c>
      <c r="AU31" s="21">
        <v>3</v>
      </c>
      <c r="AV31" s="74">
        <v>0.17</v>
      </c>
      <c r="AW31" s="21">
        <v>9</v>
      </c>
      <c r="AX31" s="74">
        <v>0.5</v>
      </c>
      <c r="AY31" s="21">
        <v>6</v>
      </c>
      <c r="AZ31" s="74">
        <v>0.33</v>
      </c>
      <c r="BA31" s="21">
        <v>18</v>
      </c>
      <c r="BB31" s="21">
        <v>1</v>
      </c>
      <c r="BC31" s="74">
        <v>0.1111111111111111</v>
      </c>
      <c r="BD31" s="21">
        <v>0</v>
      </c>
      <c r="BE31" s="74">
        <v>0</v>
      </c>
      <c r="BF31" s="21">
        <v>3</v>
      </c>
      <c r="BG31" s="74">
        <v>0.17</v>
      </c>
      <c r="BH31" s="21">
        <v>7</v>
      </c>
      <c r="BI31" s="74">
        <v>0.39</v>
      </c>
      <c r="BJ31" s="21">
        <v>7</v>
      </c>
      <c r="BK31" s="74">
        <v>0.39</v>
      </c>
      <c r="BL31" s="21">
        <v>13</v>
      </c>
      <c r="BM31" s="21"/>
      <c r="BN31" s="74" t="s">
        <v>619</v>
      </c>
      <c r="BO31" s="21">
        <v>0</v>
      </c>
      <c r="BP31" s="74">
        <v>0</v>
      </c>
      <c r="BQ31" s="21">
        <v>2</v>
      </c>
      <c r="BR31" s="74">
        <v>0.15</v>
      </c>
      <c r="BS31" s="21">
        <v>10</v>
      </c>
      <c r="BT31" s="74">
        <v>0.77</v>
      </c>
      <c r="BU31" s="21">
        <v>1</v>
      </c>
      <c r="BV31" s="74">
        <v>0.08</v>
      </c>
      <c r="BW31" s="21">
        <v>11</v>
      </c>
      <c r="BX31" s="21">
        <v>1</v>
      </c>
      <c r="BY31" s="74">
        <v>0.14285714285714285</v>
      </c>
      <c r="BZ31" s="21">
        <v>0</v>
      </c>
      <c r="CA31" s="74">
        <v>0</v>
      </c>
      <c r="CB31" s="21">
        <v>0</v>
      </c>
      <c r="CC31" s="74">
        <v>0</v>
      </c>
      <c r="CD31" s="21">
        <v>6</v>
      </c>
      <c r="CE31" s="74">
        <v>0.55000000000000004</v>
      </c>
      <c r="CF31" s="21">
        <v>5</v>
      </c>
      <c r="CG31" s="74">
        <v>0.45</v>
      </c>
      <c r="CH31" s="21">
        <v>12</v>
      </c>
      <c r="CI31" s="21"/>
      <c r="CJ31" s="74" t="s">
        <v>619</v>
      </c>
      <c r="CK31" s="21">
        <v>0</v>
      </c>
      <c r="CL31" s="74">
        <v>0</v>
      </c>
      <c r="CM31" s="21">
        <v>2</v>
      </c>
      <c r="CN31" s="74">
        <v>0.17</v>
      </c>
      <c r="CO31" s="21">
        <v>7</v>
      </c>
      <c r="CP31" s="74">
        <v>0.57999999999999996</v>
      </c>
      <c r="CQ31" s="21">
        <v>3</v>
      </c>
      <c r="CR31" s="74">
        <v>0.25</v>
      </c>
      <c r="CS31" s="21">
        <v>5</v>
      </c>
      <c r="CT31" s="21">
        <v>1</v>
      </c>
      <c r="CU31" s="74">
        <v>0.25</v>
      </c>
      <c r="CV31" s="21">
        <v>0</v>
      </c>
      <c r="CW31" s="74">
        <v>0</v>
      </c>
      <c r="CX31" s="21">
        <v>0</v>
      </c>
      <c r="CY31" s="74">
        <v>0</v>
      </c>
      <c r="CZ31" s="21">
        <v>4</v>
      </c>
      <c r="DA31" s="74">
        <v>0.8</v>
      </c>
      <c r="DB31" s="21">
        <v>1</v>
      </c>
      <c r="DC31" s="74">
        <v>0.2</v>
      </c>
      <c r="DD31" s="21">
        <v>8</v>
      </c>
      <c r="DE31" s="21">
        <v>1</v>
      </c>
      <c r="DF31" s="74">
        <v>0.2</v>
      </c>
      <c r="DG31" s="21">
        <v>0</v>
      </c>
      <c r="DH31" s="74">
        <v>0</v>
      </c>
      <c r="DI31" s="21">
        <v>0</v>
      </c>
      <c r="DJ31" s="74">
        <v>0</v>
      </c>
      <c r="DK31" s="21">
        <v>3</v>
      </c>
      <c r="DL31" s="74">
        <v>0.38</v>
      </c>
      <c r="DM31" s="21">
        <v>5</v>
      </c>
      <c r="DN31" s="74">
        <v>0.63</v>
      </c>
      <c r="DO31" s="21">
        <v>9</v>
      </c>
      <c r="DP31" s="21">
        <v>1</v>
      </c>
      <c r="DQ31" s="74">
        <v>0.25</v>
      </c>
      <c r="DR31" s="21">
        <v>0</v>
      </c>
      <c r="DS31" s="74">
        <v>0</v>
      </c>
      <c r="DT31" s="21">
        <v>2</v>
      </c>
      <c r="DU31" s="74">
        <v>0.22</v>
      </c>
      <c r="DV31" s="21">
        <v>6</v>
      </c>
      <c r="DW31" s="74">
        <v>0.67</v>
      </c>
      <c r="DX31" s="21">
        <v>1</v>
      </c>
      <c r="DY31" s="74">
        <v>0.11</v>
      </c>
      <c r="DZ31" s="21">
        <v>9</v>
      </c>
      <c r="EA31" s="21"/>
      <c r="EB31" s="74" t="s">
        <v>619</v>
      </c>
      <c r="EC31" s="21">
        <v>0</v>
      </c>
      <c r="ED31" s="74">
        <v>0</v>
      </c>
      <c r="EE31" s="21">
        <v>1</v>
      </c>
      <c r="EF31" s="74">
        <v>0.11</v>
      </c>
      <c r="EG31" s="21">
        <v>5</v>
      </c>
      <c r="EH31" s="74">
        <v>0.56000000000000005</v>
      </c>
      <c r="EI31" s="21">
        <v>3</v>
      </c>
      <c r="EJ31" s="74">
        <v>0.33</v>
      </c>
      <c r="EK31" s="34"/>
      <c r="EL31" s="121">
        <v>98010</v>
      </c>
      <c r="EM31" s="125"/>
      <c r="EN31" s="125"/>
      <c r="EO31" s="126"/>
      <c r="EP31" s="125"/>
      <c r="EQ31" s="126"/>
      <c r="ER31" s="125"/>
      <c r="ES31" s="126"/>
      <c r="ET31" s="125"/>
      <c r="EU31" s="126"/>
      <c r="EV31" s="125"/>
      <c r="EW31" s="126"/>
      <c r="EX31" s="125"/>
      <c r="EY31" s="125"/>
      <c r="EZ31" s="126"/>
      <c r="FA31" s="125"/>
      <c r="FB31" s="126"/>
      <c r="FC31" s="125"/>
      <c r="FD31" s="126"/>
      <c r="FE31" s="125"/>
      <c r="FF31" s="126"/>
      <c r="FG31" s="125"/>
      <c r="FH31" s="126"/>
      <c r="FI31" s="127"/>
      <c r="FJ31" s="78"/>
      <c r="FK31" s="74"/>
      <c r="FL31" s="78"/>
      <c r="FM31" s="74"/>
      <c r="FN31" s="79"/>
      <c r="FO31" s="79"/>
      <c r="FP31" s="79"/>
      <c r="FQ31" s="74"/>
      <c r="FR31" s="21"/>
      <c r="FS31" s="120"/>
      <c r="FT31" s="125"/>
      <c r="FU31" s="125"/>
      <c r="FV31" s="126"/>
      <c r="FW31" s="125"/>
      <c r="FX31" s="126"/>
      <c r="FY31" s="125"/>
      <c r="FZ31" s="126"/>
      <c r="GA31" s="125"/>
      <c r="GB31" s="126"/>
      <c r="GC31" s="125"/>
      <c r="GD31" s="126"/>
      <c r="GE31" s="128">
        <v>4</v>
      </c>
      <c r="GF31" s="79">
        <v>0</v>
      </c>
      <c r="GG31" s="74">
        <v>0</v>
      </c>
      <c r="GH31" s="79">
        <v>0</v>
      </c>
      <c r="GI31" s="74">
        <v>0</v>
      </c>
      <c r="GJ31" s="79">
        <v>1</v>
      </c>
      <c r="GK31" s="74">
        <v>0.25</v>
      </c>
      <c r="GL31" s="79">
        <v>2</v>
      </c>
      <c r="GM31" s="74">
        <v>0.5</v>
      </c>
      <c r="GN31" s="78">
        <v>1</v>
      </c>
      <c r="GO31" s="74">
        <v>0.25</v>
      </c>
      <c r="GP31" s="78">
        <v>6</v>
      </c>
      <c r="GQ31" s="21">
        <v>0</v>
      </c>
      <c r="GR31" s="74">
        <v>0</v>
      </c>
      <c r="GS31" s="79">
        <v>0</v>
      </c>
      <c r="GT31" s="74">
        <v>0</v>
      </c>
      <c r="GU31" s="78">
        <v>1</v>
      </c>
      <c r="GV31" s="74">
        <v>0.17</v>
      </c>
      <c r="GW31" s="78">
        <v>4</v>
      </c>
      <c r="GX31" s="74">
        <v>0.67</v>
      </c>
      <c r="GY31" s="78">
        <v>1</v>
      </c>
      <c r="GZ31" s="74">
        <v>0.17</v>
      </c>
      <c r="HA31" s="78">
        <v>2</v>
      </c>
      <c r="HB31" s="79">
        <v>0</v>
      </c>
      <c r="HC31" s="74">
        <v>0</v>
      </c>
      <c r="HD31" s="79">
        <v>0</v>
      </c>
      <c r="HE31" s="74">
        <v>0</v>
      </c>
      <c r="HF31" s="78">
        <v>0</v>
      </c>
      <c r="HG31" s="74">
        <v>0</v>
      </c>
      <c r="HH31" s="78">
        <v>0</v>
      </c>
      <c r="HI31" s="74">
        <v>0</v>
      </c>
      <c r="HJ31" s="78">
        <v>2</v>
      </c>
      <c r="HK31" s="74">
        <v>1</v>
      </c>
      <c r="HL31" s="78"/>
      <c r="HM31" s="79"/>
      <c r="HN31" s="74"/>
      <c r="HO31" s="78"/>
      <c r="HP31" s="74"/>
      <c r="HQ31" s="78"/>
      <c r="HR31" s="74"/>
      <c r="HS31" s="78"/>
      <c r="HT31" s="74"/>
      <c r="HU31" s="78"/>
      <c r="HV31" s="74"/>
      <c r="HW31" s="34">
        <v>2</v>
      </c>
      <c r="HX31" s="21">
        <v>0</v>
      </c>
      <c r="HY31" s="79">
        <v>0</v>
      </c>
      <c r="HZ31" s="21">
        <v>0</v>
      </c>
      <c r="IA31" s="21">
        <v>0</v>
      </c>
      <c r="IB31" s="78">
        <v>0</v>
      </c>
      <c r="IC31" s="74">
        <v>0</v>
      </c>
      <c r="ID31" s="78">
        <v>1</v>
      </c>
      <c r="IE31" s="74">
        <v>0.5</v>
      </c>
      <c r="IF31" s="78">
        <v>1</v>
      </c>
      <c r="IG31" s="74">
        <v>0.5</v>
      </c>
      <c r="IH31" s="21">
        <v>3</v>
      </c>
      <c r="II31" s="21">
        <v>1</v>
      </c>
      <c r="IJ31" s="79">
        <v>0.33</v>
      </c>
      <c r="IK31" s="78">
        <v>0</v>
      </c>
      <c r="IL31" s="74">
        <v>0</v>
      </c>
      <c r="IM31" s="78">
        <v>0</v>
      </c>
      <c r="IN31" s="74">
        <v>0</v>
      </c>
      <c r="IO31" s="78">
        <v>1</v>
      </c>
      <c r="IP31" s="74">
        <v>0.33</v>
      </c>
      <c r="IQ31" s="21">
        <v>2</v>
      </c>
      <c r="IR31" s="74">
        <v>0.67</v>
      </c>
      <c r="IS31" s="78">
        <v>1</v>
      </c>
      <c r="IT31" s="74">
        <v>0</v>
      </c>
      <c r="IU31" s="79">
        <v>0</v>
      </c>
      <c r="IV31" s="78">
        <v>0</v>
      </c>
      <c r="IW31" s="74">
        <v>0</v>
      </c>
      <c r="IX31" s="78">
        <v>0</v>
      </c>
      <c r="IY31" s="74">
        <v>0</v>
      </c>
      <c r="IZ31" s="79">
        <v>0</v>
      </c>
      <c r="JA31" s="74">
        <v>0</v>
      </c>
      <c r="JB31" s="79">
        <v>1</v>
      </c>
      <c r="JC31" s="74">
        <v>1</v>
      </c>
      <c r="JD31" s="78">
        <v>1</v>
      </c>
      <c r="JE31" s="74">
        <v>0</v>
      </c>
      <c r="JF31" s="79">
        <v>0</v>
      </c>
      <c r="JG31" s="78">
        <v>0</v>
      </c>
      <c r="JH31" s="74">
        <v>0</v>
      </c>
      <c r="JI31" s="79">
        <v>1</v>
      </c>
      <c r="JJ31" s="74">
        <v>1</v>
      </c>
      <c r="JK31" s="79">
        <v>0</v>
      </c>
      <c r="JL31" s="74">
        <v>0</v>
      </c>
      <c r="JM31" s="79">
        <v>0</v>
      </c>
      <c r="JN31" s="74">
        <v>0</v>
      </c>
      <c r="JO31" s="78"/>
      <c r="JP31" s="78">
        <v>98010</v>
      </c>
      <c r="JQ31" s="79"/>
      <c r="JR31" s="79"/>
      <c r="JS31" s="74"/>
      <c r="JT31" s="79"/>
      <c r="JU31" s="74"/>
      <c r="JV31" s="79"/>
      <c r="JW31" s="74"/>
      <c r="JX31" s="79"/>
      <c r="JY31" s="74"/>
      <c r="JZ31" s="78"/>
      <c r="KA31" s="74"/>
      <c r="KB31" s="78"/>
      <c r="KC31" s="79"/>
      <c r="KD31" s="74"/>
      <c r="KE31" s="79"/>
      <c r="KF31" s="74"/>
      <c r="KG31" s="79"/>
      <c r="KH31" s="74"/>
      <c r="KI31" s="78"/>
      <c r="KJ31" s="74"/>
      <c r="KK31" s="78"/>
      <c r="KL31" s="74"/>
      <c r="KM31" s="78"/>
      <c r="KN31" s="79"/>
      <c r="KO31" s="74"/>
      <c r="KP31" s="79"/>
      <c r="KQ31" s="74"/>
      <c r="KR31" s="78"/>
      <c r="KS31" s="74"/>
      <c r="KT31" s="78"/>
      <c r="KU31" s="74"/>
      <c r="KV31" s="78"/>
      <c r="KW31" s="74"/>
      <c r="KX31" s="78"/>
      <c r="KY31" s="79"/>
      <c r="KZ31" s="74"/>
      <c r="LA31" s="78"/>
      <c r="LB31" s="74"/>
      <c r="LC31" s="78"/>
      <c r="LD31" s="74"/>
      <c r="LE31" s="78"/>
      <c r="LF31" s="120"/>
      <c r="LG31" s="21"/>
      <c r="LH31" s="74"/>
      <c r="LI31" s="21">
        <v>3</v>
      </c>
      <c r="LJ31" s="21">
        <v>0</v>
      </c>
      <c r="LK31" s="74">
        <v>0</v>
      </c>
      <c r="LL31" s="21">
        <v>0</v>
      </c>
      <c r="LM31" s="74">
        <v>0</v>
      </c>
      <c r="LN31" s="21">
        <v>1</v>
      </c>
      <c r="LO31" s="74">
        <v>0.33</v>
      </c>
      <c r="LP31" s="21">
        <v>2</v>
      </c>
      <c r="LQ31" s="74">
        <v>0.67</v>
      </c>
      <c r="LR31" s="21">
        <v>0</v>
      </c>
      <c r="LS31" s="74">
        <v>0</v>
      </c>
      <c r="LT31" s="21">
        <v>5</v>
      </c>
      <c r="LU31" s="21">
        <v>0</v>
      </c>
      <c r="LV31" s="74">
        <v>0</v>
      </c>
      <c r="LW31" s="21">
        <v>0</v>
      </c>
      <c r="LX31" s="74">
        <v>0</v>
      </c>
      <c r="LY31" s="21">
        <v>1</v>
      </c>
      <c r="LZ31" s="74">
        <v>0.2</v>
      </c>
      <c r="MA31" s="21">
        <v>3</v>
      </c>
      <c r="MB31" s="202">
        <v>0.6</v>
      </c>
      <c r="MC31" s="21">
        <v>1</v>
      </c>
      <c r="MD31" s="202">
        <v>0.2</v>
      </c>
      <c r="ME31" s="21">
        <v>3</v>
      </c>
      <c r="MF31" s="21">
        <v>0</v>
      </c>
      <c r="MG31" s="202">
        <v>0</v>
      </c>
      <c r="MH31" s="21">
        <v>0</v>
      </c>
      <c r="MI31" s="202">
        <v>0</v>
      </c>
      <c r="MJ31" s="21">
        <v>0</v>
      </c>
      <c r="MK31" s="202">
        <v>0</v>
      </c>
      <c r="ML31" s="21">
        <v>1</v>
      </c>
      <c r="MM31" s="202">
        <v>0.33</v>
      </c>
      <c r="MN31" s="21">
        <v>2</v>
      </c>
      <c r="MO31" s="202">
        <v>0.67</v>
      </c>
      <c r="MP31" s="21"/>
      <c r="MQ31" s="21"/>
      <c r="MR31" s="202"/>
      <c r="MS31" s="21"/>
      <c r="MT31" s="202"/>
      <c r="MU31" s="21"/>
      <c r="MV31" s="202"/>
      <c r="MW31" s="21"/>
      <c r="MX31" s="202"/>
      <c r="MY31" s="21"/>
      <c r="MZ31" s="202"/>
      <c r="NA31" s="21">
        <v>2</v>
      </c>
      <c r="NB31" s="21">
        <v>0</v>
      </c>
      <c r="NC31" s="202">
        <v>0</v>
      </c>
      <c r="ND31" s="21">
        <v>0</v>
      </c>
      <c r="NE31" s="202">
        <v>0</v>
      </c>
      <c r="NF31" s="21">
        <v>0</v>
      </c>
      <c r="NG31" s="74">
        <v>0</v>
      </c>
      <c r="NH31" s="21">
        <v>1</v>
      </c>
      <c r="NI31" s="74">
        <v>0.5</v>
      </c>
      <c r="NJ31" s="21">
        <v>1</v>
      </c>
      <c r="NK31" s="74">
        <v>0.5</v>
      </c>
      <c r="NL31" s="21">
        <v>2</v>
      </c>
      <c r="NM31" s="21">
        <v>0</v>
      </c>
      <c r="NN31" s="74">
        <v>0</v>
      </c>
      <c r="NO31" s="21">
        <v>0</v>
      </c>
      <c r="NP31" s="74">
        <v>0</v>
      </c>
      <c r="NQ31" s="21">
        <v>0</v>
      </c>
      <c r="NR31" s="74">
        <v>0</v>
      </c>
      <c r="NS31" s="21">
        <v>1</v>
      </c>
      <c r="NT31" s="74">
        <v>0.5</v>
      </c>
      <c r="NU31" s="21">
        <v>1</v>
      </c>
      <c r="NV31" s="74">
        <v>0.5</v>
      </c>
      <c r="NW31" s="21">
        <v>1</v>
      </c>
      <c r="NX31" s="21">
        <v>0</v>
      </c>
      <c r="NY31" s="74">
        <v>0</v>
      </c>
      <c r="NZ31" s="21">
        <v>0</v>
      </c>
      <c r="OA31" s="74">
        <v>0</v>
      </c>
      <c r="OB31" s="21">
        <v>0</v>
      </c>
      <c r="OC31" s="74">
        <v>0</v>
      </c>
      <c r="OD31" s="21">
        <v>0</v>
      </c>
      <c r="OE31" s="74">
        <v>0</v>
      </c>
      <c r="OF31" s="21">
        <v>1</v>
      </c>
      <c r="OG31" s="74">
        <v>1</v>
      </c>
      <c r="OH31" s="21">
        <v>1</v>
      </c>
      <c r="OI31" s="21">
        <v>0</v>
      </c>
      <c r="OJ31" s="74">
        <v>0</v>
      </c>
      <c r="OK31" s="21">
        <v>0</v>
      </c>
      <c r="OL31" s="74">
        <v>0</v>
      </c>
      <c r="OM31" s="21">
        <v>1</v>
      </c>
      <c r="ON31" s="74">
        <v>1</v>
      </c>
      <c r="OO31" s="21">
        <v>0</v>
      </c>
      <c r="OP31" s="74">
        <v>0</v>
      </c>
      <c r="OQ31" s="21">
        <v>0</v>
      </c>
      <c r="OR31" s="74">
        <v>0</v>
      </c>
    </row>
    <row r="32" spans="1:408" x14ac:dyDescent="0.35">
      <c r="G32" s="34"/>
      <c r="H32" s="21">
        <v>98011</v>
      </c>
      <c r="I32" s="21">
        <v>23</v>
      </c>
      <c r="J32" s="21">
        <v>7</v>
      </c>
      <c r="K32" s="74">
        <v>0.30434782608695654</v>
      </c>
      <c r="L32" s="21">
        <v>0</v>
      </c>
      <c r="M32" s="74">
        <v>0</v>
      </c>
      <c r="N32" s="21">
        <v>0</v>
      </c>
      <c r="O32" s="74">
        <v>0</v>
      </c>
      <c r="P32" s="21">
        <v>13</v>
      </c>
      <c r="Q32" s="74">
        <v>0.56999999999999995</v>
      </c>
      <c r="R32" s="21">
        <v>10</v>
      </c>
      <c r="S32" s="74">
        <v>0.43</v>
      </c>
      <c r="T32" s="21">
        <v>32</v>
      </c>
      <c r="U32" s="21">
        <v>6</v>
      </c>
      <c r="V32" s="74">
        <v>0.1875</v>
      </c>
      <c r="W32" s="21">
        <v>0</v>
      </c>
      <c r="X32" s="74">
        <v>0</v>
      </c>
      <c r="Y32" s="21">
        <v>0</v>
      </c>
      <c r="Z32" s="74">
        <v>0</v>
      </c>
      <c r="AA32" s="21">
        <v>17</v>
      </c>
      <c r="AB32" s="74">
        <v>0.53</v>
      </c>
      <c r="AC32" s="21">
        <v>15</v>
      </c>
      <c r="AD32" s="74">
        <v>0.47</v>
      </c>
      <c r="AE32" s="21">
        <v>43</v>
      </c>
      <c r="AF32" s="21">
        <v>8</v>
      </c>
      <c r="AG32" s="74">
        <v>0.18604651162790697</v>
      </c>
      <c r="AH32" s="21">
        <v>0</v>
      </c>
      <c r="AI32" s="74">
        <v>0</v>
      </c>
      <c r="AJ32" s="21">
        <v>0</v>
      </c>
      <c r="AK32" s="74">
        <v>0</v>
      </c>
      <c r="AL32" s="21">
        <v>26</v>
      </c>
      <c r="AM32" s="74">
        <v>0.6</v>
      </c>
      <c r="AN32" s="21">
        <v>17</v>
      </c>
      <c r="AO32" s="74">
        <v>0.4</v>
      </c>
      <c r="AP32" s="21">
        <v>28</v>
      </c>
      <c r="AQ32" s="21">
        <v>3</v>
      </c>
      <c r="AR32" s="74">
        <v>0.1875</v>
      </c>
      <c r="AS32" s="21">
        <v>0</v>
      </c>
      <c r="AT32" s="74">
        <v>0</v>
      </c>
      <c r="AU32" s="21">
        <v>0</v>
      </c>
      <c r="AV32" s="74">
        <v>0</v>
      </c>
      <c r="AW32" s="21">
        <v>14</v>
      </c>
      <c r="AX32" s="74">
        <v>0.5</v>
      </c>
      <c r="AY32" s="21">
        <v>14</v>
      </c>
      <c r="AZ32" s="74">
        <v>0.5</v>
      </c>
      <c r="BA32" s="21">
        <v>32</v>
      </c>
      <c r="BB32" s="21">
        <v>2</v>
      </c>
      <c r="BC32" s="74">
        <v>6.25E-2</v>
      </c>
      <c r="BD32" s="21">
        <v>0</v>
      </c>
      <c r="BE32" s="74">
        <v>0</v>
      </c>
      <c r="BF32" s="21">
        <v>0</v>
      </c>
      <c r="BG32" s="74">
        <v>0</v>
      </c>
      <c r="BH32" s="21">
        <v>18</v>
      </c>
      <c r="BI32" s="74">
        <v>0.56000000000000005</v>
      </c>
      <c r="BJ32" s="21">
        <v>14</v>
      </c>
      <c r="BK32" s="74">
        <v>0.44</v>
      </c>
      <c r="BL32" s="21">
        <v>27</v>
      </c>
      <c r="BM32" s="21">
        <v>2</v>
      </c>
      <c r="BN32" s="74">
        <v>7.407407407407407E-2</v>
      </c>
      <c r="BO32" s="21">
        <v>0</v>
      </c>
      <c r="BP32" s="74">
        <v>0</v>
      </c>
      <c r="BQ32" s="21">
        <v>0</v>
      </c>
      <c r="BR32" s="74">
        <v>0</v>
      </c>
      <c r="BS32" s="21">
        <v>15</v>
      </c>
      <c r="BT32" s="74">
        <v>0.56000000000000005</v>
      </c>
      <c r="BU32" s="21">
        <v>12</v>
      </c>
      <c r="BV32" s="74">
        <v>0.44</v>
      </c>
      <c r="BW32" s="21">
        <v>29</v>
      </c>
      <c r="BX32" s="21">
        <v>4</v>
      </c>
      <c r="BY32" s="74">
        <v>0.13793103448275862</v>
      </c>
      <c r="BZ32" s="21">
        <v>0</v>
      </c>
      <c r="CA32" s="74">
        <v>0</v>
      </c>
      <c r="CB32" s="21">
        <v>0</v>
      </c>
      <c r="CC32" s="74">
        <v>0</v>
      </c>
      <c r="CD32" s="21">
        <v>17</v>
      </c>
      <c r="CE32" s="74">
        <v>0.59</v>
      </c>
      <c r="CF32" s="21">
        <v>12</v>
      </c>
      <c r="CG32" s="74">
        <v>0.41</v>
      </c>
      <c r="CH32" s="21">
        <v>29</v>
      </c>
      <c r="CI32" s="21">
        <v>4</v>
      </c>
      <c r="CJ32" s="74">
        <v>0.13793103448275862</v>
      </c>
      <c r="CK32" s="21">
        <v>0</v>
      </c>
      <c r="CL32" s="74">
        <v>0</v>
      </c>
      <c r="CM32" s="21">
        <v>0</v>
      </c>
      <c r="CN32" s="74">
        <v>0</v>
      </c>
      <c r="CO32" s="21">
        <v>17</v>
      </c>
      <c r="CP32" s="74">
        <v>0.59</v>
      </c>
      <c r="CQ32" s="21">
        <v>12</v>
      </c>
      <c r="CR32" s="74">
        <v>0.41</v>
      </c>
      <c r="CS32" s="21">
        <v>14</v>
      </c>
      <c r="CT32" s="21">
        <v>1</v>
      </c>
      <c r="CU32" s="74">
        <v>0.33333333333333331</v>
      </c>
      <c r="CV32" s="21">
        <v>0</v>
      </c>
      <c r="CW32" s="74">
        <v>0</v>
      </c>
      <c r="CX32" s="21">
        <v>0</v>
      </c>
      <c r="CY32" s="74">
        <v>0</v>
      </c>
      <c r="CZ32" s="21">
        <v>9</v>
      </c>
      <c r="DA32" s="74">
        <v>0.64</v>
      </c>
      <c r="DB32" s="21">
        <v>5</v>
      </c>
      <c r="DC32" s="74">
        <v>0.36</v>
      </c>
      <c r="DD32" s="21">
        <v>17</v>
      </c>
      <c r="DE32" s="21">
        <v>3</v>
      </c>
      <c r="DF32" s="74">
        <v>0.17647058823529413</v>
      </c>
      <c r="DG32" s="21">
        <v>0</v>
      </c>
      <c r="DH32" s="74">
        <v>0</v>
      </c>
      <c r="DI32" s="21">
        <v>0</v>
      </c>
      <c r="DJ32" s="74">
        <v>0</v>
      </c>
      <c r="DK32" s="21">
        <v>12</v>
      </c>
      <c r="DL32" s="74">
        <v>0.71</v>
      </c>
      <c r="DM32" s="21">
        <v>5</v>
      </c>
      <c r="DN32" s="74">
        <v>0.28999999999999998</v>
      </c>
      <c r="DO32" s="21">
        <v>19</v>
      </c>
      <c r="DP32" s="21"/>
      <c r="DQ32" s="74" t="s">
        <v>619</v>
      </c>
      <c r="DR32" s="21">
        <v>0</v>
      </c>
      <c r="DS32" s="74">
        <v>0</v>
      </c>
      <c r="DT32" s="21">
        <v>0</v>
      </c>
      <c r="DU32" s="74">
        <v>0</v>
      </c>
      <c r="DV32" s="21">
        <v>10</v>
      </c>
      <c r="DW32" s="74">
        <v>0.53</v>
      </c>
      <c r="DX32" s="21">
        <v>9</v>
      </c>
      <c r="DY32" s="74">
        <v>0.47</v>
      </c>
      <c r="DZ32" s="21">
        <v>8</v>
      </c>
      <c r="EA32" s="21">
        <v>1</v>
      </c>
      <c r="EB32" s="74">
        <v>0.33333333333333331</v>
      </c>
      <c r="EC32" s="21">
        <v>0</v>
      </c>
      <c r="ED32" s="74">
        <v>0</v>
      </c>
      <c r="EE32" s="21">
        <v>0</v>
      </c>
      <c r="EF32" s="74">
        <v>0</v>
      </c>
      <c r="EG32" s="21">
        <v>5</v>
      </c>
      <c r="EH32" s="74">
        <v>0.63</v>
      </c>
      <c r="EI32" s="21">
        <v>3</v>
      </c>
      <c r="EJ32" s="74">
        <v>0.38</v>
      </c>
      <c r="EK32" s="34"/>
      <c r="EL32" s="121">
        <v>98011</v>
      </c>
      <c r="EM32" s="125"/>
      <c r="EN32" s="125"/>
      <c r="EO32" s="126"/>
      <c r="EP32" s="125"/>
      <c r="EQ32" s="126"/>
      <c r="ER32" s="125"/>
      <c r="ES32" s="126"/>
      <c r="ET32" s="125"/>
      <c r="EU32" s="126"/>
      <c r="EV32" s="125"/>
      <c r="EW32" s="126"/>
      <c r="EX32" s="125">
        <v>1</v>
      </c>
      <c r="EY32" s="125">
        <v>0</v>
      </c>
      <c r="EZ32" s="126">
        <v>0</v>
      </c>
      <c r="FA32" s="125">
        <v>0</v>
      </c>
      <c r="FB32" s="126">
        <v>0</v>
      </c>
      <c r="FC32" s="125">
        <v>0</v>
      </c>
      <c r="FD32" s="126">
        <v>0</v>
      </c>
      <c r="FE32" s="125">
        <v>1</v>
      </c>
      <c r="FF32" s="126">
        <v>1</v>
      </c>
      <c r="FG32" s="125">
        <v>0</v>
      </c>
      <c r="FH32" s="126">
        <v>0</v>
      </c>
      <c r="FI32" s="127"/>
      <c r="FJ32" s="78"/>
      <c r="FK32" s="74"/>
      <c r="FL32" s="78"/>
      <c r="FM32" s="74"/>
      <c r="FN32" s="79"/>
      <c r="FO32" s="79"/>
      <c r="FP32" s="79"/>
      <c r="FQ32" s="74"/>
      <c r="FR32" s="21"/>
      <c r="FS32" s="120"/>
      <c r="FT32" s="125">
        <v>3</v>
      </c>
      <c r="FU32" s="125">
        <v>1</v>
      </c>
      <c r="FV32" s="126">
        <v>0.33</v>
      </c>
      <c r="FW32" s="125">
        <v>0</v>
      </c>
      <c r="FX32" s="126">
        <v>0</v>
      </c>
      <c r="FY32" s="125">
        <v>0</v>
      </c>
      <c r="FZ32" s="126">
        <v>0</v>
      </c>
      <c r="GA32" s="125">
        <v>1</v>
      </c>
      <c r="GB32" s="126">
        <v>0.33</v>
      </c>
      <c r="GC32" s="125">
        <v>2</v>
      </c>
      <c r="GD32" s="126">
        <v>0.67</v>
      </c>
      <c r="GE32" s="128">
        <v>7</v>
      </c>
      <c r="GF32" s="79">
        <v>0</v>
      </c>
      <c r="GG32" s="74">
        <v>0</v>
      </c>
      <c r="GH32" s="79">
        <v>0</v>
      </c>
      <c r="GI32" s="74">
        <v>0</v>
      </c>
      <c r="GJ32" s="79">
        <v>0</v>
      </c>
      <c r="GK32" s="74">
        <v>0</v>
      </c>
      <c r="GL32" s="79">
        <v>5</v>
      </c>
      <c r="GM32" s="74">
        <v>0.71</v>
      </c>
      <c r="GN32" s="78">
        <v>2</v>
      </c>
      <c r="GO32" s="74">
        <v>0.28999999999999998</v>
      </c>
      <c r="GP32" s="78"/>
      <c r="GQ32" s="21"/>
      <c r="GR32" s="74"/>
      <c r="GS32" s="79"/>
      <c r="GT32" s="74"/>
      <c r="GU32" s="78"/>
      <c r="GV32" s="74"/>
      <c r="GW32" s="78"/>
      <c r="GX32" s="74"/>
      <c r="GY32" s="78"/>
      <c r="GZ32" s="74"/>
      <c r="HA32" s="78"/>
      <c r="HB32" s="79"/>
      <c r="HC32" s="74"/>
      <c r="HD32" s="79"/>
      <c r="HE32" s="74"/>
      <c r="HF32" s="78"/>
      <c r="HG32" s="74"/>
      <c r="HH32" s="78"/>
      <c r="HI32" s="74"/>
      <c r="HJ32" s="78"/>
      <c r="HK32" s="74"/>
      <c r="HL32" s="78">
        <v>3</v>
      </c>
      <c r="HM32" s="79">
        <v>1</v>
      </c>
      <c r="HN32" s="74">
        <v>0.33</v>
      </c>
      <c r="HO32" s="78">
        <v>0</v>
      </c>
      <c r="HP32" s="74">
        <v>0</v>
      </c>
      <c r="HQ32" s="78">
        <v>0</v>
      </c>
      <c r="HR32" s="74">
        <v>0</v>
      </c>
      <c r="HS32" s="78">
        <v>2</v>
      </c>
      <c r="HT32" s="74">
        <v>0.67</v>
      </c>
      <c r="HU32" s="78">
        <v>1</v>
      </c>
      <c r="HV32" s="74">
        <v>0.33</v>
      </c>
      <c r="HW32" s="34">
        <v>3</v>
      </c>
      <c r="HX32" s="21">
        <v>0</v>
      </c>
      <c r="HY32" s="79">
        <v>0</v>
      </c>
      <c r="HZ32" s="21">
        <v>0</v>
      </c>
      <c r="IA32" s="21">
        <v>0</v>
      </c>
      <c r="IB32" s="78">
        <v>0</v>
      </c>
      <c r="IC32" s="74">
        <v>0</v>
      </c>
      <c r="ID32" s="78">
        <v>3</v>
      </c>
      <c r="IE32" s="74">
        <v>1</v>
      </c>
      <c r="IF32" s="78">
        <v>0</v>
      </c>
      <c r="IG32" s="74">
        <v>0</v>
      </c>
      <c r="IH32" s="21">
        <v>2</v>
      </c>
      <c r="II32" s="21">
        <v>1</v>
      </c>
      <c r="IJ32" s="79">
        <v>0.5</v>
      </c>
      <c r="IK32" s="78">
        <v>0</v>
      </c>
      <c r="IL32" s="74">
        <v>0</v>
      </c>
      <c r="IM32" s="78">
        <v>0</v>
      </c>
      <c r="IN32" s="74">
        <v>0</v>
      </c>
      <c r="IO32" s="78">
        <v>2</v>
      </c>
      <c r="IP32" s="74">
        <v>1</v>
      </c>
      <c r="IQ32" s="21">
        <v>0</v>
      </c>
      <c r="IR32" s="74">
        <v>0</v>
      </c>
      <c r="IS32" s="78">
        <v>4</v>
      </c>
      <c r="IT32" s="74">
        <v>0</v>
      </c>
      <c r="IU32" s="79">
        <v>0</v>
      </c>
      <c r="IV32" s="78">
        <v>0</v>
      </c>
      <c r="IW32" s="74">
        <v>0</v>
      </c>
      <c r="IX32" s="78">
        <v>0</v>
      </c>
      <c r="IY32" s="74">
        <v>0</v>
      </c>
      <c r="IZ32" s="79">
        <v>1</v>
      </c>
      <c r="JA32" s="74">
        <v>0.25</v>
      </c>
      <c r="JB32" s="79">
        <v>3</v>
      </c>
      <c r="JC32" s="74">
        <v>0.75</v>
      </c>
      <c r="JD32" s="78">
        <v>2</v>
      </c>
      <c r="JE32" s="74">
        <v>0</v>
      </c>
      <c r="JF32" s="79">
        <v>0</v>
      </c>
      <c r="JG32" s="78">
        <v>0</v>
      </c>
      <c r="JH32" s="74">
        <v>0</v>
      </c>
      <c r="JI32" s="79">
        <v>0</v>
      </c>
      <c r="JJ32" s="74">
        <v>0</v>
      </c>
      <c r="JK32" s="79">
        <v>2</v>
      </c>
      <c r="JL32" s="74">
        <v>1</v>
      </c>
      <c r="JM32" s="79">
        <v>0</v>
      </c>
      <c r="JN32" s="74">
        <v>0</v>
      </c>
      <c r="JO32" s="78"/>
      <c r="JP32" s="78">
        <v>98011</v>
      </c>
      <c r="JQ32" s="79"/>
      <c r="JR32" s="79"/>
      <c r="JS32" s="74"/>
      <c r="JT32" s="79"/>
      <c r="JU32" s="74"/>
      <c r="JV32" s="79"/>
      <c r="JW32" s="74"/>
      <c r="JX32" s="79"/>
      <c r="JY32" s="74"/>
      <c r="JZ32" s="78"/>
      <c r="KA32" s="74"/>
      <c r="KB32" s="78">
        <v>1</v>
      </c>
      <c r="KC32" s="79">
        <v>0</v>
      </c>
      <c r="KD32" s="74">
        <v>0</v>
      </c>
      <c r="KE32" s="79">
        <v>0</v>
      </c>
      <c r="KF32" s="74">
        <v>0</v>
      </c>
      <c r="KG32" s="79">
        <v>0</v>
      </c>
      <c r="KH32" s="74">
        <v>0</v>
      </c>
      <c r="KI32" s="78">
        <v>1</v>
      </c>
      <c r="KJ32" s="74">
        <v>1</v>
      </c>
      <c r="KK32" s="78">
        <v>0</v>
      </c>
      <c r="KL32" s="74">
        <v>0</v>
      </c>
      <c r="KM32" s="78"/>
      <c r="KN32" s="79"/>
      <c r="KO32" s="74"/>
      <c r="KP32" s="79"/>
      <c r="KQ32" s="74"/>
      <c r="KR32" s="78"/>
      <c r="KS32" s="74"/>
      <c r="KT32" s="78"/>
      <c r="KU32" s="74"/>
      <c r="KV32" s="78"/>
      <c r="KW32" s="74"/>
      <c r="KX32" s="78">
        <v>2</v>
      </c>
      <c r="KY32" s="79">
        <v>1</v>
      </c>
      <c r="KZ32" s="74">
        <v>0.5</v>
      </c>
      <c r="LA32" s="78">
        <v>0</v>
      </c>
      <c r="LB32" s="74">
        <v>0</v>
      </c>
      <c r="LC32" s="78">
        <v>0</v>
      </c>
      <c r="LD32" s="74">
        <v>0</v>
      </c>
      <c r="LE32" s="78">
        <v>1</v>
      </c>
      <c r="LF32" s="120">
        <v>0.5</v>
      </c>
      <c r="LG32" s="21">
        <v>1</v>
      </c>
      <c r="LH32" s="74">
        <v>0.5</v>
      </c>
      <c r="LI32" s="21">
        <v>7</v>
      </c>
      <c r="LJ32" s="21">
        <v>0</v>
      </c>
      <c r="LK32" s="74">
        <v>0</v>
      </c>
      <c r="LL32" s="21">
        <v>0</v>
      </c>
      <c r="LM32" s="74">
        <v>0</v>
      </c>
      <c r="LN32" s="21">
        <v>0</v>
      </c>
      <c r="LO32" s="74">
        <v>0</v>
      </c>
      <c r="LP32" s="21">
        <v>5</v>
      </c>
      <c r="LQ32" s="74">
        <v>0.71</v>
      </c>
      <c r="LR32" s="21">
        <v>2</v>
      </c>
      <c r="LS32" s="74">
        <v>0.28999999999999998</v>
      </c>
      <c r="LT32" s="21"/>
      <c r="LU32" s="21"/>
      <c r="LV32" s="74"/>
      <c r="LW32" s="21"/>
      <c r="LX32" s="74"/>
      <c r="LY32" s="21"/>
      <c r="LZ32" s="74"/>
      <c r="MA32" s="21"/>
      <c r="MB32" s="202"/>
      <c r="MC32" s="21"/>
      <c r="MD32" s="202"/>
      <c r="ME32" s="21">
        <v>1</v>
      </c>
      <c r="MF32" s="21">
        <v>0</v>
      </c>
      <c r="MG32" s="202">
        <v>0</v>
      </c>
      <c r="MH32" s="21">
        <v>0</v>
      </c>
      <c r="MI32" s="202">
        <v>0</v>
      </c>
      <c r="MJ32" s="21">
        <v>0</v>
      </c>
      <c r="MK32" s="202">
        <v>0</v>
      </c>
      <c r="ML32" s="21">
        <v>0</v>
      </c>
      <c r="MM32" s="202">
        <v>0</v>
      </c>
      <c r="MN32" s="21">
        <v>1</v>
      </c>
      <c r="MO32" s="202">
        <v>1</v>
      </c>
      <c r="MP32" s="21">
        <v>1</v>
      </c>
      <c r="MQ32" s="21">
        <v>0</v>
      </c>
      <c r="MR32" s="202">
        <v>0</v>
      </c>
      <c r="MS32" s="21">
        <v>0</v>
      </c>
      <c r="MT32" s="202">
        <v>0</v>
      </c>
      <c r="MU32" s="21">
        <v>0</v>
      </c>
      <c r="MV32" s="202">
        <v>0</v>
      </c>
      <c r="MW32" s="21">
        <v>1</v>
      </c>
      <c r="MX32" s="202">
        <v>1</v>
      </c>
      <c r="MY32" s="21">
        <v>0</v>
      </c>
      <c r="MZ32" s="202">
        <v>0</v>
      </c>
      <c r="NA32" s="21">
        <v>3</v>
      </c>
      <c r="NB32" s="21">
        <v>1</v>
      </c>
      <c r="NC32" s="202">
        <v>0.33</v>
      </c>
      <c r="ND32" s="21">
        <v>0</v>
      </c>
      <c r="NE32" s="202">
        <v>0</v>
      </c>
      <c r="NF32" s="21">
        <v>0</v>
      </c>
      <c r="NG32" s="74">
        <v>0</v>
      </c>
      <c r="NH32" s="21">
        <v>2</v>
      </c>
      <c r="NI32" s="74">
        <v>0.67</v>
      </c>
      <c r="NJ32" s="21">
        <v>1</v>
      </c>
      <c r="NK32" s="74">
        <v>0.33</v>
      </c>
      <c r="NL32" s="21">
        <v>3</v>
      </c>
      <c r="NM32" s="21">
        <v>1</v>
      </c>
      <c r="NN32" s="74">
        <v>0.33</v>
      </c>
      <c r="NO32" s="21">
        <v>0</v>
      </c>
      <c r="NP32" s="74">
        <v>0</v>
      </c>
      <c r="NQ32" s="21">
        <v>0</v>
      </c>
      <c r="NR32" s="74">
        <v>0</v>
      </c>
      <c r="NS32" s="21">
        <v>3</v>
      </c>
      <c r="NT32" s="74">
        <v>1</v>
      </c>
      <c r="NU32" s="21">
        <v>0</v>
      </c>
      <c r="NV32" s="74">
        <v>0</v>
      </c>
      <c r="NW32" s="21">
        <v>5</v>
      </c>
      <c r="NX32" s="21">
        <v>0</v>
      </c>
      <c r="NY32" s="74">
        <v>0</v>
      </c>
      <c r="NZ32" s="21">
        <v>0</v>
      </c>
      <c r="OA32" s="74">
        <v>0</v>
      </c>
      <c r="OB32" s="21">
        <v>0</v>
      </c>
      <c r="OC32" s="74">
        <v>0</v>
      </c>
      <c r="OD32" s="21">
        <v>2</v>
      </c>
      <c r="OE32" s="74">
        <v>0.4</v>
      </c>
      <c r="OF32" s="21">
        <v>3</v>
      </c>
      <c r="OG32" s="74">
        <v>0.6</v>
      </c>
      <c r="OH32" s="21">
        <v>2</v>
      </c>
      <c r="OI32" s="21">
        <v>0</v>
      </c>
      <c r="OJ32" s="74">
        <v>0</v>
      </c>
      <c r="OK32" s="21">
        <v>0</v>
      </c>
      <c r="OL32" s="74">
        <v>0</v>
      </c>
      <c r="OM32" s="21">
        <v>0</v>
      </c>
      <c r="ON32" s="74">
        <v>0</v>
      </c>
      <c r="OO32" s="21">
        <v>2</v>
      </c>
      <c r="OP32" s="74">
        <v>1</v>
      </c>
      <c r="OQ32" s="21">
        <v>0</v>
      </c>
      <c r="OR32" s="74">
        <v>0</v>
      </c>
    </row>
    <row r="33" spans="7:408" x14ac:dyDescent="0.35">
      <c r="G33" s="34"/>
      <c r="H33" s="21">
        <v>98012</v>
      </c>
      <c r="I33" s="21">
        <v>22</v>
      </c>
      <c r="J33" s="21">
        <v>1</v>
      </c>
      <c r="K33" s="74">
        <v>4.5454545454545456E-2</v>
      </c>
      <c r="L33" s="21">
        <v>0</v>
      </c>
      <c r="M33" s="74">
        <v>0</v>
      </c>
      <c r="N33" s="21">
        <v>0</v>
      </c>
      <c r="O33" s="74">
        <v>0</v>
      </c>
      <c r="P33" s="21">
        <v>9</v>
      </c>
      <c r="Q33" s="74">
        <v>0.41</v>
      </c>
      <c r="R33" s="21">
        <v>13</v>
      </c>
      <c r="S33" s="74">
        <v>0.59</v>
      </c>
      <c r="T33" s="21">
        <v>30</v>
      </c>
      <c r="U33" s="21">
        <v>1</v>
      </c>
      <c r="V33" s="74">
        <v>3.3333333333333333E-2</v>
      </c>
      <c r="W33" s="21">
        <v>0</v>
      </c>
      <c r="X33" s="74">
        <v>0</v>
      </c>
      <c r="Y33" s="21">
        <v>1</v>
      </c>
      <c r="Z33" s="74">
        <v>0.03</v>
      </c>
      <c r="AA33" s="21">
        <v>8</v>
      </c>
      <c r="AB33" s="74">
        <v>0.27</v>
      </c>
      <c r="AC33" s="21">
        <v>21</v>
      </c>
      <c r="AD33" s="74">
        <v>0.7</v>
      </c>
      <c r="AE33" s="21">
        <v>39</v>
      </c>
      <c r="AF33" s="21">
        <v>2</v>
      </c>
      <c r="AG33" s="74">
        <v>5.128205128205128E-2</v>
      </c>
      <c r="AH33" s="21">
        <v>0</v>
      </c>
      <c r="AI33" s="74">
        <v>0</v>
      </c>
      <c r="AJ33" s="21">
        <v>2</v>
      </c>
      <c r="AK33" s="74">
        <v>0.05</v>
      </c>
      <c r="AL33" s="21">
        <v>14</v>
      </c>
      <c r="AM33" s="74">
        <v>0.36</v>
      </c>
      <c r="AN33" s="21">
        <v>23</v>
      </c>
      <c r="AO33" s="74">
        <v>0.59</v>
      </c>
      <c r="AP33" s="21">
        <v>39</v>
      </c>
      <c r="AQ33" s="21">
        <v>3</v>
      </c>
      <c r="AR33" s="74">
        <v>7.6923076923076927E-2</v>
      </c>
      <c r="AS33" s="21">
        <v>0</v>
      </c>
      <c r="AT33" s="74">
        <v>0</v>
      </c>
      <c r="AU33" s="21">
        <v>1</v>
      </c>
      <c r="AV33" s="74">
        <v>0.03</v>
      </c>
      <c r="AW33" s="21">
        <v>16</v>
      </c>
      <c r="AX33" s="74">
        <v>0.41</v>
      </c>
      <c r="AY33" s="21">
        <v>22</v>
      </c>
      <c r="AZ33" s="74">
        <v>0.56000000000000005</v>
      </c>
      <c r="BA33" s="21">
        <v>31</v>
      </c>
      <c r="BB33" s="21">
        <v>2</v>
      </c>
      <c r="BC33" s="74">
        <v>6.4516129032258063E-2</v>
      </c>
      <c r="BD33" s="21">
        <v>0</v>
      </c>
      <c r="BE33" s="74">
        <v>0</v>
      </c>
      <c r="BF33" s="21">
        <v>1</v>
      </c>
      <c r="BG33" s="74">
        <v>0.03</v>
      </c>
      <c r="BH33" s="21">
        <v>12</v>
      </c>
      <c r="BI33" s="74">
        <v>0.39</v>
      </c>
      <c r="BJ33" s="21">
        <v>18</v>
      </c>
      <c r="BK33" s="74">
        <v>0.57999999999999996</v>
      </c>
      <c r="BL33" s="21">
        <v>25</v>
      </c>
      <c r="BM33" s="21">
        <v>1</v>
      </c>
      <c r="BN33" s="74">
        <v>0.04</v>
      </c>
      <c r="BO33" s="21">
        <v>0</v>
      </c>
      <c r="BP33" s="74">
        <v>0</v>
      </c>
      <c r="BQ33" s="21">
        <v>2</v>
      </c>
      <c r="BR33" s="74">
        <v>0.08</v>
      </c>
      <c r="BS33" s="21">
        <v>8</v>
      </c>
      <c r="BT33" s="74">
        <v>0.32</v>
      </c>
      <c r="BU33" s="21">
        <v>15</v>
      </c>
      <c r="BV33" s="74">
        <v>0.6</v>
      </c>
      <c r="BW33" s="21">
        <v>12</v>
      </c>
      <c r="BX33" s="21">
        <v>1</v>
      </c>
      <c r="BY33" s="74">
        <v>8.3333333333333329E-2</v>
      </c>
      <c r="BZ33" s="21">
        <v>0</v>
      </c>
      <c r="CA33" s="74">
        <v>0</v>
      </c>
      <c r="CB33" s="21">
        <v>2</v>
      </c>
      <c r="CC33" s="74">
        <v>0.17</v>
      </c>
      <c r="CD33" s="21">
        <v>4</v>
      </c>
      <c r="CE33" s="74">
        <v>0.33</v>
      </c>
      <c r="CF33" s="21">
        <v>6</v>
      </c>
      <c r="CG33" s="74">
        <v>0.5</v>
      </c>
      <c r="CH33" s="21">
        <v>15</v>
      </c>
      <c r="CI33" s="21"/>
      <c r="CJ33" s="74" t="s">
        <v>619</v>
      </c>
      <c r="CK33" s="21">
        <v>0</v>
      </c>
      <c r="CL33" s="74">
        <v>0</v>
      </c>
      <c r="CM33" s="21">
        <v>0</v>
      </c>
      <c r="CN33" s="74">
        <v>0</v>
      </c>
      <c r="CO33" s="21">
        <v>3</v>
      </c>
      <c r="CP33" s="74">
        <v>0.2</v>
      </c>
      <c r="CQ33" s="21">
        <v>12</v>
      </c>
      <c r="CR33" s="74">
        <v>0.8</v>
      </c>
      <c r="CS33" s="21">
        <v>14</v>
      </c>
      <c r="CT33" s="21"/>
      <c r="CU33" s="74" t="s">
        <v>619</v>
      </c>
      <c r="CV33" s="21">
        <v>0</v>
      </c>
      <c r="CW33" s="74">
        <v>0</v>
      </c>
      <c r="CX33" s="21">
        <v>1</v>
      </c>
      <c r="CY33" s="74">
        <v>7.0000000000000007E-2</v>
      </c>
      <c r="CZ33" s="21">
        <v>4</v>
      </c>
      <c r="DA33" s="74">
        <v>0.28999999999999998</v>
      </c>
      <c r="DB33" s="21">
        <v>9</v>
      </c>
      <c r="DC33" s="74">
        <v>0.64</v>
      </c>
      <c r="DD33" s="21">
        <v>7</v>
      </c>
      <c r="DE33" s="21">
        <v>1</v>
      </c>
      <c r="DF33" s="74">
        <v>0.14285714285714285</v>
      </c>
      <c r="DG33" s="21">
        <v>0</v>
      </c>
      <c r="DH33" s="74">
        <v>0</v>
      </c>
      <c r="DI33" s="21">
        <v>0</v>
      </c>
      <c r="DJ33" s="74">
        <v>0</v>
      </c>
      <c r="DK33" s="21">
        <v>1</v>
      </c>
      <c r="DL33" s="74">
        <v>0.14000000000000001</v>
      </c>
      <c r="DM33" s="21">
        <v>6</v>
      </c>
      <c r="DN33" s="74">
        <v>0.86</v>
      </c>
      <c r="DO33" s="21">
        <v>8</v>
      </c>
      <c r="DP33" s="21"/>
      <c r="DQ33" s="74" t="s">
        <v>619</v>
      </c>
      <c r="DR33" s="21">
        <v>0</v>
      </c>
      <c r="DS33" s="74">
        <v>0</v>
      </c>
      <c r="DT33" s="21">
        <v>0</v>
      </c>
      <c r="DU33" s="74">
        <v>0</v>
      </c>
      <c r="DV33" s="21">
        <v>1</v>
      </c>
      <c r="DW33" s="74">
        <v>0.13</v>
      </c>
      <c r="DX33" s="21">
        <v>7</v>
      </c>
      <c r="DY33" s="74">
        <v>0.88</v>
      </c>
      <c r="DZ33" s="21">
        <v>11</v>
      </c>
      <c r="EA33" s="21"/>
      <c r="EB33" s="74" t="s">
        <v>619</v>
      </c>
      <c r="EC33" s="21">
        <v>0</v>
      </c>
      <c r="ED33" s="74">
        <v>0</v>
      </c>
      <c r="EE33" s="21">
        <v>0</v>
      </c>
      <c r="EF33" s="74">
        <v>0</v>
      </c>
      <c r="EG33" s="21">
        <v>2</v>
      </c>
      <c r="EH33" s="74">
        <v>0.18</v>
      </c>
      <c r="EI33" s="21">
        <v>9</v>
      </c>
      <c r="EJ33" s="74">
        <v>0.82</v>
      </c>
      <c r="EK33" s="34"/>
      <c r="EL33" s="121">
        <v>98014</v>
      </c>
      <c r="EM33" s="125"/>
      <c r="EN33" s="125"/>
      <c r="EO33" s="126"/>
      <c r="EP33" s="125"/>
      <c r="EQ33" s="126"/>
      <c r="ER33" s="125"/>
      <c r="ES33" s="126"/>
      <c r="ET33" s="125"/>
      <c r="EU33" s="126"/>
      <c r="EV33" s="125"/>
      <c r="EW33" s="126"/>
      <c r="EX33" s="125"/>
      <c r="EY33" s="125"/>
      <c r="EZ33" s="126"/>
      <c r="FA33" s="125"/>
      <c r="FB33" s="126"/>
      <c r="FC33" s="125"/>
      <c r="FD33" s="126"/>
      <c r="FE33" s="125"/>
      <c r="FF33" s="126"/>
      <c r="FG33" s="125"/>
      <c r="FH33" s="126"/>
      <c r="FI33" s="127"/>
      <c r="FJ33" s="78"/>
      <c r="FK33" s="74"/>
      <c r="FL33" s="78"/>
      <c r="FM33" s="74"/>
      <c r="FN33" s="79"/>
      <c r="FO33" s="79"/>
      <c r="FP33" s="79"/>
      <c r="FQ33" s="74"/>
      <c r="FR33" s="21"/>
      <c r="FS33" s="120"/>
      <c r="FT33" s="125"/>
      <c r="FU33" s="125"/>
      <c r="FV33" s="126"/>
      <c r="FW33" s="125"/>
      <c r="FX33" s="126"/>
      <c r="FY33" s="125"/>
      <c r="FZ33" s="126"/>
      <c r="GA33" s="125"/>
      <c r="GB33" s="126"/>
      <c r="GC33" s="125"/>
      <c r="GD33" s="126"/>
      <c r="GE33" s="128"/>
      <c r="GF33" s="79"/>
      <c r="GG33" s="74"/>
      <c r="GH33" s="79"/>
      <c r="GI33" s="74"/>
      <c r="GJ33" s="79"/>
      <c r="GK33" s="74"/>
      <c r="GL33" s="79"/>
      <c r="GM33" s="74"/>
      <c r="GN33" s="78"/>
      <c r="GO33" s="74"/>
      <c r="GP33" s="78"/>
      <c r="GQ33" s="21"/>
      <c r="GR33" s="74"/>
      <c r="GS33" s="79"/>
      <c r="GT33" s="74"/>
      <c r="GU33" s="78"/>
      <c r="GV33" s="74"/>
      <c r="GW33" s="78"/>
      <c r="GX33" s="74"/>
      <c r="GY33" s="78"/>
      <c r="GZ33" s="74"/>
      <c r="HA33" s="78"/>
      <c r="HB33" s="79"/>
      <c r="HC33" s="74"/>
      <c r="HD33" s="79"/>
      <c r="HE33" s="74"/>
      <c r="HF33" s="78"/>
      <c r="HG33" s="74"/>
      <c r="HH33" s="78"/>
      <c r="HI33" s="74"/>
      <c r="HJ33" s="78"/>
      <c r="HK33" s="74"/>
      <c r="HL33" s="78">
        <v>2</v>
      </c>
      <c r="HM33" s="79">
        <v>1</v>
      </c>
      <c r="HN33" s="74">
        <v>0.5</v>
      </c>
      <c r="HO33" s="78">
        <v>1</v>
      </c>
      <c r="HP33" s="74">
        <v>0.5</v>
      </c>
      <c r="HQ33" s="78">
        <v>0</v>
      </c>
      <c r="HR33" s="74">
        <v>0</v>
      </c>
      <c r="HS33" s="78">
        <v>1</v>
      </c>
      <c r="HT33" s="74">
        <v>0.5</v>
      </c>
      <c r="HU33" s="78">
        <v>1</v>
      </c>
      <c r="HV33" s="74">
        <v>0.5</v>
      </c>
      <c r="HW33" s="34">
        <v>1</v>
      </c>
      <c r="HX33" s="21">
        <v>0</v>
      </c>
      <c r="HY33" s="79">
        <v>0</v>
      </c>
      <c r="HZ33" s="21">
        <v>1</v>
      </c>
      <c r="IA33" s="21">
        <v>1</v>
      </c>
      <c r="IB33" s="78">
        <v>0</v>
      </c>
      <c r="IC33" s="74">
        <v>0</v>
      </c>
      <c r="ID33" s="78">
        <v>1</v>
      </c>
      <c r="IE33" s="74">
        <v>1</v>
      </c>
      <c r="IF33" s="78">
        <v>0</v>
      </c>
      <c r="IG33" s="74">
        <v>0</v>
      </c>
      <c r="IH33" s="21">
        <v>2</v>
      </c>
      <c r="II33" s="21">
        <v>0</v>
      </c>
      <c r="IJ33" s="79">
        <v>0</v>
      </c>
      <c r="IK33" s="78">
        <v>2</v>
      </c>
      <c r="IL33" s="74">
        <v>1</v>
      </c>
      <c r="IM33" s="78">
        <v>0</v>
      </c>
      <c r="IN33" s="74">
        <v>0</v>
      </c>
      <c r="IO33" s="78">
        <v>0</v>
      </c>
      <c r="IP33" s="74">
        <v>0</v>
      </c>
      <c r="IQ33" s="21">
        <v>2</v>
      </c>
      <c r="IR33" s="74">
        <v>1</v>
      </c>
      <c r="IS33" s="78">
        <v>1</v>
      </c>
      <c r="IT33" s="74">
        <v>0</v>
      </c>
      <c r="IU33" s="79">
        <v>0</v>
      </c>
      <c r="IV33" s="78">
        <v>1</v>
      </c>
      <c r="IW33" s="74">
        <v>1</v>
      </c>
      <c r="IX33" s="78">
        <v>0</v>
      </c>
      <c r="IY33" s="74">
        <v>0</v>
      </c>
      <c r="IZ33" s="79">
        <v>1</v>
      </c>
      <c r="JA33" s="74">
        <v>1</v>
      </c>
      <c r="JB33" s="79">
        <v>0</v>
      </c>
      <c r="JC33" s="74">
        <v>0</v>
      </c>
      <c r="JD33" s="78"/>
      <c r="JE33" s="74"/>
      <c r="JF33" s="79"/>
      <c r="JG33" s="78"/>
      <c r="JH33" s="74"/>
      <c r="JI33" s="79"/>
      <c r="JJ33" s="74"/>
      <c r="JK33" s="79"/>
      <c r="JL33" s="74"/>
      <c r="JM33" s="79"/>
      <c r="JN33" s="74"/>
      <c r="JO33" s="78"/>
      <c r="JP33" s="78">
        <v>98014</v>
      </c>
      <c r="JQ33" s="79"/>
      <c r="JR33" s="79"/>
      <c r="JS33" s="74"/>
      <c r="JT33" s="79"/>
      <c r="JU33" s="74"/>
      <c r="JV33" s="79"/>
      <c r="JW33" s="74"/>
      <c r="JX33" s="79"/>
      <c r="JY33" s="74"/>
      <c r="JZ33" s="78"/>
      <c r="KA33" s="74"/>
      <c r="KB33" s="78"/>
      <c r="KC33" s="79"/>
      <c r="KD33" s="74"/>
      <c r="KE33" s="79"/>
      <c r="KF33" s="74"/>
      <c r="KG33" s="79"/>
      <c r="KH33" s="74"/>
      <c r="KI33" s="78"/>
      <c r="KJ33" s="74"/>
      <c r="KK33" s="78"/>
      <c r="KL33" s="74"/>
      <c r="KM33" s="78"/>
      <c r="KN33" s="79"/>
      <c r="KO33" s="74"/>
      <c r="KP33" s="79"/>
      <c r="KQ33" s="74"/>
      <c r="KR33" s="78"/>
      <c r="KS33" s="74"/>
      <c r="KT33" s="78"/>
      <c r="KU33" s="74"/>
      <c r="KV33" s="78"/>
      <c r="KW33" s="74"/>
      <c r="KX33" s="78"/>
      <c r="KY33" s="79"/>
      <c r="KZ33" s="74"/>
      <c r="LA33" s="78"/>
      <c r="LB33" s="74"/>
      <c r="LC33" s="78"/>
      <c r="LD33" s="74"/>
      <c r="LE33" s="78"/>
      <c r="LF33" s="120"/>
      <c r="LG33" s="21"/>
      <c r="LH33" s="74"/>
      <c r="LI33" s="21"/>
      <c r="LJ33" s="21"/>
      <c r="LK33" s="74"/>
      <c r="LL33" s="21"/>
      <c r="LM33" s="74"/>
      <c r="LN33" s="21"/>
      <c r="LO33" s="74"/>
      <c r="LP33" s="21"/>
      <c r="LQ33" s="74"/>
      <c r="LR33" s="21"/>
      <c r="LS33" s="74"/>
      <c r="LT33" s="21"/>
      <c r="LU33" s="21"/>
      <c r="LV33" s="74"/>
      <c r="LW33" s="21"/>
      <c r="LX33" s="74"/>
      <c r="LY33" s="21"/>
      <c r="LZ33" s="74"/>
      <c r="MA33" s="21"/>
      <c r="MB33" s="202"/>
      <c r="MC33" s="21"/>
      <c r="MD33" s="202"/>
      <c r="ME33" s="21"/>
      <c r="MF33" s="21"/>
      <c r="MG33" s="202"/>
      <c r="MH33" s="21"/>
      <c r="MI33" s="202"/>
      <c r="MJ33" s="21"/>
      <c r="MK33" s="202"/>
      <c r="ML33" s="21"/>
      <c r="MM33" s="202"/>
      <c r="MN33" s="21"/>
      <c r="MO33" s="202"/>
      <c r="MP33" s="21">
        <v>2</v>
      </c>
      <c r="MQ33" s="21">
        <v>1</v>
      </c>
      <c r="MR33" s="202">
        <v>0.5</v>
      </c>
      <c r="MS33" s="21">
        <v>1</v>
      </c>
      <c r="MT33" s="202">
        <v>0.5</v>
      </c>
      <c r="MU33" s="21">
        <v>0</v>
      </c>
      <c r="MV33" s="202">
        <v>0</v>
      </c>
      <c r="MW33" s="21">
        <v>1</v>
      </c>
      <c r="MX33" s="202">
        <v>0.5</v>
      </c>
      <c r="MY33" s="21">
        <v>1</v>
      </c>
      <c r="MZ33" s="202">
        <v>0.5</v>
      </c>
      <c r="NA33" s="21">
        <v>1</v>
      </c>
      <c r="NB33" s="21">
        <v>0</v>
      </c>
      <c r="NC33" s="202">
        <v>0</v>
      </c>
      <c r="ND33" s="21">
        <v>1</v>
      </c>
      <c r="NE33" s="202">
        <v>1</v>
      </c>
      <c r="NF33" s="21">
        <v>0</v>
      </c>
      <c r="NG33" s="74">
        <v>0</v>
      </c>
      <c r="NH33" s="21">
        <v>1</v>
      </c>
      <c r="NI33" s="74">
        <v>1</v>
      </c>
      <c r="NJ33" s="21">
        <v>0</v>
      </c>
      <c r="NK33" s="74">
        <v>0</v>
      </c>
      <c r="NL33" s="21">
        <v>1</v>
      </c>
      <c r="NM33" s="21">
        <v>0</v>
      </c>
      <c r="NN33" s="74">
        <v>0</v>
      </c>
      <c r="NO33" s="21">
        <v>1</v>
      </c>
      <c r="NP33" s="74">
        <v>1</v>
      </c>
      <c r="NQ33" s="21">
        <v>0</v>
      </c>
      <c r="NR33" s="74">
        <v>0</v>
      </c>
      <c r="NS33" s="21">
        <v>0</v>
      </c>
      <c r="NT33" s="74">
        <v>0</v>
      </c>
      <c r="NU33" s="21">
        <v>1</v>
      </c>
      <c r="NV33" s="74">
        <v>1</v>
      </c>
      <c r="NW33" s="21">
        <v>1</v>
      </c>
      <c r="NX33" s="21">
        <v>0</v>
      </c>
      <c r="NY33" s="74">
        <v>0</v>
      </c>
      <c r="NZ33" s="21">
        <v>1</v>
      </c>
      <c r="OA33" s="74">
        <v>1</v>
      </c>
      <c r="OB33" s="21">
        <v>0</v>
      </c>
      <c r="OC33" s="74">
        <v>0</v>
      </c>
      <c r="OD33" s="21">
        <v>1</v>
      </c>
      <c r="OE33" s="74">
        <v>1</v>
      </c>
      <c r="OF33" s="21">
        <v>0</v>
      </c>
      <c r="OG33" s="74">
        <v>0</v>
      </c>
      <c r="OH33" s="21"/>
      <c r="OI33" s="21"/>
      <c r="OJ33" s="74"/>
      <c r="OK33" s="21"/>
      <c r="OL33" s="74"/>
      <c r="OM33" s="21"/>
      <c r="ON33" s="74"/>
      <c r="OO33" s="21"/>
      <c r="OP33" s="74"/>
      <c r="OQ33" s="21"/>
      <c r="OR33" s="74"/>
    </row>
    <row r="34" spans="7:408" x14ac:dyDescent="0.35">
      <c r="G34" s="34"/>
      <c r="H34" s="21">
        <v>98014</v>
      </c>
      <c r="I34" s="21">
        <v>14</v>
      </c>
      <c r="J34" s="21">
        <v>1</v>
      </c>
      <c r="K34" s="74">
        <v>8.3333333333333329E-2</v>
      </c>
      <c r="L34" s="21">
        <v>12</v>
      </c>
      <c r="M34" s="74">
        <v>0.85709999999999997</v>
      </c>
      <c r="N34" s="21">
        <v>0</v>
      </c>
      <c r="O34" s="74">
        <v>0</v>
      </c>
      <c r="P34" s="21">
        <v>3</v>
      </c>
      <c r="Q34" s="74">
        <v>0.21</v>
      </c>
      <c r="R34" s="21">
        <v>11</v>
      </c>
      <c r="S34" s="74">
        <v>0.79</v>
      </c>
      <c r="T34" s="21">
        <v>14</v>
      </c>
      <c r="U34" s="21">
        <v>1</v>
      </c>
      <c r="V34" s="74">
        <v>9.0909090909090912E-2</v>
      </c>
      <c r="W34" s="21">
        <v>9</v>
      </c>
      <c r="X34" s="74">
        <v>0.64290000000000003</v>
      </c>
      <c r="Y34" s="21">
        <v>0</v>
      </c>
      <c r="Z34" s="74">
        <v>0</v>
      </c>
      <c r="AA34" s="21">
        <v>3</v>
      </c>
      <c r="AB34" s="74">
        <v>0.21</v>
      </c>
      <c r="AC34" s="21">
        <v>11</v>
      </c>
      <c r="AD34" s="74">
        <v>0.79</v>
      </c>
      <c r="AE34" s="21">
        <v>12</v>
      </c>
      <c r="AF34" s="21">
        <v>1</v>
      </c>
      <c r="AG34" s="74">
        <v>0.1</v>
      </c>
      <c r="AH34" s="21">
        <v>8</v>
      </c>
      <c r="AI34" s="74">
        <v>0.66669999999999996</v>
      </c>
      <c r="AJ34" s="21">
        <v>0</v>
      </c>
      <c r="AK34" s="74">
        <v>0</v>
      </c>
      <c r="AL34" s="21">
        <v>3</v>
      </c>
      <c r="AM34" s="74">
        <v>0.25</v>
      </c>
      <c r="AN34" s="21">
        <v>9</v>
      </c>
      <c r="AO34" s="74">
        <v>0.75</v>
      </c>
      <c r="AP34" s="21">
        <v>8</v>
      </c>
      <c r="AQ34" s="21">
        <v>1</v>
      </c>
      <c r="AR34" s="74">
        <v>0.16666666666666666</v>
      </c>
      <c r="AS34" s="21">
        <v>4</v>
      </c>
      <c r="AT34" s="74">
        <v>0.5</v>
      </c>
      <c r="AU34" s="21">
        <v>0</v>
      </c>
      <c r="AV34" s="74">
        <v>0</v>
      </c>
      <c r="AW34" s="21">
        <v>1</v>
      </c>
      <c r="AX34" s="74">
        <v>0.13</v>
      </c>
      <c r="AY34" s="21">
        <v>7</v>
      </c>
      <c r="AZ34" s="74">
        <v>0.88</v>
      </c>
      <c r="BA34" s="21">
        <v>12</v>
      </c>
      <c r="BB34" s="21"/>
      <c r="BC34" s="74" t="s">
        <v>619</v>
      </c>
      <c r="BD34" s="21">
        <v>11</v>
      </c>
      <c r="BE34" s="74">
        <v>0.91669999999999996</v>
      </c>
      <c r="BF34" s="21">
        <v>0</v>
      </c>
      <c r="BG34" s="74">
        <v>0</v>
      </c>
      <c r="BH34" s="21">
        <v>4</v>
      </c>
      <c r="BI34" s="74">
        <v>0.33</v>
      </c>
      <c r="BJ34" s="21">
        <v>8</v>
      </c>
      <c r="BK34" s="74">
        <v>0.67</v>
      </c>
      <c r="BL34" s="21">
        <v>12</v>
      </c>
      <c r="BM34" s="21"/>
      <c r="BN34" s="74" t="s">
        <v>619</v>
      </c>
      <c r="BO34" s="21">
        <v>9</v>
      </c>
      <c r="BP34" s="74">
        <v>0.75</v>
      </c>
      <c r="BQ34" s="21">
        <v>0</v>
      </c>
      <c r="BR34" s="74">
        <v>0</v>
      </c>
      <c r="BS34" s="21">
        <v>5</v>
      </c>
      <c r="BT34" s="74">
        <v>0.42</v>
      </c>
      <c r="BU34" s="21">
        <v>7</v>
      </c>
      <c r="BV34" s="74">
        <v>0.57999999999999996</v>
      </c>
      <c r="BW34" s="21">
        <v>14</v>
      </c>
      <c r="BX34" s="21">
        <v>2</v>
      </c>
      <c r="BY34" s="74">
        <v>0.16666666666666666</v>
      </c>
      <c r="BZ34" s="21">
        <v>11</v>
      </c>
      <c r="CA34" s="74">
        <v>0.78569999999999995</v>
      </c>
      <c r="CB34" s="21">
        <v>0</v>
      </c>
      <c r="CC34" s="74">
        <v>0</v>
      </c>
      <c r="CD34" s="21">
        <v>4</v>
      </c>
      <c r="CE34" s="74">
        <v>0.28999999999999998</v>
      </c>
      <c r="CF34" s="21">
        <v>10</v>
      </c>
      <c r="CG34" s="74">
        <v>0.71</v>
      </c>
      <c r="CH34" s="21">
        <v>16</v>
      </c>
      <c r="CI34" s="21"/>
      <c r="CJ34" s="74" t="s">
        <v>619</v>
      </c>
      <c r="CK34" s="21">
        <v>13</v>
      </c>
      <c r="CL34" s="74">
        <v>0.8125</v>
      </c>
      <c r="CM34" s="21">
        <v>0</v>
      </c>
      <c r="CN34" s="74">
        <v>0</v>
      </c>
      <c r="CO34" s="21">
        <v>6</v>
      </c>
      <c r="CP34" s="74">
        <v>0.38</v>
      </c>
      <c r="CQ34" s="21">
        <v>10</v>
      </c>
      <c r="CR34" s="74">
        <v>0.63</v>
      </c>
      <c r="CS34" s="21">
        <v>8</v>
      </c>
      <c r="CT34" s="21">
        <v>1</v>
      </c>
      <c r="CU34" s="74">
        <v>0.14285714285714285</v>
      </c>
      <c r="CV34" s="21">
        <v>7</v>
      </c>
      <c r="CW34" s="74">
        <v>0.875</v>
      </c>
      <c r="CX34" s="21">
        <v>0</v>
      </c>
      <c r="CY34" s="74">
        <v>0</v>
      </c>
      <c r="CZ34" s="21">
        <v>2</v>
      </c>
      <c r="DA34" s="74">
        <v>0.25</v>
      </c>
      <c r="DB34" s="21">
        <v>6</v>
      </c>
      <c r="DC34" s="74">
        <v>0.75</v>
      </c>
      <c r="DD34" s="21">
        <v>6</v>
      </c>
      <c r="DE34" s="21"/>
      <c r="DF34" s="74" t="s">
        <v>619</v>
      </c>
      <c r="DG34" s="21">
        <v>2</v>
      </c>
      <c r="DH34" s="74">
        <v>0.33329999999999999</v>
      </c>
      <c r="DI34" s="21">
        <v>0</v>
      </c>
      <c r="DJ34" s="74">
        <v>0</v>
      </c>
      <c r="DK34" s="21">
        <v>0</v>
      </c>
      <c r="DL34" s="74">
        <v>0</v>
      </c>
      <c r="DM34" s="21">
        <v>6</v>
      </c>
      <c r="DN34" s="74">
        <v>1</v>
      </c>
      <c r="DO34" s="21">
        <v>5</v>
      </c>
      <c r="DP34" s="21"/>
      <c r="DQ34" s="74" t="s">
        <v>619</v>
      </c>
      <c r="DR34" s="21">
        <v>4</v>
      </c>
      <c r="DS34" s="74">
        <v>0.8</v>
      </c>
      <c r="DT34" s="21">
        <v>0</v>
      </c>
      <c r="DU34" s="74">
        <v>0</v>
      </c>
      <c r="DV34" s="21">
        <v>2</v>
      </c>
      <c r="DW34" s="74">
        <v>0.4</v>
      </c>
      <c r="DX34" s="21">
        <v>3</v>
      </c>
      <c r="DY34" s="74">
        <v>0.6</v>
      </c>
      <c r="DZ34" s="21">
        <v>5</v>
      </c>
      <c r="EA34" s="21"/>
      <c r="EB34" s="74" t="s">
        <v>619</v>
      </c>
      <c r="EC34" s="21">
        <v>2</v>
      </c>
      <c r="ED34" s="74">
        <v>0.4</v>
      </c>
      <c r="EE34" s="21">
        <v>0</v>
      </c>
      <c r="EF34" s="74">
        <v>0</v>
      </c>
      <c r="EG34" s="21">
        <v>1</v>
      </c>
      <c r="EH34" s="74">
        <v>0.2</v>
      </c>
      <c r="EI34" s="21">
        <v>4</v>
      </c>
      <c r="EJ34" s="74">
        <v>0.8</v>
      </c>
      <c r="EK34" s="34"/>
      <c r="EL34" s="121">
        <v>98019</v>
      </c>
      <c r="EM34" s="125"/>
      <c r="EN34" s="125"/>
      <c r="EO34" s="126"/>
      <c r="EP34" s="125"/>
      <c r="EQ34" s="126"/>
      <c r="ER34" s="125"/>
      <c r="ES34" s="126"/>
      <c r="ET34" s="125"/>
      <c r="EU34" s="126"/>
      <c r="EV34" s="125"/>
      <c r="EW34" s="126"/>
      <c r="EX34" s="125"/>
      <c r="EY34" s="125"/>
      <c r="EZ34" s="126"/>
      <c r="FA34" s="125"/>
      <c r="FB34" s="126"/>
      <c r="FC34" s="125"/>
      <c r="FD34" s="126"/>
      <c r="FE34" s="125"/>
      <c r="FF34" s="126"/>
      <c r="FG34" s="125"/>
      <c r="FH34" s="126"/>
      <c r="FI34" s="127"/>
      <c r="FJ34" s="78"/>
      <c r="FK34" s="74"/>
      <c r="FL34" s="78"/>
      <c r="FM34" s="74"/>
      <c r="FN34" s="79"/>
      <c r="FO34" s="79"/>
      <c r="FP34" s="79"/>
      <c r="FQ34" s="74"/>
      <c r="FR34" s="21"/>
      <c r="FS34" s="120"/>
      <c r="FT34" s="125"/>
      <c r="FU34" s="125"/>
      <c r="FV34" s="126"/>
      <c r="FW34" s="125"/>
      <c r="FX34" s="126"/>
      <c r="FY34" s="125"/>
      <c r="FZ34" s="126"/>
      <c r="GA34" s="125"/>
      <c r="GB34" s="126"/>
      <c r="GC34" s="125"/>
      <c r="GD34" s="126"/>
      <c r="GE34" s="128"/>
      <c r="GF34" s="79"/>
      <c r="GG34" s="74"/>
      <c r="GH34" s="79"/>
      <c r="GI34" s="74"/>
      <c r="GJ34" s="79"/>
      <c r="GK34" s="74"/>
      <c r="GL34" s="79"/>
      <c r="GM34" s="74"/>
      <c r="GN34" s="78"/>
      <c r="GO34" s="74"/>
      <c r="GP34" s="78">
        <v>3</v>
      </c>
      <c r="GQ34" s="21">
        <v>0</v>
      </c>
      <c r="GR34" s="74">
        <v>0</v>
      </c>
      <c r="GS34" s="79">
        <v>0</v>
      </c>
      <c r="GT34" s="74">
        <v>0</v>
      </c>
      <c r="GU34" s="78">
        <v>0</v>
      </c>
      <c r="GV34" s="74">
        <v>0</v>
      </c>
      <c r="GW34" s="78">
        <v>0</v>
      </c>
      <c r="GX34" s="74">
        <v>0</v>
      </c>
      <c r="GY34" s="78">
        <v>3</v>
      </c>
      <c r="GZ34" s="74">
        <v>1</v>
      </c>
      <c r="HA34" s="78"/>
      <c r="HB34" s="79"/>
      <c r="HC34" s="74"/>
      <c r="HD34" s="79"/>
      <c r="HE34" s="74"/>
      <c r="HF34" s="78"/>
      <c r="HG34" s="74"/>
      <c r="HH34" s="78"/>
      <c r="HI34" s="74"/>
      <c r="HJ34" s="78"/>
      <c r="HK34" s="74"/>
      <c r="HL34" s="78">
        <v>4</v>
      </c>
      <c r="HM34" s="79">
        <v>0</v>
      </c>
      <c r="HN34" s="74">
        <v>0</v>
      </c>
      <c r="HO34" s="78">
        <v>2</v>
      </c>
      <c r="HP34" s="74">
        <v>0.5</v>
      </c>
      <c r="HQ34" s="78">
        <v>0</v>
      </c>
      <c r="HR34" s="74">
        <v>0</v>
      </c>
      <c r="HS34" s="78">
        <v>0</v>
      </c>
      <c r="HT34" s="74">
        <v>0</v>
      </c>
      <c r="HU34" s="78">
        <v>4</v>
      </c>
      <c r="HV34" s="74">
        <v>1</v>
      </c>
      <c r="HW34" s="34">
        <v>1</v>
      </c>
      <c r="HX34" s="21">
        <v>0</v>
      </c>
      <c r="HY34" s="79">
        <v>0</v>
      </c>
      <c r="HZ34" s="21">
        <v>0</v>
      </c>
      <c r="IA34" s="21">
        <v>0</v>
      </c>
      <c r="IB34" s="78">
        <v>0</v>
      </c>
      <c r="IC34" s="74">
        <v>0</v>
      </c>
      <c r="ID34" s="78">
        <v>1</v>
      </c>
      <c r="IE34" s="74">
        <v>1</v>
      </c>
      <c r="IF34" s="78">
        <v>0</v>
      </c>
      <c r="IG34" s="74">
        <v>0</v>
      </c>
      <c r="IH34" s="21">
        <v>2</v>
      </c>
      <c r="II34" s="21">
        <v>0</v>
      </c>
      <c r="IJ34" s="79">
        <v>0</v>
      </c>
      <c r="IK34" s="78">
        <v>1</v>
      </c>
      <c r="IL34" s="74">
        <v>0.5</v>
      </c>
      <c r="IM34" s="78">
        <v>0</v>
      </c>
      <c r="IN34" s="74">
        <v>0</v>
      </c>
      <c r="IO34" s="78">
        <v>0</v>
      </c>
      <c r="IP34" s="74">
        <v>0</v>
      </c>
      <c r="IQ34" s="21">
        <v>2</v>
      </c>
      <c r="IR34" s="74">
        <v>1</v>
      </c>
      <c r="IS34" s="78">
        <v>2</v>
      </c>
      <c r="IT34" s="74">
        <v>0</v>
      </c>
      <c r="IU34" s="79">
        <v>0</v>
      </c>
      <c r="IV34" s="78">
        <v>0</v>
      </c>
      <c r="IW34" s="74">
        <v>0</v>
      </c>
      <c r="IX34" s="78">
        <v>0</v>
      </c>
      <c r="IY34" s="74">
        <v>0</v>
      </c>
      <c r="IZ34" s="79">
        <v>0</v>
      </c>
      <c r="JA34" s="74">
        <v>0</v>
      </c>
      <c r="JB34" s="79">
        <v>2</v>
      </c>
      <c r="JC34" s="74">
        <v>1</v>
      </c>
      <c r="JD34" s="78">
        <v>2</v>
      </c>
      <c r="JE34" s="74">
        <v>0</v>
      </c>
      <c r="JF34" s="79">
        <v>0</v>
      </c>
      <c r="JG34" s="78">
        <v>0</v>
      </c>
      <c r="JH34" s="74">
        <v>0</v>
      </c>
      <c r="JI34" s="79">
        <v>0</v>
      </c>
      <c r="JJ34" s="74">
        <v>0</v>
      </c>
      <c r="JK34" s="79">
        <v>0</v>
      </c>
      <c r="JL34" s="74">
        <v>0</v>
      </c>
      <c r="JM34" s="79">
        <v>2</v>
      </c>
      <c r="JN34" s="74">
        <v>1</v>
      </c>
      <c r="JO34" s="78"/>
      <c r="JP34" s="78">
        <v>98019</v>
      </c>
      <c r="JQ34" s="79"/>
      <c r="JR34" s="79"/>
      <c r="JS34" s="74"/>
      <c r="JT34" s="79"/>
      <c r="JU34" s="74"/>
      <c r="JV34" s="79"/>
      <c r="JW34" s="74"/>
      <c r="JX34" s="79"/>
      <c r="JY34" s="74"/>
      <c r="JZ34" s="78"/>
      <c r="KA34" s="74"/>
      <c r="KB34" s="78"/>
      <c r="KC34" s="79"/>
      <c r="KD34" s="74"/>
      <c r="KE34" s="79"/>
      <c r="KF34" s="74"/>
      <c r="KG34" s="79"/>
      <c r="KH34" s="74"/>
      <c r="KI34" s="78"/>
      <c r="KJ34" s="74"/>
      <c r="KK34" s="78"/>
      <c r="KL34" s="74"/>
      <c r="KM34" s="78"/>
      <c r="KN34" s="79"/>
      <c r="KO34" s="74"/>
      <c r="KP34" s="79"/>
      <c r="KQ34" s="74"/>
      <c r="KR34" s="78"/>
      <c r="KS34" s="74"/>
      <c r="KT34" s="78"/>
      <c r="KU34" s="74"/>
      <c r="KV34" s="78"/>
      <c r="KW34" s="74"/>
      <c r="KX34" s="78"/>
      <c r="KY34" s="79"/>
      <c r="KZ34" s="74"/>
      <c r="LA34" s="78"/>
      <c r="LB34" s="74"/>
      <c r="LC34" s="78"/>
      <c r="LD34" s="74"/>
      <c r="LE34" s="78"/>
      <c r="LF34" s="120"/>
      <c r="LG34" s="21"/>
      <c r="LH34" s="74"/>
      <c r="LI34" s="21"/>
      <c r="LJ34" s="21"/>
      <c r="LK34" s="74"/>
      <c r="LL34" s="21"/>
      <c r="LM34" s="74"/>
      <c r="LN34" s="21"/>
      <c r="LO34" s="74"/>
      <c r="LP34" s="21"/>
      <c r="LQ34" s="74"/>
      <c r="LR34" s="21"/>
      <c r="LS34" s="74"/>
      <c r="LT34" s="21">
        <v>3</v>
      </c>
      <c r="LU34" s="21">
        <v>0</v>
      </c>
      <c r="LV34" s="74">
        <v>0</v>
      </c>
      <c r="LW34" s="21">
        <v>0</v>
      </c>
      <c r="LX34" s="74">
        <v>0</v>
      </c>
      <c r="LY34" s="21">
        <v>0</v>
      </c>
      <c r="LZ34" s="74">
        <v>0</v>
      </c>
      <c r="MA34" s="21">
        <v>0</v>
      </c>
      <c r="MB34" s="202">
        <v>0</v>
      </c>
      <c r="MC34" s="21">
        <v>3</v>
      </c>
      <c r="MD34" s="202">
        <v>1</v>
      </c>
      <c r="ME34" s="21"/>
      <c r="MF34" s="21"/>
      <c r="MG34" s="202"/>
      <c r="MH34" s="21"/>
      <c r="MI34" s="202"/>
      <c r="MJ34" s="21"/>
      <c r="MK34" s="202"/>
      <c r="ML34" s="21"/>
      <c r="MM34" s="202"/>
      <c r="MN34" s="21"/>
      <c r="MO34" s="202"/>
      <c r="MP34" s="21">
        <v>2</v>
      </c>
      <c r="MQ34" s="21">
        <v>0</v>
      </c>
      <c r="MR34" s="202">
        <v>0</v>
      </c>
      <c r="MS34" s="21">
        <v>1</v>
      </c>
      <c r="MT34" s="202">
        <v>0.5</v>
      </c>
      <c r="MU34" s="21">
        <v>0</v>
      </c>
      <c r="MV34" s="202">
        <v>0</v>
      </c>
      <c r="MW34" s="21">
        <v>0</v>
      </c>
      <c r="MX34" s="202">
        <v>0</v>
      </c>
      <c r="MY34" s="21">
        <v>2</v>
      </c>
      <c r="MZ34" s="202">
        <v>1</v>
      </c>
      <c r="NA34" s="21">
        <v>1</v>
      </c>
      <c r="NB34" s="21">
        <v>0</v>
      </c>
      <c r="NC34" s="202">
        <v>0</v>
      </c>
      <c r="ND34" s="21">
        <v>0</v>
      </c>
      <c r="NE34" s="202">
        <v>0</v>
      </c>
      <c r="NF34" s="21">
        <v>0</v>
      </c>
      <c r="NG34" s="74">
        <v>0</v>
      </c>
      <c r="NH34" s="21">
        <v>1</v>
      </c>
      <c r="NI34" s="74">
        <v>1</v>
      </c>
      <c r="NJ34" s="21">
        <v>0</v>
      </c>
      <c r="NK34" s="74">
        <v>0</v>
      </c>
      <c r="NL34" s="21">
        <v>1</v>
      </c>
      <c r="NM34" s="21">
        <v>0</v>
      </c>
      <c r="NN34" s="74">
        <v>0</v>
      </c>
      <c r="NO34" s="21">
        <v>1</v>
      </c>
      <c r="NP34" s="74">
        <v>1</v>
      </c>
      <c r="NQ34" s="21">
        <v>0</v>
      </c>
      <c r="NR34" s="74">
        <v>0</v>
      </c>
      <c r="NS34" s="21">
        <v>0</v>
      </c>
      <c r="NT34" s="74">
        <v>0</v>
      </c>
      <c r="NU34" s="21">
        <v>1</v>
      </c>
      <c r="NV34" s="74">
        <v>1</v>
      </c>
      <c r="NW34" s="21">
        <v>2</v>
      </c>
      <c r="NX34" s="21">
        <v>0</v>
      </c>
      <c r="NY34" s="74">
        <v>0</v>
      </c>
      <c r="NZ34" s="21">
        <v>0</v>
      </c>
      <c r="OA34" s="74">
        <v>0</v>
      </c>
      <c r="OB34" s="21">
        <v>0</v>
      </c>
      <c r="OC34" s="74">
        <v>0</v>
      </c>
      <c r="OD34" s="21">
        <v>0</v>
      </c>
      <c r="OE34" s="74">
        <v>0</v>
      </c>
      <c r="OF34" s="21">
        <v>2</v>
      </c>
      <c r="OG34" s="74">
        <v>1</v>
      </c>
      <c r="OH34" s="21">
        <v>2</v>
      </c>
      <c r="OI34" s="21">
        <v>0</v>
      </c>
      <c r="OJ34" s="74">
        <v>0</v>
      </c>
      <c r="OK34" s="21">
        <v>0</v>
      </c>
      <c r="OL34" s="74">
        <v>0</v>
      </c>
      <c r="OM34" s="21">
        <v>0</v>
      </c>
      <c r="ON34" s="74">
        <v>0</v>
      </c>
      <c r="OO34" s="21">
        <v>0</v>
      </c>
      <c r="OP34" s="74">
        <v>0</v>
      </c>
      <c r="OQ34" s="21">
        <v>2</v>
      </c>
      <c r="OR34" s="74">
        <v>1</v>
      </c>
    </row>
    <row r="35" spans="7:408" x14ac:dyDescent="0.35">
      <c r="G35" s="34"/>
      <c r="H35" s="21">
        <v>98019</v>
      </c>
      <c r="I35" s="21">
        <v>24</v>
      </c>
      <c r="J35" s="21">
        <v>2</v>
      </c>
      <c r="K35" s="74">
        <v>8.3333333333333329E-2</v>
      </c>
      <c r="L35" s="21">
        <v>2</v>
      </c>
      <c r="M35" s="74">
        <v>8.3299999999999999E-2</v>
      </c>
      <c r="N35" s="21">
        <v>0</v>
      </c>
      <c r="O35" s="74">
        <v>0</v>
      </c>
      <c r="P35" s="21">
        <v>1</v>
      </c>
      <c r="Q35" s="74">
        <v>0.04</v>
      </c>
      <c r="R35" s="21">
        <v>23</v>
      </c>
      <c r="S35" s="74">
        <v>0.96</v>
      </c>
      <c r="T35" s="21">
        <v>13</v>
      </c>
      <c r="U35" s="21"/>
      <c r="V35" s="74" t="s">
        <v>619</v>
      </c>
      <c r="W35" s="21">
        <v>2</v>
      </c>
      <c r="X35" s="74">
        <v>0.15379999999999999</v>
      </c>
      <c r="Y35" s="21">
        <v>0</v>
      </c>
      <c r="Z35" s="74">
        <v>0</v>
      </c>
      <c r="AA35" s="21">
        <v>1</v>
      </c>
      <c r="AB35" s="74">
        <v>0.08</v>
      </c>
      <c r="AC35" s="21">
        <v>12</v>
      </c>
      <c r="AD35" s="74">
        <v>0.92</v>
      </c>
      <c r="AE35" s="21">
        <v>20</v>
      </c>
      <c r="AF35" s="21">
        <v>1</v>
      </c>
      <c r="AG35" s="74">
        <v>0.14285714285714285</v>
      </c>
      <c r="AH35" s="21">
        <v>1</v>
      </c>
      <c r="AI35" s="74">
        <v>0.05</v>
      </c>
      <c r="AJ35" s="21">
        <v>0</v>
      </c>
      <c r="AK35" s="74">
        <v>0</v>
      </c>
      <c r="AL35" s="21">
        <v>0</v>
      </c>
      <c r="AM35" s="74">
        <v>0</v>
      </c>
      <c r="AN35" s="21">
        <v>20</v>
      </c>
      <c r="AO35" s="74">
        <v>1</v>
      </c>
      <c r="AP35" s="21">
        <v>13</v>
      </c>
      <c r="AQ35" s="21">
        <v>1</v>
      </c>
      <c r="AR35" s="74">
        <v>0.33333333333333331</v>
      </c>
      <c r="AS35" s="21">
        <v>1</v>
      </c>
      <c r="AT35" s="74">
        <v>7.6899999999999996E-2</v>
      </c>
      <c r="AU35" s="21">
        <v>0</v>
      </c>
      <c r="AV35" s="74">
        <v>0</v>
      </c>
      <c r="AW35" s="21">
        <v>1</v>
      </c>
      <c r="AX35" s="74">
        <v>0.08</v>
      </c>
      <c r="AY35" s="21">
        <v>12</v>
      </c>
      <c r="AZ35" s="74">
        <v>0.92</v>
      </c>
      <c r="BA35" s="21">
        <v>30</v>
      </c>
      <c r="BB35" s="21">
        <v>1</v>
      </c>
      <c r="BC35" s="74">
        <v>4.5454545454545456E-2</v>
      </c>
      <c r="BD35" s="21">
        <v>3</v>
      </c>
      <c r="BE35" s="74">
        <v>0.1</v>
      </c>
      <c r="BF35" s="21">
        <v>0</v>
      </c>
      <c r="BG35" s="74">
        <v>0</v>
      </c>
      <c r="BH35" s="21">
        <v>1</v>
      </c>
      <c r="BI35" s="74">
        <v>0.03</v>
      </c>
      <c r="BJ35" s="21">
        <v>29</v>
      </c>
      <c r="BK35" s="74">
        <v>0.97</v>
      </c>
      <c r="BL35" s="21">
        <v>19</v>
      </c>
      <c r="BM35" s="21">
        <v>1</v>
      </c>
      <c r="BN35" s="74">
        <v>8.3333333333333329E-2</v>
      </c>
      <c r="BO35" s="21">
        <v>1</v>
      </c>
      <c r="BP35" s="74">
        <v>5.2600000000000001E-2</v>
      </c>
      <c r="BQ35" s="21">
        <v>0</v>
      </c>
      <c r="BR35" s="74">
        <v>0</v>
      </c>
      <c r="BS35" s="21">
        <v>1</v>
      </c>
      <c r="BT35" s="74">
        <v>0.05</v>
      </c>
      <c r="BU35" s="21">
        <v>18</v>
      </c>
      <c r="BV35" s="74">
        <v>0.95</v>
      </c>
      <c r="BW35" s="21">
        <v>12</v>
      </c>
      <c r="BX35" s="21"/>
      <c r="BY35" s="74" t="s">
        <v>619</v>
      </c>
      <c r="BZ35" s="21">
        <v>1</v>
      </c>
      <c r="CA35" s="74">
        <v>8.3299999999999999E-2</v>
      </c>
      <c r="CB35" s="21">
        <v>0</v>
      </c>
      <c r="CC35" s="74">
        <v>0</v>
      </c>
      <c r="CD35" s="21">
        <v>0</v>
      </c>
      <c r="CE35" s="74">
        <v>0</v>
      </c>
      <c r="CF35" s="21">
        <v>12</v>
      </c>
      <c r="CG35" s="74">
        <v>1</v>
      </c>
      <c r="CH35" s="21">
        <v>20</v>
      </c>
      <c r="CI35" s="21">
        <v>3</v>
      </c>
      <c r="CJ35" s="74">
        <v>0.15</v>
      </c>
      <c r="CK35" s="21">
        <v>1</v>
      </c>
      <c r="CL35" s="74">
        <v>0.05</v>
      </c>
      <c r="CM35" s="21">
        <v>0</v>
      </c>
      <c r="CN35" s="74">
        <v>0</v>
      </c>
      <c r="CO35" s="21">
        <v>1</v>
      </c>
      <c r="CP35" s="74">
        <v>0.05</v>
      </c>
      <c r="CQ35" s="21">
        <v>19</v>
      </c>
      <c r="CR35" s="74">
        <v>0.95</v>
      </c>
      <c r="CS35" s="21">
        <v>10</v>
      </c>
      <c r="CT35" s="21">
        <v>1</v>
      </c>
      <c r="CU35" s="74">
        <v>0.14285714285714285</v>
      </c>
      <c r="CV35" s="21">
        <v>1</v>
      </c>
      <c r="CW35" s="74">
        <v>0.1</v>
      </c>
      <c r="CX35" s="21">
        <v>0</v>
      </c>
      <c r="CY35" s="74">
        <v>0</v>
      </c>
      <c r="CZ35" s="21">
        <v>1</v>
      </c>
      <c r="DA35" s="74">
        <v>0.1</v>
      </c>
      <c r="DB35" s="21">
        <v>9</v>
      </c>
      <c r="DC35" s="74">
        <v>0.9</v>
      </c>
      <c r="DD35" s="21">
        <v>12</v>
      </c>
      <c r="DE35" s="21">
        <v>3</v>
      </c>
      <c r="DF35" s="74">
        <v>0.25</v>
      </c>
      <c r="DG35" s="21">
        <v>0</v>
      </c>
      <c r="DH35" s="74">
        <v>0</v>
      </c>
      <c r="DI35" s="21">
        <v>0</v>
      </c>
      <c r="DJ35" s="74">
        <v>0</v>
      </c>
      <c r="DK35" s="21">
        <v>0</v>
      </c>
      <c r="DL35" s="74">
        <v>0</v>
      </c>
      <c r="DM35" s="21">
        <v>12</v>
      </c>
      <c r="DN35" s="74">
        <v>1</v>
      </c>
      <c r="DO35" s="21">
        <v>7</v>
      </c>
      <c r="DP35" s="21"/>
      <c r="DQ35" s="74" t="s">
        <v>619</v>
      </c>
      <c r="DR35" s="21">
        <v>0</v>
      </c>
      <c r="DS35" s="74">
        <v>0</v>
      </c>
      <c r="DT35" s="21">
        <v>0</v>
      </c>
      <c r="DU35" s="74">
        <v>0</v>
      </c>
      <c r="DV35" s="21">
        <v>0</v>
      </c>
      <c r="DW35" s="74">
        <v>0</v>
      </c>
      <c r="DX35" s="21">
        <v>7</v>
      </c>
      <c r="DY35" s="74">
        <v>1</v>
      </c>
      <c r="DZ35" s="21">
        <v>7</v>
      </c>
      <c r="EA35" s="21"/>
      <c r="EB35" s="74" t="s">
        <v>619</v>
      </c>
      <c r="EC35" s="21">
        <v>0</v>
      </c>
      <c r="ED35" s="74">
        <v>0</v>
      </c>
      <c r="EE35" s="21">
        <v>0</v>
      </c>
      <c r="EF35" s="74">
        <v>0</v>
      </c>
      <c r="EG35" s="21">
        <v>0</v>
      </c>
      <c r="EH35" s="74">
        <v>0</v>
      </c>
      <c r="EI35" s="21">
        <v>7</v>
      </c>
      <c r="EJ35" s="74">
        <v>1</v>
      </c>
      <c r="EK35" s="34"/>
      <c r="EL35" s="121">
        <v>98022</v>
      </c>
      <c r="EM35" s="125"/>
      <c r="EN35" s="125"/>
      <c r="EO35" s="126"/>
      <c r="EP35" s="125"/>
      <c r="EQ35" s="126"/>
      <c r="ER35" s="125"/>
      <c r="ES35" s="126"/>
      <c r="ET35" s="125"/>
      <c r="EU35" s="126"/>
      <c r="EV35" s="125"/>
      <c r="EW35" s="126"/>
      <c r="EX35" s="125">
        <v>1</v>
      </c>
      <c r="EY35" s="125">
        <v>0</v>
      </c>
      <c r="EZ35" s="126">
        <v>0</v>
      </c>
      <c r="FA35" s="125">
        <v>1</v>
      </c>
      <c r="FB35" s="126">
        <v>1</v>
      </c>
      <c r="FC35" s="125">
        <v>1</v>
      </c>
      <c r="FD35" s="126">
        <v>1</v>
      </c>
      <c r="FE35" s="125">
        <v>0</v>
      </c>
      <c r="FF35" s="126">
        <v>0</v>
      </c>
      <c r="FG35" s="125">
        <v>0</v>
      </c>
      <c r="FH35" s="126">
        <v>0</v>
      </c>
      <c r="FI35" s="127"/>
      <c r="FJ35" s="78"/>
      <c r="FK35" s="74"/>
      <c r="FL35" s="78"/>
      <c r="FM35" s="74"/>
      <c r="FN35" s="79"/>
      <c r="FO35" s="79"/>
      <c r="FP35" s="79"/>
      <c r="FQ35" s="74"/>
      <c r="FR35" s="21"/>
      <c r="FS35" s="120"/>
      <c r="FT35" s="125">
        <v>3</v>
      </c>
      <c r="FU35" s="125">
        <v>0</v>
      </c>
      <c r="FV35" s="126">
        <v>0</v>
      </c>
      <c r="FW35" s="125">
        <v>1</v>
      </c>
      <c r="FX35" s="126">
        <v>0.33</v>
      </c>
      <c r="FY35" s="125">
        <v>2</v>
      </c>
      <c r="FZ35" s="126">
        <v>0.67</v>
      </c>
      <c r="GA35" s="125">
        <v>1</v>
      </c>
      <c r="GB35" s="126">
        <v>0.33</v>
      </c>
      <c r="GC35" s="125">
        <v>0</v>
      </c>
      <c r="GD35" s="126">
        <v>0</v>
      </c>
      <c r="GE35" s="128">
        <v>4</v>
      </c>
      <c r="GF35" s="79">
        <v>0</v>
      </c>
      <c r="GG35" s="74">
        <v>0</v>
      </c>
      <c r="GH35" s="79">
        <v>3</v>
      </c>
      <c r="GI35" s="74">
        <v>0.75</v>
      </c>
      <c r="GJ35" s="79">
        <v>3</v>
      </c>
      <c r="GK35" s="74">
        <v>0.75</v>
      </c>
      <c r="GL35" s="79">
        <v>0</v>
      </c>
      <c r="GM35" s="74">
        <v>0</v>
      </c>
      <c r="GN35" s="78">
        <v>1</v>
      </c>
      <c r="GO35" s="74">
        <v>0.25</v>
      </c>
      <c r="GP35" s="78">
        <v>8</v>
      </c>
      <c r="GQ35" s="21">
        <v>1</v>
      </c>
      <c r="GR35" s="74">
        <v>0.13</v>
      </c>
      <c r="GS35" s="79">
        <v>4</v>
      </c>
      <c r="GT35" s="74">
        <v>0.5</v>
      </c>
      <c r="GU35" s="78">
        <v>2</v>
      </c>
      <c r="GV35" s="74">
        <v>0.25</v>
      </c>
      <c r="GW35" s="78">
        <v>4</v>
      </c>
      <c r="GX35" s="74">
        <v>0.5</v>
      </c>
      <c r="GY35" s="78">
        <v>2</v>
      </c>
      <c r="GZ35" s="74">
        <v>0.25</v>
      </c>
      <c r="HA35" s="78">
        <v>4</v>
      </c>
      <c r="HB35" s="79">
        <v>1</v>
      </c>
      <c r="HC35" s="74">
        <v>0.25</v>
      </c>
      <c r="HD35" s="79">
        <v>2</v>
      </c>
      <c r="HE35" s="74">
        <v>0.5</v>
      </c>
      <c r="HF35" s="78">
        <v>1</v>
      </c>
      <c r="HG35" s="74">
        <v>0.25</v>
      </c>
      <c r="HH35" s="78">
        <v>3</v>
      </c>
      <c r="HI35" s="74">
        <v>0.75</v>
      </c>
      <c r="HJ35" s="78">
        <v>0</v>
      </c>
      <c r="HK35" s="74">
        <v>0</v>
      </c>
      <c r="HL35" s="78">
        <v>1</v>
      </c>
      <c r="HM35" s="79">
        <v>0</v>
      </c>
      <c r="HN35" s="74">
        <v>0</v>
      </c>
      <c r="HO35" s="78">
        <v>0</v>
      </c>
      <c r="HP35" s="74">
        <v>0</v>
      </c>
      <c r="HQ35" s="78">
        <v>1</v>
      </c>
      <c r="HR35" s="74">
        <v>1</v>
      </c>
      <c r="HS35" s="78">
        <v>0</v>
      </c>
      <c r="HT35" s="74">
        <v>0</v>
      </c>
      <c r="HU35" s="78">
        <v>0</v>
      </c>
      <c r="HV35" s="74">
        <v>0</v>
      </c>
      <c r="HW35" s="34">
        <v>1</v>
      </c>
      <c r="HX35" s="21">
        <v>1</v>
      </c>
      <c r="HY35" s="79">
        <v>1</v>
      </c>
      <c r="HZ35" s="21">
        <v>0</v>
      </c>
      <c r="IA35" s="21">
        <v>0</v>
      </c>
      <c r="IB35" s="78">
        <v>1</v>
      </c>
      <c r="IC35" s="74">
        <v>1</v>
      </c>
      <c r="ID35" s="78">
        <v>0</v>
      </c>
      <c r="IE35" s="74">
        <v>0</v>
      </c>
      <c r="IF35" s="78">
        <v>0</v>
      </c>
      <c r="IG35" s="74">
        <v>0</v>
      </c>
      <c r="IH35" s="21">
        <v>4</v>
      </c>
      <c r="II35" s="21">
        <v>1</v>
      </c>
      <c r="IJ35" s="79">
        <v>0.25</v>
      </c>
      <c r="IK35" s="78">
        <v>1</v>
      </c>
      <c r="IL35" s="74">
        <v>0.25</v>
      </c>
      <c r="IM35" s="78">
        <v>3</v>
      </c>
      <c r="IN35" s="74">
        <v>0.75</v>
      </c>
      <c r="IO35" s="78">
        <v>1</v>
      </c>
      <c r="IP35" s="74">
        <v>0.25</v>
      </c>
      <c r="IQ35" s="21">
        <v>0</v>
      </c>
      <c r="IR35" s="74">
        <v>0</v>
      </c>
      <c r="IS35" s="78">
        <v>2</v>
      </c>
      <c r="IT35" s="74">
        <v>0</v>
      </c>
      <c r="IU35" s="79">
        <v>0</v>
      </c>
      <c r="IV35" s="78">
        <v>1</v>
      </c>
      <c r="IW35" s="74">
        <v>0.5</v>
      </c>
      <c r="IX35" s="78">
        <v>2</v>
      </c>
      <c r="IY35" s="74">
        <v>1</v>
      </c>
      <c r="IZ35" s="79">
        <v>0</v>
      </c>
      <c r="JA35" s="74">
        <v>0</v>
      </c>
      <c r="JB35" s="79">
        <v>0</v>
      </c>
      <c r="JC35" s="74">
        <v>0</v>
      </c>
      <c r="JD35" s="78">
        <v>3</v>
      </c>
      <c r="JE35" s="74">
        <v>0</v>
      </c>
      <c r="JF35" s="79">
        <v>0</v>
      </c>
      <c r="JG35" s="78">
        <v>2</v>
      </c>
      <c r="JH35" s="74">
        <v>0.67</v>
      </c>
      <c r="JI35" s="79">
        <v>0</v>
      </c>
      <c r="JJ35" s="74">
        <v>0</v>
      </c>
      <c r="JK35" s="79">
        <v>3</v>
      </c>
      <c r="JL35" s="74">
        <v>1</v>
      </c>
      <c r="JM35" s="79">
        <v>0</v>
      </c>
      <c r="JN35" s="74">
        <v>0</v>
      </c>
      <c r="JO35" s="78"/>
      <c r="JP35" s="78">
        <v>98022</v>
      </c>
      <c r="JQ35" s="79"/>
      <c r="JR35" s="79"/>
      <c r="JS35" s="74"/>
      <c r="JT35" s="79"/>
      <c r="JU35" s="74"/>
      <c r="JV35" s="79"/>
      <c r="JW35" s="74"/>
      <c r="JX35" s="79"/>
      <c r="JY35" s="74"/>
      <c r="JZ35" s="78"/>
      <c r="KA35" s="74"/>
      <c r="KB35" s="78">
        <v>1</v>
      </c>
      <c r="KC35" s="79">
        <v>0</v>
      </c>
      <c r="KD35" s="74">
        <v>0</v>
      </c>
      <c r="KE35" s="79">
        <v>1</v>
      </c>
      <c r="KF35" s="74">
        <v>1</v>
      </c>
      <c r="KG35" s="79">
        <v>1</v>
      </c>
      <c r="KH35" s="74">
        <v>1</v>
      </c>
      <c r="KI35" s="78">
        <v>0</v>
      </c>
      <c r="KJ35" s="74">
        <v>0</v>
      </c>
      <c r="KK35" s="78">
        <v>0</v>
      </c>
      <c r="KL35" s="74">
        <v>0</v>
      </c>
      <c r="KM35" s="78"/>
      <c r="KN35" s="79"/>
      <c r="KO35" s="74"/>
      <c r="KP35" s="79"/>
      <c r="KQ35" s="74"/>
      <c r="KR35" s="78"/>
      <c r="KS35" s="74"/>
      <c r="KT35" s="78"/>
      <c r="KU35" s="74"/>
      <c r="KV35" s="78"/>
      <c r="KW35" s="74"/>
      <c r="KX35" s="78">
        <v>3</v>
      </c>
      <c r="KY35" s="79">
        <v>0</v>
      </c>
      <c r="KZ35" s="74">
        <v>0</v>
      </c>
      <c r="LA35" s="78">
        <v>1</v>
      </c>
      <c r="LB35" s="74">
        <v>0.33</v>
      </c>
      <c r="LC35" s="78">
        <v>2</v>
      </c>
      <c r="LD35" s="74">
        <v>0.67</v>
      </c>
      <c r="LE35" s="78">
        <v>1</v>
      </c>
      <c r="LF35" s="120">
        <v>0.33</v>
      </c>
      <c r="LG35" s="21">
        <v>0</v>
      </c>
      <c r="LH35" s="74">
        <v>0</v>
      </c>
      <c r="LI35" s="21">
        <v>3</v>
      </c>
      <c r="LJ35" s="21">
        <v>0</v>
      </c>
      <c r="LK35" s="74">
        <v>0</v>
      </c>
      <c r="LL35" s="21">
        <v>2</v>
      </c>
      <c r="LM35" s="74">
        <v>0.67</v>
      </c>
      <c r="LN35" s="21">
        <v>2</v>
      </c>
      <c r="LO35" s="74">
        <v>0.67</v>
      </c>
      <c r="LP35" s="21">
        <v>0</v>
      </c>
      <c r="LQ35" s="74">
        <v>0</v>
      </c>
      <c r="LR35" s="21">
        <v>1</v>
      </c>
      <c r="LS35" s="74">
        <v>0.33</v>
      </c>
      <c r="LT35" s="21">
        <v>7</v>
      </c>
      <c r="LU35" s="21">
        <v>1</v>
      </c>
      <c r="LV35" s="74">
        <v>0.14000000000000001</v>
      </c>
      <c r="LW35" s="21">
        <v>3</v>
      </c>
      <c r="LX35" s="74">
        <v>0.43</v>
      </c>
      <c r="LY35" s="21">
        <v>2</v>
      </c>
      <c r="LZ35" s="74">
        <v>0.28999999999999998</v>
      </c>
      <c r="MA35" s="21">
        <v>4</v>
      </c>
      <c r="MB35" s="202">
        <v>0.56999999999999995</v>
      </c>
      <c r="MC35" s="21">
        <v>1</v>
      </c>
      <c r="MD35" s="202">
        <v>0.14000000000000001</v>
      </c>
      <c r="ME35" s="21">
        <v>3</v>
      </c>
      <c r="MF35" s="21">
        <v>1</v>
      </c>
      <c r="MG35" s="202">
        <v>0.33</v>
      </c>
      <c r="MH35" s="21">
        <v>1</v>
      </c>
      <c r="MI35" s="202">
        <v>0.33</v>
      </c>
      <c r="MJ35" s="21">
        <v>1</v>
      </c>
      <c r="MK35" s="202">
        <v>0.33</v>
      </c>
      <c r="ML35" s="21">
        <v>2</v>
      </c>
      <c r="MM35" s="202">
        <v>0.67</v>
      </c>
      <c r="MN35" s="21">
        <v>0</v>
      </c>
      <c r="MO35" s="202">
        <v>0</v>
      </c>
      <c r="MP35" s="21">
        <v>2</v>
      </c>
      <c r="MQ35" s="21">
        <v>0</v>
      </c>
      <c r="MR35" s="202">
        <v>0</v>
      </c>
      <c r="MS35" s="21">
        <v>1</v>
      </c>
      <c r="MT35" s="202">
        <v>0.5</v>
      </c>
      <c r="MU35" s="21">
        <v>1</v>
      </c>
      <c r="MV35" s="202">
        <v>0.5</v>
      </c>
      <c r="MW35" s="21">
        <v>1</v>
      </c>
      <c r="MX35" s="202">
        <v>0.5</v>
      </c>
      <c r="MY35" s="21">
        <v>0</v>
      </c>
      <c r="MZ35" s="202">
        <v>0</v>
      </c>
      <c r="NA35" s="21">
        <v>2</v>
      </c>
      <c r="NB35" s="21">
        <v>1</v>
      </c>
      <c r="NC35" s="202">
        <v>0.5</v>
      </c>
      <c r="ND35" s="21">
        <v>1</v>
      </c>
      <c r="NE35" s="202">
        <v>0.5</v>
      </c>
      <c r="NF35" s="21">
        <v>1</v>
      </c>
      <c r="NG35" s="74">
        <v>0.5</v>
      </c>
      <c r="NH35" s="21">
        <v>0</v>
      </c>
      <c r="NI35" s="74">
        <v>0</v>
      </c>
      <c r="NJ35" s="21">
        <v>1</v>
      </c>
      <c r="NK35" s="74">
        <v>0.5</v>
      </c>
      <c r="NL35" s="21">
        <v>4</v>
      </c>
      <c r="NM35" s="21">
        <v>1</v>
      </c>
      <c r="NN35" s="74">
        <v>0.25</v>
      </c>
      <c r="NO35" s="21">
        <v>1</v>
      </c>
      <c r="NP35" s="74">
        <v>0.25</v>
      </c>
      <c r="NQ35" s="21">
        <v>3</v>
      </c>
      <c r="NR35" s="74">
        <v>0.75</v>
      </c>
      <c r="NS35" s="21">
        <v>1</v>
      </c>
      <c r="NT35" s="74">
        <v>0.25</v>
      </c>
      <c r="NU35" s="21">
        <v>0</v>
      </c>
      <c r="NV35" s="74">
        <v>0</v>
      </c>
      <c r="NW35" s="21">
        <v>2</v>
      </c>
      <c r="NX35" s="21">
        <v>0</v>
      </c>
      <c r="NY35" s="74">
        <v>0</v>
      </c>
      <c r="NZ35" s="21">
        <v>1</v>
      </c>
      <c r="OA35" s="74">
        <v>0.5</v>
      </c>
      <c r="OB35" s="21">
        <v>2</v>
      </c>
      <c r="OC35" s="74">
        <v>1</v>
      </c>
      <c r="OD35" s="21">
        <v>0</v>
      </c>
      <c r="OE35" s="74">
        <v>0</v>
      </c>
      <c r="OF35" s="21">
        <v>0</v>
      </c>
      <c r="OG35" s="74">
        <v>0</v>
      </c>
      <c r="OH35" s="21">
        <v>3</v>
      </c>
      <c r="OI35" s="21">
        <v>0</v>
      </c>
      <c r="OJ35" s="74">
        <v>0</v>
      </c>
      <c r="OK35" s="21">
        <v>2</v>
      </c>
      <c r="OL35" s="74">
        <v>0.67</v>
      </c>
      <c r="OM35" s="21">
        <v>0</v>
      </c>
      <c r="ON35" s="74">
        <v>0</v>
      </c>
      <c r="OO35" s="21">
        <v>3</v>
      </c>
      <c r="OP35" s="74">
        <v>1</v>
      </c>
      <c r="OQ35" s="21">
        <v>0</v>
      </c>
      <c r="OR35" s="74">
        <v>0</v>
      </c>
    </row>
    <row r="36" spans="7:408" x14ac:dyDescent="0.35">
      <c r="G36" s="34"/>
      <c r="H36" s="21">
        <v>98020</v>
      </c>
      <c r="I36" s="21">
        <v>6</v>
      </c>
      <c r="J36" s="21">
        <v>1</v>
      </c>
      <c r="K36" s="74">
        <v>0.16666666666666666</v>
      </c>
      <c r="L36" s="21">
        <v>0</v>
      </c>
      <c r="M36" s="74">
        <v>0</v>
      </c>
      <c r="N36" s="21">
        <v>0</v>
      </c>
      <c r="O36" s="74">
        <v>0</v>
      </c>
      <c r="P36" s="21">
        <v>2</v>
      </c>
      <c r="Q36" s="74">
        <v>0.33</v>
      </c>
      <c r="R36" s="21">
        <v>4</v>
      </c>
      <c r="S36" s="74">
        <v>0.67</v>
      </c>
      <c r="T36" s="21">
        <v>7</v>
      </c>
      <c r="U36" s="21">
        <v>1</v>
      </c>
      <c r="V36" s="74">
        <v>0.14285714285714285</v>
      </c>
      <c r="W36" s="21">
        <v>0</v>
      </c>
      <c r="X36" s="74">
        <v>0</v>
      </c>
      <c r="Y36" s="21">
        <v>0</v>
      </c>
      <c r="Z36" s="74">
        <v>0</v>
      </c>
      <c r="AA36" s="21">
        <v>4</v>
      </c>
      <c r="AB36" s="74">
        <v>0.56999999999999995</v>
      </c>
      <c r="AC36" s="21">
        <v>3</v>
      </c>
      <c r="AD36" s="74">
        <v>0.43</v>
      </c>
      <c r="AE36" s="21">
        <v>9</v>
      </c>
      <c r="AF36" s="21">
        <v>1</v>
      </c>
      <c r="AG36" s="74">
        <v>0.1111111111111111</v>
      </c>
      <c r="AH36" s="21">
        <v>0</v>
      </c>
      <c r="AI36" s="74">
        <v>0</v>
      </c>
      <c r="AJ36" s="21">
        <v>0</v>
      </c>
      <c r="AK36" s="74">
        <v>0</v>
      </c>
      <c r="AL36" s="21">
        <v>4</v>
      </c>
      <c r="AM36" s="74">
        <v>0.44</v>
      </c>
      <c r="AN36" s="21">
        <v>5</v>
      </c>
      <c r="AO36" s="74">
        <v>0.56000000000000005</v>
      </c>
      <c r="AP36" s="21">
        <v>8</v>
      </c>
      <c r="AQ36" s="21">
        <v>1</v>
      </c>
      <c r="AR36" s="74">
        <v>0.125</v>
      </c>
      <c r="AS36" s="21">
        <v>0</v>
      </c>
      <c r="AT36" s="74">
        <v>0</v>
      </c>
      <c r="AU36" s="21">
        <v>0</v>
      </c>
      <c r="AV36" s="74">
        <v>0</v>
      </c>
      <c r="AW36" s="21">
        <v>4</v>
      </c>
      <c r="AX36" s="74">
        <v>0.5</v>
      </c>
      <c r="AY36" s="21">
        <v>4</v>
      </c>
      <c r="AZ36" s="74">
        <v>0.5</v>
      </c>
      <c r="BA36" s="21">
        <v>3</v>
      </c>
      <c r="BB36" s="21"/>
      <c r="BC36" s="74" t="s">
        <v>619</v>
      </c>
      <c r="BD36" s="21">
        <v>0</v>
      </c>
      <c r="BE36" s="74">
        <v>0</v>
      </c>
      <c r="BF36" s="21">
        <v>0</v>
      </c>
      <c r="BG36" s="74">
        <v>0</v>
      </c>
      <c r="BH36" s="21">
        <v>2</v>
      </c>
      <c r="BI36" s="74">
        <v>0.67</v>
      </c>
      <c r="BJ36" s="21">
        <v>1</v>
      </c>
      <c r="BK36" s="74">
        <v>0.33</v>
      </c>
      <c r="BL36" s="21">
        <v>3</v>
      </c>
      <c r="BM36" s="21"/>
      <c r="BN36" s="74" t="s">
        <v>619</v>
      </c>
      <c r="BO36" s="21">
        <v>0</v>
      </c>
      <c r="BP36" s="74">
        <v>0</v>
      </c>
      <c r="BQ36" s="21">
        <v>0</v>
      </c>
      <c r="BR36" s="74">
        <v>0</v>
      </c>
      <c r="BS36" s="21">
        <v>2</v>
      </c>
      <c r="BT36" s="74">
        <v>0.67</v>
      </c>
      <c r="BU36" s="21">
        <v>1</v>
      </c>
      <c r="BV36" s="74">
        <v>0.33</v>
      </c>
      <c r="BW36" s="21">
        <v>6</v>
      </c>
      <c r="BX36" s="21">
        <v>1</v>
      </c>
      <c r="BY36" s="74">
        <v>0.16666666666666666</v>
      </c>
      <c r="BZ36" s="21">
        <v>0</v>
      </c>
      <c r="CA36" s="74">
        <v>0</v>
      </c>
      <c r="CB36" s="21">
        <v>0</v>
      </c>
      <c r="CC36" s="74">
        <v>0</v>
      </c>
      <c r="CD36" s="21">
        <v>3</v>
      </c>
      <c r="CE36" s="74">
        <v>0.5</v>
      </c>
      <c r="CF36" s="21">
        <v>3</v>
      </c>
      <c r="CG36" s="74">
        <v>0.5</v>
      </c>
      <c r="CH36" s="21">
        <v>5</v>
      </c>
      <c r="CI36" s="21">
        <v>1</v>
      </c>
      <c r="CJ36" s="74">
        <v>0.2</v>
      </c>
      <c r="CK36" s="21">
        <v>0</v>
      </c>
      <c r="CL36" s="74">
        <v>0</v>
      </c>
      <c r="CM36" s="21">
        <v>0</v>
      </c>
      <c r="CN36" s="74">
        <v>0</v>
      </c>
      <c r="CO36" s="21">
        <v>3</v>
      </c>
      <c r="CP36" s="74">
        <v>0.6</v>
      </c>
      <c r="CQ36" s="21">
        <v>2</v>
      </c>
      <c r="CR36" s="74">
        <v>0.4</v>
      </c>
      <c r="CS36" s="21">
        <v>1</v>
      </c>
      <c r="CT36" s="21"/>
      <c r="CU36" s="74" t="s">
        <v>619</v>
      </c>
      <c r="CV36" s="21">
        <v>0</v>
      </c>
      <c r="CW36" s="74">
        <v>0</v>
      </c>
      <c r="CX36" s="21">
        <v>0</v>
      </c>
      <c r="CY36" s="74">
        <v>0</v>
      </c>
      <c r="CZ36" s="21">
        <v>1</v>
      </c>
      <c r="DA36" s="74">
        <v>1</v>
      </c>
      <c r="DB36" s="21">
        <v>0</v>
      </c>
      <c r="DC36" s="74">
        <v>0</v>
      </c>
      <c r="DD36" s="21">
        <v>1</v>
      </c>
      <c r="DE36" s="21"/>
      <c r="DF36" s="74" t="s">
        <v>619</v>
      </c>
      <c r="DG36" s="21">
        <v>0</v>
      </c>
      <c r="DH36" s="74">
        <v>0</v>
      </c>
      <c r="DI36" s="21">
        <v>0</v>
      </c>
      <c r="DJ36" s="74">
        <v>0</v>
      </c>
      <c r="DK36" s="21">
        <v>1</v>
      </c>
      <c r="DL36" s="74">
        <v>1</v>
      </c>
      <c r="DM36" s="21">
        <v>0</v>
      </c>
      <c r="DN36" s="74">
        <v>0</v>
      </c>
      <c r="DO36" s="21"/>
      <c r="DP36" s="21"/>
      <c r="DQ36" s="74" t="s">
        <v>619</v>
      </c>
      <c r="DR36" s="21"/>
      <c r="DS36" s="74"/>
      <c r="DT36" s="21"/>
      <c r="DU36" s="74"/>
      <c r="DV36" s="21"/>
      <c r="DW36" s="74"/>
      <c r="DX36" s="21"/>
      <c r="DY36" s="74"/>
      <c r="DZ36" s="21">
        <v>1</v>
      </c>
      <c r="EA36" s="21"/>
      <c r="EB36" s="74" t="s">
        <v>619</v>
      </c>
      <c r="EC36" s="21">
        <v>0</v>
      </c>
      <c r="ED36" s="74">
        <v>0</v>
      </c>
      <c r="EE36" s="21">
        <v>0</v>
      </c>
      <c r="EF36" s="74">
        <v>0</v>
      </c>
      <c r="EG36" s="21">
        <v>1</v>
      </c>
      <c r="EH36" s="74">
        <v>1</v>
      </c>
      <c r="EI36" s="21">
        <v>0</v>
      </c>
      <c r="EJ36" s="74">
        <v>0</v>
      </c>
      <c r="EK36" s="34"/>
      <c r="EL36" s="121">
        <v>98023</v>
      </c>
      <c r="EM36" s="125">
        <v>11</v>
      </c>
      <c r="EN36" s="125">
        <v>0</v>
      </c>
      <c r="EO36" s="126">
        <v>0</v>
      </c>
      <c r="EP36" s="125">
        <v>6</v>
      </c>
      <c r="EQ36" s="126">
        <v>0.55000000000000004</v>
      </c>
      <c r="ER36" s="125">
        <v>11</v>
      </c>
      <c r="ES36" s="126">
        <v>1</v>
      </c>
      <c r="ET36" s="125">
        <v>0</v>
      </c>
      <c r="EU36" s="126">
        <v>0</v>
      </c>
      <c r="EV36" s="125">
        <v>0</v>
      </c>
      <c r="EW36" s="126">
        <v>0</v>
      </c>
      <c r="EX36" s="125">
        <v>16</v>
      </c>
      <c r="EY36" s="125">
        <v>0</v>
      </c>
      <c r="EZ36" s="126">
        <v>0</v>
      </c>
      <c r="FA36" s="125">
        <v>12</v>
      </c>
      <c r="FB36" s="126">
        <v>0.75</v>
      </c>
      <c r="FC36" s="125">
        <v>14</v>
      </c>
      <c r="FD36" s="126">
        <v>0.88</v>
      </c>
      <c r="FE36" s="125">
        <v>2</v>
      </c>
      <c r="FF36" s="126">
        <v>0.13</v>
      </c>
      <c r="FG36" s="125">
        <v>0</v>
      </c>
      <c r="FH36" s="126">
        <v>0</v>
      </c>
      <c r="FI36" s="127">
        <v>20</v>
      </c>
      <c r="FJ36" s="78">
        <v>3</v>
      </c>
      <c r="FK36" s="74">
        <v>0.15</v>
      </c>
      <c r="FL36" s="78">
        <v>11</v>
      </c>
      <c r="FM36" s="74">
        <v>0.55000000000000004</v>
      </c>
      <c r="FN36" s="79">
        <v>15</v>
      </c>
      <c r="FO36" s="79">
        <v>0.75</v>
      </c>
      <c r="FP36" s="79">
        <v>5</v>
      </c>
      <c r="FQ36" s="74">
        <v>0.25</v>
      </c>
      <c r="FR36" s="21">
        <v>0</v>
      </c>
      <c r="FS36" s="120">
        <v>0</v>
      </c>
      <c r="FT36" s="125">
        <v>27</v>
      </c>
      <c r="FU36" s="125">
        <v>1</v>
      </c>
      <c r="FV36" s="126">
        <v>0.04</v>
      </c>
      <c r="FW36" s="125">
        <v>13</v>
      </c>
      <c r="FX36" s="126">
        <v>0.48</v>
      </c>
      <c r="FY36" s="125">
        <v>22</v>
      </c>
      <c r="FZ36" s="126">
        <v>0.81</v>
      </c>
      <c r="GA36" s="125">
        <v>3</v>
      </c>
      <c r="GB36" s="126">
        <v>0.11</v>
      </c>
      <c r="GC36" s="125">
        <v>2</v>
      </c>
      <c r="GD36" s="126">
        <v>7.0000000000000007E-2</v>
      </c>
      <c r="GE36" s="128">
        <v>24</v>
      </c>
      <c r="GF36" s="79">
        <v>3</v>
      </c>
      <c r="GG36" s="74">
        <v>0.13</v>
      </c>
      <c r="GH36" s="79">
        <v>14</v>
      </c>
      <c r="GI36" s="74">
        <v>0.57999999999999996</v>
      </c>
      <c r="GJ36" s="79">
        <v>21</v>
      </c>
      <c r="GK36" s="74">
        <v>0.88</v>
      </c>
      <c r="GL36" s="79">
        <v>3</v>
      </c>
      <c r="GM36" s="74">
        <v>0.13</v>
      </c>
      <c r="GN36" s="78">
        <v>0</v>
      </c>
      <c r="GO36" s="74">
        <v>0</v>
      </c>
      <c r="GP36" s="78">
        <v>28</v>
      </c>
      <c r="GQ36" s="21">
        <v>1</v>
      </c>
      <c r="GR36" s="74">
        <v>0.04</v>
      </c>
      <c r="GS36" s="79">
        <v>15</v>
      </c>
      <c r="GT36" s="74">
        <v>0.54</v>
      </c>
      <c r="GU36" s="78">
        <v>25</v>
      </c>
      <c r="GV36" s="74">
        <v>0.89</v>
      </c>
      <c r="GW36" s="78">
        <v>3</v>
      </c>
      <c r="GX36" s="74">
        <v>0.11</v>
      </c>
      <c r="GY36" s="78">
        <v>0</v>
      </c>
      <c r="GZ36" s="74">
        <v>0</v>
      </c>
      <c r="HA36" s="78">
        <v>15</v>
      </c>
      <c r="HB36" s="79">
        <v>0</v>
      </c>
      <c r="HC36" s="74">
        <v>0</v>
      </c>
      <c r="HD36" s="79">
        <v>12</v>
      </c>
      <c r="HE36" s="74">
        <v>0.8</v>
      </c>
      <c r="HF36" s="78">
        <v>12</v>
      </c>
      <c r="HG36" s="74">
        <v>0.8</v>
      </c>
      <c r="HH36" s="78">
        <v>3</v>
      </c>
      <c r="HI36" s="74">
        <v>0.2</v>
      </c>
      <c r="HJ36" s="78">
        <v>0</v>
      </c>
      <c r="HK36" s="74">
        <v>0</v>
      </c>
      <c r="HL36" s="78">
        <v>15</v>
      </c>
      <c r="HM36" s="79">
        <v>1</v>
      </c>
      <c r="HN36" s="74">
        <v>7.0000000000000007E-2</v>
      </c>
      <c r="HO36" s="78">
        <v>7</v>
      </c>
      <c r="HP36" s="74">
        <v>0.47</v>
      </c>
      <c r="HQ36" s="78">
        <v>14</v>
      </c>
      <c r="HR36" s="74">
        <v>0.93</v>
      </c>
      <c r="HS36" s="78">
        <v>1</v>
      </c>
      <c r="HT36" s="74">
        <v>7.0000000000000007E-2</v>
      </c>
      <c r="HU36" s="78">
        <v>0</v>
      </c>
      <c r="HV36" s="74">
        <v>0</v>
      </c>
      <c r="HW36" s="34">
        <v>19</v>
      </c>
      <c r="HX36" s="21">
        <v>0</v>
      </c>
      <c r="HY36" s="79">
        <v>0</v>
      </c>
      <c r="HZ36" s="21">
        <v>11</v>
      </c>
      <c r="IA36" s="21">
        <v>0.57999999999999996</v>
      </c>
      <c r="IB36" s="78">
        <v>18</v>
      </c>
      <c r="IC36" s="74">
        <v>0.95</v>
      </c>
      <c r="ID36" s="78">
        <v>1</v>
      </c>
      <c r="IE36" s="74">
        <v>0.05</v>
      </c>
      <c r="IF36" s="78">
        <v>0</v>
      </c>
      <c r="IG36" s="74">
        <v>0</v>
      </c>
      <c r="IH36" s="21">
        <v>25</v>
      </c>
      <c r="II36" s="21">
        <v>6</v>
      </c>
      <c r="IJ36" s="79">
        <v>0.24</v>
      </c>
      <c r="IK36" s="78">
        <v>12</v>
      </c>
      <c r="IL36" s="74">
        <v>0.48</v>
      </c>
      <c r="IM36" s="78">
        <v>20</v>
      </c>
      <c r="IN36" s="74">
        <v>0.8</v>
      </c>
      <c r="IO36" s="78">
        <v>4</v>
      </c>
      <c r="IP36" s="74">
        <v>0.16</v>
      </c>
      <c r="IQ36" s="21">
        <v>1</v>
      </c>
      <c r="IR36" s="74">
        <v>0.04</v>
      </c>
      <c r="IS36" s="78">
        <v>12</v>
      </c>
      <c r="IT36" s="74">
        <v>2</v>
      </c>
      <c r="IU36" s="79">
        <v>0.17</v>
      </c>
      <c r="IV36" s="78">
        <v>5</v>
      </c>
      <c r="IW36" s="74">
        <v>0.42</v>
      </c>
      <c r="IX36" s="78">
        <v>12</v>
      </c>
      <c r="IY36" s="74">
        <v>1</v>
      </c>
      <c r="IZ36" s="79">
        <v>0</v>
      </c>
      <c r="JA36" s="74">
        <v>0</v>
      </c>
      <c r="JB36" s="79">
        <v>0</v>
      </c>
      <c r="JC36" s="74">
        <v>0</v>
      </c>
      <c r="JD36" s="78">
        <v>10</v>
      </c>
      <c r="JE36" s="74">
        <v>2</v>
      </c>
      <c r="JF36" s="79">
        <v>0.2</v>
      </c>
      <c r="JG36" s="78">
        <v>4</v>
      </c>
      <c r="JH36" s="74">
        <v>0.4</v>
      </c>
      <c r="JI36" s="79">
        <v>10</v>
      </c>
      <c r="JJ36" s="74">
        <v>1</v>
      </c>
      <c r="JK36" s="79">
        <v>0</v>
      </c>
      <c r="JL36" s="74">
        <v>0</v>
      </c>
      <c r="JM36" s="79">
        <v>0</v>
      </c>
      <c r="JN36" s="74">
        <v>0</v>
      </c>
      <c r="JO36" s="78"/>
      <c r="JP36" s="78">
        <v>98023</v>
      </c>
      <c r="JQ36" s="79">
        <v>8</v>
      </c>
      <c r="JR36" s="79">
        <v>0</v>
      </c>
      <c r="JS36" s="74">
        <v>0</v>
      </c>
      <c r="JT36" s="79">
        <v>5</v>
      </c>
      <c r="JU36" s="74">
        <v>0.63</v>
      </c>
      <c r="JV36" s="79">
        <v>8</v>
      </c>
      <c r="JW36" s="74">
        <v>1</v>
      </c>
      <c r="JX36" s="79">
        <v>0</v>
      </c>
      <c r="JY36" s="74">
        <v>0</v>
      </c>
      <c r="JZ36" s="78">
        <v>0</v>
      </c>
      <c r="KA36" s="74">
        <v>0</v>
      </c>
      <c r="KB36" s="78">
        <v>12</v>
      </c>
      <c r="KC36" s="79">
        <v>0</v>
      </c>
      <c r="KD36" s="74">
        <v>0</v>
      </c>
      <c r="KE36" s="79">
        <v>8</v>
      </c>
      <c r="KF36" s="74">
        <v>0.67</v>
      </c>
      <c r="KG36" s="79">
        <v>11</v>
      </c>
      <c r="KH36" s="74">
        <v>0.92</v>
      </c>
      <c r="KI36" s="78">
        <v>1</v>
      </c>
      <c r="KJ36" s="74">
        <v>0.08</v>
      </c>
      <c r="KK36" s="78">
        <v>0</v>
      </c>
      <c r="KL36" s="74">
        <v>0</v>
      </c>
      <c r="KM36" s="78">
        <v>24</v>
      </c>
      <c r="KN36" s="79">
        <v>3</v>
      </c>
      <c r="KO36" s="74">
        <v>0.13</v>
      </c>
      <c r="KP36" s="79">
        <v>14</v>
      </c>
      <c r="KQ36" s="74">
        <v>0.57999999999999996</v>
      </c>
      <c r="KR36" s="78">
        <v>19</v>
      </c>
      <c r="KS36" s="74">
        <v>0.79</v>
      </c>
      <c r="KT36" s="78">
        <v>5</v>
      </c>
      <c r="KU36" s="74">
        <v>0.21</v>
      </c>
      <c r="KV36" s="78">
        <v>0</v>
      </c>
      <c r="KW36" s="74">
        <v>0</v>
      </c>
      <c r="KX36" s="78">
        <v>26</v>
      </c>
      <c r="KY36" s="79">
        <v>1</v>
      </c>
      <c r="KZ36" s="74">
        <v>0.04</v>
      </c>
      <c r="LA36" s="78">
        <v>14</v>
      </c>
      <c r="LB36" s="74">
        <v>0.54</v>
      </c>
      <c r="LC36" s="78">
        <v>20</v>
      </c>
      <c r="LD36" s="74">
        <v>0.77</v>
      </c>
      <c r="LE36" s="78">
        <v>4</v>
      </c>
      <c r="LF36" s="120">
        <v>0.15</v>
      </c>
      <c r="LG36" s="21">
        <v>2</v>
      </c>
      <c r="LH36" s="74">
        <v>0.08</v>
      </c>
      <c r="LI36" s="21">
        <v>22</v>
      </c>
      <c r="LJ36" s="21">
        <v>3</v>
      </c>
      <c r="LK36" s="74">
        <v>0.14000000000000001</v>
      </c>
      <c r="LL36" s="21">
        <v>12</v>
      </c>
      <c r="LM36" s="74">
        <v>0.55000000000000004</v>
      </c>
      <c r="LN36" s="21">
        <v>19</v>
      </c>
      <c r="LO36" s="74">
        <v>0.86</v>
      </c>
      <c r="LP36" s="21">
        <v>3</v>
      </c>
      <c r="LQ36" s="74">
        <v>0.14000000000000001</v>
      </c>
      <c r="LR36" s="21">
        <v>0</v>
      </c>
      <c r="LS36" s="74">
        <v>0</v>
      </c>
      <c r="LT36" s="21">
        <v>25</v>
      </c>
      <c r="LU36" s="21">
        <v>1</v>
      </c>
      <c r="LV36" s="74">
        <v>0.04</v>
      </c>
      <c r="LW36" s="21">
        <v>16</v>
      </c>
      <c r="LX36" s="74">
        <v>0.64</v>
      </c>
      <c r="LY36" s="21">
        <v>22</v>
      </c>
      <c r="LZ36" s="74">
        <v>0.88</v>
      </c>
      <c r="MA36" s="21">
        <v>3</v>
      </c>
      <c r="MB36" s="202">
        <v>0.12</v>
      </c>
      <c r="MC36" s="21">
        <v>0</v>
      </c>
      <c r="MD36" s="202">
        <v>0</v>
      </c>
      <c r="ME36" s="21">
        <v>18</v>
      </c>
      <c r="MF36" s="21">
        <v>0</v>
      </c>
      <c r="MG36" s="202">
        <v>0</v>
      </c>
      <c r="MH36" s="21">
        <v>11</v>
      </c>
      <c r="MI36" s="202">
        <v>0.61</v>
      </c>
      <c r="MJ36" s="21">
        <v>15</v>
      </c>
      <c r="MK36" s="202">
        <v>0.83</v>
      </c>
      <c r="ML36" s="21">
        <v>3</v>
      </c>
      <c r="MM36" s="202">
        <v>0.17</v>
      </c>
      <c r="MN36" s="21">
        <v>0</v>
      </c>
      <c r="MO36" s="202">
        <v>0</v>
      </c>
      <c r="MP36" s="21">
        <v>17</v>
      </c>
      <c r="MQ36" s="21">
        <v>1</v>
      </c>
      <c r="MR36" s="202">
        <v>0.06</v>
      </c>
      <c r="MS36" s="21">
        <v>9</v>
      </c>
      <c r="MT36" s="202">
        <v>0.53</v>
      </c>
      <c r="MU36" s="21">
        <v>16</v>
      </c>
      <c r="MV36" s="202">
        <v>0.94</v>
      </c>
      <c r="MW36" s="21">
        <v>1</v>
      </c>
      <c r="MX36" s="202">
        <v>0.06</v>
      </c>
      <c r="MY36" s="21">
        <v>0</v>
      </c>
      <c r="MZ36" s="202">
        <v>0</v>
      </c>
      <c r="NA36" s="21">
        <v>16</v>
      </c>
      <c r="NB36" s="21">
        <v>0</v>
      </c>
      <c r="NC36" s="202">
        <v>0</v>
      </c>
      <c r="ND36" s="21">
        <v>7</v>
      </c>
      <c r="NE36" s="202">
        <v>0.44</v>
      </c>
      <c r="NF36" s="21">
        <v>15</v>
      </c>
      <c r="NG36" s="74">
        <v>0.94</v>
      </c>
      <c r="NH36" s="21">
        <v>1</v>
      </c>
      <c r="NI36" s="74">
        <v>0.06</v>
      </c>
      <c r="NJ36" s="21">
        <v>0</v>
      </c>
      <c r="NK36" s="74">
        <v>0</v>
      </c>
      <c r="NL36" s="21">
        <v>28</v>
      </c>
      <c r="NM36" s="21">
        <v>6</v>
      </c>
      <c r="NN36" s="74">
        <v>0.21</v>
      </c>
      <c r="NO36" s="21">
        <v>14</v>
      </c>
      <c r="NP36" s="74">
        <v>0.5</v>
      </c>
      <c r="NQ36" s="21">
        <v>23</v>
      </c>
      <c r="NR36" s="74">
        <v>0.82</v>
      </c>
      <c r="NS36" s="21">
        <v>4</v>
      </c>
      <c r="NT36" s="74">
        <v>0.14000000000000001</v>
      </c>
      <c r="NU36" s="21">
        <v>1</v>
      </c>
      <c r="NV36" s="74">
        <v>0.04</v>
      </c>
      <c r="NW36" s="21">
        <v>10</v>
      </c>
      <c r="NX36" s="21">
        <v>2</v>
      </c>
      <c r="NY36" s="74">
        <v>0.2</v>
      </c>
      <c r="NZ36" s="21">
        <v>5</v>
      </c>
      <c r="OA36" s="74">
        <v>0.5</v>
      </c>
      <c r="OB36" s="21">
        <v>10</v>
      </c>
      <c r="OC36" s="74">
        <v>1</v>
      </c>
      <c r="OD36" s="21">
        <v>0</v>
      </c>
      <c r="OE36" s="74">
        <v>0</v>
      </c>
      <c r="OF36" s="21">
        <v>0</v>
      </c>
      <c r="OG36" s="74">
        <v>0</v>
      </c>
      <c r="OH36" s="21">
        <v>6</v>
      </c>
      <c r="OI36" s="21">
        <v>1</v>
      </c>
      <c r="OJ36" s="74">
        <v>0.17</v>
      </c>
      <c r="OK36" s="21">
        <v>2</v>
      </c>
      <c r="OL36" s="74">
        <v>0.33</v>
      </c>
      <c r="OM36" s="21">
        <v>6</v>
      </c>
      <c r="ON36" s="74">
        <v>1</v>
      </c>
      <c r="OO36" s="21">
        <v>0</v>
      </c>
      <c r="OP36" s="74">
        <v>0</v>
      </c>
      <c r="OQ36" s="21">
        <v>0</v>
      </c>
      <c r="OR36" s="74">
        <v>0</v>
      </c>
    </row>
    <row r="37" spans="7:408" x14ac:dyDescent="0.35">
      <c r="G37" s="34"/>
      <c r="H37" s="21">
        <v>98021</v>
      </c>
      <c r="I37" s="21">
        <v>12</v>
      </c>
      <c r="J37" s="21"/>
      <c r="K37" s="74" t="s">
        <v>619</v>
      </c>
      <c r="L37" s="21">
        <v>0</v>
      </c>
      <c r="M37" s="74">
        <v>0</v>
      </c>
      <c r="N37" s="21">
        <v>0</v>
      </c>
      <c r="O37" s="74">
        <v>0</v>
      </c>
      <c r="P37" s="21">
        <v>2</v>
      </c>
      <c r="Q37" s="74">
        <v>0.17</v>
      </c>
      <c r="R37" s="21">
        <v>10</v>
      </c>
      <c r="S37" s="74">
        <v>0.83</v>
      </c>
      <c r="T37" s="21">
        <v>9</v>
      </c>
      <c r="U37" s="21"/>
      <c r="V37" s="74" t="s">
        <v>619</v>
      </c>
      <c r="W37" s="21">
        <v>0</v>
      </c>
      <c r="X37" s="74">
        <v>0</v>
      </c>
      <c r="Y37" s="21">
        <v>0</v>
      </c>
      <c r="Z37" s="74">
        <v>0</v>
      </c>
      <c r="AA37" s="21">
        <v>2</v>
      </c>
      <c r="AB37" s="74">
        <v>0.22</v>
      </c>
      <c r="AC37" s="21">
        <v>7</v>
      </c>
      <c r="AD37" s="74">
        <v>0.78</v>
      </c>
      <c r="AE37" s="21">
        <v>15</v>
      </c>
      <c r="AF37" s="21"/>
      <c r="AG37" s="74" t="s">
        <v>619</v>
      </c>
      <c r="AH37" s="21">
        <v>0</v>
      </c>
      <c r="AI37" s="74">
        <v>0</v>
      </c>
      <c r="AJ37" s="21">
        <v>0</v>
      </c>
      <c r="AK37" s="74">
        <v>0</v>
      </c>
      <c r="AL37" s="21">
        <v>3</v>
      </c>
      <c r="AM37" s="74">
        <v>0.2</v>
      </c>
      <c r="AN37" s="21">
        <v>12</v>
      </c>
      <c r="AO37" s="74">
        <v>0.8</v>
      </c>
      <c r="AP37" s="21">
        <v>14</v>
      </c>
      <c r="AQ37" s="21"/>
      <c r="AR37" s="74" t="s">
        <v>619</v>
      </c>
      <c r="AS37" s="21">
        <v>0</v>
      </c>
      <c r="AT37" s="74">
        <v>0</v>
      </c>
      <c r="AU37" s="21">
        <v>0</v>
      </c>
      <c r="AV37" s="74">
        <v>0</v>
      </c>
      <c r="AW37" s="21">
        <v>3</v>
      </c>
      <c r="AX37" s="74">
        <v>0.21</v>
      </c>
      <c r="AY37" s="21">
        <v>11</v>
      </c>
      <c r="AZ37" s="74">
        <v>0.79</v>
      </c>
      <c r="BA37" s="21">
        <v>14</v>
      </c>
      <c r="BB37" s="21"/>
      <c r="BC37" s="74" t="s">
        <v>619</v>
      </c>
      <c r="BD37" s="21">
        <v>0</v>
      </c>
      <c r="BE37" s="74">
        <v>0</v>
      </c>
      <c r="BF37" s="21">
        <v>0</v>
      </c>
      <c r="BG37" s="74">
        <v>0</v>
      </c>
      <c r="BH37" s="21">
        <v>0</v>
      </c>
      <c r="BI37" s="74">
        <v>0</v>
      </c>
      <c r="BJ37" s="21">
        <v>14</v>
      </c>
      <c r="BK37" s="74">
        <v>1</v>
      </c>
      <c r="BL37" s="21">
        <v>7</v>
      </c>
      <c r="BM37" s="21">
        <v>1</v>
      </c>
      <c r="BN37" s="74">
        <v>0.14285714285714285</v>
      </c>
      <c r="BO37" s="21">
        <v>0</v>
      </c>
      <c r="BP37" s="74">
        <v>0</v>
      </c>
      <c r="BQ37" s="21">
        <v>0</v>
      </c>
      <c r="BR37" s="74">
        <v>0</v>
      </c>
      <c r="BS37" s="21">
        <v>4</v>
      </c>
      <c r="BT37" s="74">
        <v>0.56999999999999995</v>
      </c>
      <c r="BU37" s="21">
        <v>3</v>
      </c>
      <c r="BV37" s="74">
        <v>0.43</v>
      </c>
      <c r="BW37" s="21">
        <v>6</v>
      </c>
      <c r="BX37" s="21">
        <v>1</v>
      </c>
      <c r="BY37" s="74">
        <v>0.16666666666666666</v>
      </c>
      <c r="BZ37" s="21">
        <v>0</v>
      </c>
      <c r="CA37" s="74">
        <v>0</v>
      </c>
      <c r="CB37" s="21">
        <v>0</v>
      </c>
      <c r="CC37" s="74">
        <v>0</v>
      </c>
      <c r="CD37" s="21">
        <v>1</v>
      </c>
      <c r="CE37" s="74">
        <v>0.17</v>
      </c>
      <c r="CF37" s="21">
        <v>5</v>
      </c>
      <c r="CG37" s="74">
        <v>0.83</v>
      </c>
      <c r="CH37" s="21">
        <v>6</v>
      </c>
      <c r="CI37" s="21">
        <v>1</v>
      </c>
      <c r="CJ37" s="74">
        <v>0.16666666666666666</v>
      </c>
      <c r="CK37" s="21">
        <v>0</v>
      </c>
      <c r="CL37" s="74">
        <v>0</v>
      </c>
      <c r="CM37" s="21">
        <v>0</v>
      </c>
      <c r="CN37" s="74">
        <v>0</v>
      </c>
      <c r="CO37" s="21">
        <v>3</v>
      </c>
      <c r="CP37" s="74">
        <v>0.5</v>
      </c>
      <c r="CQ37" s="21">
        <v>3</v>
      </c>
      <c r="CR37" s="74">
        <v>0.5</v>
      </c>
      <c r="CS37" s="21">
        <v>8</v>
      </c>
      <c r="CT37" s="21"/>
      <c r="CU37" s="74" t="s">
        <v>619</v>
      </c>
      <c r="CV37" s="21">
        <v>0</v>
      </c>
      <c r="CW37" s="74">
        <v>0</v>
      </c>
      <c r="CX37" s="21">
        <v>0</v>
      </c>
      <c r="CY37" s="74">
        <v>0</v>
      </c>
      <c r="CZ37" s="21">
        <v>4</v>
      </c>
      <c r="DA37" s="74">
        <v>0.5</v>
      </c>
      <c r="DB37" s="21">
        <v>4</v>
      </c>
      <c r="DC37" s="74">
        <v>0.5</v>
      </c>
      <c r="DD37" s="21">
        <v>4</v>
      </c>
      <c r="DE37" s="21"/>
      <c r="DF37" s="74" t="s">
        <v>619</v>
      </c>
      <c r="DG37" s="21">
        <v>0</v>
      </c>
      <c r="DH37" s="74">
        <v>0</v>
      </c>
      <c r="DI37" s="21">
        <v>0</v>
      </c>
      <c r="DJ37" s="74">
        <v>0</v>
      </c>
      <c r="DK37" s="21">
        <v>1</v>
      </c>
      <c r="DL37" s="74">
        <v>0.25</v>
      </c>
      <c r="DM37" s="21">
        <v>3</v>
      </c>
      <c r="DN37" s="74">
        <v>0.75</v>
      </c>
      <c r="DO37" s="21">
        <v>5</v>
      </c>
      <c r="DP37" s="21"/>
      <c r="DQ37" s="74" t="s">
        <v>619</v>
      </c>
      <c r="DR37" s="21">
        <v>0</v>
      </c>
      <c r="DS37" s="74">
        <v>0</v>
      </c>
      <c r="DT37" s="21">
        <v>0</v>
      </c>
      <c r="DU37" s="74">
        <v>0</v>
      </c>
      <c r="DV37" s="21">
        <v>2</v>
      </c>
      <c r="DW37" s="74">
        <v>0.4</v>
      </c>
      <c r="DX37" s="21">
        <v>3</v>
      </c>
      <c r="DY37" s="74">
        <v>0.6</v>
      </c>
      <c r="DZ37" s="21">
        <v>1</v>
      </c>
      <c r="EA37" s="21"/>
      <c r="EB37" s="74" t="s">
        <v>619</v>
      </c>
      <c r="EC37" s="21">
        <v>0</v>
      </c>
      <c r="ED37" s="74">
        <v>0</v>
      </c>
      <c r="EE37" s="21">
        <v>0</v>
      </c>
      <c r="EF37" s="74">
        <v>0</v>
      </c>
      <c r="EG37" s="21">
        <v>1</v>
      </c>
      <c r="EH37" s="74">
        <v>1</v>
      </c>
      <c r="EI37" s="21">
        <v>0</v>
      </c>
      <c r="EJ37" s="74">
        <v>0</v>
      </c>
      <c r="EK37" s="34"/>
      <c r="EL37" s="121">
        <v>98024</v>
      </c>
      <c r="EM37" s="125"/>
      <c r="EN37" s="125"/>
      <c r="EO37" s="126"/>
      <c r="EP37" s="125"/>
      <c r="EQ37" s="126"/>
      <c r="ER37" s="125"/>
      <c r="ES37" s="126"/>
      <c r="ET37" s="125"/>
      <c r="EU37" s="126"/>
      <c r="EV37" s="125"/>
      <c r="EW37" s="126"/>
      <c r="EX37" s="125"/>
      <c r="EY37" s="125"/>
      <c r="EZ37" s="126"/>
      <c r="FA37" s="125"/>
      <c r="FB37" s="126"/>
      <c r="FC37" s="125"/>
      <c r="FD37" s="126"/>
      <c r="FE37" s="125"/>
      <c r="FF37" s="126"/>
      <c r="FG37" s="125"/>
      <c r="FH37" s="126"/>
      <c r="FI37" s="127"/>
      <c r="FJ37" s="78"/>
      <c r="FK37" s="74"/>
      <c r="FL37" s="78"/>
      <c r="FM37" s="74"/>
      <c r="FN37" s="79"/>
      <c r="FO37" s="79"/>
      <c r="FP37" s="79"/>
      <c r="FQ37" s="74"/>
      <c r="FR37" s="21"/>
      <c r="FS37" s="120"/>
      <c r="FT37" s="125">
        <v>1</v>
      </c>
      <c r="FU37" s="125">
        <v>0</v>
      </c>
      <c r="FV37" s="126">
        <v>0</v>
      </c>
      <c r="FW37" s="125">
        <v>1</v>
      </c>
      <c r="FX37" s="126">
        <v>1</v>
      </c>
      <c r="FY37" s="125">
        <v>0</v>
      </c>
      <c r="FZ37" s="126">
        <v>0</v>
      </c>
      <c r="GA37" s="125">
        <v>0</v>
      </c>
      <c r="GB37" s="126">
        <v>0</v>
      </c>
      <c r="GC37" s="125">
        <v>1</v>
      </c>
      <c r="GD37" s="126">
        <v>1</v>
      </c>
      <c r="GE37" s="128"/>
      <c r="GF37" s="79"/>
      <c r="GG37" s="74"/>
      <c r="GH37" s="79"/>
      <c r="GI37" s="74"/>
      <c r="GJ37" s="79"/>
      <c r="GK37" s="74"/>
      <c r="GL37" s="79"/>
      <c r="GM37" s="74"/>
      <c r="GN37" s="78"/>
      <c r="GO37" s="74"/>
      <c r="GP37" s="78"/>
      <c r="GQ37" s="21"/>
      <c r="GR37" s="74"/>
      <c r="GS37" s="79"/>
      <c r="GT37" s="74"/>
      <c r="GU37" s="78"/>
      <c r="GV37" s="74"/>
      <c r="GW37" s="78"/>
      <c r="GX37" s="74"/>
      <c r="GY37" s="78"/>
      <c r="GZ37" s="74"/>
      <c r="HA37" s="78"/>
      <c r="HB37" s="79"/>
      <c r="HC37" s="74"/>
      <c r="HD37" s="79"/>
      <c r="HE37" s="74"/>
      <c r="HF37" s="78"/>
      <c r="HG37" s="74"/>
      <c r="HH37" s="78"/>
      <c r="HI37" s="74"/>
      <c r="HJ37" s="78"/>
      <c r="HK37" s="74"/>
      <c r="HL37" s="78">
        <v>1</v>
      </c>
      <c r="HM37" s="79">
        <v>0</v>
      </c>
      <c r="HN37" s="74">
        <v>0</v>
      </c>
      <c r="HO37" s="78">
        <v>0</v>
      </c>
      <c r="HP37" s="74">
        <v>0</v>
      </c>
      <c r="HQ37" s="78">
        <v>0</v>
      </c>
      <c r="HR37" s="74">
        <v>0</v>
      </c>
      <c r="HS37" s="78">
        <v>0</v>
      </c>
      <c r="HT37" s="74">
        <v>0</v>
      </c>
      <c r="HU37" s="78">
        <v>1</v>
      </c>
      <c r="HV37" s="74">
        <v>1</v>
      </c>
      <c r="HW37" s="34">
        <v>3</v>
      </c>
      <c r="HX37" s="21">
        <v>1</v>
      </c>
      <c r="HY37" s="79">
        <v>0.33</v>
      </c>
      <c r="HZ37" s="21">
        <v>0</v>
      </c>
      <c r="IA37" s="21">
        <v>0</v>
      </c>
      <c r="IB37" s="78">
        <v>0</v>
      </c>
      <c r="IC37" s="74">
        <v>0</v>
      </c>
      <c r="ID37" s="78">
        <v>0</v>
      </c>
      <c r="IE37" s="74">
        <v>0</v>
      </c>
      <c r="IF37" s="78">
        <v>3</v>
      </c>
      <c r="IG37" s="74">
        <v>1</v>
      </c>
      <c r="IH37" s="21"/>
      <c r="II37" s="21"/>
      <c r="IJ37" s="79"/>
      <c r="IK37" s="78"/>
      <c r="IL37" s="74"/>
      <c r="IM37" s="78"/>
      <c r="IN37" s="74"/>
      <c r="IO37" s="78"/>
      <c r="IP37" s="74"/>
      <c r="IQ37" s="21"/>
      <c r="IR37" s="74"/>
      <c r="IS37" s="78">
        <v>1</v>
      </c>
      <c r="IT37" s="74">
        <v>1</v>
      </c>
      <c r="IU37" s="79">
        <v>1</v>
      </c>
      <c r="IV37" s="78">
        <v>1</v>
      </c>
      <c r="IW37" s="74">
        <v>1</v>
      </c>
      <c r="IX37" s="78">
        <v>0</v>
      </c>
      <c r="IY37" s="74">
        <v>0</v>
      </c>
      <c r="IZ37" s="79">
        <v>0</v>
      </c>
      <c r="JA37" s="74">
        <v>0</v>
      </c>
      <c r="JB37" s="79">
        <v>1</v>
      </c>
      <c r="JC37" s="74">
        <v>1</v>
      </c>
      <c r="JD37" s="78">
        <v>1</v>
      </c>
      <c r="JE37" s="74">
        <v>0</v>
      </c>
      <c r="JF37" s="79">
        <v>0</v>
      </c>
      <c r="JG37" s="78">
        <v>0</v>
      </c>
      <c r="JH37" s="74">
        <v>0</v>
      </c>
      <c r="JI37" s="79">
        <v>0</v>
      </c>
      <c r="JJ37" s="74">
        <v>0</v>
      </c>
      <c r="JK37" s="79">
        <v>0</v>
      </c>
      <c r="JL37" s="74">
        <v>0</v>
      </c>
      <c r="JM37" s="79">
        <v>1</v>
      </c>
      <c r="JN37" s="74">
        <v>1</v>
      </c>
      <c r="JO37" s="78"/>
      <c r="JP37" s="78">
        <v>98024</v>
      </c>
      <c r="JQ37" s="79"/>
      <c r="JR37" s="79"/>
      <c r="JS37" s="74"/>
      <c r="JT37" s="79"/>
      <c r="JU37" s="74"/>
      <c r="JV37" s="79"/>
      <c r="JW37" s="74"/>
      <c r="JX37" s="79"/>
      <c r="JY37" s="74"/>
      <c r="JZ37" s="78"/>
      <c r="KA37" s="74"/>
      <c r="KB37" s="78"/>
      <c r="KC37" s="79"/>
      <c r="KD37" s="74"/>
      <c r="KE37" s="79"/>
      <c r="KF37" s="74"/>
      <c r="KG37" s="79"/>
      <c r="KH37" s="74"/>
      <c r="KI37" s="78"/>
      <c r="KJ37" s="74"/>
      <c r="KK37" s="78"/>
      <c r="KL37" s="74"/>
      <c r="KM37" s="78"/>
      <c r="KN37" s="79"/>
      <c r="KO37" s="74"/>
      <c r="KP37" s="79"/>
      <c r="KQ37" s="74"/>
      <c r="KR37" s="78"/>
      <c r="KS37" s="74"/>
      <c r="KT37" s="78"/>
      <c r="KU37" s="74"/>
      <c r="KV37" s="78"/>
      <c r="KW37" s="74"/>
      <c r="KX37" s="78"/>
      <c r="KY37" s="79"/>
      <c r="KZ37" s="74"/>
      <c r="LA37" s="78"/>
      <c r="LB37" s="74"/>
      <c r="LC37" s="78"/>
      <c r="LD37" s="74"/>
      <c r="LE37" s="78"/>
      <c r="LF37" s="120"/>
      <c r="LG37" s="21"/>
      <c r="LH37" s="74"/>
      <c r="LI37" s="21"/>
      <c r="LJ37" s="21"/>
      <c r="LK37" s="74"/>
      <c r="LL37" s="21"/>
      <c r="LM37" s="74"/>
      <c r="LN37" s="21"/>
      <c r="LO37" s="74"/>
      <c r="LP37" s="21"/>
      <c r="LQ37" s="74"/>
      <c r="LR37" s="21"/>
      <c r="LS37" s="74"/>
      <c r="LT37" s="21"/>
      <c r="LU37" s="21"/>
      <c r="LV37" s="74"/>
      <c r="LW37" s="21"/>
      <c r="LX37" s="74"/>
      <c r="LY37" s="21"/>
      <c r="LZ37" s="74"/>
      <c r="MA37" s="21"/>
      <c r="MB37" s="202"/>
      <c r="MC37" s="21"/>
      <c r="MD37" s="202"/>
      <c r="ME37" s="21"/>
      <c r="MF37" s="21"/>
      <c r="MG37" s="202"/>
      <c r="MH37" s="21"/>
      <c r="MI37" s="202"/>
      <c r="MJ37" s="21"/>
      <c r="MK37" s="202"/>
      <c r="ML37" s="21"/>
      <c r="MM37" s="202"/>
      <c r="MN37" s="21"/>
      <c r="MO37" s="202"/>
      <c r="MP37" s="21"/>
      <c r="MQ37" s="21"/>
      <c r="MR37" s="202"/>
      <c r="MS37" s="21"/>
      <c r="MT37" s="202"/>
      <c r="MU37" s="21"/>
      <c r="MV37" s="202"/>
      <c r="MW37" s="21"/>
      <c r="MX37" s="202"/>
      <c r="MY37" s="21"/>
      <c r="MZ37" s="202"/>
      <c r="NA37" s="21">
        <v>3</v>
      </c>
      <c r="NB37" s="21">
        <v>0</v>
      </c>
      <c r="NC37" s="202">
        <v>0</v>
      </c>
      <c r="ND37" s="21">
        <v>0</v>
      </c>
      <c r="NE37" s="202">
        <v>0</v>
      </c>
      <c r="NF37" s="21">
        <v>0</v>
      </c>
      <c r="NG37" s="74">
        <v>0</v>
      </c>
      <c r="NH37" s="21">
        <v>0</v>
      </c>
      <c r="NI37" s="74">
        <v>0</v>
      </c>
      <c r="NJ37" s="21">
        <v>3</v>
      </c>
      <c r="NK37" s="74">
        <v>1</v>
      </c>
      <c r="NL37" s="21"/>
      <c r="NM37" s="21"/>
      <c r="NN37" s="74"/>
      <c r="NO37" s="21"/>
      <c r="NP37" s="74"/>
      <c r="NQ37" s="21"/>
      <c r="NR37" s="74"/>
      <c r="NS37" s="21"/>
      <c r="NT37" s="74"/>
      <c r="NU37" s="21"/>
      <c r="NV37" s="74"/>
      <c r="NW37" s="21">
        <v>2</v>
      </c>
      <c r="NX37" s="21">
        <v>2</v>
      </c>
      <c r="NY37" s="74">
        <v>1</v>
      </c>
      <c r="NZ37" s="21">
        <v>1</v>
      </c>
      <c r="OA37" s="74">
        <v>0.5</v>
      </c>
      <c r="OB37" s="21">
        <v>0</v>
      </c>
      <c r="OC37" s="74">
        <v>0</v>
      </c>
      <c r="OD37" s="21">
        <v>0</v>
      </c>
      <c r="OE37" s="74">
        <v>0</v>
      </c>
      <c r="OF37" s="21">
        <v>2</v>
      </c>
      <c r="OG37" s="74">
        <v>1</v>
      </c>
      <c r="OH37" s="21">
        <v>1</v>
      </c>
      <c r="OI37" s="21">
        <v>0</v>
      </c>
      <c r="OJ37" s="74">
        <v>0</v>
      </c>
      <c r="OK37" s="21">
        <v>0</v>
      </c>
      <c r="OL37" s="74">
        <v>0</v>
      </c>
      <c r="OM37" s="21">
        <v>0</v>
      </c>
      <c r="ON37" s="74">
        <v>0</v>
      </c>
      <c r="OO37" s="21">
        <v>0</v>
      </c>
      <c r="OP37" s="74">
        <v>0</v>
      </c>
      <c r="OQ37" s="21">
        <v>1</v>
      </c>
      <c r="OR37" s="74">
        <v>1</v>
      </c>
    </row>
    <row r="38" spans="7:408" x14ac:dyDescent="0.35">
      <c r="G38" s="34"/>
      <c r="H38" s="21">
        <v>98022</v>
      </c>
      <c r="I38" s="21">
        <v>29</v>
      </c>
      <c r="J38" s="21">
        <v>1</v>
      </c>
      <c r="K38" s="74">
        <v>3.4482758620689655E-2</v>
      </c>
      <c r="L38" s="21">
        <v>18</v>
      </c>
      <c r="M38" s="74">
        <v>0.62070000000000003</v>
      </c>
      <c r="N38" s="21">
        <v>7</v>
      </c>
      <c r="O38" s="74">
        <v>0.24</v>
      </c>
      <c r="P38" s="21">
        <v>19</v>
      </c>
      <c r="Q38" s="74">
        <v>0.66</v>
      </c>
      <c r="R38" s="21">
        <v>3</v>
      </c>
      <c r="S38" s="74">
        <v>0.1</v>
      </c>
      <c r="T38" s="21">
        <v>35</v>
      </c>
      <c r="U38" s="21">
        <v>5</v>
      </c>
      <c r="V38" s="74">
        <v>0.14285714285714285</v>
      </c>
      <c r="W38" s="21">
        <v>20</v>
      </c>
      <c r="X38" s="74">
        <v>0.57140000000000002</v>
      </c>
      <c r="Y38" s="21">
        <v>10</v>
      </c>
      <c r="Z38" s="74">
        <v>0.28999999999999998</v>
      </c>
      <c r="AA38" s="21">
        <v>19</v>
      </c>
      <c r="AB38" s="74">
        <v>0.54</v>
      </c>
      <c r="AC38" s="21">
        <v>4</v>
      </c>
      <c r="AD38" s="74">
        <v>0.11</v>
      </c>
      <c r="AE38" s="21">
        <v>36</v>
      </c>
      <c r="AF38" s="21">
        <v>4</v>
      </c>
      <c r="AG38" s="74">
        <v>0.1111111111111111</v>
      </c>
      <c r="AH38" s="21">
        <v>15</v>
      </c>
      <c r="AI38" s="74">
        <v>0.41670000000000001</v>
      </c>
      <c r="AJ38" s="21">
        <v>14</v>
      </c>
      <c r="AK38" s="74">
        <v>0.39</v>
      </c>
      <c r="AL38" s="21">
        <v>18</v>
      </c>
      <c r="AM38" s="74">
        <v>0.5</v>
      </c>
      <c r="AN38" s="21">
        <v>2</v>
      </c>
      <c r="AO38" s="74">
        <v>0.06</v>
      </c>
      <c r="AP38" s="21">
        <v>38</v>
      </c>
      <c r="AQ38" s="21"/>
      <c r="AR38" s="74" t="s">
        <v>619</v>
      </c>
      <c r="AS38" s="21">
        <v>22</v>
      </c>
      <c r="AT38" s="74">
        <v>0.57889999999999997</v>
      </c>
      <c r="AU38" s="21">
        <v>13</v>
      </c>
      <c r="AV38" s="74">
        <v>0.34</v>
      </c>
      <c r="AW38" s="21">
        <v>18</v>
      </c>
      <c r="AX38" s="74">
        <v>0.47</v>
      </c>
      <c r="AY38" s="21">
        <v>7</v>
      </c>
      <c r="AZ38" s="74">
        <v>0.18</v>
      </c>
      <c r="BA38" s="21">
        <v>23</v>
      </c>
      <c r="BB38" s="21">
        <v>4</v>
      </c>
      <c r="BC38" s="74">
        <v>0.17391304347826086</v>
      </c>
      <c r="BD38" s="21">
        <v>9</v>
      </c>
      <c r="BE38" s="74">
        <v>0.39129999999999998</v>
      </c>
      <c r="BF38" s="21">
        <v>9</v>
      </c>
      <c r="BG38" s="74">
        <v>0.39</v>
      </c>
      <c r="BH38" s="21">
        <v>9</v>
      </c>
      <c r="BI38" s="74">
        <v>0.39</v>
      </c>
      <c r="BJ38" s="21">
        <v>4</v>
      </c>
      <c r="BK38" s="74">
        <v>0.17</v>
      </c>
      <c r="BL38" s="21">
        <v>34</v>
      </c>
      <c r="BM38" s="21">
        <v>2</v>
      </c>
      <c r="BN38" s="74">
        <v>5.8823529411764705E-2</v>
      </c>
      <c r="BO38" s="21">
        <v>20</v>
      </c>
      <c r="BP38" s="74">
        <v>0.58819999999999995</v>
      </c>
      <c r="BQ38" s="21">
        <v>9</v>
      </c>
      <c r="BR38" s="74">
        <v>0.26</v>
      </c>
      <c r="BS38" s="21">
        <v>20</v>
      </c>
      <c r="BT38" s="74">
        <v>0.59</v>
      </c>
      <c r="BU38" s="21">
        <v>4</v>
      </c>
      <c r="BV38" s="74">
        <v>0.12</v>
      </c>
      <c r="BW38" s="21">
        <v>26</v>
      </c>
      <c r="BX38" s="21">
        <v>2</v>
      </c>
      <c r="BY38" s="74">
        <v>7.6923076923076927E-2</v>
      </c>
      <c r="BZ38" s="21">
        <v>12</v>
      </c>
      <c r="CA38" s="74">
        <v>0.46150000000000002</v>
      </c>
      <c r="CB38" s="21">
        <v>9</v>
      </c>
      <c r="CC38" s="74">
        <v>0.35</v>
      </c>
      <c r="CD38" s="21">
        <v>14</v>
      </c>
      <c r="CE38" s="74">
        <v>0.54</v>
      </c>
      <c r="CF38" s="21">
        <v>3</v>
      </c>
      <c r="CG38" s="74">
        <v>0.12</v>
      </c>
      <c r="CH38" s="21">
        <v>19</v>
      </c>
      <c r="CI38" s="21">
        <v>1</v>
      </c>
      <c r="CJ38" s="74">
        <v>5.2631578947368418E-2</v>
      </c>
      <c r="CK38" s="21">
        <v>11</v>
      </c>
      <c r="CL38" s="74">
        <v>0.57889999999999997</v>
      </c>
      <c r="CM38" s="21">
        <v>5</v>
      </c>
      <c r="CN38" s="74">
        <v>0.26</v>
      </c>
      <c r="CO38" s="21">
        <v>11</v>
      </c>
      <c r="CP38" s="74">
        <v>0.57999999999999996</v>
      </c>
      <c r="CQ38" s="21">
        <v>3</v>
      </c>
      <c r="CR38" s="74">
        <v>0.16</v>
      </c>
      <c r="CS38" s="21">
        <v>23</v>
      </c>
      <c r="CT38" s="21">
        <v>1</v>
      </c>
      <c r="CU38" s="74">
        <v>4.3478260869565216E-2</v>
      </c>
      <c r="CV38" s="21">
        <v>10</v>
      </c>
      <c r="CW38" s="74">
        <v>0.43480000000000002</v>
      </c>
      <c r="CX38" s="21">
        <v>7</v>
      </c>
      <c r="CY38" s="74">
        <v>0.3</v>
      </c>
      <c r="CZ38" s="21">
        <v>13</v>
      </c>
      <c r="DA38" s="74">
        <v>0.56999999999999995</v>
      </c>
      <c r="DB38" s="21">
        <v>3</v>
      </c>
      <c r="DC38" s="74">
        <v>0.13</v>
      </c>
      <c r="DD38" s="21">
        <v>21</v>
      </c>
      <c r="DE38" s="21">
        <v>1</v>
      </c>
      <c r="DF38" s="74">
        <v>4.7619047619047616E-2</v>
      </c>
      <c r="DG38" s="21">
        <v>13</v>
      </c>
      <c r="DH38" s="74">
        <v>0.61899999999999999</v>
      </c>
      <c r="DI38" s="21">
        <v>8</v>
      </c>
      <c r="DJ38" s="74">
        <v>0.38</v>
      </c>
      <c r="DK38" s="21">
        <v>12</v>
      </c>
      <c r="DL38" s="74">
        <v>0.56999999999999995</v>
      </c>
      <c r="DM38" s="21">
        <v>1</v>
      </c>
      <c r="DN38" s="74">
        <v>0.05</v>
      </c>
      <c r="DO38" s="21">
        <v>18</v>
      </c>
      <c r="DP38" s="21">
        <v>3</v>
      </c>
      <c r="DQ38" s="74">
        <v>0.16666666666666666</v>
      </c>
      <c r="DR38" s="21">
        <v>8</v>
      </c>
      <c r="DS38" s="74">
        <v>0.44440000000000002</v>
      </c>
      <c r="DT38" s="21">
        <v>4</v>
      </c>
      <c r="DU38" s="74">
        <v>0.22</v>
      </c>
      <c r="DV38" s="21">
        <v>10</v>
      </c>
      <c r="DW38" s="74">
        <v>0.56000000000000005</v>
      </c>
      <c r="DX38" s="21">
        <v>3</v>
      </c>
      <c r="DY38" s="74">
        <v>0.17</v>
      </c>
      <c r="DZ38" s="21">
        <v>28</v>
      </c>
      <c r="EA38" s="21">
        <v>2</v>
      </c>
      <c r="EB38" s="74">
        <v>7.1428571428571425E-2</v>
      </c>
      <c r="EC38" s="21">
        <v>17</v>
      </c>
      <c r="ED38" s="74">
        <v>0.60709999999999997</v>
      </c>
      <c r="EE38" s="21">
        <v>8</v>
      </c>
      <c r="EF38" s="74">
        <v>0.28999999999999998</v>
      </c>
      <c r="EG38" s="21">
        <v>17</v>
      </c>
      <c r="EH38" s="74">
        <v>0.61</v>
      </c>
      <c r="EI38" s="21">
        <v>3</v>
      </c>
      <c r="EJ38" s="74">
        <v>0.11</v>
      </c>
      <c r="EK38" s="34"/>
      <c r="EL38" s="121">
        <v>98027</v>
      </c>
      <c r="EM38" s="125">
        <v>3</v>
      </c>
      <c r="EN38" s="125">
        <v>0</v>
      </c>
      <c r="EO38" s="126">
        <v>0</v>
      </c>
      <c r="EP38" s="125">
        <v>0</v>
      </c>
      <c r="EQ38" s="126">
        <v>0</v>
      </c>
      <c r="ER38" s="125">
        <v>0</v>
      </c>
      <c r="ES38" s="126">
        <v>0</v>
      </c>
      <c r="ET38" s="125">
        <v>2</v>
      </c>
      <c r="EU38" s="126">
        <v>0.67</v>
      </c>
      <c r="EV38" s="125">
        <v>1</v>
      </c>
      <c r="EW38" s="126">
        <v>0.33</v>
      </c>
      <c r="EX38" s="125">
        <v>2</v>
      </c>
      <c r="EY38" s="125">
        <v>0</v>
      </c>
      <c r="EZ38" s="126">
        <v>0</v>
      </c>
      <c r="FA38" s="125">
        <v>0</v>
      </c>
      <c r="FB38" s="126">
        <v>0</v>
      </c>
      <c r="FC38" s="125">
        <v>0</v>
      </c>
      <c r="FD38" s="126">
        <v>0</v>
      </c>
      <c r="FE38" s="125">
        <v>2</v>
      </c>
      <c r="FF38" s="126">
        <v>1</v>
      </c>
      <c r="FG38" s="125">
        <v>0</v>
      </c>
      <c r="FH38" s="126">
        <v>0</v>
      </c>
      <c r="FI38" s="127">
        <v>2</v>
      </c>
      <c r="FJ38" s="78">
        <v>0</v>
      </c>
      <c r="FK38" s="74">
        <v>0</v>
      </c>
      <c r="FL38" s="78">
        <v>0</v>
      </c>
      <c r="FM38" s="74">
        <v>0</v>
      </c>
      <c r="FN38" s="79">
        <v>1</v>
      </c>
      <c r="FO38" s="79">
        <v>0.5</v>
      </c>
      <c r="FP38" s="79">
        <v>0</v>
      </c>
      <c r="FQ38" s="74">
        <v>0</v>
      </c>
      <c r="FR38" s="21">
        <v>1</v>
      </c>
      <c r="FS38" s="120">
        <v>0.5</v>
      </c>
      <c r="FT38" s="125">
        <v>5</v>
      </c>
      <c r="FU38" s="125">
        <v>0</v>
      </c>
      <c r="FV38" s="126">
        <v>0</v>
      </c>
      <c r="FW38" s="125">
        <v>0</v>
      </c>
      <c r="FX38" s="126">
        <v>0</v>
      </c>
      <c r="FY38" s="125">
        <v>0</v>
      </c>
      <c r="FZ38" s="126">
        <v>0</v>
      </c>
      <c r="GA38" s="125">
        <v>1</v>
      </c>
      <c r="GB38" s="126">
        <v>0.2</v>
      </c>
      <c r="GC38" s="125">
        <v>4</v>
      </c>
      <c r="GD38" s="126">
        <v>0.8</v>
      </c>
      <c r="GE38" s="128">
        <v>5</v>
      </c>
      <c r="GF38" s="79">
        <v>1</v>
      </c>
      <c r="GG38" s="74">
        <v>0.2</v>
      </c>
      <c r="GH38" s="79">
        <v>0</v>
      </c>
      <c r="GI38" s="74">
        <v>0</v>
      </c>
      <c r="GJ38" s="79">
        <v>2</v>
      </c>
      <c r="GK38" s="74">
        <v>0.4</v>
      </c>
      <c r="GL38" s="79">
        <v>1</v>
      </c>
      <c r="GM38" s="74">
        <v>0.2</v>
      </c>
      <c r="GN38" s="78">
        <v>2</v>
      </c>
      <c r="GO38" s="74">
        <v>0.4</v>
      </c>
      <c r="GP38" s="78">
        <v>3</v>
      </c>
      <c r="GQ38" s="21">
        <v>0</v>
      </c>
      <c r="GR38" s="74">
        <v>0</v>
      </c>
      <c r="GS38" s="79">
        <v>0</v>
      </c>
      <c r="GT38" s="74">
        <v>0</v>
      </c>
      <c r="GU38" s="78">
        <v>0</v>
      </c>
      <c r="GV38" s="74">
        <v>0</v>
      </c>
      <c r="GW38" s="78">
        <v>0</v>
      </c>
      <c r="GX38" s="74">
        <v>0</v>
      </c>
      <c r="GY38" s="78">
        <v>3</v>
      </c>
      <c r="GZ38" s="74">
        <v>1</v>
      </c>
      <c r="HA38" s="78">
        <v>2</v>
      </c>
      <c r="HB38" s="79">
        <v>0</v>
      </c>
      <c r="HC38" s="74">
        <v>0</v>
      </c>
      <c r="HD38" s="79">
        <v>0</v>
      </c>
      <c r="HE38" s="74">
        <v>0</v>
      </c>
      <c r="HF38" s="78">
        <v>0</v>
      </c>
      <c r="HG38" s="74">
        <v>0</v>
      </c>
      <c r="HH38" s="78">
        <v>0</v>
      </c>
      <c r="HI38" s="74">
        <v>0</v>
      </c>
      <c r="HJ38" s="78">
        <v>2</v>
      </c>
      <c r="HK38" s="74">
        <v>1</v>
      </c>
      <c r="HL38" s="78">
        <v>2</v>
      </c>
      <c r="HM38" s="79">
        <v>0</v>
      </c>
      <c r="HN38" s="74">
        <v>0</v>
      </c>
      <c r="HO38" s="78">
        <v>0</v>
      </c>
      <c r="HP38" s="74">
        <v>0</v>
      </c>
      <c r="HQ38" s="78">
        <v>1</v>
      </c>
      <c r="HR38" s="74">
        <v>0.5</v>
      </c>
      <c r="HS38" s="78">
        <v>1</v>
      </c>
      <c r="HT38" s="74">
        <v>0.5</v>
      </c>
      <c r="HU38" s="78">
        <v>0</v>
      </c>
      <c r="HV38" s="74">
        <v>0</v>
      </c>
      <c r="HW38" s="34">
        <v>3</v>
      </c>
      <c r="HX38" s="21">
        <v>0</v>
      </c>
      <c r="HY38" s="79">
        <v>0</v>
      </c>
      <c r="HZ38" s="21">
        <v>0</v>
      </c>
      <c r="IA38" s="21">
        <v>0</v>
      </c>
      <c r="IB38" s="78">
        <v>0</v>
      </c>
      <c r="IC38" s="74">
        <v>0</v>
      </c>
      <c r="ID38" s="78">
        <v>2</v>
      </c>
      <c r="IE38" s="74">
        <v>0.67</v>
      </c>
      <c r="IF38" s="78">
        <v>1</v>
      </c>
      <c r="IG38" s="74">
        <v>0.33</v>
      </c>
      <c r="IH38" s="21">
        <v>2</v>
      </c>
      <c r="II38" s="21">
        <v>1</v>
      </c>
      <c r="IJ38" s="79">
        <v>0.5</v>
      </c>
      <c r="IK38" s="78">
        <v>0</v>
      </c>
      <c r="IL38" s="74">
        <v>0</v>
      </c>
      <c r="IM38" s="78">
        <v>1</v>
      </c>
      <c r="IN38" s="74">
        <v>0.5</v>
      </c>
      <c r="IO38" s="78">
        <v>0</v>
      </c>
      <c r="IP38" s="74">
        <v>0</v>
      </c>
      <c r="IQ38" s="21">
        <v>1</v>
      </c>
      <c r="IR38" s="74">
        <v>0.5</v>
      </c>
      <c r="IS38" s="78">
        <v>1</v>
      </c>
      <c r="IT38" s="74">
        <v>0</v>
      </c>
      <c r="IU38" s="79">
        <v>0</v>
      </c>
      <c r="IV38" s="78">
        <v>0</v>
      </c>
      <c r="IW38" s="74">
        <v>0</v>
      </c>
      <c r="IX38" s="78">
        <v>0</v>
      </c>
      <c r="IY38" s="74">
        <v>0</v>
      </c>
      <c r="IZ38" s="79">
        <v>0</v>
      </c>
      <c r="JA38" s="74">
        <v>0</v>
      </c>
      <c r="JB38" s="79">
        <v>1</v>
      </c>
      <c r="JC38" s="74">
        <v>1</v>
      </c>
      <c r="JD38" s="78"/>
      <c r="JE38" s="74"/>
      <c r="JF38" s="79"/>
      <c r="JG38" s="78"/>
      <c r="JH38" s="74"/>
      <c r="JI38" s="79"/>
      <c r="JJ38" s="74"/>
      <c r="JK38" s="79"/>
      <c r="JL38" s="74"/>
      <c r="JM38" s="79"/>
      <c r="JN38" s="74"/>
      <c r="JO38" s="78"/>
      <c r="JP38" s="78">
        <v>98027</v>
      </c>
      <c r="JQ38" s="79">
        <v>2</v>
      </c>
      <c r="JR38" s="79">
        <v>0</v>
      </c>
      <c r="JS38" s="74">
        <v>0</v>
      </c>
      <c r="JT38" s="79">
        <v>0</v>
      </c>
      <c r="JU38" s="74">
        <v>0</v>
      </c>
      <c r="JV38" s="79">
        <v>0</v>
      </c>
      <c r="JW38" s="74">
        <v>0</v>
      </c>
      <c r="JX38" s="79">
        <v>2</v>
      </c>
      <c r="JY38" s="74">
        <v>1</v>
      </c>
      <c r="JZ38" s="78">
        <v>0</v>
      </c>
      <c r="KA38" s="74">
        <v>0</v>
      </c>
      <c r="KB38" s="78">
        <v>2</v>
      </c>
      <c r="KC38" s="79">
        <v>0</v>
      </c>
      <c r="KD38" s="74">
        <v>0</v>
      </c>
      <c r="KE38" s="79">
        <v>0</v>
      </c>
      <c r="KF38" s="74">
        <v>0</v>
      </c>
      <c r="KG38" s="79">
        <v>0</v>
      </c>
      <c r="KH38" s="74">
        <v>0</v>
      </c>
      <c r="KI38" s="78">
        <v>2</v>
      </c>
      <c r="KJ38" s="74">
        <v>1</v>
      </c>
      <c r="KK38" s="78">
        <v>0</v>
      </c>
      <c r="KL38" s="74">
        <v>0</v>
      </c>
      <c r="KM38" s="78">
        <v>2</v>
      </c>
      <c r="KN38" s="79">
        <v>0</v>
      </c>
      <c r="KO38" s="74">
        <v>0</v>
      </c>
      <c r="KP38" s="79">
        <v>0</v>
      </c>
      <c r="KQ38" s="74">
        <v>0</v>
      </c>
      <c r="KR38" s="78">
        <v>1</v>
      </c>
      <c r="KS38" s="74">
        <v>0.5</v>
      </c>
      <c r="KT38" s="78">
        <v>0</v>
      </c>
      <c r="KU38" s="74">
        <v>0</v>
      </c>
      <c r="KV38" s="78">
        <v>1</v>
      </c>
      <c r="KW38" s="74">
        <v>0.5</v>
      </c>
      <c r="KX38" s="78">
        <v>4</v>
      </c>
      <c r="KY38" s="79">
        <v>0</v>
      </c>
      <c r="KZ38" s="74">
        <v>0</v>
      </c>
      <c r="LA38" s="78">
        <v>0</v>
      </c>
      <c r="LB38" s="74">
        <v>0</v>
      </c>
      <c r="LC38" s="78">
        <v>0</v>
      </c>
      <c r="LD38" s="74">
        <v>0</v>
      </c>
      <c r="LE38" s="78">
        <v>1</v>
      </c>
      <c r="LF38" s="120">
        <v>0.25</v>
      </c>
      <c r="LG38" s="21">
        <v>3</v>
      </c>
      <c r="LH38" s="74">
        <v>0.75</v>
      </c>
      <c r="LI38" s="21">
        <v>4</v>
      </c>
      <c r="LJ38" s="21">
        <v>1</v>
      </c>
      <c r="LK38" s="74">
        <v>0.25</v>
      </c>
      <c r="LL38" s="21">
        <v>0</v>
      </c>
      <c r="LM38" s="74">
        <v>0</v>
      </c>
      <c r="LN38" s="21">
        <v>2</v>
      </c>
      <c r="LO38" s="74">
        <v>0.5</v>
      </c>
      <c r="LP38" s="21">
        <v>0</v>
      </c>
      <c r="LQ38" s="74">
        <v>0</v>
      </c>
      <c r="LR38" s="21">
        <v>2</v>
      </c>
      <c r="LS38" s="74">
        <v>0.5</v>
      </c>
      <c r="LT38" s="21">
        <v>3</v>
      </c>
      <c r="LU38" s="21">
        <v>0</v>
      </c>
      <c r="LV38" s="74">
        <v>0</v>
      </c>
      <c r="LW38" s="21">
        <v>0</v>
      </c>
      <c r="LX38" s="74">
        <v>0</v>
      </c>
      <c r="LY38" s="21">
        <v>0</v>
      </c>
      <c r="LZ38" s="74">
        <v>0</v>
      </c>
      <c r="MA38" s="21">
        <v>0</v>
      </c>
      <c r="MB38" s="202">
        <v>0</v>
      </c>
      <c r="MC38" s="21">
        <v>3</v>
      </c>
      <c r="MD38" s="202">
        <v>1</v>
      </c>
      <c r="ME38" s="21">
        <v>1</v>
      </c>
      <c r="MF38" s="21">
        <v>0</v>
      </c>
      <c r="MG38" s="202">
        <v>0</v>
      </c>
      <c r="MH38" s="21">
        <v>0</v>
      </c>
      <c r="MI38" s="202">
        <v>0</v>
      </c>
      <c r="MJ38" s="21">
        <v>0</v>
      </c>
      <c r="MK38" s="202">
        <v>0</v>
      </c>
      <c r="ML38" s="21">
        <v>0</v>
      </c>
      <c r="MM38" s="202">
        <v>0</v>
      </c>
      <c r="MN38" s="21">
        <v>1</v>
      </c>
      <c r="MO38" s="202">
        <v>1</v>
      </c>
      <c r="MP38" s="21">
        <v>2</v>
      </c>
      <c r="MQ38" s="21">
        <v>0</v>
      </c>
      <c r="MR38" s="202">
        <v>0</v>
      </c>
      <c r="MS38" s="21">
        <v>0</v>
      </c>
      <c r="MT38" s="202">
        <v>0</v>
      </c>
      <c r="MU38" s="21">
        <v>1</v>
      </c>
      <c r="MV38" s="202">
        <v>0.5</v>
      </c>
      <c r="MW38" s="21">
        <v>1</v>
      </c>
      <c r="MX38" s="202">
        <v>0.5</v>
      </c>
      <c r="MY38" s="21">
        <v>0</v>
      </c>
      <c r="MZ38" s="202">
        <v>0</v>
      </c>
      <c r="NA38" s="21">
        <v>3</v>
      </c>
      <c r="NB38" s="21">
        <v>0</v>
      </c>
      <c r="NC38" s="202">
        <v>0</v>
      </c>
      <c r="ND38" s="21">
        <v>0</v>
      </c>
      <c r="NE38" s="202">
        <v>0</v>
      </c>
      <c r="NF38" s="21">
        <v>0</v>
      </c>
      <c r="NG38" s="74">
        <v>0</v>
      </c>
      <c r="NH38" s="21">
        <v>2</v>
      </c>
      <c r="NI38" s="74">
        <v>0.67</v>
      </c>
      <c r="NJ38" s="21">
        <v>1</v>
      </c>
      <c r="NK38" s="74">
        <v>0.33</v>
      </c>
      <c r="NL38" s="21">
        <v>3</v>
      </c>
      <c r="NM38" s="21">
        <v>1</v>
      </c>
      <c r="NN38" s="74">
        <v>0.33</v>
      </c>
      <c r="NO38" s="21">
        <v>0</v>
      </c>
      <c r="NP38" s="74">
        <v>0</v>
      </c>
      <c r="NQ38" s="21">
        <v>1</v>
      </c>
      <c r="NR38" s="74">
        <v>0.33</v>
      </c>
      <c r="NS38" s="21">
        <v>1</v>
      </c>
      <c r="NT38" s="74">
        <v>0.33</v>
      </c>
      <c r="NU38" s="21">
        <v>1</v>
      </c>
      <c r="NV38" s="74">
        <v>0.33</v>
      </c>
      <c r="NW38" s="21">
        <v>1</v>
      </c>
      <c r="NX38" s="21">
        <v>0</v>
      </c>
      <c r="NY38" s="74">
        <v>0</v>
      </c>
      <c r="NZ38" s="21">
        <v>0</v>
      </c>
      <c r="OA38" s="74">
        <v>0</v>
      </c>
      <c r="OB38" s="21">
        <v>0</v>
      </c>
      <c r="OC38" s="74">
        <v>0</v>
      </c>
      <c r="OD38" s="21">
        <v>0</v>
      </c>
      <c r="OE38" s="74">
        <v>0</v>
      </c>
      <c r="OF38" s="21">
        <v>1</v>
      </c>
      <c r="OG38" s="74">
        <v>1</v>
      </c>
      <c r="OH38" s="21"/>
      <c r="OI38" s="21"/>
      <c r="OJ38" s="74"/>
      <c r="OK38" s="21"/>
      <c r="OL38" s="74"/>
      <c r="OM38" s="21"/>
      <c r="ON38" s="74"/>
      <c r="OO38" s="21"/>
      <c r="OP38" s="74"/>
      <c r="OQ38" s="21"/>
      <c r="OR38" s="74"/>
    </row>
    <row r="39" spans="7:408" x14ac:dyDescent="0.35">
      <c r="G39" s="34"/>
      <c r="H39" s="21">
        <v>98023</v>
      </c>
      <c r="I39" s="21">
        <v>142</v>
      </c>
      <c r="J39" s="21">
        <v>9</v>
      </c>
      <c r="K39" s="74">
        <v>6.3829787234042548E-2</v>
      </c>
      <c r="L39" s="21">
        <v>78</v>
      </c>
      <c r="M39" s="74">
        <v>0.54930000000000001</v>
      </c>
      <c r="N39" s="21">
        <v>119</v>
      </c>
      <c r="O39" s="74">
        <v>0.84</v>
      </c>
      <c r="P39" s="21">
        <v>21</v>
      </c>
      <c r="Q39" s="74">
        <v>0.15</v>
      </c>
      <c r="R39" s="21">
        <v>2</v>
      </c>
      <c r="S39" s="74">
        <v>0.01</v>
      </c>
      <c r="T39" s="21">
        <v>121</v>
      </c>
      <c r="U39" s="21">
        <v>6</v>
      </c>
      <c r="V39" s="74">
        <v>4.9586776859504134E-2</v>
      </c>
      <c r="W39" s="21">
        <v>68</v>
      </c>
      <c r="X39" s="74">
        <v>0.56200000000000006</v>
      </c>
      <c r="Y39" s="21">
        <v>89</v>
      </c>
      <c r="Z39" s="74">
        <v>0.74</v>
      </c>
      <c r="AA39" s="21">
        <v>32</v>
      </c>
      <c r="AB39" s="74">
        <v>0.26</v>
      </c>
      <c r="AC39" s="21">
        <v>0</v>
      </c>
      <c r="AD39" s="74">
        <v>0</v>
      </c>
      <c r="AE39" s="21">
        <v>117</v>
      </c>
      <c r="AF39" s="21">
        <v>15</v>
      </c>
      <c r="AG39" s="74">
        <v>0.12820512820512819</v>
      </c>
      <c r="AH39" s="21">
        <v>62</v>
      </c>
      <c r="AI39" s="74">
        <v>0.52990000000000004</v>
      </c>
      <c r="AJ39" s="21">
        <v>89</v>
      </c>
      <c r="AK39" s="74">
        <v>0.76</v>
      </c>
      <c r="AL39" s="21">
        <v>25</v>
      </c>
      <c r="AM39" s="74">
        <v>0.21</v>
      </c>
      <c r="AN39" s="21">
        <v>3</v>
      </c>
      <c r="AO39" s="74">
        <v>0.03</v>
      </c>
      <c r="AP39" s="21">
        <v>148</v>
      </c>
      <c r="AQ39" s="21">
        <v>17</v>
      </c>
      <c r="AR39" s="74">
        <v>0.11564625850340136</v>
      </c>
      <c r="AS39" s="21">
        <v>88</v>
      </c>
      <c r="AT39" s="74">
        <v>0.59460000000000002</v>
      </c>
      <c r="AU39" s="21">
        <v>122</v>
      </c>
      <c r="AV39" s="74">
        <v>0.82</v>
      </c>
      <c r="AW39" s="21">
        <v>22</v>
      </c>
      <c r="AX39" s="74">
        <v>0.15</v>
      </c>
      <c r="AY39" s="21">
        <v>4</v>
      </c>
      <c r="AZ39" s="74">
        <v>0.03</v>
      </c>
      <c r="BA39" s="21">
        <v>149</v>
      </c>
      <c r="BB39" s="21">
        <v>23</v>
      </c>
      <c r="BC39" s="74">
        <v>0.15436241610738255</v>
      </c>
      <c r="BD39" s="21">
        <v>84</v>
      </c>
      <c r="BE39" s="74">
        <v>0.56379999999999997</v>
      </c>
      <c r="BF39" s="21">
        <v>127</v>
      </c>
      <c r="BG39" s="74">
        <v>0.85</v>
      </c>
      <c r="BH39" s="21">
        <v>21</v>
      </c>
      <c r="BI39" s="74">
        <v>0.14000000000000001</v>
      </c>
      <c r="BJ39" s="21">
        <v>1</v>
      </c>
      <c r="BK39" s="74">
        <v>0.01</v>
      </c>
      <c r="BL39" s="21">
        <v>140</v>
      </c>
      <c r="BM39" s="21">
        <v>18</v>
      </c>
      <c r="BN39" s="74">
        <v>0.12857142857142856</v>
      </c>
      <c r="BO39" s="21">
        <v>74</v>
      </c>
      <c r="BP39" s="74">
        <v>0.52859999999999996</v>
      </c>
      <c r="BQ39" s="21">
        <v>117</v>
      </c>
      <c r="BR39" s="74">
        <v>0.84</v>
      </c>
      <c r="BS39" s="21">
        <v>22</v>
      </c>
      <c r="BT39" s="74">
        <v>0.16</v>
      </c>
      <c r="BU39" s="21">
        <v>1</v>
      </c>
      <c r="BV39" s="74">
        <v>0.01</v>
      </c>
      <c r="BW39" s="21">
        <v>96</v>
      </c>
      <c r="BX39" s="21">
        <v>16</v>
      </c>
      <c r="BY39" s="74">
        <v>0.16666666666666666</v>
      </c>
      <c r="BZ39" s="21">
        <v>57</v>
      </c>
      <c r="CA39" s="74">
        <v>0.59379999999999999</v>
      </c>
      <c r="CB39" s="21">
        <v>70</v>
      </c>
      <c r="CC39" s="74">
        <v>0.73</v>
      </c>
      <c r="CD39" s="21">
        <v>26</v>
      </c>
      <c r="CE39" s="74">
        <v>0.27</v>
      </c>
      <c r="CF39" s="21">
        <v>0</v>
      </c>
      <c r="CG39" s="74">
        <v>0</v>
      </c>
      <c r="CH39" s="21">
        <v>90</v>
      </c>
      <c r="CI39" s="21">
        <v>8</v>
      </c>
      <c r="CJ39" s="74">
        <v>8.8888888888888892E-2</v>
      </c>
      <c r="CK39" s="21">
        <v>51</v>
      </c>
      <c r="CL39" s="74">
        <v>0.56669999999999998</v>
      </c>
      <c r="CM39" s="21">
        <v>78</v>
      </c>
      <c r="CN39" s="74">
        <v>0.87</v>
      </c>
      <c r="CO39" s="21">
        <v>12</v>
      </c>
      <c r="CP39" s="74">
        <v>0.13</v>
      </c>
      <c r="CQ39" s="21">
        <v>0</v>
      </c>
      <c r="CR39" s="74">
        <v>0</v>
      </c>
      <c r="CS39" s="21">
        <v>80</v>
      </c>
      <c r="CT39" s="21">
        <v>11</v>
      </c>
      <c r="CU39" s="74">
        <v>0.13750000000000001</v>
      </c>
      <c r="CV39" s="21">
        <v>41</v>
      </c>
      <c r="CW39" s="74">
        <v>0.51249999999999996</v>
      </c>
      <c r="CX39" s="21">
        <v>67</v>
      </c>
      <c r="CY39" s="74">
        <v>0.84</v>
      </c>
      <c r="CZ39" s="21">
        <v>12</v>
      </c>
      <c r="DA39" s="74">
        <v>0.15</v>
      </c>
      <c r="DB39" s="21">
        <v>1</v>
      </c>
      <c r="DC39" s="74">
        <v>0.01</v>
      </c>
      <c r="DD39" s="21">
        <v>84</v>
      </c>
      <c r="DE39" s="21">
        <v>17</v>
      </c>
      <c r="DF39" s="74">
        <v>0.20238095238095238</v>
      </c>
      <c r="DG39" s="21">
        <v>45</v>
      </c>
      <c r="DH39" s="74">
        <v>0.53569999999999995</v>
      </c>
      <c r="DI39" s="21">
        <v>68</v>
      </c>
      <c r="DJ39" s="74">
        <v>0.81</v>
      </c>
      <c r="DK39" s="21">
        <v>15</v>
      </c>
      <c r="DL39" s="74">
        <v>0.18</v>
      </c>
      <c r="DM39" s="21">
        <v>1</v>
      </c>
      <c r="DN39" s="74">
        <v>0.01</v>
      </c>
      <c r="DO39" s="21">
        <v>76</v>
      </c>
      <c r="DP39" s="21">
        <v>12</v>
      </c>
      <c r="DQ39" s="74">
        <v>0.15789473684210525</v>
      </c>
      <c r="DR39" s="21">
        <v>42</v>
      </c>
      <c r="DS39" s="74">
        <v>0.55259999999999998</v>
      </c>
      <c r="DT39" s="21">
        <v>67</v>
      </c>
      <c r="DU39" s="74">
        <v>0.88</v>
      </c>
      <c r="DV39" s="21">
        <v>9</v>
      </c>
      <c r="DW39" s="74">
        <v>0.12</v>
      </c>
      <c r="DX39" s="21">
        <v>0</v>
      </c>
      <c r="DY39" s="74">
        <v>0</v>
      </c>
      <c r="DZ39" s="21">
        <v>71</v>
      </c>
      <c r="EA39" s="21">
        <v>7</v>
      </c>
      <c r="EB39" s="74">
        <v>9.8591549295774641E-2</v>
      </c>
      <c r="EC39" s="21">
        <v>35</v>
      </c>
      <c r="ED39" s="74">
        <v>0.49299999999999999</v>
      </c>
      <c r="EE39" s="21">
        <v>58</v>
      </c>
      <c r="EF39" s="74">
        <v>0.82</v>
      </c>
      <c r="EG39" s="21">
        <v>13</v>
      </c>
      <c r="EH39" s="74">
        <v>0.18</v>
      </c>
      <c r="EI39" s="21">
        <v>0</v>
      </c>
      <c r="EJ39" s="74">
        <v>0</v>
      </c>
      <c r="EK39" s="34"/>
      <c r="EL39" s="121">
        <v>98028</v>
      </c>
      <c r="EM39" s="125"/>
      <c r="EN39" s="125"/>
      <c r="EO39" s="126"/>
      <c r="EP39" s="125"/>
      <c r="EQ39" s="126"/>
      <c r="ER39" s="125"/>
      <c r="ES39" s="126"/>
      <c r="ET39" s="125"/>
      <c r="EU39" s="126"/>
      <c r="EV39" s="125"/>
      <c r="EW39" s="126"/>
      <c r="EX39" s="125"/>
      <c r="EY39" s="125"/>
      <c r="EZ39" s="126"/>
      <c r="FA39" s="125"/>
      <c r="FB39" s="126"/>
      <c r="FC39" s="125"/>
      <c r="FD39" s="126"/>
      <c r="FE39" s="125"/>
      <c r="FF39" s="126"/>
      <c r="FG39" s="125"/>
      <c r="FH39" s="126"/>
      <c r="FI39" s="127"/>
      <c r="FJ39" s="78"/>
      <c r="FK39" s="74"/>
      <c r="FL39" s="78"/>
      <c r="FM39" s="74"/>
      <c r="FN39" s="79"/>
      <c r="FO39" s="79"/>
      <c r="FP39" s="79"/>
      <c r="FQ39" s="74"/>
      <c r="FR39" s="21"/>
      <c r="FS39" s="120"/>
      <c r="FT39" s="125">
        <v>4</v>
      </c>
      <c r="FU39" s="125">
        <v>0</v>
      </c>
      <c r="FV39" s="126">
        <v>0</v>
      </c>
      <c r="FW39" s="125">
        <v>0</v>
      </c>
      <c r="FX39" s="126">
        <v>0</v>
      </c>
      <c r="FY39" s="125">
        <v>1</v>
      </c>
      <c r="FZ39" s="126">
        <v>0.25</v>
      </c>
      <c r="GA39" s="125">
        <v>1</v>
      </c>
      <c r="GB39" s="126">
        <v>0.25</v>
      </c>
      <c r="GC39" s="125">
        <v>2</v>
      </c>
      <c r="GD39" s="126">
        <v>0.5</v>
      </c>
      <c r="GE39" s="128">
        <v>10</v>
      </c>
      <c r="GF39" s="79">
        <v>1</v>
      </c>
      <c r="GG39" s="74">
        <v>0.1</v>
      </c>
      <c r="GH39" s="79">
        <v>0</v>
      </c>
      <c r="GI39" s="74">
        <v>0</v>
      </c>
      <c r="GJ39" s="79">
        <v>3</v>
      </c>
      <c r="GK39" s="74">
        <v>0.3</v>
      </c>
      <c r="GL39" s="79">
        <v>0</v>
      </c>
      <c r="GM39" s="74">
        <v>0</v>
      </c>
      <c r="GN39" s="78">
        <v>6</v>
      </c>
      <c r="GO39" s="74">
        <v>0.6</v>
      </c>
      <c r="GP39" s="78">
        <v>2</v>
      </c>
      <c r="GQ39" s="21">
        <v>0</v>
      </c>
      <c r="GR39" s="74">
        <v>0</v>
      </c>
      <c r="GS39" s="79">
        <v>0</v>
      </c>
      <c r="GT39" s="74">
        <v>0</v>
      </c>
      <c r="GU39" s="78">
        <v>0</v>
      </c>
      <c r="GV39" s="74">
        <v>0</v>
      </c>
      <c r="GW39" s="78">
        <v>0</v>
      </c>
      <c r="GX39" s="74">
        <v>0</v>
      </c>
      <c r="GY39" s="78">
        <v>2</v>
      </c>
      <c r="GZ39" s="74">
        <v>1</v>
      </c>
      <c r="HA39" s="78"/>
      <c r="HB39" s="79"/>
      <c r="HC39" s="74"/>
      <c r="HD39" s="79"/>
      <c r="HE39" s="74"/>
      <c r="HF39" s="78"/>
      <c r="HG39" s="74"/>
      <c r="HH39" s="78"/>
      <c r="HI39" s="74"/>
      <c r="HJ39" s="78"/>
      <c r="HK39" s="74"/>
      <c r="HL39" s="78">
        <v>3</v>
      </c>
      <c r="HM39" s="79">
        <v>0</v>
      </c>
      <c r="HN39" s="74">
        <v>0</v>
      </c>
      <c r="HO39" s="78">
        <v>0</v>
      </c>
      <c r="HP39" s="74">
        <v>0</v>
      </c>
      <c r="HQ39" s="78">
        <v>1</v>
      </c>
      <c r="HR39" s="74">
        <v>0.33</v>
      </c>
      <c r="HS39" s="78">
        <v>1</v>
      </c>
      <c r="HT39" s="74">
        <v>0.33</v>
      </c>
      <c r="HU39" s="78">
        <v>1</v>
      </c>
      <c r="HV39" s="74">
        <v>0.33</v>
      </c>
      <c r="HW39" s="34">
        <v>3</v>
      </c>
      <c r="HX39" s="21">
        <v>0</v>
      </c>
      <c r="HY39" s="79">
        <v>0</v>
      </c>
      <c r="HZ39" s="21">
        <v>0</v>
      </c>
      <c r="IA39" s="21">
        <v>0</v>
      </c>
      <c r="IB39" s="78">
        <v>1</v>
      </c>
      <c r="IC39" s="74">
        <v>0.33</v>
      </c>
      <c r="ID39" s="78">
        <v>0</v>
      </c>
      <c r="IE39" s="74">
        <v>0</v>
      </c>
      <c r="IF39" s="78">
        <v>2</v>
      </c>
      <c r="IG39" s="74">
        <v>0.67</v>
      </c>
      <c r="IH39" s="21">
        <v>2</v>
      </c>
      <c r="II39" s="21">
        <v>1</v>
      </c>
      <c r="IJ39" s="79">
        <v>0.5</v>
      </c>
      <c r="IK39" s="78">
        <v>0</v>
      </c>
      <c r="IL39" s="74">
        <v>0</v>
      </c>
      <c r="IM39" s="78">
        <v>1</v>
      </c>
      <c r="IN39" s="74">
        <v>0.5</v>
      </c>
      <c r="IO39" s="78">
        <v>0</v>
      </c>
      <c r="IP39" s="74">
        <v>0</v>
      </c>
      <c r="IQ39" s="21">
        <v>1</v>
      </c>
      <c r="IR39" s="74">
        <v>0.5</v>
      </c>
      <c r="IS39" s="78">
        <v>1</v>
      </c>
      <c r="IT39" s="74">
        <v>0</v>
      </c>
      <c r="IU39" s="79">
        <v>0</v>
      </c>
      <c r="IV39" s="78">
        <v>0</v>
      </c>
      <c r="IW39" s="74">
        <v>0</v>
      </c>
      <c r="IX39" s="78">
        <v>0</v>
      </c>
      <c r="IY39" s="74">
        <v>0</v>
      </c>
      <c r="IZ39" s="79">
        <v>1</v>
      </c>
      <c r="JA39" s="74">
        <v>1</v>
      </c>
      <c r="JB39" s="79">
        <v>0</v>
      </c>
      <c r="JC39" s="74">
        <v>0</v>
      </c>
      <c r="JD39" s="78">
        <v>2</v>
      </c>
      <c r="JE39" s="74">
        <v>0</v>
      </c>
      <c r="JF39" s="79">
        <v>0</v>
      </c>
      <c r="JG39" s="78">
        <v>0</v>
      </c>
      <c r="JH39" s="74">
        <v>0</v>
      </c>
      <c r="JI39" s="79">
        <v>1</v>
      </c>
      <c r="JJ39" s="74">
        <v>0.5</v>
      </c>
      <c r="JK39" s="79">
        <v>1</v>
      </c>
      <c r="JL39" s="74">
        <v>0.5</v>
      </c>
      <c r="JM39" s="79">
        <v>0</v>
      </c>
      <c r="JN39" s="74">
        <v>0</v>
      </c>
      <c r="JO39" s="78"/>
      <c r="JP39" s="78">
        <v>98028</v>
      </c>
      <c r="JQ39" s="79"/>
      <c r="JR39" s="79"/>
      <c r="JS39" s="74"/>
      <c r="JT39" s="79"/>
      <c r="JU39" s="74"/>
      <c r="JV39" s="79"/>
      <c r="JW39" s="74"/>
      <c r="JX39" s="79"/>
      <c r="JY39" s="74"/>
      <c r="JZ39" s="78"/>
      <c r="KA39" s="74"/>
      <c r="KB39" s="78"/>
      <c r="KC39" s="79"/>
      <c r="KD39" s="74"/>
      <c r="KE39" s="79"/>
      <c r="KF39" s="74"/>
      <c r="KG39" s="79"/>
      <c r="KH39" s="74"/>
      <c r="KI39" s="78"/>
      <c r="KJ39" s="74"/>
      <c r="KK39" s="78"/>
      <c r="KL39" s="74"/>
      <c r="KM39" s="78"/>
      <c r="KN39" s="79"/>
      <c r="KO39" s="74"/>
      <c r="KP39" s="79"/>
      <c r="KQ39" s="74"/>
      <c r="KR39" s="78"/>
      <c r="KS39" s="74"/>
      <c r="KT39" s="78"/>
      <c r="KU39" s="74"/>
      <c r="KV39" s="78"/>
      <c r="KW39" s="74"/>
      <c r="KX39" s="78">
        <v>3</v>
      </c>
      <c r="KY39" s="79">
        <v>0</v>
      </c>
      <c r="KZ39" s="74">
        <v>0</v>
      </c>
      <c r="LA39" s="78">
        <v>0</v>
      </c>
      <c r="LB39" s="74">
        <v>0</v>
      </c>
      <c r="LC39" s="78">
        <v>1</v>
      </c>
      <c r="LD39" s="74">
        <v>0.33</v>
      </c>
      <c r="LE39" s="78">
        <v>0</v>
      </c>
      <c r="LF39" s="120">
        <v>0</v>
      </c>
      <c r="LG39" s="21">
        <v>2</v>
      </c>
      <c r="LH39" s="74">
        <v>0.67</v>
      </c>
      <c r="LI39" s="21">
        <v>10</v>
      </c>
      <c r="LJ39" s="21">
        <v>1</v>
      </c>
      <c r="LK39" s="74">
        <v>0.1</v>
      </c>
      <c r="LL39" s="21">
        <v>0</v>
      </c>
      <c r="LM39" s="74">
        <v>0</v>
      </c>
      <c r="LN39" s="21">
        <v>2</v>
      </c>
      <c r="LO39" s="74">
        <v>0.2</v>
      </c>
      <c r="LP39" s="21">
        <v>1</v>
      </c>
      <c r="LQ39" s="74">
        <v>0.1</v>
      </c>
      <c r="LR39" s="21">
        <v>6</v>
      </c>
      <c r="LS39" s="74">
        <v>0.6</v>
      </c>
      <c r="LT39" s="21">
        <v>3</v>
      </c>
      <c r="LU39" s="21">
        <v>0</v>
      </c>
      <c r="LV39" s="74">
        <v>0</v>
      </c>
      <c r="LW39" s="21">
        <v>0</v>
      </c>
      <c r="LX39" s="74">
        <v>0</v>
      </c>
      <c r="LY39" s="21">
        <v>1</v>
      </c>
      <c r="LZ39" s="74">
        <v>0.33</v>
      </c>
      <c r="MA39" s="21">
        <v>0</v>
      </c>
      <c r="MB39" s="202">
        <v>0</v>
      </c>
      <c r="MC39" s="21">
        <v>2</v>
      </c>
      <c r="MD39" s="202">
        <v>0.67</v>
      </c>
      <c r="ME39" s="21"/>
      <c r="MF39" s="21"/>
      <c r="MG39" s="202"/>
      <c r="MH39" s="21"/>
      <c r="MI39" s="202"/>
      <c r="MJ39" s="21"/>
      <c r="MK39" s="202"/>
      <c r="ML39" s="21"/>
      <c r="MM39" s="202"/>
      <c r="MN39" s="21"/>
      <c r="MO39" s="202"/>
      <c r="MP39" s="21">
        <v>3</v>
      </c>
      <c r="MQ39" s="21">
        <v>0</v>
      </c>
      <c r="MR39" s="202">
        <v>0</v>
      </c>
      <c r="MS39" s="21">
        <v>0</v>
      </c>
      <c r="MT39" s="202">
        <v>0</v>
      </c>
      <c r="MU39" s="21">
        <v>1</v>
      </c>
      <c r="MV39" s="202">
        <v>0.33</v>
      </c>
      <c r="MW39" s="21">
        <v>1</v>
      </c>
      <c r="MX39" s="202">
        <v>0.33</v>
      </c>
      <c r="MY39" s="21">
        <v>1</v>
      </c>
      <c r="MZ39" s="202">
        <v>0.33</v>
      </c>
      <c r="NA39" s="21">
        <v>3</v>
      </c>
      <c r="NB39" s="21">
        <v>0</v>
      </c>
      <c r="NC39" s="202">
        <v>0</v>
      </c>
      <c r="ND39" s="21">
        <v>0</v>
      </c>
      <c r="NE39" s="202">
        <v>0</v>
      </c>
      <c r="NF39" s="21">
        <v>1</v>
      </c>
      <c r="NG39" s="74">
        <v>0.33</v>
      </c>
      <c r="NH39" s="21">
        <v>0</v>
      </c>
      <c r="NI39" s="74">
        <v>0</v>
      </c>
      <c r="NJ39" s="21">
        <v>2</v>
      </c>
      <c r="NK39" s="74">
        <v>0.67</v>
      </c>
      <c r="NL39" s="21">
        <v>2</v>
      </c>
      <c r="NM39" s="21">
        <v>1</v>
      </c>
      <c r="NN39" s="74">
        <v>0.5</v>
      </c>
      <c r="NO39" s="21">
        <v>0</v>
      </c>
      <c r="NP39" s="74">
        <v>0</v>
      </c>
      <c r="NQ39" s="21">
        <v>1</v>
      </c>
      <c r="NR39" s="74">
        <v>0.5</v>
      </c>
      <c r="NS39" s="21">
        <v>0</v>
      </c>
      <c r="NT39" s="74">
        <v>0</v>
      </c>
      <c r="NU39" s="21">
        <v>1</v>
      </c>
      <c r="NV39" s="74">
        <v>0.5</v>
      </c>
      <c r="NW39" s="21">
        <v>1</v>
      </c>
      <c r="NX39" s="21">
        <v>0</v>
      </c>
      <c r="NY39" s="74">
        <v>0</v>
      </c>
      <c r="NZ39" s="21">
        <v>0</v>
      </c>
      <c r="OA39" s="74">
        <v>0</v>
      </c>
      <c r="OB39" s="21">
        <v>0</v>
      </c>
      <c r="OC39" s="74">
        <v>0</v>
      </c>
      <c r="OD39" s="21">
        <v>1</v>
      </c>
      <c r="OE39" s="74">
        <v>1</v>
      </c>
      <c r="OF39" s="21">
        <v>0</v>
      </c>
      <c r="OG39" s="74">
        <v>0</v>
      </c>
      <c r="OH39" s="21"/>
      <c r="OI39" s="21"/>
      <c r="OJ39" s="74"/>
      <c r="OK39" s="21"/>
      <c r="OL39" s="74"/>
      <c r="OM39" s="21"/>
      <c r="ON39" s="74"/>
      <c r="OO39" s="21"/>
      <c r="OP39" s="74"/>
      <c r="OQ39" s="21"/>
      <c r="OR39" s="74"/>
    </row>
    <row r="40" spans="7:408" x14ac:dyDescent="0.35">
      <c r="G40" s="34"/>
      <c r="H40" s="21">
        <v>98024</v>
      </c>
      <c r="I40" s="21">
        <v>11</v>
      </c>
      <c r="J40" s="21"/>
      <c r="K40" s="74" t="s">
        <v>619</v>
      </c>
      <c r="L40" s="21">
        <v>2</v>
      </c>
      <c r="M40" s="74">
        <v>0.18179999999999999</v>
      </c>
      <c r="N40" s="21">
        <v>0</v>
      </c>
      <c r="O40" s="74">
        <v>0</v>
      </c>
      <c r="P40" s="21">
        <v>0</v>
      </c>
      <c r="Q40" s="74">
        <v>0</v>
      </c>
      <c r="R40" s="21">
        <v>11</v>
      </c>
      <c r="S40" s="74">
        <v>1</v>
      </c>
      <c r="T40" s="21">
        <v>10</v>
      </c>
      <c r="U40" s="21">
        <v>2</v>
      </c>
      <c r="V40" s="74">
        <v>0.2</v>
      </c>
      <c r="W40" s="21">
        <v>3</v>
      </c>
      <c r="X40" s="74">
        <v>0.3</v>
      </c>
      <c r="Y40" s="21">
        <v>0</v>
      </c>
      <c r="Z40" s="74">
        <v>0</v>
      </c>
      <c r="AA40" s="21">
        <v>0</v>
      </c>
      <c r="AB40" s="74">
        <v>0</v>
      </c>
      <c r="AC40" s="21">
        <v>10</v>
      </c>
      <c r="AD40" s="74">
        <v>1</v>
      </c>
      <c r="AE40" s="21">
        <v>11</v>
      </c>
      <c r="AF40" s="21"/>
      <c r="AG40" s="74" t="s">
        <v>619</v>
      </c>
      <c r="AH40" s="21">
        <v>3</v>
      </c>
      <c r="AI40" s="74">
        <v>0.2727</v>
      </c>
      <c r="AJ40" s="21">
        <v>0</v>
      </c>
      <c r="AK40" s="74">
        <v>0</v>
      </c>
      <c r="AL40" s="21">
        <v>0</v>
      </c>
      <c r="AM40" s="74">
        <v>0</v>
      </c>
      <c r="AN40" s="21">
        <v>11</v>
      </c>
      <c r="AO40" s="74">
        <v>1</v>
      </c>
      <c r="AP40" s="21">
        <v>14</v>
      </c>
      <c r="AQ40" s="21"/>
      <c r="AR40" s="74" t="s">
        <v>619</v>
      </c>
      <c r="AS40" s="21">
        <v>2</v>
      </c>
      <c r="AT40" s="74">
        <v>0.1429</v>
      </c>
      <c r="AU40" s="21">
        <v>0</v>
      </c>
      <c r="AV40" s="74">
        <v>0</v>
      </c>
      <c r="AW40" s="21">
        <v>0</v>
      </c>
      <c r="AX40" s="74">
        <v>0</v>
      </c>
      <c r="AY40" s="21">
        <v>14</v>
      </c>
      <c r="AZ40" s="74">
        <v>1</v>
      </c>
      <c r="BA40" s="21">
        <v>8</v>
      </c>
      <c r="BB40" s="21"/>
      <c r="BC40" s="74" t="s">
        <v>619</v>
      </c>
      <c r="BD40" s="21">
        <v>1</v>
      </c>
      <c r="BE40" s="74">
        <v>0.125</v>
      </c>
      <c r="BF40" s="21">
        <v>0</v>
      </c>
      <c r="BG40" s="74">
        <v>0</v>
      </c>
      <c r="BH40" s="21">
        <v>0</v>
      </c>
      <c r="BI40" s="74">
        <v>0</v>
      </c>
      <c r="BJ40" s="21">
        <v>8</v>
      </c>
      <c r="BK40" s="74">
        <v>1</v>
      </c>
      <c r="BL40" s="21">
        <v>10</v>
      </c>
      <c r="BM40" s="21">
        <v>1</v>
      </c>
      <c r="BN40" s="74">
        <v>0.14285714285714285</v>
      </c>
      <c r="BO40" s="21">
        <v>2</v>
      </c>
      <c r="BP40" s="74">
        <v>0.2</v>
      </c>
      <c r="BQ40" s="21">
        <v>0</v>
      </c>
      <c r="BR40" s="74">
        <v>0</v>
      </c>
      <c r="BS40" s="21">
        <v>0</v>
      </c>
      <c r="BT40" s="74">
        <v>0</v>
      </c>
      <c r="BU40" s="21">
        <v>10</v>
      </c>
      <c r="BV40" s="74">
        <v>1</v>
      </c>
      <c r="BW40" s="21">
        <v>9</v>
      </c>
      <c r="BX40" s="21">
        <v>2</v>
      </c>
      <c r="BY40" s="74">
        <v>0.22222222222222221</v>
      </c>
      <c r="BZ40" s="21">
        <v>4</v>
      </c>
      <c r="CA40" s="74">
        <v>0.44440000000000002</v>
      </c>
      <c r="CB40" s="21">
        <v>0</v>
      </c>
      <c r="CC40" s="74">
        <v>0</v>
      </c>
      <c r="CD40" s="21">
        <v>0</v>
      </c>
      <c r="CE40" s="74">
        <v>0</v>
      </c>
      <c r="CF40" s="21">
        <v>9</v>
      </c>
      <c r="CG40" s="74">
        <v>1</v>
      </c>
      <c r="CH40" s="21">
        <v>11</v>
      </c>
      <c r="CI40" s="21">
        <v>2</v>
      </c>
      <c r="CJ40" s="74">
        <v>0.2</v>
      </c>
      <c r="CK40" s="21">
        <v>4</v>
      </c>
      <c r="CL40" s="74">
        <v>0.36359999999999998</v>
      </c>
      <c r="CM40" s="21">
        <v>0</v>
      </c>
      <c r="CN40" s="74">
        <v>0</v>
      </c>
      <c r="CO40" s="21">
        <v>0</v>
      </c>
      <c r="CP40" s="74">
        <v>0</v>
      </c>
      <c r="CQ40" s="21">
        <v>11</v>
      </c>
      <c r="CR40" s="74">
        <v>1</v>
      </c>
      <c r="CS40" s="21">
        <v>9</v>
      </c>
      <c r="CT40" s="21">
        <v>1</v>
      </c>
      <c r="CU40" s="74">
        <v>0.16666666666666666</v>
      </c>
      <c r="CV40" s="21">
        <v>1</v>
      </c>
      <c r="CW40" s="74">
        <v>0.1111</v>
      </c>
      <c r="CX40" s="21">
        <v>0</v>
      </c>
      <c r="CY40" s="74">
        <v>0</v>
      </c>
      <c r="CZ40" s="21">
        <v>0</v>
      </c>
      <c r="DA40" s="74">
        <v>0</v>
      </c>
      <c r="DB40" s="21">
        <v>9</v>
      </c>
      <c r="DC40" s="74">
        <v>1</v>
      </c>
      <c r="DD40" s="21">
        <v>5</v>
      </c>
      <c r="DE40" s="21">
        <v>1</v>
      </c>
      <c r="DF40" s="74">
        <v>0.2</v>
      </c>
      <c r="DG40" s="21">
        <v>3</v>
      </c>
      <c r="DH40" s="74">
        <v>0.6</v>
      </c>
      <c r="DI40" s="21">
        <v>0</v>
      </c>
      <c r="DJ40" s="74">
        <v>0</v>
      </c>
      <c r="DK40" s="21">
        <v>0</v>
      </c>
      <c r="DL40" s="74">
        <v>0</v>
      </c>
      <c r="DM40" s="21">
        <v>5</v>
      </c>
      <c r="DN40" s="74">
        <v>1</v>
      </c>
      <c r="DO40" s="21">
        <v>6</v>
      </c>
      <c r="DP40" s="21">
        <v>2</v>
      </c>
      <c r="DQ40" s="74">
        <v>0.33333333333333331</v>
      </c>
      <c r="DR40" s="21">
        <v>2</v>
      </c>
      <c r="DS40" s="74">
        <v>0.33329999999999999</v>
      </c>
      <c r="DT40" s="21">
        <v>0</v>
      </c>
      <c r="DU40" s="74">
        <v>0</v>
      </c>
      <c r="DV40" s="21">
        <v>0</v>
      </c>
      <c r="DW40" s="74">
        <v>0</v>
      </c>
      <c r="DX40" s="21">
        <v>6</v>
      </c>
      <c r="DY40" s="74">
        <v>1</v>
      </c>
      <c r="DZ40" s="21">
        <v>6</v>
      </c>
      <c r="EA40" s="21"/>
      <c r="EB40" s="74" t="s">
        <v>619</v>
      </c>
      <c r="EC40" s="21">
        <v>1</v>
      </c>
      <c r="ED40" s="74">
        <v>0.16669999999999999</v>
      </c>
      <c r="EE40" s="21">
        <v>0</v>
      </c>
      <c r="EF40" s="74">
        <v>0</v>
      </c>
      <c r="EG40" s="21">
        <v>0</v>
      </c>
      <c r="EH40" s="74">
        <v>0</v>
      </c>
      <c r="EI40" s="21">
        <v>6</v>
      </c>
      <c r="EJ40" s="74">
        <v>1</v>
      </c>
      <c r="EK40" s="34"/>
      <c r="EL40" s="121">
        <v>98029</v>
      </c>
      <c r="EM40" s="125"/>
      <c r="EN40" s="125"/>
      <c r="EO40" s="126"/>
      <c r="EP40" s="125"/>
      <c r="EQ40" s="126"/>
      <c r="ER40" s="125"/>
      <c r="ES40" s="126"/>
      <c r="ET40" s="125"/>
      <c r="EU40" s="126"/>
      <c r="EV40" s="125"/>
      <c r="EW40" s="126"/>
      <c r="EX40" s="125"/>
      <c r="EY40" s="125"/>
      <c r="EZ40" s="126"/>
      <c r="FA40" s="125"/>
      <c r="FB40" s="126"/>
      <c r="FC40" s="125"/>
      <c r="FD40" s="126"/>
      <c r="FE40" s="125"/>
      <c r="FF40" s="126"/>
      <c r="FG40" s="125"/>
      <c r="FH40" s="126"/>
      <c r="FI40" s="127">
        <v>5</v>
      </c>
      <c r="FJ40" s="78">
        <v>0</v>
      </c>
      <c r="FK40" s="74">
        <v>0</v>
      </c>
      <c r="FL40" s="78">
        <v>0</v>
      </c>
      <c r="FM40" s="74">
        <v>0</v>
      </c>
      <c r="FN40" s="79">
        <v>0</v>
      </c>
      <c r="FO40" s="79">
        <v>0</v>
      </c>
      <c r="FP40" s="79">
        <v>3</v>
      </c>
      <c r="FQ40" s="74">
        <v>0.6</v>
      </c>
      <c r="FR40" s="21">
        <v>2</v>
      </c>
      <c r="FS40" s="120">
        <v>0.4</v>
      </c>
      <c r="FT40" s="125"/>
      <c r="FU40" s="125"/>
      <c r="FV40" s="126"/>
      <c r="FW40" s="125"/>
      <c r="FX40" s="126"/>
      <c r="FY40" s="125"/>
      <c r="FZ40" s="126"/>
      <c r="GA40" s="125"/>
      <c r="GB40" s="126"/>
      <c r="GC40" s="125"/>
      <c r="GD40" s="126"/>
      <c r="GE40" s="128">
        <v>7</v>
      </c>
      <c r="GF40" s="79">
        <v>0</v>
      </c>
      <c r="GG40" s="74">
        <v>0</v>
      </c>
      <c r="GH40" s="79">
        <v>0</v>
      </c>
      <c r="GI40" s="74">
        <v>0</v>
      </c>
      <c r="GJ40" s="79">
        <v>0</v>
      </c>
      <c r="GK40" s="74">
        <v>0</v>
      </c>
      <c r="GL40" s="79">
        <v>6</v>
      </c>
      <c r="GM40" s="74">
        <v>0.86</v>
      </c>
      <c r="GN40" s="78">
        <v>1</v>
      </c>
      <c r="GO40" s="74">
        <v>0.14000000000000001</v>
      </c>
      <c r="GP40" s="78">
        <v>4</v>
      </c>
      <c r="GQ40" s="21">
        <v>0</v>
      </c>
      <c r="GR40" s="74">
        <v>0</v>
      </c>
      <c r="GS40" s="79">
        <v>0</v>
      </c>
      <c r="GT40" s="74">
        <v>0</v>
      </c>
      <c r="GU40" s="78">
        <v>0</v>
      </c>
      <c r="GV40" s="74">
        <v>0</v>
      </c>
      <c r="GW40" s="78">
        <v>3</v>
      </c>
      <c r="GX40" s="74">
        <v>0.75</v>
      </c>
      <c r="GY40" s="78">
        <v>1</v>
      </c>
      <c r="GZ40" s="74">
        <v>0.25</v>
      </c>
      <c r="HA40" s="78">
        <v>1</v>
      </c>
      <c r="HB40" s="79">
        <v>0</v>
      </c>
      <c r="HC40" s="74">
        <v>0</v>
      </c>
      <c r="HD40" s="79">
        <v>0</v>
      </c>
      <c r="HE40" s="74">
        <v>0</v>
      </c>
      <c r="HF40" s="78">
        <v>0</v>
      </c>
      <c r="HG40" s="74">
        <v>0</v>
      </c>
      <c r="HH40" s="78">
        <v>0</v>
      </c>
      <c r="HI40" s="74">
        <v>0</v>
      </c>
      <c r="HJ40" s="78">
        <v>1</v>
      </c>
      <c r="HK40" s="74">
        <v>1</v>
      </c>
      <c r="HL40" s="78">
        <v>4</v>
      </c>
      <c r="HM40" s="79">
        <v>0</v>
      </c>
      <c r="HN40" s="74">
        <v>0</v>
      </c>
      <c r="HO40" s="78">
        <v>0</v>
      </c>
      <c r="HP40" s="74">
        <v>0</v>
      </c>
      <c r="HQ40" s="78">
        <v>0</v>
      </c>
      <c r="HR40" s="74">
        <v>0</v>
      </c>
      <c r="HS40" s="78">
        <v>1</v>
      </c>
      <c r="HT40" s="74">
        <v>0.25</v>
      </c>
      <c r="HU40" s="78">
        <v>3</v>
      </c>
      <c r="HV40" s="74">
        <v>0.75</v>
      </c>
      <c r="HW40" s="34">
        <v>3</v>
      </c>
      <c r="HX40" s="21">
        <v>0</v>
      </c>
      <c r="HY40" s="79">
        <v>0</v>
      </c>
      <c r="HZ40" s="21">
        <v>0</v>
      </c>
      <c r="IA40" s="21">
        <v>0</v>
      </c>
      <c r="IB40" s="78">
        <v>0</v>
      </c>
      <c r="IC40" s="74">
        <v>0</v>
      </c>
      <c r="ID40" s="78">
        <v>3</v>
      </c>
      <c r="IE40" s="74">
        <v>1</v>
      </c>
      <c r="IF40" s="78">
        <v>0</v>
      </c>
      <c r="IG40" s="74">
        <v>0</v>
      </c>
      <c r="IH40" s="21">
        <v>8</v>
      </c>
      <c r="II40" s="21">
        <v>0</v>
      </c>
      <c r="IJ40" s="79">
        <v>0</v>
      </c>
      <c r="IK40" s="78">
        <v>0</v>
      </c>
      <c r="IL40" s="74">
        <v>0</v>
      </c>
      <c r="IM40" s="78">
        <v>0</v>
      </c>
      <c r="IN40" s="74">
        <v>0</v>
      </c>
      <c r="IO40" s="78">
        <v>4</v>
      </c>
      <c r="IP40" s="74">
        <v>0.5</v>
      </c>
      <c r="IQ40" s="21">
        <v>4</v>
      </c>
      <c r="IR40" s="74">
        <v>0.5</v>
      </c>
      <c r="IS40" s="78"/>
      <c r="IT40" s="74"/>
      <c r="IU40" s="79"/>
      <c r="IV40" s="78"/>
      <c r="IW40" s="74"/>
      <c r="IX40" s="78"/>
      <c r="IY40" s="74"/>
      <c r="IZ40" s="79"/>
      <c r="JA40" s="74"/>
      <c r="JB40" s="79"/>
      <c r="JC40" s="74"/>
      <c r="JD40" s="78">
        <v>1</v>
      </c>
      <c r="JE40" s="74">
        <v>0</v>
      </c>
      <c r="JF40" s="79">
        <v>0</v>
      </c>
      <c r="JG40" s="78">
        <v>0</v>
      </c>
      <c r="JH40" s="74">
        <v>0</v>
      </c>
      <c r="JI40" s="79">
        <v>0</v>
      </c>
      <c r="JJ40" s="74">
        <v>0</v>
      </c>
      <c r="JK40" s="79">
        <v>1</v>
      </c>
      <c r="JL40" s="74">
        <v>1</v>
      </c>
      <c r="JM40" s="79">
        <v>0</v>
      </c>
      <c r="JN40" s="74">
        <v>0</v>
      </c>
      <c r="JO40" s="78"/>
      <c r="JP40" s="78">
        <v>98029</v>
      </c>
      <c r="JQ40" s="79"/>
      <c r="JR40" s="79"/>
      <c r="JS40" s="74"/>
      <c r="JT40" s="79"/>
      <c r="JU40" s="74"/>
      <c r="JV40" s="79"/>
      <c r="JW40" s="74"/>
      <c r="JX40" s="79"/>
      <c r="JY40" s="74"/>
      <c r="JZ40" s="78"/>
      <c r="KA40" s="74"/>
      <c r="KB40" s="78"/>
      <c r="KC40" s="79"/>
      <c r="KD40" s="74"/>
      <c r="KE40" s="79"/>
      <c r="KF40" s="74"/>
      <c r="KG40" s="79"/>
      <c r="KH40" s="74"/>
      <c r="KI40" s="78"/>
      <c r="KJ40" s="74"/>
      <c r="KK40" s="78"/>
      <c r="KL40" s="74"/>
      <c r="KM40" s="78">
        <v>4</v>
      </c>
      <c r="KN40" s="79">
        <v>0</v>
      </c>
      <c r="KO40" s="74">
        <v>0</v>
      </c>
      <c r="KP40" s="79">
        <v>0</v>
      </c>
      <c r="KQ40" s="74">
        <v>0</v>
      </c>
      <c r="KR40" s="78">
        <v>0</v>
      </c>
      <c r="KS40" s="74">
        <v>0</v>
      </c>
      <c r="KT40" s="78">
        <v>2</v>
      </c>
      <c r="KU40" s="74">
        <v>0.5</v>
      </c>
      <c r="KV40" s="78">
        <v>2</v>
      </c>
      <c r="KW40" s="74">
        <v>0.5</v>
      </c>
      <c r="KX40" s="78"/>
      <c r="KY40" s="79"/>
      <c r="KZ40" s="74"/>
      <c r="LA40" s="78"/>
      <c r="LB40" s="74"/>
      <c r="LC40" s="78"/>
      <c r="LD40" s="74"/>
      <c r="LE40" s="78"/>
      <c r="LF40" s="120"/>
      <c r="LG40" s="21"/>
      <c r="LH40" s="74"/>
      <c r="LI40" s="21">
        <v>5</v>
      </c>
      <c r="LJ40" s="21">
        <v>0</v>
      </c>
      <c r="LK40" s="74">
        <v>0</v>
      </c>
      <c r="LL40" s="21">
        <v>0</v>
      </c>
      <c r="LM40" s="74">
        <v>0</v>
      </c>
      <c r="LN40" s="21">
        <v>0</v>
      </c>
      <c r="LO40" s="74">
        <v>0</v>
      </c>
      <c r="LP40" s="21">
        <v>5</v>
      </c>
      <c r="LQ40" s="74">
        <v>1</v>
      </c>
      <c r="LR40" s="21">
        <v>0</v>
      </c>
      <c r="LS40" s="74">
        <v>0</v>
      </c>
      <c r="LT40" s="21">
        <v>6</v>
      </c>
      <c r="LU40" s="21">
        <v>0</v>
      </c>
      <c r="LV40" s="74">
        <v>0</v>
      </c>
      <c r="LW40" s="21">
        <v>0</v>
      </c>
      <c r="LX40" s="74">
        <v>0</v>
      </c>
      <c r="LY40" s="21">
        <v>0</v>
      </c>
      <c r="LZ40" s="74">
        <v>0</v>
      </c>
      <c r="MA40" s="21">
        <v>4</v>
      </c>
      <c r="MB40" s="202">
        <v>0.67</v>
      </c>
      <c r="MC40" s="21">
        <v>2</v>
      </c>
      <c r="MD40" s="202">
        <v>0.33</v>
      </c>
      <c r="ME40" s="21">
        <v>1</v>
      </c>
      <c r="MF40" s="21">
        <v>0</v>
      </c>
      <c r="MG40" s="202">
        <v>0</v>
      </c>
      <c r="MH40" s="21">
        <v>0</v>
      </c>
      <c r="MI40" s="202">
        <v>0</v>
      </c>
      <c r="MJ40" s="21">
        <v>0</v>
      </c>
      <c r="MK40" s="202">
        <v>0</v>
      </c>
      <c r="ML40" s="21">
        <v>1</v>
      </c>
      <c r="MM40" s="202">
        <v>1</v>
      </c>
      <c r="MN40" s="21">
        <v>0</v>
      </c>
      <c r="MO40" s="202">
        <v>0</v>
      </c>
      <c r="MP40" s="21">
        <v>2</v>
      </c>
      <c r="MQ40" s="21">
        <v>0</v>
      </c>
      <c r="MR40" s="202">
        <v>0</v>
      </c>
      <c r="MS40" s="21">
        <v>0</v>
      </c>
      <c r="MT40" s="202">
        <v>0</v>
      </c>
      <c r="MU40" s="21">
        <v>0</v>
      </c>
      <c r="MV40" s="202">
        <v>0</v>
      </c>
      <c r="MW40" s="21">
        <v>1</v>
      </c>
      <c r="MX40" s="202">
        <v>0.5</v>
      </c>
      <c r="MY40" s="21">
        <v>1</v>
      </c>
      <c r="MZ40" s="202">
        <v>0.5</v>
      </c>
      <c r="NA40" s="21">
        <v>5</v>
      </c>
      <c r="NB40" s="21">
        <v>0</v>
      </c>
      <c r="NC40" s="202">
        <v>0</v>
      </c>
      <c r="ND40" s="21">
        <v>0</v>
      </c>
      <c r="NE40" s="202">
        <v>0</v>
      </c>
      <c r="NF40" s="21">
        <v>0</v>
      </c>
      <c r="NG40" s="74">
        <v>0</v>
      </c>
      <c r="NH40" s="21">
        <v>2</v>
      </c>
      <c r="NI40" s="74">
        <v>0.4</v>
      </c>
      <c r="NJ40" s="21">
        <v>3</v>
      </c>
      <c r="NK40" s="74">
        <v>0.6</v>
      </c>
      <c r="NL40" s="21">
        <v>7</v>
      </c>
      <c r="NM40" s="74">
        <v>0</v>
      </c>
      <c r="NN40" s="74">
        <v>0</v>
      </c>
      <c r="NO40" s="21">
        <v>0</v>
      </c>
      <c r="NP40" s="74">
        <v>0</v>
      </c>
      <c r="NQ40" s="21">
        <v>0</v>
      </c>
      <c r="NR40" s="74">
        <v>0</v>
      </c>
      <c r="NS40" s="21">
        <v>3</v>
      </c>
      <c r="NT40" s="74">
        <v>0.43</v>
      </c>
      <c r="NU40" s="21">
        <v>4</v>
      </c>
      <c r="NV40" s="74">
        <v>0.56999999999999995</v>
      </c>
      <c r="NW40" s="21">
        <v>1</v>
      </c>
      <c r="NX40" s="21">
        <v>0</v>
      </c>
      <c r="NY40" s="74">
        <v>0</v>
      </c>
      <c r="NZ40" s="21">
        <v>0</v>
      </c>
      <c r="OA40" s="74">
        <v>0</v>
      </c>
      <c r="OB40" s="21">
        <v>0</v>
      </c>
      <c r="OC40" s="74">
        <v>0</v>
      </c>
      <c r="OD40" s="21">
        <v>1</v>
      </c>
      <c r="OE40" s="74">
        <v>1</v>
      </c>
      <c r="OF40" s="21">
        <v>0</v>
      </c>
      <c r="OG40" s="74">
        <v>0</v>
      </c>
      <c r="OH40" s="21">
        <v>1</v>
      </c>
      <c r="OI40" s="21">
        <v>0</v>
      </c>
      <c r="OJ40" s="74">
        <v>0</v>
      </c>
      <c r="OK40" s="21">
        <v>0</v>
      </c>
      <c r="OL40" s="74">
        <v>0</v>
      </c>
      <c r="OM40" s="21">
        <v>0</v>
      </c>
      <c r="ON40" s="74">
        <v>0</v>
      </c>
      <c r="OO40" s="21">
        <v>1</v>
      </c>
      <c r="OP40" s="74">
        <v>1</v>
      </c>
      <c r="OQ40" s="21">
        <v>0</v>
      </c>
      <c r="OR40" s="74">
        <v>0</v>
      </c>
    </row>
    <row r="41" spans="7:408" x14ac:dyDescent="0.35">
      <c r="G41" s="34"/>
      <c r="H41" s="21">
        <v>98026</v>
      </c>
      <c r="I41" s="21">
        <v>7</v>
      </c>
      <c r="J41" s="21"/>
      <c r="K41" s="74" t="s">
        <v>619</v>
      </c>
      <c r="L41" s="21">
        <v>0</v>
      </c>
      <c r="M41" s="74">
        <v>0</v>
      </c>
      <c r="N41" s="21">
        <v>1</v>
      </c>
      <c r="O41" s="74">
        <v>0.14000000000000001</v>
      </c>
      <c r="P41" s="21">
        <v>3</v>
      </c>
      <c r="Q41" s="74">
        <v>0.43</v>
      </c>
      <c r="R41" s="21">
        <v>3</v>
      </c>
      <c r="S41" s="74">
        <v>0.43</v>
      </c>
      <c r="T41" s="21">
        <v>8</v>
      </c>
      <c r="U41" s="21"/>
      <c r="V41" s="74" t="s">
        <v>619</v>
      </c>
      <c r="W41" s="21">
        <v>0</v>
      </c>
      <c r="X41" s="74">
        <v>0</v>
      </c>
      <c r="Y41" s="21">
        <v>0</v>
      </c>
      <c r="Z41" s="74">
        <v>0</v>
      </c>
      <c r="AA41" s="21">
        <v>5</v>
      </c>
      <c r="AB41" s="74">
        <v>0.63</v>
      </c>
      <c r="AC41" s="21">
        <v>3</v>
      </c>
      <c r="AD41" s="74">
        <v>0.38</v>
      </c>
      <c r="AE41" s="21">
        <v>10</v>
      </c>
      <c r="AF41" s="21"/>
      <c r="AG41" s="74" t="s">
        <v>619</v>
      </c>
      <c r="AH41" s="21">
        <v>0</v>
      </c>
      <c r="AI41" s="74">
        <v>0</v>
      </c>
      <c r="AJ41" s="21">
        <v>1</v>
      </c>
      <c r="AK41" s="74">
        <v>0.1</v>
      </c>
      <c r="AL41" s="21">
        <v>3</v>
      </c>
      <c r="AM41" s="74">
        <v>0.3</v>
      </c>
      <c r="AN41" s="21">
        <v>6</v>
      </c>
      <c r="AO41" s="74">
        <v>0.6</v>
      </c>
      <c r="AP41" s="21">
        <v>6</v>
      </c>
      <c r="AQ41" s="21"/>
      <c r="AR41" s="74" t="s">
        <v>619</v>
      </c>
      <c r="AS41" s="21">
        <v>0</v>
      </c>
      <c r="AT41" s="74">
        <v>0</v>
      </c>
      <c r="AU41" s="21">
        <v>0</v>
      </c>
      <c r="AV41" s="74">
        <v>0</v>
      </c>
      <c r="AW41" s="21">
        <v>3</v>
      </c>
      <c r="AX41" s="74">
        <v>0.5</v>
      </c>
      <c r="AY41" s="21">
        <v>3</v>
      </c>
      <c r="AZ41" s="74">
        <v>0.5</v>
      </c>
      <c r="BA41" s="21">
        <v>17</v>
      </c>
      <c r="BB41" s="21"/>
      <c r="BC41" s="74" t="s">
        <v>619</v>
      </c>
      <c r="BD41" s="21">
        <v>0</v>
      </c>
      <c r="BE41" s="74">
        <v>0</v>
      </c>
      <c r="BF41" s="21">
        <v>4</v>
      </c>
      <c r="BG41" s="74">
        <v>0.24</v>
      </c>
      <c r="BH41" s="21">
        <v>8</v>
      </c>
      <c r="BI41" s="74">
        <v>0.47</v>
      </c>
      <c r="BJ41" s="21">
        <v>5</v>
      </c>
      <c r="BK41" s="74">
        <v>0.28999999999999998</v>
      </c>
      <c r="BL41" s="21">
        <v>9</v>
      </c>
      <c r="BM41" s="21">
        <v>1</v>
      </c>
      <c r="BN41" s="74">
        <v>0.1111111111111111</v>
      </c>
      <c r="BO41" s="21">
        <v>0</v>
      </c>
      <c r="BP41" s="74">
        <v>0</v>
      </c>
      <c r="BQ41" s="21">
        <v>1</v>
      </c>
      <c r="BR41" s="74">
        <v>0.11</v>
      </c>
      <c r="BS41" s="21">
        <v>4</v>
      </c>
      <c r="BT41" s="74">
        <v>0.44</v>
      </c>
      <c r="BU41" s="21">
        <v>4</v>
      </c>
      <c r="BV41" s="74">
        <v>0.44</v>
      </c>
      <c r="BW41" s="21">
        <v>11</v>
      </c>
      <c r="BX41" s="21"/>
      <c r="BY41" s="74" t="s">
        <v>619</v>
      </c>
      <c r="BZ41" s="21">
        <v>0</v>
      </c>
      <c r="CA41" s="74">
        <v>0</v>
      </c>
      <c r="CB41" s="21">
        <v>3</v>
      </c>
      <c r="CC41" s="74">
        <v>0.27</v>
      </c>
      <c r="CD41" s="21">
        <v>4</v>
      </c>
      <c r="CE41" s="74">
        <v>0.36</v>
      </c>
      <c r="CF41" s="21">
        <v>4</v>
      </c>
      <c r="CG41" s="74">
        <v>0.36</v>
      </c>
      <c r="CH41" s="21">
        <v>8</v>
      </c>
      <c r="CI41" s="21"/>
      <c r="CJ41" s="74" t="s">
        <v>619</v>
      </c>
      <c r="CK41" s="21">
        <v>0</v>
      </c>
      <c r="CL41" s="74">
        <v>0</v>
      </c>
      <c r="CM41" s="21">
        <v>0</v>
      </c>
      <c r="CN41" s="74">
        <v>0</v>
      </c>
      <c r="CO41" s="21">
        <v>3</v>
      </c>
      <c r="CP41" s="74">
        <v>0.38</v>
      </c>
      <c r="CQ41" s="21">
        <v>5</v>
      </c>
      <c r="CR41" s="74">
        <v>0.63</v>
      </c>
      <c r="CS41" s="21">
        <v>5</v>
      </c>
      <c r="CT41" s="21">
        <v>1</v>
      </c>
      <c r="CU41" s="74">
        <v>0.2</v>
      </c>
      <c r="CV41" s="21">
        <v>0</v>
      </c>
      <c r="CW41" s="74">
        <v>0</v>
      </c>
      <c r="CX41" s="21">
        <v>0</v>
      </c>
      <c r="CY41" s="74">
        <v>0</v>
      </c>
      <c r="CZ41" s="21">
        <v>2</v>
      </c>
      <c r="DA41" s="74">
        <v>0.4</v>
      </c>
      <c r="DB41" s="21">
        <v>3</v>
      </c>
      <c r="DC41" s="74">
        <v>0.6</v>
      </c>
      <c r="DD41" s="21">
        <v>8</v>
      </c>
      <c r="DE41" s="21">
        <v>1</v>
      </c>
      <c r="DF41" s="74">
        <v>0.125</v>
      </c>
      <c r="DG41" s="21">
        <v>0</v>
      </c>
      <c r="DH41" s="74">
        <v>0</v>
      </c>
      <c r="DI41" s="21">
        <v>2</v>
      </c>
      <c r="DJ41" s="74">
        <v>0.25</v>
      </c>
      <c r="DK41" s="21">
        <v>4</v>
      </c>
      <c r="DL41" s="74">
        <v>0.5</v>
      </c>
      <c r="DM41" s="21">
        <v>2</v>
      </c>
      <c r="DN41" s="74">
        <v>0.25</v>
      </c>
      <c r="DO41" s="21">
        <v>4</v>
      </c>
      <c r="DP41" s="21"/>
      <c r="DQ41" s="74" t="s">
        <v>619</v>
      </c>
      <c r="DR41" s="21">
        <v>0</v>
      </c>
      <c r="DS41" s="74">
        <v>0</v>
      </c>
      <c r="DT41" s="21">
        <v>0</v>
      </c>
      <c r="DU41" s="74">
        <v>0</v>
      </c>
      <c r="DV41" s="21">
        <v>3</v>
      </c>
      <c r="DW41" s="74">
        <v>0.75</v>
      </c>
      <c r="DX41" s="21">
        <v>1</v>
      </c>
      <c r="DY41" s="74">
        <v>0.25</v>
      </c>
      <c r="DZ41" s="21">
        <v>7</v>
      </c>
      <c r="EA41" s="21"/>
      <c r="EB41" s="74" t="s">
        <v>619</v>
      </c>
      <c r="EC41" s="21">
        <v>0</v>
      </c>
      <c r="ED41" s="74">
        <v>0</v>
      </c>
      <c r="EE41" s="21">
        <v>1</v>
      </c>
      <c r="EF41" s="74">
        <v>0.14000000000000001</v>
      </c>
      <c r="EG41" s="21">
        <v>2</v>
      </c>
      <c r="EH41" s="74">
        <v>0.28999999999999998</v>
      </c>
      <c r="EI41" s="21">
        <v>4</v>
      </c>
      <c r="EJ41" s="74">
        <v>0.56999999999999995</v>
      </c>
      <c r="EK41" s="34"/>
      <c r="EL41" s="121">
        <v>98030</v>
      </c>
      <c r="EM41" s="125">
        <v>10</v>
      </c>
      <c r="EN41" s="125">
        <v>0</v>
      </c>
      <c r="EO41" s="126">
        <v>0</v>
      </c>
      <c r="EP41" s="125">
        <v>8</v>
      </c>
      <c r="EQ41" s="126">
        <v>0.8</v>
      </c>
      <c r="ER41" s="125">
        <v>8</v>
      </c>
      <c r="ES41" s="126">
        <v>0.8</v>
      </c>
      <c r="ET41" s="125">
        <v>2</v>
      </c>
      <c r="EU41" s="126">
        <v>0.2</v>
      </c>
      <c r="EV41" s="125">
        <v>0</v>
      </c>
      <c r="EW41" s="126">
        <v>0</v>
      </c>
      <c r="EX41" s="125">
        <v>6</v>
      </c>
      <c r="EY41" s="125">
        <v>0</v>
      </c>
      <c r="EZ41" s="126">
        <v>0</v>
      </c>
      <c r="FA41" s="125">
        <v>5</v>
      </c>
      <c r="FB41" s="126">
        <v>0.83</v>
      </c>
      <c r="FC41" s="125">
        <v>6</v>
      </c>
      <c r="FD41" s="126">
        <v>1</v>
      </c>
      <c r="FE41" s="125">
        <v>0</v>
      </c>
      <c r="FF41" s="126">
        <v>0</v>
      </c>
      <c r="FG41" s="125">
        <v>0</v>
      </c>
      <c r="FH41" s="126">
        <v>0</v>
      </c>
      <c r="FI41" s="127">
        <v>20</v>
      </c>
      <c r="FJ41" s="78">
        <v>1</v>
      </c>
      <c r="FK41" s="74">
        <v>0.05</v>
      </c>
      <c r="FL41" s="78">
        <v>19</v>
      </c>
      <c r="FM41" s="74">
        <v>0.95</v>
      </c>
      <c r="FN41" s="79">
        <v>20</v>
      </c>
      <c r="FO41" s="79">
        <v>1</v>
      </c>
      <c r="FP41" s="79">
        <v>0</v>
      </c>
      <c r="FQ41" s="74">
        <v>0</v>
      </c>
      <c r="FR41" s="21">
        <v>0</v>
      </c>
      <c r="FS41" s="120">
        <v>0</v>
      </c>
      <c r="FT41" s="125">
        <v>17</v>
      </c>
      <c r="FU41" s="125">
        <v>0</v>
      </c>
      <c r="FV41" s="126">
        <v>0</v>
      </c>
      <c r="FW41" s="125">
        <v>15</v>
      </c>
      <c r="FX41" s="126">
        <v>0.88</v>
      </c>
      <c r="FY41" s="125">
        <v>17</v>
      </c>
      <c r="FZ41" s="126">
        <v>1</v>
      </c>
      <c r="GA41" s="125">
        <v>0</v>
      </c>
      <c r="GB41" s="126">
        <v>0</v>
      </c>
      <c r="GC41" s="125">
        <v>0</v>
      </c>
      <c r="GD41" s="126">
        <v>0</v>
      </c>
      <c r="GE41" s="128">
        <v>21</v>
      </c>
      <c r="GF41" s="79">
        <v>2</v>
      </c>
      <c r="GG41" s="74">
        <v>0.1</v>
      </c>
      <c r="GH41" s="79">
        <v>20</v>
      </c>
      <c r="GI41" s="74">
        <v>0.95</v>
      </c>
      <c r="GJ41" s="79">
        <v>21</v>
      </c>
      <c r="GK41" s="74">
        <v>1</v>
      </c>
      <c r="GL41" s="79">
        <v>0</v>
      </c>
      <c r="GM41" s="74">
        <v>0</v>
      </c>
      <c r="GN41" s="78">
        <v>0</v>
      </c>
      <c r="GO41" s="74">
        <v>0</v>
      </c>
      <c r="GP41" s="78">
        <v>19</v>
      </c>
      <c r="GQ41" s="21">
        <v>1</v>
      </c>
      <c r="GR41" s="74">
        <v>0.05</v>
      </c>
      <c r="GS41" s="79">
        <v>18</v>
      </c>
      <c r="GT41" s="74">
        <v>0.95</v>
      </c>
      <c r="GU41" s="78">
        <v>18</v>
      </c>
      <c r="GV41" s="74">
        <v>0.95</v>
      </c>
      <c r="GW41" s="78">
        <v>1</v>
      </c>
      <c r="GX41" s="74">
        <v>0.05</v>
      </c>
      <c r="GY41" s="78">
        <v>0</v>
      </c>
      <c r="GZ41" s="74">
        <v>0</v>
      </c>
      <c r="HA41" s="78">
        <v>12</v>
      </c>
      <c r="HB41" s="79">
        <v>0</v>
      </c>
      <c r="HC41" s="74">
        <v>0</v>
      </c>
      <c r="HD41" s="79">
        <v>11</v>
      </c>
      <c r="HE41" s="74">
        <v>0.92</v>
      </c>
      <c r="HF41" s="78">
        <v>12</v>
      </c>
      <c r="HG41" s="74">
        <v>1</v>
      </c>
      <c r="HH41" s="78">
        <v>0</v>
      </c>
      <c r="HI41" s="74">
        <v>0</v>
      </c>
      <c r="HJ41" s="78">
        <v>0</v>
      </c>
      <c r="HK41" s="74">
        <v>0</v>
      </c>
      <c r="HL41" s="78">
        <v>8</v>
      </c>
      <c r="HM41" s="79">
        <v>1</v>
      </c>
      <c r="HN41" s="74">
        <v>0.13</v>
      </c>
      <c r="HO41" s="78">
        <v>6</v>
      </c>
      <c r="HP41" s="74">
        <v>0.75</v>
      </c>
      <c r="HQ41" s="78">
        <v>7</v>
      </c>
      <c r="HR41" s="74">
        <v>0.88</v>
      </c>
      <c r="HS41" s="78">
        <v>1</v>
      </c>
      <c r="HT41" s="74">
        <v>0.13</v>
      </c>
      <c r="HU41" s="78">
        <v>0</v>
      </c>
      <c r="HV41" s="74">
        <v>0</v>
      </c>
      <c r="HW41" s="34">
        <v>14</v>
      </c>
      <c r="HX41" s="21">
        <v>2</v>
      </c>
      <c r="HY41" s="79">
        <v>0.14000000000000001</v>
      </c>
      <c r="HZ41" s="21">
        <v>12</v>
      </c>
      <c r="IA41" s="21">
        <v>0.86</v>
      </c>
      <c r="IB41" s="78">
        <v>13</v>
      </c>
      <c r="IC41" s="74">
        <v>0.93</v>
      </c>
      <c r="ID41" s="78">
        <v>1</v>
      </c>
      <c r="IE41" s="74">
        <v>7.0000000000000007E-2</v>
      </c>
      <c r="IF41" s="78">
        <v>0</v>
      </c>
      <c r="IG41" s="74">
        <v>0</v>
      </c>
      <c r="IH41" s="21">
        <v>22</v>
      </c>
      <c r="II41" s="21">
        <v>2</v>
      </c>
      <c r="IJ41" s="79">
        <v>0.09</v>
      </c>
      <c r="IK41" s="78">
        <v>17</v>
      </c>
      <c r="IL41" s="74">
        <v>0.77</v>
      </c>
      <c r="IM41" s="78">
        <v>20</v>
      </c>
      <c r="IN41" s="74">
        <v>0.91</v>
      </c>
      <c r="IO41" s="78">
        <v>2</v>
      </c>
      <c r="IP41" s="74">
        <v>0.09</v>
      </c>
      <c r="IQ41" s="21">
        <v>0</v>
      </c>
      <c r="IR41" s="74">
        <v>0</v>
      </c>
      <c r="IS41" s="78">
        <v>8</v>
      </c>
      <c r="IT41" s="74">
        <v>0</v>
      </c>
      <c r="IU41" s="79">
        <v>0</v>
      </c>
      <c r="IV41" s="78">
        <v>8</v>
      </c>
      <c r="IW41" s="74">
        <v>1</v>
      </c>
      <c r="IX41" s="78">
        <v>8</v>
      </c>
      <c r="IY41" s="74">
        <v>1</v>
      </c>
      <c r="IZ41" s="79">
        <v>0</v>
      </c>
      <c r="JA41" s="74">
        <v>0</v>
      </c>
      <c r="JB41" s="79">
        <v>0</v>
      </c>
      <c r="JC41" s="74">
        <v>0</v>
      </c>
      <c r="JD41" s="78">
        <v>8</v>
      </c>
      <c r="JE41" s="74">
        <v>0</v>
      </c>
      <c r="JF41" s="79">
        <v>0</v>
      </c>
      <c r="JG41" s="78">
        <v>7</v>
      </c>
      <c r="JH41" s="74">
        <v>0.88</v>
      </c>
      <c r="JI41" s="79">
        <v>8</v>
      </c>
      <c r="JJ41" s="74">
        <v>1</v>
      </c>
      <c r="JK41" s="79">
        <v>0</v>
      </c>
      <c r="JL41" s="74">
        <v>0</v>
      </c>
      <c r="JM41" s="79">
        <v>0</v>
      </c>
      <c r="JN41" s="74">
        <v>0</v>
      </c>
      <c r="JO41" s="78"/>
      <c r="JP41" s="78">
        <v>98030</v>
      </c>
      <c r="JQ41" s="79">
        <v>7</v>
      </c>
      <c r="JR41" s="79">
        <v>0</v>
      </c>
      <c r="JS41" s="74">
        <v>0</v>
      </c>
      <c r="JT41" s="79">
        <v>6</v>
      </c>
      <c r="JU41" s="74">
        <v>0.86</v>
      </c>
      <c r="JV41" s="79">
        <v>6</v>
      </c>
      <c r="JW41" s="74">
        <v>0.86</v>
      </c>
      <c r="JX41" s="79">
        <v>1</v>
      </c>
      <c r="JY41" s="74">
        <v>0.14000000000000001</v>
      </c>
      <c r="JZ41" s="78">
        <v>0</v>
      </c>
      <c r="KA41" s="74">
        <v>0</v>
      </c>
      <c r="KB41" s="78">
        <v>7</v>
      </c>
      <c r="KC41" s="79">
        <v>0</v>
      </c>
      <c r="KD41" s="74">
        <v>0</v>
      </c>
      <c r="KE41" s="79">
        <v>6</v>
      </c>
      <c r="KF41" s="74">
        <v>0.86</v>
      </c>
      <c r="KG41" s="79">
        <v>6</v>
      </c>
      <c r="KH41" s="74">
        <v>0.86</v>
      </c>
      <c r="KI41" s="78">
        <v>1</v>
      </c>
      <c r="KJ41" s="74">
        <v>0.14000000000000001</v>
      </c>
      <c r="KK41" s="78">
        <v>0</v>
      </c>
      <c r="KL41" s="74">
        <v>0</v>
      </c>
      <c r="KM41" s="78">
        <v>19</v>
      </c>
      <c r="KN41" s="79">
        <v>1</v>
      </c>
      <c r="KO41" s="74">
        <v>0.05</v>
      </c>
      <c r="KP41" s="79">
        <v>18</v>
      </c>
      <c r="KQ41" s="74">
        <v>0.95</v>
      </c>
      <c r="KR41" s="78">
        <v>19</v>
      </c>
      <c r="KS41" s="74">
        <v>1</v>
      </c>
      <c r="KT41" s="78">
        <v>0</v>
      </c>
      <c r="KU41" s="74">
        <v>0</v>
      </c>
      <c r="KV41" s="78">
        <v>0</v>
      </c>
      <c r="KW41" s="74">
        <v>0</v>
      </c>
      <c r="KX41" s="78">
        <v>16</v>
      </c>
      <c r="KY41" s="79">
        <v>0</v>
      </c>
      <c r="KZ41" s="74">
        <v>0</v>
      </c>
      <c r="LA41" s="78">
        <v>14</v>
      </c>
      <c r="LB41" s="74">
        <v>0.88</v>
      </c>
      <c r="LC41" s="78">
        <v>16</v>
      </c>
      <c r="LD41" s="74">
        <v>1</v>
      </c>
      <c r="LE41" s="78">
        <v>0</v>
      </c>
      <c r="LF41" s="120">
        <v>0</v>
      </c>
      <c r="LG41" s="21">
        <v>0</v>
      </c>
      <c r="LH41" s="74">
        <v>0</v>
      </c>
      <c r="LI41" s="21">
        <v>17</v>
      </c>
      <c r="LJ41" s="21">
        <v>2</v>
      </c>
      <c r="LK41" s="74">
        <v>0.12</v>
      </c>
      <c r="LL41" s="21">
        <v>16</v>
      </c>
      <c r="LM41" s="74">
        <v>0.94</v>
      </c>
      <c r="LN41" s="21">
        <v>17</v>
      </c>
      <c r="LO41" s="74">
        <v>1</v>
      </c>
      <c r="LP41" s="21">
        <v>0</v>
      </c>
      <c r="LQ41" s="74">
        <v>0</v>
      </c>
      <c r="LR41" s="21">
        <v>0</v>
      </c>
      <c r="LS41" s="74">
        <v>0</v>
      </c>
      <c r="LT41" s="21">
        <v>23</v>
      </c>
      <c r="LU41" s="21">
        <v>1</v>
      </c>
      <c r="LV41" s="74">
        <v>0.04</v>
      </c>
      <c r="LW41" s="21">
        <v>22</v>
      </c>
      <c r="LX41" s="74">
        <v>0.96</v>
      </c>
      <c r="LY41" s="21">
        <v>22</v>
      </c>
      <c r="LZ41" s="74">
        <v>0.96</v>
      </c>
      <c r="MA41" s="21">
        <v>1</v>
      </c>
      <c r="MB41" s="202">
        <v>0.04</v>
      </c>
      <c r="MC41" s="21">
        <v>0</v>
      </c>
      <c r="MD41" s="202">
        <v>0</v>
      </c>
      <c r="ME41" s="21">
        <v>12</v>
      </c>
      <c r="MF41" s="21">
        <v>0</v>
      </c>
      <c r="MG41" s="202">
        <v>0</v>
      </c>
      <c r="MH41" s="21">
        <v>11</v>
      </c>
      <c r="MI41" s="202">
        <v>0.92</v>
      </c>
      <c r="MJ41" s="21">
        <v>12</v>
      </c>
      <c r="MK41" s="202">
        <v>1</v>
      </c>
      <c r="ML41" s="21">
        <v>0</v>
      </c>
      <c r="MM41" s="202">
        <v>0</v>
      </c>
      <c r="MN41" s="21">
        <v>0</v>
      </c>
      <c r="MO41" s="202">
        <v>0</v>
      </c>
      <c r="MP41" s="21">
        <v>8</v>
      </c>
      <c r="MQ41" s="21">
        <v>1</v>
      </c>
      <c r="MR41" s="202">
        <v>0.13</v>
      </c>
      <c r="MS41" s="21">
        <v>6</v>
      </c>
      <c r="MT41" s="202">
        <v>0.75</v>
      </c>
      <c r="MU41" s="21">
        <v>7</v>
      </c>
      <c r="MV41" s="202">
        <v>0.88</v>
      </c>
      <c r="MW41" s="21">
        <v>1</v>
      </c>
      <c r="MX41" s="202">
        <v>0.13</v>
      </c>
      <c r="MY41" s="21">
        <v>0</v>
      </c>
      <c r="MZ41" s="202">
        <v>0</v>
      </c>
      <c r="NA41" s="21">
        <v>14</v>
      </c>
      <c r="NB41" s="21">
        <v>2</v>
      </c>
      <c r="NC41" s="202">
        <v>0.14000000000000001</v>
      </c>
      <c r="ND41" s="21">
        <v>12</v>
      </c>
      <c r="NE41" s="202">
        <v>0.86</v>
      </c>
      <c r="NF41" s="21">
        <v>13</v>
      </c>
      <c r="NG41" s="74">
        <v>0.93</v>
      </c>
      <c r="NH41" s="21">
        <v>1</v>
      </c>
      <c r="NI41" s="74">
        <v>7.0000000000000007E-2</v>
      </c>
      <c r="NJ41" s="21">
        <v>0</v>
      </c>
      <c r="NK41" s="74">
        <v>0</v>
      </c>
      <c r="NL41" s="21">
        <v>19</v>
      </c>
      <c r="NM41" s="21">
        <v>2</v>
      </c>
      <c r="NN41" s="74">
        <v>0.11</v>
      </c>
      <c r="NO41" s="21">
        <v>15</v>
      </c>
      <c r="NP41" s="74">
        <v>0.79</v>
      </c>
      <c r="NQ41" s="21">
        <v>18</v>
      </c>
      <c r="NR41" s="74">
        <v>0.95</v>
      </c>
      <c r="NS41" s="21">
        <v>1</v>
      </c>
      <c r="NT41" s="74">
        <v>0.05</v>
      </c>
      <c r="NU41" s="21">
        <v>0</v>
      </c>
      <c r="NV41" s="74">
        <v>0</v>
      </c>
      <c r="NW41" s="21">
        <v>9</v>
      </c>
      <c r="NX41" s="21">
        <v>0</v>
      </c>
      <c r="NY41" s="74">
        <v>0</v>
      </c>
      <c r="NZ41" s="21">
        <v>9</v>
      </c>
      <c r="OA41" s="74">
        <v>1</v>
      </c>
      <c r="OB41" s="21">
        <v>9</v>
      </c>
      <c r="OC41" s="74">
        <v>1</v>
      </c>
      <c r="OD41" s="21">
        <v>0</v>
      </c>
      <c r="OE41" s="74">
        <v>0</v>
      </c>
      <c r="OF41" s="21">
        <v>0</v>
      </c>
      <c r="OG41" s="74">
        <v>0</v>
      </c>
      <c r="OH41" s="21">
        <v>5</v>
      </c>
      <c r="OI41" s="21">
        <v>0</v>
      </c>
      <c r="OJ41" s="74">
        <v>0</v>
      </c>
      <c r="OK41" s="21">
        <v>4</v>
      </c>
      <c r="OL41" s="74">
        <v>0.8</v>
      </c>
      <c r="OM41" s="21">
        <v>5</v>
      </c>
      <c r="ON41" s="74">
        <v>1</v>
      </c>
      <c r="OO41" s="21">
        <v>0</v>
      </c>
      <c r="OP41" s="74">
        <v>0</v>
      </c>
      <c r="OQ41" s="21">
        <v>0</v>
      </c>
      <c r="OR41" s="74">
        <v>0</v>
      </c>
    </row>
    <row r="42" spans="7:408" x14ac:dyDescent="0.35">
      <c r="G42" s="34"/>
      <c r="H42" s="21">
        <v>98027</v>
      </c>
      <c r="I42" s="21">
        <v>34</v>
      </c>
      <c r="J42" s="21">
        <v>7</v>
      </c>
      <c r="K42" s="74">
        <v>0.36842105263157893</v>
      </c>
      <c r="L42" s="21">
        <v>0</v>
      </c>
      <c r="M42" s="74">
        <v>0</v>
      </c>
      <c r="N42" s="21">
        <v>3</v>
      </c>
      <c r="O42" s="74">
        <v>0.09</v>
      </c>
      <c r="P42" s="21">
        <v>8</v>
      </c>
      <c r="Q42" s="74">
        <v>0.24</v>
      </c>
      <c r="R42" s="21">
        <v>23</v>
      </c>
      <c r="S42" s="74">
        <v>0.68</v>
      </c>
      <c r="T42" s="21">
        <v>38</v>
      </c>
      <c r="U42" s="21">
        <v>7</v>
      </c>
      <c r="V42" s="74">
        <v>0.28000000000000003</v>
      </c>
      <c r="W42" s="21">
        <v>0</v>
      </c>
      <c r="X42" s="74">
        <v>0</v>
      </c>
      <c r="Y42" s="21">
        <v>9</v>
      </c>
      <c r="Z42" s="74">
        <v>0.24</v>
      </c>
      <c r="AA42" s="21">
        <v>9</v>
      </c>
      <c r="AB42" s="74">
        <v>0.24</v>
      </c>
      <c r="AC42" s="21">
        <v>20</v>
      </c>
      <c r="AD42" s="74">
        <v>0.53</v>
      </c>
      <c r="AE42" s="21">
        <v>33</v>
      </c>
      <c r="AF42" s="21">
        <v>2</v>
      </c>
      <c r="AG42" s="74">
        <v>9.0909090909090912E-2</v>
      </c>
      <c r="AH42" s="21">
        <v>0</v>
      </c>
      <c r="AI42" s="74">
        <v>0</v>
      </c>
      <c r="AJ42" s="21">
        <v>8</v>
      </c>
      <c r="AK42" s="74">
        <v>0.24</v>
      </c>
      <c r="AL42" s="21">
        <v>9</v>
      </c>
      <c r="AM42" s="74">
        <v>0.27</v>
      </c>
      <c r="AN42" s="21">
        <v>16</v>
      </c>
      <c r="AO42" s="74">
        <v>0.48</v>
      </c>
      <c r="AP42" s="21">
        <v>29</v>
      </c>
      <c r="AQ42" s="21">
        <v>6</v>
      </c>
      <c r="AR42" s="74">
        <v>0.33333333333333331</v>
      </c>
      <c r="AS42" s="21">
        <v>0</v>
      </c>
      <c r="AT42" s="74">
        <v>0</v>
      </c>
      <c r="AU42" s="21">
        <v>2</v>
      </c>
      <c r="AV42" s="74">
        <v>7.0000000000000007E-2</v>
      </c>
      <c r="AW42" s="21">
        <v>8</v>
      </c>
      <c r="AX42" s="74">
        <v>0.28000000000000003</v>
      </c>
      <c r="AY42" s="21">
        <v>19</v>
      </c>
      <c r="AZ42" s="74">
        <v>0.66</v>
      </c>
      <c r="BA42" s="21">
        <v>24</v>
      </c>
      <c r="BB42" s="21">
        <v>4</v>
      </c>
      <c r="BC42" s="74">
        <v>0.25</v>
      </c>
      <c r="BD42" s="21">
        <v>0</v>
      </c>
      <c r="BE42" s="74">
        <v>0</v>
      </c>
      <c r="BF42" s="21">
        <v>5</v>
      </c>
      <c r="BG42" s="74">
        <v>0.21</v>
      </c>
      <c r="BH42" s="21">
        <v>3</v>
      </c>
      <c r="BI42" s="74">
        <v>0.13</v>
      </c>
      <c r="BJ42" s="21">
        <v>16</v>
      </c>
      <c r="BK42" s="74">
        <v>0.67</v>
      </c>
      <c r="BL42" s="21">
        <v>23</v>
      </c>
      <c r="BM42" s="21">
        <v>1</v>
      </c>
      <c r="BN42" s="74">
        <v>7.1428571428571425E-2</v>
      </c>
      <c r="BO42" s="21">
        <v>0</v>
      </c>
      <c r="BP42" s="74">
        <v>0</v>
      </c>
      <c r="BQ42" s="21">
        <v>4</v>
      </c>
      <c r="BR42" s="74">
        <v>0.17</v>
      </c>
      <c r="BS42" s="21">
        <v>4</v>
      </c>
      <c r="BT42" s="74">
        <v>0.17</v>
      </c>
      <c r="BU42" s="21">
        <v>15</v>
      </c>
      <c r="BV42" s="74">
        <v>0.65</v>
      </c>
      <c r="BW42" s="21">
        <v>29</v>
      </c>
      <c r="BX42" s="21">
        <v>3</v>
      </c>
      <c r="BY42" s="74">
        <v>0.17647058823529413</v>
      </c>
      <c r="BZ42" s="21">
        <v>0</v>
      </c>
      <c r="CA42" s="74">
        <v>0</v>
      </c>
      <c r="CB42" s="21">
        <v>3</v>
      </c>
      <c r="CC42" s="74">
        <v>0.1</v>
      </c>
      <c r="CD42" s="21">
        <v>8</v>
      </c>
      <c r="CE42" s="74">
        <v>0.28000000000000003</v>
      </c>
      <c r="CF42" s="21">
        <v>18</v>
      </c>
      <c r="CG42" s="74">
        <v>0.62</v>
      </c>
      <c r="CH42" s="21">
        <v>32</v>
      </c>
      <c r="CI42" s="21">
        <v>5</v>
      </c>
      <c r="CJ42" s="74">
        <v>0.3125</v>
      </c>
      <c r="CK42" s="21">
        <v>0</v>
      </c>
      <c r="CL42" s="74">
        <v>0</v>
      </c>
      <c r="CM42" s="21">
        <v>10</v>
      </c>
      <c r="CN42" s="74">
        <v>0.31</v>
      </c>
      <c r="CO42" s="21">
        <v>7</v>
      </c>
      <c r="CP42" s="74">
        <v>0.22</v>
      </c>
      <c r="CQ42" s="21">
        <v>15</v>
      </c>
      <c r="CR42" s="74">
        <v>0.47</v>
      </c>
      <c r="CS42" s="21">
        <v>15</v>
      </c>
      <c r="CT42" s="21">
        <v>3</v>
      </c>
      <c r="CU42" s="74">
        <v>0.33333333333333331</v>
      </c>
      <c r="CV42" s="21">
        <v>0</v>
      </c>
      <c r="CW42" s="74">
        <v>0</v>
      </c>
      <c r="CX42" s="21">
        <v>3</v>
      </c>
      <c r="CY42" s="74">
        <v>0.2</v>
      </c>
      <c r="CZ42" s="21">
        <v>4</v>
      </c>
      <c r="DA42" s="74">
        <v>0.27</v>
      </c>
      <c r="DB42" s="21">
        <v>8</v>
      </c>
      <c r="DC42" s="74">
        <v>0.53</v>
      </c>
      <c r="DD42" s="21">
        <v>14</v>
      </c>
      <c r="DE42" s="21">
        <v>2</v>
      </c>
      <c r="DF42" s="74">
        <v>0.22222222222222221</v>
      </c>
      <c r="DG42" s="21">
        <v>0</v>
      </c>
      <c r="DH42" s="74">
        <v>0</v>
      </c>
      <c r="DI42" s="21">
        <v>3</v>
      </c>
      <c r="DJ42" s="74">
        <v>0.21</v>
      </c>
      <c r="DK42" s="21">
        <v>6</v>
      </c>
      <c r="DL42" s="74">
        <v>0.43</v>
      </c>
      <c r="DM42" s="21">
        <v>5</v>
      </c>
      <c r="DN42" s="74">
        <v>0.36</v>
      </c>
      <c r="DO42" s="21">
        <v>15</v>
      </c>
      <c r="DP42" s="21">
        <v>3</v>
      </c>
      <c r="DQ42" s="74">
        <v>0.33333333333333331</v>
      </c>
      <c r="DR42" s="21">
        <v>0</v>
      </c>
      <c r="DS42" s="74">
        <v>0</v>
      </c>
      <c r="DT42" s="21">
        <v>3</v>
      </c>
      <c r="DU42" s="74">
        <v>0.2</v>
      </c>
      <c r="DV42" s="21">
        <v>3</v>
      </c>
      <c r="DW42" s="74">
        <v>0.2</v>
      </c>
      <c r="DX42" s="21">
        <v>9</v>
      </c>
      <c r="DY42" s="74">
        <v>0.6</v>
      </c>
      <c r="DZ42" s="21">
        <v>23</v>
      </c>
      <c r="EA42" s="21">
        <v>2</v>
      </c>
      <c r="EB42" s="74">
        <v>0.18181818181818182</v>
      </c>
      <c r="EC42" s="21">
        <v>0</v>
      </c>
      <c r="ED42" s="74">
        <v>0</v>
      </c>
      <c r="EE42" s="21">
        <v>7</v>
      </c>
      <c r="EF42" s="74">
        <v>0.3</v>
      </c>
      <c r="EG42" s="21">
        <v>2</v>
      </c>
      <c r="EH42" s="74">
        <v>0.09</v>
      </c>
      <c r="EI42" s="21">
        <v>14</v>
      </c>
      <c r="EJ42" s="74">
        <v>0.61</v>
      </c>
      <c r="EK42" s="34"/>
      <c r="EL42" s="121">
        <v>98031</v>
      </c>
      <c r="EM42" s="125">
        <v>10</v>
      </c>
      <c r="EN42" s="125">
        <v>0</v>
      </c>
      <c r="EO42" s="126">
        <v>0</v>
      </c>
      <c r="EP42" s="125">
        <v>9</v>
      </c>
      <c r="EQ42" s="126">
        <v>0.9</v>
      </c>
      <c r="ER42" s="125">
        <v>9</v>
      </c>
      <c r="ES42" s="126">
        <v>0.9</v>
      </c>
      <c r="ET42" s="125">
        <v>0</v>
      </c>
      <c r="EU42" s="126">
        <v>0</v>
      </c>
      <c r="EV42" s="125">
        <v>1</v>
      </c>
      <c r="EW42" s="126">
        <v>0.1</v>
      </c>
      <c r="EX42" s="125">
        <v>5</v>
      </c>
      <c r="EY42" s="125">
        <v>0</v>
      </c>
      <c r="EZ42" s="126">
        <v>0</v>
      </c>
      <c r="FA42" s="125">
        <v>5</v>
      </c>
      <c r="FB42" s="126">
        <v>1</v>
      </c>
      <c r="FC42" s="125">
        <v>5</v>
      </c>
      <c r="FD42" s="126">
        <v>1</v>
      </c>
      <c r="FE42" s="125">
        <v>0</v>
      </c>
      <c r="FF42" s="126">
        <v>0</v>
      </c>
      <c r="FG42" s="125">
        <v>0</v>
      </c>
      <c r="FH42" s="126">
        <v>0</v>
      </c>
      <c r="FI42" s="127">
        <v>10</v>
      </c>
      <c r="FJ42" s="78">
        <v>1</v>
      </c>
      <c r="FK42" s="74">
        <v>0.1</v>
      </c>
      <c r="FL42" s="78">
        <v>9</v>
      </c>
      <c r="FM42" s="74">
        <v>0.9</v>
      </c>
      <c r="FN42" s="79">
        <v>9</v>
      </c>
      <c r="FO42" s="79">
        <v>0.9</v>
      </c>
      <c r="FP42" s="79">
        <v>1</v>
      </c>
      <c r="FQ42" s="74">
        <v>0.1</v>
      </c>
      <c r="FR42" s="21">
        <v>0</v>
      </c>
      <c r="FS42" s="120">
        <v>0</v>
      </c>
      <c r="FT42" s="125">
        <v>18</v>
      </c>
      <c r="FU42" s="125">
        <v>1</v>
      </c>
      <c r="FV42" s="126">
        <v>0.06</v>
      </c>
      <c r="FW42" s="125">
        <v>16</v>
      </c>
      <c r="FX42" s="126">
        <v>0.89</v>
      </c>
      <c r="FY42" s="125">
        <v>17</v>
      </c>
      <c r="FZ42" s="126">
        <v>0.94</v>
      </c>
      <c r="GA42" s="125">
        <v>1</v>
      </c>
      <c r="GB42" s="126">
        <v>0.06</v>
      </c>
      <c r="GC42" s="125">
        <v>0</v>
      </c>
      <c r="GD42" s="126">
        <v>0</v>
      </c>
      <c r="GE42" s="128">
        <v>15</v>
      </c>
      <c r="GF42" s="79">
        <v>1</v>
      </c>
      <c r="GG42" s="74">
        <v>7.0000000000000007E-2</v>
      </c>
      <c r="GH42" s="79">
        <v>13</v>
      </c>
      <c r="GI42" s="74">
        <v>0.87</v>
      </c>
      <c r="GJ42" s="79">
        <v>11</v>
      </c>
      <c r="GK42" s="74">
        <v>0.73</v>
      </c>
      <c r="GL42" s="79">
        <v>2</v>
      </c>
      <c r="GM42" s="74">
        <v>0.13</v>
      </c>
      <c r="GN42" s="78">
        <v>2</v>
      </c>
      <c r="GO42" s="74">
        <v>0.13</v>
      </c>
      <c r="GP42" s="78">
        <v>13</v>
      </c>
      <c r="GQ42" s="21">
        <v>0</v>
      </c>
      <c r="GR42" s="74">
        <v>0</v>
      </c>
      <c r="GS42" s="79">
        <v>11</v>
      </c>
      <c r="GT42" s="74">
        <v>0.85</v>
      </c>
      <c r="GU42" s="78">
        <v>10</v>
      </c>
      <c r="GV42" s="74">
        <v>0.77</v>
      </c>
      <c r="GW42" s="78">
        <v>2</v>
      </c>
      <c r="GX42" s="74">
        <v>0.15</v>
      </c>
      <c r="GY42" s="78">
        <v>1</v>
      </c>
      <c r="GZ42" s="74">
        <v>0.08</v>
      </c>
      <c r="HA42" s="78">
        <v>11</v>
      </c>
      <c r="HB42" s="79">
        <v>0</v>
      </c>
      <c r="HC42" s="74">
        <v>0</v>
      </c>
      <c r="HD42" s="79">
        <v>10</v>
      </c>
      <c r="HE42" s="74">
        <v>0.91</v>
      </c>
      <c r="HF42" s="78">
        <v>9</v>
      </c>
      <c r="HG42" s="74">
        <v>0.82</v>
      </c>
      <c r="HH42" s="78">
        <v>0</v>
      </c>
      <c r="HI42" s="74">
        <v>0</v>
      </c>
      <c r="HJ42" s="78">
        <v>2</v>
      </c>
      <c r="HK42" s="74">
        <v>0.18</v>
      </c>
      <c r="HL42" s="78">
        <v>12</v>
      </c>
      <c r="HM42" s="79">
        <v>0</v>
      </c>
      <c r="HN42" s="74">
        <v>0</v>
      </c>
      <c r="HO42" s="78">
        <v>10</v>
      </c>
      <c r="HP42" s="74">
        <v>0.83</v>
      </c>
      <c r="HQ42" s="78">
        <v>11</v>
      </c>
      <c r="HR42" s="74">
        <v>0.92</v>
      </c>
      <c r="HS42" s="78">
        <v>1</v>
      </c>
      <c r="HT42" s="74">
        <v>0.08</v>
      </c>
      <c r="HU42" s="78">
        <v>0</v>
      </c>
      <c r="HV42" s="74">
        <v>0</v>
      </c>
      <c r="HW42" s="34">
        <v>15</v>
      </c>
      <c r="HX42" s="21">
        <v>2</v>
      </c>
      <c r="HY42" s="79">
        <v>0.13</v>
      </c>
      <c r="HZ42" s="21">
        <v>13</v>
      </c>
      <c r="IA42" s="21">
        <v>0.87</v>
      </c>
      <c r="IB42" s="78">
        <v>11</v>
      </c>
      <c r="IC42" s="74">
        <v>0.73</v>
      </c>
      <c r="ID42" s="78">
        <v>1</v>
      </c>
      <c r="IE42" s="74">
        <v>7.0000000000000007E-2</v>
      </c>
      <c r="IF42" s="78">
        <v>3</v>
      </c>
      <c r="IG42" s="74">
        <v>0.2</v>
      </c>
      <c r="IH42" s="21">
        <v>18</v>
      </c>
      <c r="II42" s="21">
        <v>2</v>
      </c>
      <c r="IJ42" s="79">
        <v>0.11</v>
      </c>
      <c r="IK42" s="78">
        <v>16</v>
      </c>
      <c r="IL42" s="74">
        <v>0.89</v>
      </c>
      <c r="IM42" s="78">
        <v>15</v>
      </c>
      <c r="IN42" s="74">
        <v>0.83</v>
      </c>
      <c r="IO42" s="78">
        <v>2</v>
      </c>
      <c r="IP42" s="74">
        <v>0.11</v>
      </c>
      <c r="IQ42" s="21">
        <v>1</v>
      </c>
      <c r="IR42" s="74">
        <v>0.06</v>
      </c>
      <c r="IS42" s="78">
        <v>9</v>
      </c>
      <c r="IT42" s="74">
        <v>1</v>
      </c>
      <c r="IU42" s="79">
        <v>0.11</v>
      </c>
      <c r="IV42" s="78">
        <v>8</v>
      </c>
      <c r="IW42" s="74">
        <v>0.89</v>
      </c>
      <c r="IX42" s="78">
        <v>8</v>
      </c>
      <c r="IY42" s="74">
        <v>0.89</v>
      </c>
      <c r="IZ42" s="79">
        <v>1</v>
      </c>
      <c r="JA42" s="74">
        <v>0.11</v>
      </c>
      <c r="JB42" s="79">
        <v>0</v>
      </c>
      <c r="JC42" s="74">
        <v>0</v>
      </c>
      <c r="JD42" s="78">
        <v>4</v>
      </c>
      <c r="JE42" s="74">
        <v>0</v>
      </c>
      <c r="JF42" s="79">
        <v>0</v>
      </c>
      <c r="JG42" s="78">
        <v>4</v>
      </c>
      <c r="JH42" s="74">
        <v>1</v>
      </c>
      <c r="JI42" s="79">
        <v>4</v>
      </c>
      <c r="JJ42" s="74">
        <v>1</v>
      </c>
      <c r="JK42" s="79">
        <v>0</v>
      </c>
      <c r="JL42" s="74">
        <v>0</v>
      </c>
      <c r="JM42" s="79">
        <v>0</v>
      </c>
      <c r="JN42" s="74">
        <v>0</v>
      </c>
      <c r="JO42" s="78"/>
      <c r="JP42" s="78">
        <v>98031</v>
      </c>
      <c r="JQ42" s="79">
        <v>7</v>
      </c>
      <c r="JR42" s="79">
        <v>0</v>
      </c>
      <c r="JS42" s="74">
        <v>0</v>
      </c>
      <c r="JT42" s="79">
        <v>6</v>
      </c>
      <c r="JU42" s="74">
        <v>0.86</v>
      </c>
      <c r="JV42" s="79">
        <v>6</v>
      </c>
      <c r="JW42" s="74">
        <v>0.86</v>
      </c>
      <c r="JX42" s="79">
        <v>0</v>
      </c>
      <c r="JY42" s="74">
        <v>0</v>
      </c>
      <c r="JZ42" s="78">
        <v>1</v>
      </c>
      <c r="KA42" s="74">
        <v>0.14000000000000001</v>
      </c>
      <c r="KB42" s="78">
        <v>5</v>
      </c>
      <c r="KC42" s="79">
        <v>0</v>
      </c>
      <c r="KD42" s="74">
        <v>0</v>
      </c>
      <c r="KE42" s="79">
        <v>5</v>
      </c>
      <c r="KF42" s="74">
        <v>1</v>
      </c>
      <c r="KG42" s="79">
        <v>5</v>
      </c>
      <c r="KH42" s="74">
        <v>1</v>
      </c>
      <c r="KI42" s="78">
        <v>0</v>
      </c>
      <c r="KJ42" s="74">
        <v>0</v>
      </c>
      <c r="KK42" s="78">
        <v>0</v>
      </c>
      <c r="KL42" s="74">
        <v>0</v>
      </c>
      <c r="KM42" s="78">
        <v>9</v>
      </c>
      <c r="KN42" s="79">
        <v>1</v>
      </c>
      <c r="KO42" s="74">
        <v>0.11</v>
      </c>
      <c r="KP42" s="79">
        <v>8</v>
      </c>
      <c r="KQ42" s="74">
        <v>0.89</v>
      </c>
      <c r="KR42" s="78">
        <v>8</v>
      </c>
      <c r="KS42" s="74">
        <v>0.89</v>
      </c>
      <c r="KT42" s="78">
        <v>1</v>
      </c>
      <c r="KU42" s="74">
        <v>0.11</v>
      </c>
      <c r="KV42" s="78">
        <v>0</v>
      </c>
      <c r="KW42" s="74">
        <v>0</v>
      </c>
      <c r="KX42" s="78">
        <v>16</v>
      </c>
      <c r="KY42" s="79">
        <v>0</v>
      </c>
      <c r="KZ42" s="74">
        <v>0</v>
      </c>
      <c r="LA42" s="78">
        <v>14</v>
      </c>
      <c r="LB42" s="74">
        <v>0.88</v>
      </c>
      <c r="LC42" s="78">
        <v>15</v>
      </c>
      <c r="LD42" s="74">
        <v>0.94</v>
      </c>
      <c r="LE42" s="78">
        <v>1</v>
      </c>
      <c r="LF42" s="120">
        <v>0.06</v>
      </c>
      <c r="LG42" s="21">
        <v>0</v>
      </c>
      <c r="LH42" s="74">
        <v>0</v>
      </c>
      <c r="LI42" s="21">
        <v>14</v>
      </c>
      <c r="LJ42" s="21">
        <v>1</v>
      </c>
      <c r="LK42" s="74">
        <v>7.0000000000000007E-2</v>
      </c>
      <c r="LL42" s="21">
        <v>12</v>
      </c>
      <c r="LM42" s="74">
        <v>0.86</v>
      </c>
      <c r="LN42" s="21">
        <v>10</v>
      </c>
      <c r="LO42" s="74">
        <v>0.71</v>
      </c>
      <c r="LP42" s="21">
        <v>2</v>
      </c>
      <c r="LQ42" s="74">
        <v>0.14000000000000001</v>
      </c>
      <c r="LR42" s="21">
        <v>2</v>
      </c>
      <c r="LS42" s="74">
        <v>0.14000000000000001</v>
      </c>
      <c r="LT42" s="21">
        <v>13</v>
      </c>
      <c r="LU42" s="21">
        <v>0</v>
      </c>
      <c r="LV42" s="74">
        <v>0</v>
      </c>
      <c r="LW42" s="21">
        <v>11</v>
      </c>
      <c r="LX42" s="74">
        <v>0.85</v>
      </c>
      <c r="LY42" s="21">
        <v>10</v>
      </c>
      <c r="LZ42" s="74">
        <v>0.77</v>
      </c>
      <c r="MA42" s="21">
        <v>2</v>
      </c>
      <c r="MB42" s="202">
        <v>0.15</v>
      </c>
      <c r="MC42" s="21">
        <v>1</v>
      </c>
      <c r="MD42" s="202">
        <v>0.08</v>
      </c>
      <c r="ME42" s="21">
        <v>11</v>
      </c>
      <c r="MF42" s="21">
        <v>0</v>
      </c>
      <c r="MG42" s="202">
        <v>0</v>
      </c>
      <c r="MH42" s="21">
        <v>10</v>
      </c>
      <c r="MI42" s="202">
        <v>0.91</v>
      </c>
      <c r="MJ42" s="21">
        <v>9</v>
      </c>
      <c r="MK42" s="202">
        <v>0.82</v>
      </c>
      <c r="ML42" s="21">
        <v>0</v>
      </c>
      <c r="MM42" s="202">
        <v>0</v>
      </c>
      <c r="MN42" s="21">
        <v>2</v>
      </c>
      <c r="MO42" s="202">
        <v>0.18</v>
      </c>
      <c r="MP42" s="21">
        <v>9</v>
      </c>
      <c r="MQ42" s="21">
        <v>0</v>
      </c>
      <c r="MR42" s="202">
        <v>0</v>
      </c>
      <c r="MS42" s="21">
        <v>8</v>
      </c>
      <c r="MT42" s="202">
        <v>0.89</v>
      </c>
      <c r="MU42" s="21">
        <v>9</v>
      </c>
      <c r="MV42" s="202">
        <v>1</v>
      </c>
      <c r="MW42" s="21">
        <v>0</v>
      </c>
      <c r="MX42" s="202">
        <v>0</v>
      </c>
      <c r="MY42" s="21">
        <v>0</v>
      </c>
      <c r="MZ42" s="202">
        <v>0</v>
      </c>
      <c r="NA42" s="21">
        <v>11</v>
      </c>
      <c r="NB42" s="21">
        <v>2</v>
      </c>
      <c r="NC42" s="202">
        <v>0.18</v>
      </c>
      <c r="ND42" s="21">
        <v>9</v>
      </c>
      <c r="NE42" s="202">
        <v>0.82</v>
      </c>
      <c r="NF42" s="21">
        <v>7</v>
      </c>
      <c r="NG42" s="74">
        <v>0.64</v>
      </c>
      <c r="NH42" s="21">
        <v>1</v>
      </c>
      <c r="NI42" s="74">
        <v>0.09</v>
      </c>
      <c r="NJ42" s="21">
        <v>3</v>
      </c>
      <c r="NK42" s="74">
        <v>0.27</v>
      </c>
      <c r="NL42" s="21">
        <v>18</v>
      </c>
      <c r="NM42" s="21">
        <v>3</v>
      </c>
      <c r="NN42" s="74">
        <v>0.17</v>
      </c>
      <c r="NO42" s="21">
        <v>15</v>
      </c>
      <c r="NP42" s="74">
        <v>0.83</v>
      </c>
      <c r="NQ42" s="21">
        <v>14</v>
      </c>
      <c r="NR42" s="74">
        <v>0.78</v>
      </c>
      <c r="NS42" s="21">
        <v>3</v>
      </c>
      <c r="NT42" s="74">
        <v>0.17</v>
      </c>
      <c r="NU42" s="21">
        <v>1</v>
      </c>
      <c r="NV42" s="74">
        <v>0.06</v>
      </c>
      <c r="NW42" s="21">
        <v>12</v>
      </c>
      <c r="NX42" s="21">
        <v>0</v>
      </c>
      <c r="NY42" s="74">
        <v>0</v>
      </c>
      <c r="NZ42" s="21">
        <v>11</v>
      </c>
      <c r="OA42" s="74">
        <v>0.92</v>
      </c>
      <c r="OB42" s="21">
        <v>11</v>
      </c>
      <c r="OC42" s="74">
        <v>0.92</v>
      </c>
      <c r="OD42" s="21">
        <v>1</v>
      </c>
      <c r="OE42" s="74">
        <v>0.08</v>
      </c>
      <c r="OF42" s="21">
        <v>0</v>
      </c>
      <c r="OG42" s="74">
        <v>0</v>
      </c>
      <c r="OH42" s="21">
        <v>3</v>
      </c>
      <c r="OI42" s="21">
        <v>1</v>
      </c>
      <c r="OJ42" s="74">
        <v>0.33</v>
      </c>
      <c r="OK42" s="21">
        <v>3</v>
      </c>
      <c r="OL42" s="74">
        <v>1</v>
      </c>
      <c r="OM42" s="21">
        <v>3</v>
      </c>
      <c r="ON42" s="74">
        <v>1</v>
      </c>
      <c r="OO42" s="21">
        <v>0</v>
      </c>
      <c r="OP42" s="74">
        <v>0</v>
      </c>
      <c r="OQ42" s="21">
        <v>0</v>
      </c>
      <c r="OR42" s="74">
        <v>0</v>
      </c>
    </row>
    <row r="43" spans="7:408" x14ac:dyDescent="0.35">
      <c r="G43" s="34"/>
      <c r="H43" s="21">
        <v>98028</v>
      </c>
      <c r="I43" s="21">
        <v>22</v>
      </c>
      <c r="J43" s="21">
        <v>2</v>
      </c>
      <c r="K43" s="74">
        <v>9.0909090909090912E-2</v>
      </c>
      <c r="L43" s="21">
        <v>0</v>
      </c>
      <c r="M43" s="74">
        <v>0</v>
      </c>
      <c r="N43" s="21">
        <v>10</v>
      </c>
      <c r="O43" s="74">
        <v>0.45</v>
      </c>
      <c r="P43" s="21">
        <v>1</v>
      </c>
      <c r="Q43" s="74">
        <v>0.05</v>
      </c>
      <c r="R43" s="21">
        <v>11</v>
      </c>
      <c r="S43" s="74">
        <v>0.5</v>
      </c>
      <c r="T43" s="21">
        <v>36</v>
      </c>
      <c r="U43" s="21">
        <v>5</v>
      </c>
      <c r="V43" s="74">
        <v>0.1388888888888889</v>
      </c>
      <c r="W43" s="21">
        <v>0</v>
      </c>
      <c r="X43" s="74">
        <v>0</v>
      </c>
      <c r="Y43" s="21">
        <v>9</v>
      </c>
      <c r="Z43" s="74">
        <v>0.25</v>
      </c>
      <c r="AA43" s="21">
        <v>4</v>
      </c>
      <c r="AB43" s="74">
        <v>0.11</v>
      </c>
      <c r="AC43" s="21">
        <v>23</v>
      </c>
      <c r="AD43" s="74">
        <v>0.64</v>
      </c>
      <c r="AE43" s="21">
        <v>46</v>
      </c>
      <c r="AF43" s="21">
        <v>6</v>
      </c>
      <c r="AG43" s="74">
        <v>0.13043478260869565</v>
      </c>
      <c r="AH43" s="21">
        <v>0</v>
      </c>
      <c r="AI43" s="74">
        <v>0</v>
      </c>
      <c r="AJ43" s="21">
        <v>8</v>
      </c>
      <c r="AK43" s="74">
        <v>0.17</v>
      </c>
      <c r="AL43" s="21">
        <v>7</v>
      </c>
      <c r="AM43" s="74">
        <v>0.15</v>
      </c>
      <c r="AN43" s="21">
        <v>31</v>
      </c>
      <c r="AO43" s="74">
        <v>0.67</v>
      </c>
      <c r="AP43" s="21">
        <v>41</v>
      </c>
      <c r="AQ43" s="21">
        <v>7</v>
      </c>
      <c r="AR43" s="74">
        <v>0.17073170731707318</v>
      </c>
      <c r="AS43" s="21">
        <v>0</v>
      </c>
      <c r="AT43" s="74">
        <v>0</v>
      </c>
      <c r="AU43" s="21">
        <v>12</v>
      </c>
      <c r="AV43" s="74">
        <v>0.28999999999999998</v>
      </c>
      <c r="AW43" s="21">
        <v>5</v>
      </c>
      <c r="AX43" s="74">
        <v>0.12</v>
      </c>
      <c r="AY43" s="21">
        <v>24</v>
      </c>
      <c r="AZ43" s="74">
        <v>0.59</v>
      </c>
      <c r="BA43" s="21">
        <v>33</v>
      </c>
      <c r="BB43" s="21">
        <v>4</v>
      </c>
      <c r="BC43" s="74">
        <v>0.12121212121212122</v>
      </c>
      <c r="BD43" s="21">
        <v>0</v>
      </c>
      <c r="BE43" s="74">
        <v>0</v>
      </c>
      <c r="BF43" s="21">
        <v>8</v>
      </c>
      <c r="BG43" s="74">
        <v>0.24</v>
      </c>
      <c r="BH43" s="21">
        <v>2</v>
      </c>
      <c r="BI43" s="74">
        <v>0.06</v>
      </c>
      <c r="BJ43" s="21">
        <v>22</v>
      </c>
      <c r="BK43" s="74">
        <v>0.67</v>
      </c>
      <c r="BL43" s="21">
        <v>22</v>
      </c>
      <c r="BM43" s="21">
        <v>2</v>
      </c>
      <c r="BN43" s="74">
        <v>0.125</v>
      </c>
      <c r="BO43" s="21">
        <v>0</v>
      </c>
      <c r="BP43" s="74">
        <v>0</v>
      </c>
      <c r="BQ43" s="21">
        <v>8</v>
      </c>
      <c r="BR43" s="74">
        <v>0.36</v>
      </c>
      <c r="BS43" s="21">
        <v>2</v>
      </c>
      <c r="BT43" s="74">
        <v>0.09</v>
      </c>
      <c r="BU43" s="21">
        <v>12</v>
      </c>
      <c r="BV43" s="74">
        <v>0.55000000000000004</v>
      </c>
      <c r="BW43" s="21">
        <v>17</v>
      </c>
      <c r="BX43" s="21">
        <v>3</v>
      </c>
      <c r="BY43" s="74">
        <v>0.17647058823529413</v>
      </c>
      <c r="BZ43" s="21">
        <v>0</v>
      </c>
      <c r="CA43" s="74">
        <v>0</v>
      </c>
      <c r="CB43" s="21">
        <v>3</v>
      </c>
      <c r="CC43" s="74">
        <v>0.18</v>
      </c>
      <c r="CD43" s="21">
        <v>4</v>
      </c>
      <c r="CE43" s="74">
        <v>0.24</v>
      </c>
      <c r="CF43" s="21">
        <v>10</v>
      </c>
      <c r="CG43" s="74">
        <v>0.59</v>
      </c>
      <c r="CH43" s="21">
        <v>33</v>
      </c>
      <c r="CI43" s="21">
        <v>7</v>
      </c>
      <c r="CJ43" s="74">
        <v>0.21212121212121213</v>
      </c>
      <c r="CK43" s="21">
        <v>0</v>
      </c>
      <c r="CL43" s="74">
        <v>0</v>
      </c>
      <c r="CM43" s="21">
        <v>8</v>
      </c>
      <c r="CN43" s="74">
        <v>0.24</v>
      </c>
      <c r="CO43" s="21">
        <v>4</v>
      </c>
      <c r="CP43" s="74">
        <v>0.12</v>
      </c>
      <c r="CQ43" s="21">
        <v>20</v>
      </c>
      <c r="CR43" s="74">
        <v>0.61</v>
      </c>
      <c r="CS43" s="21">
        <v>13</v>
      </c>
      <c r="CT43" s="21">
        <v>3</v>
      </c>
      <c r="CU43" s="74">
        <v>0.23076923076923078</v>
      </c>
      <c r="CV43" s="21">
        <v>0</v>
      </c>
      <c r="CW43" s="74">
        <v>0</v>
      </c>
      <c r="CX43" s="21">
        <v>0</v>
      </c>
      <c r="CY43" s="74">
        <v>0</v>
      </c>
      <c r="CZ43" s="21">
        <v>2</v>
      </c>
      <c r="DA43" s="74">
        <v>0.15</v>
      </c>
      <c r="DB43" s="21">
        <v>11</v>
      </c>
      <c r="DC43" s="74">
        <v>0.85</v>
      </c>
      <c r="DD43" s="21">
        <v>18</v>
      </c>
      <c r="DE43" s="21">
        <v>4</v>
      </c>
      <c r="DF43" s="74">
        <v>0.22222222222222221</v>
      </c>
      <c r="DG43" s="21">
        <v>0</v>
      </c>
      <c r="DH43" s="74">
        <v>0</v>
      </c>
      <c r="DI43" s="21">
        <v>6</v>
      </c>
      <c r="DJ43" s="74">
        <v>0.33</v>
      </c>
      <c r="DK43" s="21">
        <v>3</v>
      </c>
      <c r="DL43" s="74">
        <v>0.17</v>
      </c>
      <c r="DM43" s="21">
        <v>8</v>
      </c>
      <c r="DN43" s="74">
        <v>0.44</v>
      </c>
      <c r="DO43" s="21">
        <v>16</v>
      </c>
      <c r="DP43" s="21">
        <v>3</v>
      </c>
      <c r="DQ43" s="74">
        <v>0.1875</v>
      </c>
      <c r="DR43" s="21">
        <v>0</v>
      </c>
      <c r="DS43" s="74">
        <v>0</v>
      </c>
      <c r="DT43" s="21">
        <v>4</v>
      </c>
      <c r="DU43" s="74">
        <v>0.25</v>
      </c>
      <c r="DV43" s="21">
        <v>5</v>
      </c>
      <c r="DW43" s="74">
        <v>0.31</v>
      </c>
      <c r="DX43" s="21">
        <v>7</v>
      </c>
      <c r="DY43" s="74">
        <v>0.44</v>
      </c>
      <c r="DZ43" s="21">
        <v>14</v>
      </c>
      <c r="EA43" s="21">
        <v>2</v>
      </c>
      <c r="EB43" s="74">
        <v>0.14285714285714285</v>
      </c>
      <c r="EC43" s="21">
        <v>0</v>
      </c>
      <c r="ED43" s="74">
        <v>0</v>
      </c>
      <c r="EE43" s="21">
        <v>3</v>
      </c>
      <c r="EF43" s="74">
        <v>0.21</v>
      </c>
      <c r="EG43" s="21">
        <v>2</v>
      </c>
      <c r="EH43" s="74">
        <v>0.14000000000000001</v>
      </c>
      <c r="EI43" s="21">
        <v>8</v>
      </c>
      <c r="EJ43" s="74">
        <v>0.56999999999999995</v>
      </c>
      <c r="EK43" s="34"/>
      <c r="EL43" s="121">
        <v>98032</v>
      </c>
      <c r="EM43" s="125">
        <v>8</v>
      </c>
      <c r="EN43" s="125">
        <v>0</v>
      </c>
      <c r="EO43" s="126">
        <v>0</v>
      </c>
      <c r="EP43" s="125">
        <v>8</v>
      </c>
      <c r="EQ43" s="126">
        <v>1</v>
      </c>
      <c r="ER43" s="125">
        <v>8</v>
      </c>
      <c r="ES43" s="126">
        <v>1</v>
      </c>
      <c r="ET43" s="125">
        <v>0</v>
      </c>
      <c r="EU43" s="126">
        <v>0</v>
      </c>
      <c r="EV43" s="125">
        <v>0</v>
      </c>
      <c r="EW43" s="126">
        <v>0</v>
      </c>
      <c r="EX43" s="125">
        <v>7</v>
      </c>
      <c r="EY43" s="125">
        <v>0</v>
      </c>
      <c r="EZ43" s="126">
        <v>0</v>
      </c>
      <c r="FA43" s="125">
        <v>7</v>
      </c>
      <c r="FB43" s="126">
        <v>1</v>
      </c>
      <c r="FC43" s="125">
        <v>6</v>
      </c>
      <c r="FD43" s="126">
        <v>0.86</v>
      </c>
      <c r="FE43" s="125">
        <v>1</v>
      </c>
      <c r="FF43" s="126">
        <v>0.14000000000000001</v>
      </c>
      <c r="FG43" s="125">
        <v>0</v>
      </c>
      <c r="FH43" s="126">
        <v>0</v>
      </c>
      <c r="FI43" s="127">
        <v>23</v>
      </c>
      <c r="FJ43" s="78">
        <v>0</v>
      </c>
      <c r="FK43" s="74">
        <v>0</v>
      </c>
      <c r="FL43" s="78">
        <v>23</v>
      </c>
      <c r="FM43" s="74">
        <v>1</v>
      </c>
      <c r="FN43" s="79">
        <v>23</v>
      </c>
      <c r="FO43" s="79">
        <v>1</v>
      </c>
      <c r="FP43" s="79">
        <v>0</v>
      </c>
      <c r="FQ43" s="74">
        <v>0</v>
      </c>
      <c r="FR43" s="21">
        <v>0</v>
      </c>
      <c r="FS43" s="120">
        <v>0</v>
      </c>
      <c r="FT43" s="125">
        <v>26</v>
      </c>
      <c r="FU43" s="125">
        <v>0</v>
      </c>
      <c r="FV43" s="126">
        <v>0</v>
      </c>
      <c r="FW43" s="125">
        <v>26</v>
      </c>
      <c r="FX43" s="126">
        <v>1</v>
      </c>
      <c r="FY43" s="125">
        <v>25</v>
      </c>
      <c r="FZ43" s="126">
        <v>0.96</v>
      </c>
      <c r="GA43" s="125">
        <v>1</v>
      </c>
      <c r="GB43" s="126">
        <v>0.04</v>
      </c>
      <c r="GC43" s="125">
        <v>0</v>
      </c>
      <c r="GD43" s="126">
        <v>0</v>
      </c>
      <c r="GE43" s="128">
        <v>26</v>
      </c>
      <c r="GF43" s="79">
        <v>1</v>
      </c>
      <c r="GG43" s="74">
        <v>0.04</v>
      </c>
      <c r="GH43" s="79">
        <v>26</v>
      </c>
      <c r="GI43" s="74">
        <v>1</v>
      </c>
      <c r="GJ43" s="79">
        <v>25</v>
      </c>
      <c r="GK43" s="74">
        <v>0.96</v>
      </c>
      <c r="GL43" s="79">
        <v>1</v>
      </c>
      <c r="GM43" s="74">
        <v>0.04</v>
      </c>
      <c r="GN43" s="78">
        <v>0</v>
      </c>
      <c r="GO43" s="74">
        <v>0</v>
      </c>
      <c r="GP43" s="78">
        <v>35</v>
      </c>
      <c r="GQ43" s="21">
        <v>2</v>
      </c>
      <c r="GR43" s="74">
        <v>0.06</v>
      </c>
      <c r="GS43" s="79">
        <v>35</v>
      </c>
      <c r="GT43" s="74">
        <v>1</v>
      </c>
      <c r="GU43" s="78">
        <v>35</v>
      </c>
      <c r="GV43" s="74">
        <v>1</v>
      </c>
      <c r="GW43" s="78">
        <v>0</v>
      </c>
      <c r="GX43" s="74">
        <v>0</v>
      </c>
      <c r="GY43" s="78">
        <v>0</v>
      </c>
      <c r="GZ43" s="74">
        <v>0</v>
      </c>
      <c r="HA43" s="78">
        <v>19</v>
      </c>
      <c r="HB43" s="79">
        <v>1</v>
      </c>
      <c r="HC43" s="74">
        <v>0.05</v>
      </c>
      <c r="HD43" s="79">
        <v>19</v>
      </c>
      <c r="HE43" s="74">
        <v>1</v>
      </c>
      <c r="HF43" s="78">
        <v>19</v>
      </c>
      <c r="HG43" s="74">
        <v>1</v>
      </c>
      <c r="HH43" s="78">
        <v>0</v>
      </c>
      <c r="HI43" s="74">
        <v>0</v>
      </c>
      <c r="HJ43" s="78">
        <v>0</v>
      </c>
      <c r="HK43" s="74">
        <v>0</v>
      </c>
      <c r="HL43" s="78">
        <v>20</v>
      </c>
      <c r="HM43" s="79">
        <v>1</v>
      </c>
      <c r="HN43" s="74">
        <v>0.05</v>
      </c>
      <c r="HO43" s="78">
        <v>19</v>
      </c>
      <c r="HP43" s="74">
        <v>0.95</v>
      </c>
      <c r="HQ43" s="78">
        <v>19</v>
      </c>
      <c r="HR43" s="74">
        <v>0.95</v>
      </c>
      <c r="HS43" s="78">
        <v>0</v>
      </c>
      <c r="HT43" s="74">
        <v>0</v>
      </c>
      <c r="HU43" s="78">
        <v>0</v>
      </c>
      <c r="HV43" s="74">
        <v>0</v>
      </c>
      <c r="HW43" s="34">
        <v>16</v>
      </c>
      <c r="HX43" s="21">
        <v>3</v>
      </c>
      <c r="HY43" s="79">
        <v>0.19</v>
      </c>
      <c r="HZ43" s="21">
        <v>16</v>
      </c>
      <c r="IA43" s="21">
        <v>1</v>
      </c>
      <c r="IB43" s="78">
        <v>16</v>
      </c>
      <c r="IC43" s="74">
        <v>1</v>
      </c>
      <c r="ID43" s="78">
        <v>0</v>
      </c>
      <c r="IE43" s="74">
        <v>0</v>
      </c>
      <c r="IF43" s="78">
        <v>0</v>
      </c>
      <c r="IG43" s="74">
        <v>0</v>
      </c>
      <c r="IH43" s="21">
        <v>11</v>
      </c>
      <c r="II43" s="21">
        <v>0</v>
      </c>
      <c r="IJ43" s="79">
        <v>0</v>
      </c>
      <c r="IK43" s="78">
        <v>11</v>
      </c>
      <c r="IL43" s="74">
        <v>1</v>
      </c>
      <c r="IM43" s="78">
        <v>11</v>
      </c>
      <c r="IN43" s="74">
        <v>1</v>
      </c>
      <c r="IO43" s="78">
        <v>0</v>
      </c>
      <c r="IP43" s="74">
        <v>0</v>
      </c>
      <c r="IQ43" s="21">
        <v>0</v>
      </c>
      <c r="IR43" s="74">
        <v>0</v>
      </c>
      <c r="IS43" s="78">
        <v>19</v>
      </c>
      <c r="IT43" s="74">
        <v>1</v>
      </c>
      <c r="IU43" s="79">
        <v>0.05</v>
      </c>
      <c r="IV43" s="78">
        <v>19</v>
      </c>
      <c r="IW43" s="74">
        <v>1</v>
      </c>
      <c r="IX43" s="78">
        <v>18</v>
      </c>
      <c r="IY43" s="74">
        <v>0.95</v>
      </c>
      <c r="IZ43" s="79">
        <v>1</v>
      </c>
      <c r="JA43" s="74">
        <v>0.05</v>
      </c>
      <c r="JB43" s="79">
        <v>0</v>
      </c>
      <c r="JC43" s="74">
        <v>0</v>
      </c>
      <c r="JD43" s="78">
        <v>8</v>
      </c>
      <c r="JE43" s="74">
        <v>0</v>
      </c>
      <c r="JF43" s="79">
        <v>0</v>
      </c>
      <c r="JG43" s="78">
        <v>8</v>
      </c>
      <c r="JH43" s="74">
        <v>1</v>
      </c>
      <c r="JI43" s="79">
        <v>8</v>
      </c>
      <c r="JJ43" s="74">
        <v>1</v>
      </c>
      <c r="JK43" s="79">
        <v>0</v>
      </c>
      <c r="JL43" s="74">
        <v>0</v>
      </c>
      <c r="JM43" s="79">
        <v>0</v>
      </c>
      <c r="JN43" s="74">
        <v>0</v>
      </c>
      <c r="JO43" s="78"/>
      <c r="JP43" s="78">
        <v>98032</v>
      </c>
      <c r="JQ43" s="79">
        <v>7</v>
      </c>
      <c r="JR43" s="79">
        <v>0</v>
      </c>
      <c r="JS43" s="74">
        <v>0</v>
      </c>
      <c r="JT43" s="79">
        <v>7</v>
      </c>
      <c r="JU43" s="74">
        <v>1</v>
      </c>
      <c r="JV43" s="79">
        <v>7</v>
      </c>
      <c r="JW43" s="74">
        <v>1</v>
      </c>
      <c r="JX43" s="79">
        <v>0</v>
      </c>
      <c r="JY43" s="74">
        <v>0</v>
      </c>
      <c r="JZ43" s="78">
        <v>0</v>
      </c>
      <c r="KA43" s="74">
        <v>0</v>
      </c>
      <c r="KB43" s="78">
        <v>5</v>
      </c>
      <c r="KC43" s="79">
        <v>0</v>
      </c>
      <c r="KD43" s="74">
        <v>0</v>
      </c>
      <c r="KE43" s="79">
        <v>5</v>
      </c>
      <c r="KF43" s="74">
        <v>1</v>
      </c>
      <c r="KG43" s="79">
        <v>4</v>
      </c>
      <c r="KH43" s="74">
        <v>0.8</v>
      </c>
      <c r="KI43" s="78">
        <v>1</v>
      </c>
      <c r="KJ43" s="74">
        <v>0.2</v>
      </c>
      <c r="KK43" s="78">
        <v>0</v>
      </c>
      <c r="KL43" s="74">
        <v>0</v>
      </c>
      <c r="KM43" s="78">
        <v>19</v>
      </c>
      <c r="KN43" s="79">
        <v>0</v>
      </c>
      <c r="KO43" s="74">
        <v>0</v>
      </c>
      <c r="KP43" s="79">
        <v>19</v>
      </c>
      <c r="KQ43" s="74">
        <v>1</v>
      </c>
      <c r="KR43" s="78">
        <v>19</v>
      </c>
      <c r="KS43" s="74">
        <v>1</v>
      </c>
      <c r="KT43" s="78">
        <v>0</v>
      </c>
      <c r="KU43" s="74">
        <v>0</v>
      </c>
      <c r="KV43" s="78">
        <v>0</v>
      </c>
      <c r="KW43" s="74">
        <v>0</v>
      </c>
      <c r="KX43" s="78">
        <v>25</v>
      </c>
      <c r="KY43" s="79">
        <v>0</v>
      </c>
      <c r="KZ43" s="74">
        <v>0</v>
      </c>
      <c r="LA43" s="78">
        <v>25</v>
      </c>
      <c r="LB43" s="74">
        <v>1</v>
      </c>
      <c r="LC43" s="78">
        <v>24</v>
      </c>
      <c r="LD43" s="74">
        <v>0.96</v>
      </c>
      <c r="LE43" s="78">
        <v>1</v>
      </c>
      <c r="LF43" s="120">
        <v>0.04</v>
      </c>
      <c r="LG43" s="21">
        <v>0</v>
      </c>
      <c r="LH43" s="74">
        <v>0</v>
      </c>
      <c r="LI43" s="21">
        <v>27</v>
      </c>
      <c r="LJ43" s="21">
        <v>1</v>
      </c>
      <c r="LK43" s="74">
        <v>0.04</v>
      </c>
      <c r="LL43" s="21">
        <v>27</v>
      </c>
      <c r="LM43" s="74">
        <v>1</v>
      </c>
      <c r="LN43" s="21">
        <v>26</v>
      </c>
      <c r="LO43" s="74">
        <v>0.96</v>
      </c>
      <c r="LP43" s="21">
        <v>1</v>
      </c>
      <c r="LQ43" s="74">
        <v>0.04</v>
      </c>
      <c r="LR43" s="21">
        <v>0</v>
      </c>
      <c r="LS43" s="74">
        <v>0</v>
      </c>
      <c r="LT43" s="21">
        <v>32</v>
      </c>
      <c r="LU43" s="21">
        <v>2</v>
      </c>
      <c r="LV43" s="74">
        <v>0.06</v>
      </c>
      <c r="LW43" s="21">
        <v>32</v>
      </c>
      <c r="LX43" s="74">
        <v>1</v>
      </c>
      <c r="LY43" s="21">
        <v>32</v>
      </c>
      <c r="LZ43" s="74">
        <v>1</v>
      </c>
      <c r="MA43" s="21">
        <v>0</v>
      </c>
      <c r="MB43" s="202">
        <v>0</v>
      </c>
      <c r="MC43" s="21">
        <v>0</v>
      </c>
      <c r="MD43" s="202">
        <v>0</v>
      </c>
      <c r="ME43" s="21">
        <v>17</v>
      </c>
      <c r="MF43" s="21">
        <v>1</v>
      </c>
      <c r="MG43" s="202">
        <v>0.06</v>
      </c>
      <c r="MH43" s="21">
        <v>17</v>
      </c>
      <c r="MI43" s="202">
        <v>1</v>
      </c>
      <c r="MJ43" s="21">
        <v>17</v>
      </c>
      <c r="MK43" s="202">
        <v>1</v>
      </c>
      <c r="ML43" s="21">
        <v>0</v>
      </c>
      <c r="MM43" s="202">
        <v>0</v>
      </c>
      <c r="MN43" s="21">
        <v>0</v>
      </c>
      <c r="MO43" s="202">
        <v>0</v>
      </c>
      <c r="MP43" s="21">
        <v>20</v>
      </c>
      <c r="MQ43" s="21">
        <v>1</v>
      </c>
      <c r="MR43" s="202">
        <v>0.05</v>
      </c>
      <c r="MS43" s="21">
        <v>19</v>
      </c>
      <c r="MT43" s="202">
        <v>0.95</v>
      </c>
      <c r="MU43" s="21">
        <v>19</v>
      </c>
      <c r="MV43" s="202">
        <v>0.95</v>
      </c>
      <c r="MW43" s="21">
        <v>0</v>
      </c>
      <c r="MX43" s="202">
        <v>0</v>
      </c>
      <c r="MY43" s="21">
        <v>0</v>
      </c>
      <c r="MZ43" s="202">
        <v>0</v>
      </c>
      <c r="NA43" s="21">
        <v>14</v>
      </c>
      <c r="NB43" s="21">
        <v>2</v>
      </c>
      <c r="NC43" s="202">
        <v>0.14000000000000001</v>
      </c>
      <c r="ND43" s="21">
        <v>14</v>
      </c>
      <c r="NE43" s="202">
        <v>1</v>
      </c>
      <c r="NF43" s="21">
        <v>14</v>
      </c>
      <c r="NG43" s="74">
        <v>1</v>
      </c>
      <c r="NH43" s="21">
        <v>0</v>
      </c>
      <c r="NI43" s="74">
        <v>0</v>
      </c>
      <c r="NJ43" s="21">
        <v>0</v>
      </c>
      <c r="NK43" s="74">
        <v>0</v>
      </c>
      <c r="NL43" s="21">
        <v>12</v>
      </c>
      <c r="NM43" s="21">
        <v>0</v>
      </c>
      <c r="NN43" s="74">
        <v>0</v>
      </c>
      <c r="NO43" s="21">
        <v>12</v>
      </c>
      <c r="NP43" s="74">
        <v>1</v>
      </c>
      <c r="NQ43" s="21">
        <v>12</v>
      </c>
      <c r="NR43" s="74">
        <v>1</v>
      </c>
      <c r="NS43" s="21">
        <v>0</v>
      </c>
      <c r="NT43" s="74">
        <v>0</v>
      </c>
      <c r="NU43" s="21">
        <v>0</v>
      </c>
      <c r="NV43" s="74">
        <v>0</v>
      </c>
      <c r="NW43" s="21">
        <v>19</v>
      </c>
      <c r="NX43" s="21">
        <v>1</v>
      </c>
      <c r="NY43" s="74">
        <v>0.05</v>
      </c>
      <c r="NZ43" s="21">
        <v>19</v>
      </c>
      <c r="OA43" s="74">
        <v>1</v>
      </c>
      <c r="OB43" s="21">
        <v>18</v>
      </c>
      <c r="OC43" s="74">
        <v>0.95</v>
      </c>
      <c r="OD43" s="21">
        <v>1</v>
      </c>
      <c r="OE43" s="74">
        <v>0.05</v>
      </c>
      <c r="OF43" s="21">
        <v>0</v>
      </c>
      <c r="OG43" s="74">
        <v>0</v>
      </c>
      <c r="OH43" s="21">
        <v>10</v>
      </c>
      <c r="OI43" s="21">
        <v>0</v>
      </c>
      <c r="OJ43" s="74">
        <v>0</v>
      </c>
      <c r="OK43" s="21">
        <v>10</v>
      </c>
      <c r="OL43" s="74">
        <v>1</v>
      </c>
      <c r="OM43" s="21">
        <v>10</v>
      </c>
      <c r="ON43" s="74">
        <v>1</v>
      </c>
      <c r="OO43" s="21">
        <v>0</v>
      </c>
      <c r="OP43" s="74">
        <v>0</v>
      </c>
      <c r="OQ43" s="21">
        <v>0</v>
      </c>
      <c r="OR43" s="74">
        <v>0</v>
      </c>
    </row>
    <row r="44" spans="7:408" x14ac:dyDescent="0.35">
      <c r="G44" s="34"/>
      <c r="H44" s="21">
        <v>98029</v>
      </c>
      <c r="I44" s="21">
        <v>33</v>
      </c>
      <c r="J44" s="21">
        <v>3</v>
      </c>
      <c r="K44" s="74">
        <v>9.0909090909090912E-2</v>
      </c>
      <c r="L44" s="21">
        <v>0</v>
      </c>
      <c r="M44" s="74">
        <v>0</v>
      </c>
      <c r="N44" s="21">
        <v>0</v>
      </c>
      <c r="O44" s="74">
        <v>0</v>
      </c>
      <c r="P44" s="21">
        <v>22</v>
      </c>
      <c r="Q44" s="74">
        <v>0.67</v>
      </c>
      <c r="R44" s="21">
        <v>11</v>
      </c>
      <c r="S44" s="74">
        <v>0.33</v>
      </c>
      <c r="T44" s="21">
        <v>26</v>
      </c>
      <c r="U44" s="21">
        <v>2</v>
      </c>
      <c r="V44" s="74">
        <v>7.6923076923076927E-2</v>
      </c>
      <c r="W44" s="21">
        <v>0</v>
      </c>
      <c r="X44" s="74">
        <v>0</v>
      </c>
      <c r="Y44" s="21">
        <v>0</v>
      </c>
      <c r="Z44" s="74">
        <v>0</v>
      </c>
      <c r="AA44" s="21">
        <v>15</v>
      </c>
      <c r="AB44" s="74">
        <v>0.57999999999999996</v>
      </c>
      <c r="AC44" s="21">
        <v>10</v>
      </c>
      <c r="AD44" s="74">
        <v>0.38</v>
      </c>
      <c r="AE44" s="21">
        <v>35</v>
      </c>
      <c r="AF44" s="21">
        <v>3</v>
      </c>
      <c r="AG44" s="74">
        <v>8.5714285714285715E-2</v>
      </c>
      <c r="AH44" s="21">
        <v>0</v>
      </c>
      <c r="AI44" s="74">
        <v>0</v>
      </c>
      <c r="AJ44" s="21">
        <v>0</v>
      </c>
      <c r="AK44" s="74">
        <v>0</v>
      </c>
      <c r="AL44" s="21">
        <v>18</v>
      </c>
      <c r="AM44" s="74">
        <v>0.51</v>
      </c>
      <c r="AN44" s="21">
        <v>17</v>
      </c>
      <c r="AO44" s="74">
        <v>0.49</v>
      </c>
      <c r="AP44" s="21">
        <v>23</v>
      </c>
      <c r="AQ44" s="21">
        <v>5</v>
      </c>
      <c r="AR44" s="74">
        <v>0.21739130434782608</v>
      </c>
      <c r="AS44" s="21">
        <v>0</v>
      </c>
      <c r="AT44" s="74">
        <v>0</v>
      </c>
      <c r="AU44" s="21">
        <v>0</v>
      </c>
      <c r="AV44" s="74">
        <v>0</v>
      </c>
      <c r="AW44" s="21">
        <v>11</v>
      </c>
      <c r="AX44" s="74">
        <v>0.48</v>
      </c>
      <c r="AY44" s="21">
        <v>12</v>
      </c>
      <c r="AZ44" s="74">
        <v>0.52</v>
      </c>
      <c r="BA44" s="21">
        <v>22</v>
      </c>
      <c r="BB44" s="21">
        <v>2</v>
      </c>
      <c r="BC44" s="74">
        <v>0.13333333333333333</v>
      </c>
      <c r="BD44" s="21">
        <v>0</v>
      </c>
      <c r="BE44" s="74">
        <v>0</v>
      </c>
      <c r="BF44" s="21">
        <v>0</v>
      </c>
      <c r="BG44" s="74">
        <v>0</v>
      </c>
      <c r="BH44" s="21">
        <v>14</v>
      </c>
      <c r="BI44" s="74">
        <v>0.64</v>
      </c>
      <c r="BJ44" s="21">
        <v>8</v>
      </c>
      <c r="BK44" s="74">
        <v>0.36</v>
      </c>
      <c r="BL44" s="21">
        <v>25</v>
      </c>
      <c r="BM44" s="21">
        <v>1</v>
      </c>
      <c r="BN44" s="74">
        <v>8.3333333333333329E-2</v>
      </c>
      <c r="BO44" s="21">
        <v>0</v>
      </c>
      <c r="BP44" s="74">
        <v>0</v>
      </c>
      <c r="BQ44" s="21">
        <v>0</v>
      </c>
      <c r="BR44" s="74">
        <v>0</v>
      </c>
      <c r="BS44" s="21">
        <v>14</v>
      </c>
      <c r="BT44" s="74">
        <v>0.56000000000000005</v>
      </c>
      <c r="BU44" s="21">
        <v>11</v>
      </c>
      <c r="BV44" s="74">
        <v>0.44</v>
      </c>
      <c r="BW44" s="21">
        <v>22</v>
      </c>
      <c r="BX44" s="21">
        <v>3</v>
      </c>
      <c r="BY44" s="74">
        <v>0.13636363636363635</v>
      </c>
      <c r="BZ44" s="21">
        <v>0</v>
      </c>
      <c r="CA44" s="74">
        <v>0</v>
      </c>
      <c r="CB44" s="21">
        <v>0</v>
      </c>
      <c r="CC44" s="74">
        <v>0</v>
      </c>
      <c r="CD44" s="21">
        <v>9</v>
      </c>
      <c r="CE44" s="74">
        <v>0.41</v>
      </c>
      <c r="CF44" s="21">
        <v>13</v>
      </c>
      <c r="CG44" s="74">
        <v>0.59</v>
      </c>
      <c r="CH44" s="21">
        <v>19</v>
      </c>
      <c r="CI44" s="21">
        <v>2</v>
      </c>
      <c r="CJ44" s="74">
        <v>0.33333333333333331</v>
      </c>
      <c r="CK44" s="21">
        <v>0</v>
      </c>
      <c r="CL44" s="74">
        <v>0</v>
      </c>
      <c r="CM44" s="21">
        <v>0</v>
      </c>
      <c r="CN44" s="74">
        <v>0</v>
      </c>
      <c r="CO44" s="21">
        <v>10</v>
      </c>
      <c r="CP44" s="74">
        <v>0.53</v>
      </c>
      <c r="CQ44" s="21">
        <v>9</v>
      </c>
      <c r="CR44" s="74">
        <v>0.47</v>
      </c>
      <c r="CS44" s="21">
        <v>14</v>
      </c>
      <c r="CT44" s="21">
        <v>1</v>
      </c>
      <c r="CU44" s="74">
        <v>0.125</v>
      </c>
      <c r="CV44" s="21">
        <v>0</v>
      </c>
      <c r="CW44" s="74">
        <v>0</v>
      </c>
      <c r="CX44" s="21">
        <v>0</v>
      </c>
      <c r="CY44" s="74">
        <v>0</v>
      </c>
      <c r="CZ44" s="21">
        <v>8</v>
      </c>
      <c r="DA44" s="74">
        <v>0.56999999999999995</v>
      </c>
      <c r="DB44" s="21">
        <v>6</v>
      </c>
      <c r="DC44" s="74">
        <v>0.43</v>
      </c>
      <c r="DD44" s="21">
        <v>20</v>
      </c>
      <c r="DE44" s="21">
        <v>3</v>
      </c>
      <c r="DF44" s="74">
        <v>0.15</v>
      </c>
      <c r="DG44" s="21">
        <v>0</v>
      </c>
      <c r="DH44" s="74">
        <v>0</v>
      </c>
      <c r="DI44" s="21">
        <v>0</v>
      </c>
      <c r="DJ44" s="74">
        <v>0</v>
      </c>
      <c r="DK44" s="21">
        <v>10</v>
      </c>
      <c r="DL44" s="74">
        <v>0.5</v>
      </c>
      <c r="DM44" s="21">
        <v>10</v>
      </c>
      <c r="DN44" s="74">
        <v>0.5</v>
      </c>
      <c r="DO44" s="21">
        <v>16</v>
      </c>
      <c r="DP44" s="21">
        <v>1</v>
      </c>
      <c r="DQ44" s="74">
        <v>0.1111111111111111</v>
      </c>
      <c r="DR44" s="21">
        <v>0</v>
      </c>
      <c r="DS44" s="74">
        <v>0</v>
      </c>
      <c r="DT44" s="21">
        <v>0</v>
      </c>
      <c r="DU44" s="74">
        <v>0</v>
      </c>
      <c r="DV44" s="21">
        <v>11</v>
      </c>
      <c r="DW44" s="74">
        <v>0.69</v>
      </c>
      <c r="DX44" s="21">
        <v>5</v>
      </c>
      <c r="DY44" s="74">
        <v>0.31</v>
      </c>
      <c r="DZ44" s="21">
        <v>20</v>
      </c>
      <c r="EA44" s="21">
        <v>1</v>
      </c>
      <c r="EB44" s="74">
        <v>0.16666666666666666</v>
      </c>
      <c r="EC44" s="21">
        <v>0</v>
      </c>
      <c r="ED44" s="74">
        <v>0</v>
      </c>
      <c r="EE44" s="21">
        <v>0</v>
      </c>
      <c r="EF44" s="74">
        <v>0</v>
      </c>
      <c r="EG44" s="21">
        <v>14</v>
      </c>
      <c r="EH44" s="74">
        <v>0.7</v>
      </c>
      <c r="EI44" s="21">
        <v>6</v>
      </c>
      <c r="EJ44" s="74">
        <v>0.3</v>
      </c>
      <c r="EK44" s="34"/>
      <c r="EL44" s="121">
        <v>98033</v>
      </c>
      <c r="EM44" s="125">
        <v>3</v>
      </c>
      <c r="EN44" s="125">
        <v>0</v>
      </c>
      <c r="EO44" s="126">
        <v>0</v>
      </c>
      <c r="EP44" s="125">
        <v>0</v>
      </c>
      <c r="EQ44" s="126">
        <v>0</v>
      </c>
      <c r="ER44" s="125">
        <v>0</v>
      </c>
      <c r="ES44" s="126">
        <v>0</v>
      </c>
      <c r="ET44" s="125">
        <v>1</v>
      </c>
      <c r="EU44" s="126">
        <v>0.33</v>
      </c>
      <c r="EV44" s="125">
        <v>2</v>
      </c>
      <c r="EW44" s="126">
        <v>0.67</v>
      </c>
      <c r="EX44" s="125">
        <v>4</v>
      </c>
      <c r="EY44" s="125">
        <v>0</v>
      </c>
      <c r="EZ44" s="126">
        <v>0</v>
      </c>
      <c r="FA44" s="125">
        <v>0</v>
      </c>
      <c r="FB44" s="126">
        <v>0</v>
      </c>
      <c r="FC44" s="125">
        <v>0</v>
      </c>
      <c r="FD44" s="126">
        <v>0</v>
      </c>
      <c r="FE44" s="125">
        <v>0</v>
      </c>
      <c r="FF44" s="126">
        <v>0</v>
      </c>
      <c r="FG44" s="125">
        <v>4</v>
      </c>
      <c r="FH44" s="126">
        <v>1</v>
      </c>
      <c r="FI44" s="127">
        <v>3</v>
      </c>
      <c r="FJ44" s="78">
        <v>0</v>
      </c>
      <c r="FK44" s="74">
        <v>0</v>
      </c>
      <c r="FL44" s="78">
        <v>0</v>
      </c>
      <c r="FM44" s="74">
        <v>0</v>
      </c>
      <c r="FN44" s="79">
        <v>0</v>
      </c>
      <c r="FO44" s="79">
        <v>0</v>
      </c>
      <c r="FP44" s="79">
        <v>1</v>
      </c>
      <c r="FQ44" s="74">
        <v>0.33</v>
      </c>
      <c r="FR44" s="21">
        <v>2</v>
      </c>
      <c r="FS44" s="120">
        <v>0.67</v>
      </c>
      <c r="FT44" s="125">
        <v>4</v>
      </c>
      <c r="FU44" s="125">
        <v>0</v>
      </c>
      <c r="FV44" s="126">
        <v>0</v>
      </c>
      <c r="FW44" s="125">
        <v>0</v>
      </c>
      <c r="FX44" s="126">
        <v>0</v>
      </c>
      <c r="FY44" s="125">
        <v>0</v>
      </c>
      <c r="FZ44" s="126">
        <v>0</v>
      </c>
      <c r="GA44" s="125">
        <v>2</v>
      </c>
      <c r="GB44" s="126">
        <v>0.5</v>
      </c>
      <c r="GC44" s="125">
        <v>2</v>
      </c>
      <c r="GD44" s="126">
        <v>0.5</v>
      </c>
      <c r="GE44" s="128">
        <v>3</v>
      </c>
      <c r="GF44" s="79">
        <v>0</v>
      </c>
      <c r="GG44" s="74">
        <v>0</v>
      </c>
      <c r="GH44" s="79">
        <v>0</v>
      </c>
      <c r="GI44" s="74">
        <v>0</v>
      </c>
      <c r="GJ44" s="79">
        <v>0</v>
      </c>
      <c r="GK44" s="74">
        <v>0</v>
      </c>
      <c r="GL44" s="79">
        <v>2</v>
      </c>
      <c r="GM44" s="74">
        <v>0.67</v>
      </c>
      <c r="GN44" s="78">
        <v>1</v>
      </c>
      <c r="GO44" s="74">
        <v>0.33</v>
      </c>
      <c r="GP44" s="78">
        <v>6</v>
      </c>
      <c r="GQ44" s="21">
        <v>0</v>
      </c>
      <c r="GR44" s="74">
        <v>0</v>
      </c>
      <c r="GS44" s="79">
        <v>0</v>
      </c>
      <c r="GT44" s="74">
        <v>0</v>
      </c>
      <c r="GU44" s="78">
        <v>0</v>
      </c>
      <c r="GV44" s="74">
        <v>0</v>
      </c>
      <c r="GW44" s="78">
        <v>1</v>
      </c>
      <c r="GX44" s="74">
        <v>0.17</v>
      </c>
      <c r="GY44" s="78">
        <v>5</v>
      </c>
      <c r="GZ44" s="74">
        <v>0.83</v>
      </c>
      <c r="HA44" s="78">
        <v>4</v>
      </c>
      <c r="HB44" s="79">
        <v>0</v>
      </c>
      <c r="HC44" s="74">
        <v>0</v>
      </c>
      <c r="HD44" s="79">
        <v>0</v>
      </c>
      <c r="HE44" s="74">
        <v>0</v>
      </c>
      <c r="HF44" s="78">
        <v>0</v>
      </c>
      <c r="HG44" s="74">
        <v>0</v>
      </c>
      <c r="HH44" s="78">
        <v>2</v>
      </c>
      <c r="HI44" s="74">
        <v>0.5</v>
      </c>
      <c r="HJ44" s="78">
        <v>2</v>
      </c>
      <c r="HK44" s="74">
        <v>0.5</v>
      </c>
      <c r="HL44" s="78">
        <v>3</v>
      </c>
      <c r="HM44" s="79">
        <v>0</v>
      </c>
      <c r="HN44" s="74">
        <v>0</v>
      </c>
      <c r="HO44" s="78">
        <v>0</v>
      </c>
      <c r="HP44" s="74">
        <v>0</v>
      </c>
      <c r="HQ44" s="78">
        <v>0</v>
      </c>
      <c r="HR44" s="74">
        <v>0</v>
      </c>
      <c r="HS44" s="78">
        <v>2</v>
      </c>
      <c r="HT44" s="74">
        <v>0.67</v>
      </c>
      <c r="HU44" s="78">
        <v>1</v>
      </c>
      <c r="HV44" s="74">
        <v>0.33</v>
      </c>
      <c r="HW44" s="34">
        <v>6</v>
      </c>
      <c r="HX44" s="21">
        <v>0</v>
      </c>
      <c r="HY44" s="79">
        <v>0</v>
      </c>
      <c r="HZ44" s="21">
        <v>0</v>
      </c>
      <c r="IA44" s="21">
        <v>0</v>
      </c>
      <c r="IB44" s="78">
        <v>0</v>
      </c>
      <c r="IC44" s="74">
        <v>0</v>
      </c>
      <c r="ID44" s="78">
        <v>3</v>
      </c>
      <c r="IE44" s="74">
        <v>0.5</v>
      </c>
      <c r="IF44" s="78">
        <v>3</v>
      </c>
      <c r="IG44" s="74">
        <v>0.5</v>
      </c>
      <c r="IH44" s="21">
        <v>3</v>
      </c>
      <c r="II44" s="21">
        <v>1</v>
      </c>
      <c r="IJ44" s="79">
        <v>0.33</v>
      </c>
      <c r="IK44" s="78">
        <v>0</v>
      </c>
      <c r="IL44" s="74">
        <v>0</v>
      </c>
      <c r="IM44" s="78">
        <v>0</v>
      </c>
      <c r="IN44" s="74">
        <v>0</v>
      </c>
      <c r="IO44" s="78">
        <v>1</v>
      </c>
      <c r="IP44" s="74">
        <v>0.33</v>
      </c>
      <c r="IQ44" s="21">
        <v>2</v>
      </c>
      <c r="IR44" s="74">
        <v>0.67</v>
      </c>
      <c r="IS44" s="78"/>
      <c r="IT44" s="74"/>
      <c r="IU44" s="79"/>
      <c r="IV44" s="78"/>
      <c r="IW44" s="74"/>
      <c r="IX44" s="78"/>
      <c r="IY44" s="74"/>
      <c r="IZ44" s="79"/>
      <c r="JA44" s="74"/>
      <c r="JB44" s="79"/>
      <c r="JC44" s="74"/>
      <c r="JD44" s="78">
        <v>2</v>
      </c>
      <c r="JE44" s="74">
        <v>0</v>
      </c>
      <c r="JF44" s="79">
        <v>0</v>
      </c>
      <c r="JG44" s="78">
        <v>0</v>
      </c>
      <c r="JH44" s="74">
        <v>0</v>
      </c>
      <c r="JI44" s="79">
        <v>0</v>
      </c>
      <c r="JJ44" s="74">
        <v>0</v>
      </c>
      <c r="JK44" s="79">
        <v>0</v>
      </c>
      <c r="JL44" s="74">
        <v>0</v>
      </c>
      <c r="JM44" s="79">
        <v>2</v>
      </c>
      <c r="JN44" s="74">
        <v>1</v>
      </c>
      <c r="JO44" s="78"/>
      <c r="JP44" s="78">
        <v>98033</v>
      </c>
      <c r="JQ44" s="79">
        <v>1</v>
      </c>
      <c r="JR44" s="79">
        <v>0</v>
      </c>
      <c r="JS44" s="74">
        <v>0</v>
      </c>
      <c r="JT44" s="79">
        <v>0</v>
      </c>
      <c r="JU44" s="74">
        <v>0</v>
      </c>
      <c r="JV44" s="79">
        <v>0</v>
      </c>
      <c r="JW44" s="74">
        <v>0</v>
      </c>
      <c r="JX44" s="79">
        <v>0</v>
      </c>
      <c r="JY44" s="74">
        <v>0</v>
      </c>
      <c r="JZ44" s="78">
        <v>1</v>
      </c>
      <c r="KA44" s="74">
        <v>1</v>
      </c>
      <c r="KB44" s="78">
        <v>5</v>
      </c>
      <c r="KC44" s="79">
        <v>0</v>
      </c>
      <c r="KD44" s="74">
        <v>0</v>
      </c>
      <c r="KE44" s="79">
        <v>0</v>
      </c>
      <c r="KF44" s="74">
        <v>0</v>
      </c>
      <c r="KG44" s="79">
        <v>0</v>
      </c>
      <c r="KH44" s="74">
        <v>0</v>
      </c>
      <c r="KI44" s="78">
        <v>1</v>
      </c>
      <c r="KJ44" s="74">
        <v>0.2</v>
      </c>
      <c r="KK44" s="78">
        <v>4</v>
      </c>
      <c r="KL44" s="74">
        <v>0.8</v>
      </c>
      <c r="KM44" s="78">
        <v>3</v>
      </c>
      <c r="KN44" s="79">
        <v>0</v>
      </c>
      <c r="KO44" s="74">
        <v>0</v>
      </c>
      <c r="KP44" s="79">
        <v>0</v>
      </c>
      <c r="KQ44" s="74">
        <v>0</v>
      </c>
      <c r="KR44" s="78">
        <v>0</v>
      </c>
      <c r="KS44" s="74">
        <v>0</v>
      </c>
      <c r="KT44" s="78">
        <v>1</v>
      </c>
      <c r="KU44" s="74">
        <v>0.33</v>
      </c>
      <c r="KV44" s="78">
        <v>2</v>
      </c>
      <c r="KW44" s="74">
        <v>0.67</v>
      </c>
      <c r="KX44" s="78">
        <v>5</v>
      </c>
      <c r="KY44" s="79">
        <v>0</v>
      </c>
      <c r="KZ44" s="74">
        <v>0</v>
      </c>
      <c r="LA44" s="78">
        <v>0</v>
      </c>
      <c r="LB44" s="74">
        <v>0</v>
      </c>
      <c r="LC44" s="78">
        <v>0</v>
      </c>
      <c r="LD44" s="74">
        <v>0</v>
      </c>
      <c r="LE44" s="78">
        <v>2</v>
      </c>
      <c r="LF44" s="120">
        <v>0.4</v>
      </c>
      <c r="LG44" s="21">
        <v>3</v>
      </c>
      <c r="LH44" s="74">
        <v>0.6</v>
      </c>
      <c r="LI44" s="21">
        <v>2</v>
      </c>
      <c r="LJ44" s="21">
        <v>0</v>
      </c>
      <c r="LK44" s="74">
        <v>0</v>
      </c>
      <c r="LL44" s="21">
        <v>0</v>
      </c>
      <c r="LM44" s="74">
        <v>0</v>
      </c>
      <c r="LN44" s="21">
        <v>0</v>
      </c>
      <c r="LO44" s="74">
        <v>0</v>
      </c>
      <c r="LP44" s="21">
        <v>1</v>
      </c>
      <c r="LQ44" s="74">
        <v>0.5</v>
      </c>
      <c r="LR44" s="21">
        <v>1</v>
      </c>
      <c r="LS44" s="74">
        <v>0.5</v>
      </c>
      <c r="LT44" s="21">
        <v>6</v>
      </c>
      <c r="LU44" s="21">
        <v>0</v>
      </c>
      <c r="LV44" s="74">
        <v>0</v>
      </c>
      <c r="LW44" s="21">
        <v>0</v>
      </c>
      <c r="LX44" s="74">
        <v>0</v>
      </c>
      <c r="LY44" s="21">
        <v>0</v>
      </c>
      <c r="LZ44" s="74">
        <v>0</v>
      </c>
      <c r="MA44" s="21">
        <v>1</v>
      </c>
      <c r="MB44" s="202">
        <v>0.17</v>
      </c>
      <c r="MC44" s="21">
        <v>5</v>
      </c>
      <c r="MD44" s="202">
        <v>0.83</v>
      </c>
      <c r="ME44" s="21">
        <v>4</v>
      </c>
      <c r="MF44" s="21">
        <v>0</v>
      </c>
      <c r="MG44" s="202">
        <v>0</v>
      </c>
      <c r="MH44" s="21">
        <v>0</v>
      </c>
      <c r="MI44" s="202">
        <v>0</v>
      </c>
      <c r="MJ44" s="21">
        <v>0</v>
      </c>
      <c r="MK44" s="202">
        <v>0</v>
      </c>
      <c r="ML44" s="21">
        <v>2</v>
      </c>
      <c r="MM44" s="202">
        <v>0.5</v>
      </c>
      <c r="MN44" s="21">
        <v>2</v>
      </c>
      <c r="MO44" s="202">
        <v>0.5</v>
      </c>
      <c r="MP44" s="21">
        <v>2</v>
      </c>
      <c r="MQ44" s="21">
        <v>0</v>
      </c>
      <c r="MR44" s="202">
        <v>0</v>
      </c>
      <c r="MS44" s="21">
        <v>0</v>
      </c>
      <c r="MT44" s="202">
        <v>0</v>
      </c>
      <c r="MU44" s="21">
        <v>0</v>
      </c>
      <c r="MV44" s="202">
        <v>0</v>
      </c>
      <c r="MW44" s="21">
        <v>1</v>
      </c>
      <c r="MX44" s="202">
        <v>0.5</v>
      </c>
      <c r="MY44" s="21">
        <v>1</v>
      </c>
      <c r="MZ44" s="202">
        <v>0.5</v>
      </c>
      <c r="NA44" s="21">
        <v>5</v>
      </c>
      <c r="NB44" s="21">
        <v>0</v>
      </c>
      <c r="NC44" s="202">
        <v>0</v>
      </c>
      <c r="ND44" s="21">
        <v>0</v>
      </c>
      <c r="NE44" s="202">
        <v>0</v>
      </c>
      <c r="NF44" s="21">
        <v>0</v>
      </c>
      <c r="NG44" s="74">
        <v>0</v>
      </c>
      <c r="NH44" s="21">
        <v>3</v>
      </c>
      <c r="NI44" s="74">
        <v>0.6</v>
      </c>
      <c r="NJ44" s="21">
        <v>2</v>
      </c>
      <c r="NK44" s="74">
        <v>0.4</v>
      </c>
      <c r="NL44" s="21">
        <v>4</v>
      </c>
      <c r="NM44" s="21">
        <v>1</v>
      </c>
      <c r="NN44" s="74">
        <v>0.25</v>
      </c>
      <c r="NO44" s="21">
        <v>0</v>
      </c>
      <c r="NP44" s="74">
        <v>0</v>
      </c>
      <c r="NQ44" s="21">
        <v>0</v>
      </c>
      <c r="NR44" s="74">
        <v>0</v>
      </c>
      <c r="NS44" s="21">
        <v>1</v>
      </c>
      <c r="NT44" s="74">
        <v>0.25</v>
      </c>
      <c r="NU44" s="21">
        <v>3</v>
      </c>
      <c r="NV44" s="74">
        <v>0.75</v>
      </c>
      <c r="NW44" s="21"/>
      <c r="NX44" s="21"/>
      <c r="NY44" s="74"/>
      <c r="NZ44" s="21"/>
      <c r="OA44" s="74"/>
      <c r="OB44" s="21"/>
      <c r="OC44" s="74"/>
      <c r="OD44" s="21"/>
      <c r="OE44" s="74"/>
      <c r="OF44" s="21"/>
      <c r="OG44" s="74"/>
      <c r="OH44" s="21">
        <v>2</v>
      </c>
      <c r="OI44" s="21">
        <v>0</v>
      </c>
      <c r="OJ44" s="74">
        <v>0</v>
      </c>
      <c r="OK44" s="21">
        <v>0</v>
      </c>
      <c r="OL44" s="74">
        <v>0</v>
      </c>
      <c r="OM44" s="21">
        <v>0</v>
      </c>
      <c r="ON44" s="74">
        <v>0</v>
      </c>
      <c r="OO44" s="21">
        <v>0</v>
      </c>
      <c r="OP44" s="74">
        <v>0</v>
      </c>
      <c r="OQ44" s="21">
        <v>2</v>
      </c>
      <c r="OR44" s="74">
        <v>1</v>
      </c>
    </row>
    <row r="45" spans="7:408" x14ac:dyDescent="0.35">
      <c r="G45" s="34"/>
      <c r="H45" s="21">
        <v>98030</v>
      </c>
      <c r="I45" s="21">
        <v>75</v>
      </c>
      <c r="J45" s="21">
        <v>12</v>
      </c>
      <c r="K45" s="74">
        <v>0.16</v>
      </c>
      <c r="L45" s="21">
        <v>63</v>
      </c>
      <c r="M45" s="74">
        <v>0.84</v>
      </c>
      <c r="N45" s="21">
        <v>69</v>
      </c>
      <c r="O45" s="74">
        <v>0.92</v>
      </c>
      <c r="P45" s="21">
        <v>5</v>
      </c>
      <c r="Q45" s="74">
        <v>7.0000000000000007E-2</v>
      </c>
      <c r="R45" s="21">
        <v>0</v>
      </c>
      <c r="S45" s="74">
        <v>0</v>
      </c>
      <c r="T45" s="21">
        <v>29</v>
      </c>
      <c r="U45" s="21">
        <v>6</v>
      </c>
      <c r="V45" s="74">
        <v>0.20689655172413793</v>
      </c>
      <c r="W45" s="21">
        <v>23</v>
      </c>
      <c r="X45" s="74">
        <v>0.79310000000000003</v>
      </c>
      <c r="Y45" s="21">
        <v>28</v>
      </c>
      <c r="Z45" s="74">
        <v>0.97</v>
      </c>
      <c r="AA45" s="21">
        <v>1</v>
      </c>
      <c r="AB45" s="74">
        <v>0.03</v>
      </c>
      <c r="AC45" s="21">
        <v>0</v>
      </c>
      <c r="AD45" s="74">
        <v>0</v>
      </c>
      <c r="AE45" s="21">
        <v>88</v>
      </c>
      <c r="AF45" s="21">
        <v>13</v>
      </c>
      <c r="AG45" s="74">
        <v>0.14772727272727273</v>
      </c>
      <c r="AH45" s="21">
        <v>80</v>
      </c>
      <c r="AI45" s="74">
        <v>0.90910000000000002</v>
      </c>
      <c r="AJ45" s="21">
        <v>84</v>
      </c>
      <c r="AK45" s="74">
        <v>0.95</v>
      </c>
      <c r="AL45" s="21">
        <v>3</v>
      </c>
      <c r="AM45" s="74">
        <v>0.03</v>
      </c>
      <c r="AN45" s="21">
        <v>0</v>
      </c>
      <c r="AO45" s="74">
        <v>0</v>
      </c>
      <c r="AP45" s="21">
        <v>81</v>
      </c>
      <c r="AQ45" s="21">
        <v>9</v>
      </c>
      <c r="AR45" s="74">
        <v>0.1111111111111111</v>
      </c>
      <c r="AS45" s="21">
        <v>68</v>
      </c>
      <c r="AT45" s="74">
        <v>0.83950000000000002</v>
      </c>
      <c r="AU45" s="21">
        <v>77</v>
      </c>
      <c r="AV45" s="74">
        <v>0.95</v>
      </c>
      <c r="AW45" s="21">
        <v>3</v>
      </c>
      <c r="AX45" s="74">
        <v>0.04</v>
      </c>
      <c r="AY45" s="21">
        <v>0</v>
      </c>
      <c r="AZ45" s="74">
        <v>0</v>
      </c>
      <c r="BA45" s="21">
        <v>91</v>
      </c>
      <c r="BB45" s="21">
        <v>12</v>
      </c>
      <c r="BC45" s="74">
        <v>0.13186813186813187</v>
      </c>
      <c r="BD45" s="21">
        <v>79</v>
      </c>
      <c r="BE45" s="74">
        <v>0.86809999999999998</v>
      </c>
      <c r="BF45" s="21">
        <v>86</v>
      </c>
      <c r="BG45" s="74">
        <v>0.95</v>
      </c>
      <c r="BH45" s="21">
        <v>5</v>
      </c>
      <c r="BI45" s="74">
        <v>0.05</v>
      </c>
      <c r="BJ45" s="21">
        <v>0</v>
      </c>
      <c r="BK45" s="74">
        <v>0</v>
      </c>
      <c r="BL45" s="21">
        <v>79</v>
      </c>
      <c r="BM45" s="21">
        <v>9</v>
      </c>
      <c r="BN45" s="74">
        <v>0.11392405063291139</v>
      </c>
      <c r="BO45" s="21">
        <v>68</v>
      </c>
      <c r="BP45" s="74">
        <v>0.86080000000000001</v>
      </c>
      <c r="BQ45" s="21">
        <v>73</v>
      </c>
      <c r="BR45" s="74">
        <v>0.92</v>
      </c>
      <c r="BS45" s="21">
        <v>5</v>
      </c>
      <c r="BT45" s="74">
        <v>0.06</v>
      </c>
      <c r="BU45" s="21">
        <v>0</v>
      </c>
      <c r="BV45" s="74">
        <v>0</v>
      </c>
      <c r="BW45" s="21">
        <v>74</v>
      </c>
      <c r="BX45" s="21">
        <v>12</v>
      </c>
      <c r="BY45" s="74">
        <v>0.16216216216216217</v>
      </c>
      <c r="BZ45" s="21">
        <v>58</v>
      </c>
      <c r="CA45" s="74">
        <v>0.78380000000000005</v>
      </c>
      <c r="CB45" s="21">
        <v>70</v>
      </c>
      <c r="CC45" s="74">
        <v>0.95</v>
      </c>
      <c r="CD45" s="21">
        <v>3</v>
      </c>
      <c r="CE45" s="74">
        <v>0.04</v>
      </c>
      <c r="CF45" s="21">
        <v>0</v>
      </c>
      <c r="CG45" s="74">
        <v>0</v>
      </c>
      <c r="CH45" s="21">
        <v>66</v>
      </c>
      <c r="CI45" s="21">
        <v>13</v>
      </c>
      <c r="CJ45" s="74">
        <v>0.19696969696969696</v>
      </c>
      <c r="CK45" s="21">
        <v>59</v>
      </c>
      <c r="CL45" s="74">
        <v>0.89390000000000003</v>
      </c>
      <c r="CM45" s="21">
        <v>62</v>
      </c>
      <c r="CN45" s="74">
        <v>0.94</v>
      </c>
      <c r="CO45" s="21">
        <v>4</v>
      </c>
      <c r="CP45" s="74">
        <v>0.06</v>
      </c>
      <c r="CQ45" s="21">
        <v>0</v>
      </c>
      <c r="CR45" s="74">
        <v>0</v>
      </c>
      <c r="CS45" s="21">
        <v>44</v>
      </c>
      <c r="CT45" s="21">
        <v>6</v>
      </c>
      <c r="CU45" s="74">
        <v>0.13636363636363635</v>
      </c>
      <c r="CV45" s="21">
        <v>35</v>
      </c>
      <c r="CW45" s="74">
        <v>0.79549999999999998</v>
      </c>
      <c r="CX45" s="21">
        <v>40</v>
      </c>
      <c r="CY45" s="74">
        <v>0.91</v>
      </c>
      <c r="CZ45" s="21">
        <v>3</v>
      </c>
      <c r="DA45" s="74">
        <v>7.0000000000000007E-2</v>
      </c>
      <c r="DB45" s="21">
        <v>0</v>
      </c>
      <c r="DC45" s="74">
        <v>0</v>
      </c>
      <c r="DD45" s="21">
        <v>81</v>
      </c>
      <c r="DE45" s="21">
        <v>14</v>
      </c>
      <c r="DF45" s="74">
        <v>0.1728395061728395</v>
      </c>
      <c r="DG45" s="21">
        <v>69</v>
      </c>
      <c r="DH45" s="74">
        <v>0.85189999999999999</v>
      </c>
      <c r="DI45" s="21">
        <v>77</v>
      </c>
      <c r="DJ45" s="74">
        <v>0.95</v>
      </c>
      <c r="DK45" s="21">
        <v>4</v>
      </c>
      <c r="DL45" s="74">
        <v>0.05</v>
      </c>
      <c r="DM45" s="21">
        <v>0</v>
      </c>
      <c r="DN45" s="74">
        <v>0</v>
      </c>
      <c r="DO45" s="21">
        <v>48</v>
      </c>
      <c r="DP45" s="21">
        <v>8</v>
      </c>
      <c r="DQ45" s="74">
        <v>0.16666666666666666</v>
      </c>
      <c r="DR45" s="21">
        <v>40</v>
      </c>
      <c r="DS45" s="74">
        <v>0.83330000000000004</v>
      </c>
      <c r="DT45" s="21">
        <v>44</v>
      </c>
      <c r="DU45" s="74">
        <v>0.92</v>
      </c>
      <c r="DV45" s="21">
        <v>3</v>
      </c>
      <c r="DW45" s="74">
        <v>0.06</v>
      </c>
      <c r="DX45" s="21">
        <v>0</v>
      </c>
      <c r="DY45" s="74">
        <v>0</v>
      </c>
      <c r="DZ45" s="21">
        <v>49</v>
      </c>
      <c r="EA45" s="21">
        <v>4</v>
      </c>
      <c r="EB45" s="74">
        <v>8.1632653061224483E-2</v>
      </c>
      <c r="EC45" s="21">
        <v>43</v>
      </c>
      <c r="ED45" s="74">
        <v>0.87760000000000005</v>
      </c>
      <c r="EE45" s="21">
        <v>46</v>
      </c>
      <c r="EF45" s="74">
        <v>0.94</v>
      </c>
      <c r="EG45" s="21">
        <v>2</v>
      </c>
      <c r="EH45" s="74">
        <v>0.04</v>
      </c>
      <c r="EI45" s="21">
        <v>0</v>
      </c>
      <c r="EJ45" s="74">
        <v>0</v>
      </c>
      <c r="EK45" s="34"/>
      <c r="EL45" s="121">
        <v>98034</v>
      </c>
      <c r="EM45" s="125">
        <v>4</v>
      </c>
      <c r="EN45" s="125">
        <v>0</v>
      </c>
      <c r="EO45" s="126">
        <v>0</v>
      </c>
      <c r="EP45" s="125">
        <v>0</v>
      </c>
      <c r="EQ45" s="126">
        <v>0</v>
      </c>
      <c r="ER45" s="125">
        <v>0</v>
      </c>
      <c r="ES45" s="126">
        <v>0</v>
      </c>
      <c r="ET45" s="125">
        <v>3</v>
      </c>
      <c r="EU45" s="126">
        <v>0.75</v>
      </c>
      <c r="EV45" s="125">
        <v>1</v>
      </c>
      <c r="EW45" s="126">
        <v>0.25</v>
      </c>
      <c r="EX45" s="125"/>
      <c r="EY45" s="125"/>
      <c r="EZ45" s="126"/>
      <c r="FA45" s="125"/>
      <c r="FB45" s="126"/>
      <c r="FC45" s="125"/>
      <c r="FD45" s="126"/>
      <c r="FE45" s="125"/>
      <c r="FF45" s="126"/>
      <c r="FG45" s="125"/>
      <c r="FH45" s="126"/>
      <c r="FI45" s="127">
        <v>6</v>
      </c>
      <c r="FJ45" s="78">
        <v>0</v>
      </c>
      <c r="FK45" s="74">
        <v>0</v>
      </c>
      <c r="FL45" s="78">
        <v>0</v>
      </c>
      <c r="FM45" s="74">
        <v>0</v>
      </c>
      <c r="FN45" s="79">
        <v>3</v>
      </c>
      <c r="FO45" s="79">
        <v>0.5</v>
      </c>
      <c r="FP45" s="79">
        <v>3</v>
      </c>
      <c r="FQ45" s="74">
        <v>0.5</v>
      </c>
      <c r="FR45" s="21">
        <v>0</v>
      </c>
      <c r="FS45" s="120">
        <v>0</v>
      </c>
      <c r="FT45" s="125">
        <v>12</v>
      </c>
      <c r="FU45" s="125">
        <v>0</v>
      </c>
      <c r="FV45" s="126">
        <v>0</v>
      </c>
      <c r="FW45" s="125">
        <v>0</v>
      </c>
      <c r="FX45" s="126">
        <v>0</v>
      </c>
      <c r="FY45" s="125">
        <v>1</v>
      </c>
      <c r="FZ45" s="126">
        <v>0.08</v>
      </c>
      <c r="GA45" s="125">
        <v>8</v>
      </c>
      <c r="GB45" s="126">
        <v>0.67</v>
      </c>
      <c r="GC45" s="125">
        <v>3</v>
      </c>
      <c r="GD45" s="126">
        <v>0.25</v>
      </c>
      <c r="GE45" s="128">
        <v>12</v>
      </c>
      <c r="GF45" s="79">
        <v>0</v>
      </c>
      <c r="GG45" s="74">
        <v>0</v>
      </c>
      <c r="GH45" s="79">
        <v>0</v>
      </c>
      <c r="GI45" s="74">
        <v>0</v>
      </c>
      <c r="GJ45" s="79">
        <v>2</v>
      </c>
      <c r="GK45" s="74">
        <v>0.17</v>
      </c>
      <c r="GL45" s="79">
        <v>8</v>
      </c>
      <c r="GM45" s="74">
        <v>0.67</v>
      </c>
      <c r="GN45" s="78">
        <v>2</v>
      </c>
      <c r="GO45" s="74">
        <v>0.17</v>
      </c>
      <c r="GP45" s="78">
        <v>5</v>
      </c>
      <c r="GQ45" s="21">
        <v>0</v>
      </c>
      <c r="GR45" s="74">
        <v>0</v>
      </c>
      <c r="GS45" s="79">
        <v>0</v>
      </c>
      <c r="GT45" s="74">
        <v>0</v>
      </c>
      <c r="GU45" s="78">
        <v>1</v>
      </c>
      <c r="GV45" s="74">
        <v>0.2</v>
      </c>
      <c r="GW45" s="78">
        <v>4</v>
      </c>
      <c r="GX45" s="74">
        <v>0.8</v>
      </c>
      <c r="GY45" s="78">
        <v>0</v>
      </c>
      <c r="GZ45" s="74">
        <v>0</v>
      </c>
      <c r="HA45" s="78">
        <v>6</v>
      </c>
      <c r="HB45" s="79">
        <v>0</v>
      </c>
      <c r="HC45" s="74">
        <v>0</v>
      </c>
      <c r="HD45" s="79">
        <v>0</v>
      </c>
      <c r="HE45" s="74">
        <v>0</v>
      </c>
      <c r="HF45" s="78">
        <v>0</v>
      </c>
      <c r="HG45" s="74">
        <v>0</v>
      </c>
      <c r="HH45" s="78">
        <v>6</v>
      </c>
      <c r="HI45" s="74">
        <v>1</v>
      </c>
      <c r="HJ45" s="78">
        <v>0</v>
      </c>
      <c r="HK45" s="74">
        <v>0</v>
      </c>
      <c r="HL45" s="78">
        <v>3</v>
      </c>
      <c r="HM45" s="79">
        <v>0</v>
      </c>
      <c r="HN45" s="74">
        <v>0</v>
      </c>
      <c r="HO45" s="78">
        <v>0</v>
      </c>
      <c r="HP45" s="74">
        <v>0</v>
      </c>
      <c r="HQ45" s="78">
        <v>0</v>
      </c>
      <c r="HR45" s="74">
        <v>0</v>
      </c>
      <c r="HS45" s="78">
        <v>2</v>
      </c>
      <c r="HT45" s="74">
        <v>0.67</v>
      </c>
      <c r="HU45" s="78">
        <v>1</v>
      </c>
      <c r="HV45" s="74">
        <v>0.33</v>
      </c>
      <c r="HW45" s="34">
        <v>10</v>
      </c>
      <c r="HX45" s="21">
        <v>0</v>
      </c>
      <c r="HY45" s="79">
        <v>0</v>
      </c>
      <c r="HZ45" s="21">
        <v>0</v>
      </c>
      <c r="IA45" s="21">
        <v>0</v>
      </c>
      <c r="IB45" s="78">
        <v>1</v>
      </c>
      <c r="IC45" s="74">
        <v>0.1</v>
      </c>
      <c r="ID45" s="78">
        <v>8</v>
      </c>
      <c r="IE45" s="74">
        <v>0.8</v>
      </c>
      <c r="IF45" s="78">
        <v>1</v>
      </c>
      <c r="IG45" s="74">
        <v>0.1</v>
      </c>
      <c r="IH45" s="21">
        <v>5</v>
      </c>
      <c r="II45" s="21">
        <v>1</v>
      </c>
      <c r="IJ45" s="79">
        <v>0.2</v>
      </c>
      <c r="IK45" s="78">
        <v>0</v>
      </c>
      <c r="IL45" s="74">
        <v>0</v>
      </c>
      <c r="IM45" s="78">
        <v>0</v>
      </c>
      <c r="IN45" s="74">
        <v>0</v>
      </c>
      <c r="IO45" s="78">
        <v>5</v>
      </c>
      <c r="IP45" s="74">
        <v>1</v>
      </c>
      <c r="IQ45" s="21">
        <v>0</v>
      </c>
      <c r="IR45" s="74">
        <v>0</v>
      </c>
      <c r="IS45" s="78">
        <v>4</v>
      </c>
      <c r="IT45" s="74">
        <v>0</v>
      </c>
      <c r="IU45" s="79">
        <v>0</v>
      </c>
      <c r="IV45" s="78">
        <v>0</v>
      </c>
      <c r="IW45" s="74">
        <v>0</v>
      </c>
      <c r="IX45" s="78">
        <v>0</v>
      </c>
      <c r="IY45" s="74">
        <v>0</v>
      </c>
      <c r="IZ45" s="79">
        <v>4</v>
      </c>
      <c r="JA45" s="74">
        <v>1</v>
      </c>
      <c r="JB45" s="79">
        <v>0</v>
      </c>
      <c r="JC45" s="74">
        <v>0</v>
      </c>
      <c r="JD45" s="78">
        <v>6</v>
      </c>
      <c r="JE45" s="74">
        <v>0</v>
      </c>
      <c r="JF45" s="79">
        <v>0</v>
      </c>
      <c r="JG45" s="78">
        <v>0</v>
      </c>
      <c r="JH45" s="74">
        <v>0</v>
      </c>
      <c r="JI45" s="79">
        <v>0</v>
      </c>
      <c r="JJ45" s="74">
        <v>0</v>
      </c>
      <c r="JK45" s="79">
        <v>4</v>
      </c>
      <c r="JL45" s="74">
        <v>0.67</v>
      </c>
      <c r="JM45" s="79">
        <v>2</v>
      </c>
      <c r="JN45" s="74">
        <v>0.33</v>
      </c>
      <c r="JO45" s="78"/>
      <c r="JP45" s="78">
        <v>98034</v>
      </c>
      <c r="JQ45" s="79">
        <v>4</v>
      </c>
      <c r="JR45" s="79">
        <v>0</v>
      </c>
      <c r="JS45" s="74">
        <v>0</v>
      </c>
      <c r="JT45" s="79">
        <v>0</v>
      </c>
      <c r="JU45" s="74">
        <v>0</v>
      </c>
      <c r="JV45" s="79">
        <v>0</v>
      </c>
      <c r="JW45" s="74">
        <v>0</v>
      </c>
      <c r="JX45" s="79">
        <v>3</v>
      </c>
      <c r="JY45" s="74">
        <v>0.75</v>
      </c>
      <c r="JZ45" s="78">
        <v>1</v>
      </c>
      <c r="KA45" s="74">
        <v>0.25</v>
      </c>
      <c r="KB45" s="78"/>
      <c r="KC45" s="79"/>
      <c r="KD45" s="74"/>
      <c r="KE45" s="79"/>
      <c r="KF45" s="74"/>
      <c r="KG45" s="79"/>
      <c r="KH45" s="74"/>
      <c r="KI45" s="78"/>
      <c r="KJ45" s="74"/>
      <c r="KK45" s="78"/>
      <c r="KL45" s="74"/>
      <c r="KM45" s="78">
        <v>5</v>
      </c>
      <c r="KN45" s="79">
        <v>0</v>
      </c>
      <c r="KO45" s="74">
        <v>0</v>
      </c>
      <c r="KP45" s="79">
        <v>0</v>
      </c>
      <c r="KQ45" s="74">
        <v>0</v>
      </c>
      <c r="KR45" s="78">
        <v>3</v>
      </c>
      <c r="KS45" s="74">
        <v>0.6</v>
      </c>
      <c r="KT45" s="78">
        <v>2</v>
      </c>
      <c r="KU45" s="74">
        <v>0.4</v>
      </c>
      <c r="KV45" s="78">
        <v>0</v>
      </c>
      <c r="KW45" s="74">
        <v>0</v>
      </c>
      <c r="KX45" s="78">
        <v>10</v>
      </c>
      <c r="KY45" s="79">
        <v>0</v>
      </c>
      <c r="KZ45" s="74">
        <v>0</v>
      </c>
      <c r="LA45" s="78">
        <v>0</v>
      </c>
      <c r="LB45" s="74">
        <v>0</v>
      </c>
      <c r="LC45" s="78">
        <v>1</v>
      </c>
      <c r="LD45" s="74">
        <v>0.1</v>
      </c>
      <c r="LE45" s="78">
        <v>6</v>
      </c>
      <c r="LF45" s="120">
        <v>0.6</v>
      </c>
      <c r="LG45" s="21">
        <v>3</v>
      </c>
      <c r="LH45" s="74">
        <v>0.3</v>
      </c>
      <c r="LI45" s="21">
        <v>11</v>
      </c>
      <c r="LJ45" s="21">
        <v>0</v>
      </c>
      <c r="LK45" s="74">
        <v>0</v>
      </c>
      <c r="LL45" s="21">
        <v>0</v>
      </c>
      <c r="LM45" s="74">
        <v>0</v>
      </c>
      <c r="LN45" s="21">
        <v>1</v>
      </c>
      <c r="LO45" s="74">
        <v>0.09</v>
      </c>
      <c r="LP45" s="21">
        <v>8</v>
      </c>
      <c r="LQ45" s="74">
        <v>0.73</v>
      </c>
      <c r="LR45" s="21">
        <v>2</v>
      </c>
      <c r="LS45" s="74">
        <v>0.18</v>
      </c>
      <c r="LT45" s="21">
        <v>5</v>
      </c>
      <c r="LU45" s="21">
        <v>0</v>
      </c>
      <c r="LV45" s="74">
        <v>0</v>
      </c>
      <c r="LW45" s="21">
        <v>0</v>
      </c>
      <c r="LX45" s="74">
        <v>0</v>
      </c>
      <c r="LY45" s="21">
        <v>1</v>
      </c>
      <c r="LZ45" s="74">
        <v>0.2</v>
      </c>
      <c r="MA45" s="21">
        <v>4</v>
      </c>
      <c r="MB45" s="202">
        <v>0.8</v>
      </c>
      <c r="MC45" s="21">
        <v>0</v>
      </c>
      <c r="MD45" s="202">
        <v>0</v>
      </c>
      <c r="ME45" s="21">
        <v>7</v>
      </c>
      <c r="MF45" s="21">
        <v>0</v>
      </c>
      <c r="MG45" s="202">
        <v>0</v>
      </c>
      <c r="MH45" s="21">
        <v>0</v>
      </c>
      <c r="MI45" s="202">
        <v>0</v>
      </c>
      <c r="MJ45" s="21">
        <v>0</v>
      </c>
      <c r="MK45" s="202">
        <v>0</v>
      </c>
      <c r="ML45" s="21">
        <v>7</v>
      </c>
      <c r="MM45" s="202">
        <v>1</v>
      </c>
      <c r="MN45" s="21">
        <v>0</v>
      </c>
      <c r="MO45" s="202">
        <v>0</v>
      </c>
      <c r="MP45" s="21">
        <v>3</v>
      </c>
      <c r="MQ45" s="21">
        <v>0</v>
      </c>
      <c r="MR45" s="202">
        <v>0</v>
      </c>
      <c r="MS45" s="21">
        <v>0</v>
      </c>
      <c r="MT45" s="202">
        <v>0</v>
      </c>
      <c r="MU45" s="21">
        <v>0</v>
      </c>
      <c r="MV45" s="202">
        <v>0</v>
      </c>
      <c r="MW45" s="21">
        <v>2</v>
      </c>
      <c r="MX45" s="202">
        <v>0.67</v>
      </c>
      <c r="MY45" s="21">
        <v>1</v>
      </c>
      <c r="MZ45" s="202">
        <v>0.33</v>
      </c>
      <c r="NA45" s="21">
        <v>10</v>
      </c>
      <c r="NB45" s="21">
        <v>0</v>
      </c>
      <c r="NC45" s="202">
        <v>0</v>
      </c>
      <c r="ND45" s="21">
        <v>0</v>
      </c>
      <c r="NE45" s="202">
        <v>0</v>
      </c>
      <c r="NF45" s="21">
        <v>1</v>
      </c>
      <c r="NG45" s="74">
        <v>0.1</v>
      </c>
      <c r="NH45" s="21">
        <v>8</v>
      </c>
      <c r="NI45" s="74">
        <v>0.8</v>
      </c>
      <c r="NJ45" s="21">
        <v>1</v>
      </c>
      <c r="NK45" s="74">
        <v>0.1</v>
      </c>
      <c r="NL45" s="21">
        <v>5</v>
      </c>
      <c r="NM45" s="21">
        <v>1</v>
      </c>
      <c r="NN45" s="74">
        <v>0.2</v>
      </c>
      <c r="NO45" s="21">
        <v>0</v>
      </c>
      <c r="NP45" s="74">
        <v>0</v>
      </c>
      <c r="NQ45" s="21">
        <v>0</v>
      </c>
      <c r="NR45" s="74">
        <v>0</v>
      </c>
      <c r="NS45" s="21">
        <v>5</v>
      </c>
      <c r="NT45" s="74">
        <v>1</v>
      </c>
      <c r="NU45" s="21">
        <v>0</v>
      </c>
      <c r="NV45" s="74">
        <v>0</v>
      </c>
      <c r="NW45" s="21">
        <v>4</v>
      </c>
      <c r="NX45" s="21">
        <v>0</v>
      </c>
      <c r="NY45" s="74">
        <v>0</v>
      </c>
      <c r="NZ45" s="21">
        <v>0</v>
      </c>
      <c r="OA45" s="74">
        <v>0</v>
      </c>
      <c r="OB45" s="21">
        <v>0</v>
      </c>
      <c r="OC45" s="74">
        <v>0</v>
      </c>
      <c r="OD45" s="21">
        <v>4</v>
      </c>
      <c r="OE45" s="74">
        <v>1</v>
      </c>
      <c r="OF45" s="21">
        <v>0</v>
      </c>
      <c r="OG45" s="74">
        <v>0</v>
      </c>
      <c r="OH45" s="21">
        <v>3</v>
      </c>
      <c r="OI45" s="21">
        <v>0</v>
      </c>
      <c r="OJ45" s="74">
        <v>0</v>
      </c>
      <c r="OK45" s="21">
        <v>0</v>
      </c>
      <c r="OL45" s="74">
        <v>0</v>
      </c>
      <c r="OM45" s="21">
        <v>0</v>
      </c>
      <c r="ON45" s="74">
        <v>0</v>
      </c>
      <c r="OO45" s="21">
        <v>1</v>
      </c>
      <c r="OP45" s="74">
        <v>0.33</v>
      </c>
      <c r="OQ45" s="21">
        <v>2</v>
      </c>
      <c r="OR45" s="74">
        <v>0.67</v>
      </c>
    </row>
    <row r="46" spans="7:408" x14ac:dyDescent="0.35">
      <c r="G46" s="34"/>
      <c r="H46" s="21">
        <v>98031</v>
      </c>
      <c r="I46" s="21">
        <v>47</v>
      </c>
      <c r="J46" s="21">
        <v>4</v>
      </c>
      <c r="K46" s="74">
        <v>8.5106382978723402E-2</v>
      </c>
      <c r="L46" s="21">
        <v>41</v>
      </c>
      <c r="M46" s="74">
        <v>0.87229999999999996</v>
      </c>
      <c r="N46" s="21">
        <v>40</v>
      </c>
      <c r="O46" s="74">
        <v>0.85</v>
      </c>
      <c r="P46" s="21">
        <v>4</v>
      </c>
      <c r="Q46" s="74">
        <v>0.09</v>
      </c>
      <c r="R46" s="21">
        <v>3</v>
      </c>
      <c r="S46" s="74">
        <v>0.06</v>
      </c>
      <c r="T46" s="21">
        <v>25</v>
      </c>
      <c r="U46" s="21">
        <v>3</v>
      </c>
      <c r="V46" s="74">
        <v>0.12</v>
      </c>
      <c r="W46" s="21">
        <v>23</v>
      </c>
      <c r="X46" s="74">
        <v>0.92</v>
      </c>
      <c r="Y46" s="21">
        <v>20</v>
      </c>
      <c r="Z46" s="74">
        <v>0.8</v>
      </c>
      <c r="AA46" s="21">
        <v>3</v>
      </c>
      <c r="AB46" s="74">
        <v>0.12</v>
      </c>
      <c r="AC46" s="21">
        <v>2</v>
      </c>
      <c r="AD46" s="74">
        <v>0.08</v>
      </c>
      <c r="AE46" s="21">
        <v>77</v>
      </c>
      <c r="AF46" s="21">
        <v>12</v>
      </c>
      <c r="AG46" s="74">
        <v>0.15584415584415584</v>
      </c>
      <c r="AH46" s="21">
        <v>65</v>
      </c>
      <c r="AI46" s="74">
        <v>0.84419999999999995</v>
      </c>
      <c r="AJ46" s="21">
        <v>60</v>
      </c>
      <c r="AK46" s="74">
        <v>0.78</v>
      </c>
      <c r="AL46" s="21">
        <v>11</v>
      </c>
      <c r="AM46" s="74">
        <v>0.14000000000000001</v>
      </c>
      <c r="AN46" s="21">
        <v>6</v>
      </c>
      <c r="AO46" s="74">
        <v>0.08</v>
      </c>
      <c r="AP46" s="21">
        <v>86</v>
      </c>
      <c r="AQ46" s="21">
        <v>10</v>
      </c>
      <c r="AR46" s="74">
        <v>0.11627906976744186</v>
      </c>
      <c r="AS46" s="21">
        <v>75</v>
      </c>
      <c r="AT46" s="74">
        <v>0.87209999999999999</v>
      </c>
      <c r="AU46" s="21">
        <v>73</v>
      </c>
      <c r="AV46" s="74">
        <v>0.85</v>
      </c>
      <c r="AW46" s="21">
        <v>11</v>
      </c>
      <c r="AX46" s="74">
        <v>0.13</v>
      </c>
      <c r="AY46" s="21">
        <v>2</v>
      </c>
      <c r="AZ46" s="74">
        <v>0.02</v>
      </c>
      <c r="BA46" s="21">
        <v>88</v>
      </c>
      <c r="BB46" s="21">
        <v>12</v>
      </c>
      <c r="BC46" s="74">
        <v>0.13636363636363635</v>
      </c>
      <c r="BD46" s="21">
        <v>75</v>
      </c>
      <c r="BE46" s="74">
        <v>0.85229999999999995</v>
      </c>
      <c r="BF46" s="21">
        <v>65</v>
      </c>
      <c r="BG46" s="74">
        <v>0.74</v>
      </c>
      <c r="BH46" s="21">
        <v>14</v>
      </c>
      <c r="BI46" s="74">
        <v>0.16</v>
      </c>
      <c r="BJ46" s="21">
        <v>9</v>
      </c>
      <c r="BK46" s="74">
        <v>0.1</v>
      </c>
      <c r="BL46" s="21">
        <v>74</v>
      </c>
      <c r="BM46" s="21">
        <v>8</v>
      </c>
      <c r="BN46" s="74">
        <v>0.10810810810810811</v>
      </c>
      <c r="BO46" s="21">
        <v>64</v>
      </c>
      <c r="BP46" s="74">
        <v>0.8649</v>
      </c>
      <c r="BQ46" s="21">
        <v>59</v>
      </c>
      <c r="BR46" s="74">
        <v>0.8</v>
      </c>
      <c r="BS46" s="21">
        <v>9</v>
      </c>
      <c r="BT46" s="74">
        <v>0.12</v>
      </c>
      <c r="BU46" s="21">
        <v>6</v>
      </c>
      <c r="BV46" s="74">
        <v>0.08</v>
      </c>
      <c r="BW46" s="21">
        <v>47</v>
      </c>
      <c r="BX46" s="21">
        <v>4</v>
      </c>
      <c r="BY46" s="74">
        <v>8.6956521739130432E-2</v>
      </c>
      <c r="BZ46" s="21">
        <v>39</v>
      </c>
      <c r="CA46" s="74">
        <v>0.82979999999999998</v>
      </c>
      <c r="CB46" s="21">
        <v>37</v>
      </c>
      <c r="CC46" s="74">
        <v>0.79</v>
      </c>
      <c r="CD46" s="21">
        <v>5</v>
      </c>
      <c r="CE46" s="74">
        <v>0.11</v>
      </c>
      <c r="CF46" s="21">
        <v>5</v>
      </c>
      <c r="CG46" s="74">
        <v>0.11</v>
      </c>
      <c r="CH46" s="21">
        <v>64</v>
      </c>
      <c r="CI46" s="21">
        <v>8</v>
      </c>
      <c r="CJ46" s="74">
        <v>0.125</v>
      </c>
      <c r="CK46" s="21">
        <v>55</v>
      </c>
      <c r="CL46" s="74">
        <v>0.85940000000000005</v>
      </c>
      <c r="CM46" s="21">
        <v>54</v>
      </c>
      <c r="CN46" s="74">
        <v>0.84</v>
      </c>
      <c r="CO46" s="21">
        <v>7</v>
      </c>
      <c r="CP46" s="74">
        <v>0.11</v>
      </c>
      <c r="CQ46" s="21">
        <v>3</v>
      </c>
      <c r="CR46" s="74">
        <v>0.05</v>
      </c>
      <c r="CS46" s="21">
        <v>49</v>
      </c>
      <c r="CT46" s="21">
        <v>7</v>
      </c>
      <c r="CU46" s="74">
        <v>0.14285714285714285</v>
      </c>
      <c r="CV46" s="21">
        <v>41</v>
      </c>
      <c r="CW46" s="74">
        <v>0.8367</v>
      </c>
      <c r="CX46" s="21">
        <v>37</v>
      </c>
      <c r="CY46" s="74">
        <v>0.76</v>
      </c>
      <c r="CZ46" s="21">
        <v>5</v>
      </c>
      <c r="DA46" s="74">
        <v>0.1</v>
      </c>
      <c r="DB46" s="21">
        <v>6</v>
      </c>
      <c r="DC46" s="74">
        <v>0.12</v>
      </c>
      <c r="DD46" s="21">
        <v>56</v>
      </c>
      <c r="DE46" s="21">
        <v>9</v>
      </c>
      <c r="DF46" s="74">
        <v>0.16071428571428573</v>
      </c>
      <c r="DG46" s="21">
        <v>49</v>
      </c>
      <c r="DH46" s="74">
        <v>0.875</v>
      </c>
      <c r="DI46" s="21">
        <v>44</v>
      </c>
      <c r="DJ46" s="74">
        <v>0.79</v>
      </c>
      <c r="DK46" s="21">
        <v>8</v>
      </c>
      <c r="DL46" s="74">
        <v>0.14000000000000001</v>
      </c>
      <c r="DM46" s="21">
        <v>4</v>
      </c>
      <c r="DN46" s="74">
        <v>7.0000000000000007E-2</v>
      </c>
      <c r="DO46" s="21">
        <v>38</v>
      </c>
      <c r="DP46" s="21">
        <v>9</v>
      </c>
      <c r="DQ46" s="74">
        <v>0.23684210526315788</v>
      </c>
      <c r="DR46" s="21">
        <v>32</v>
      </c>
      <c r="DS46" s="74">
        <v>0.84209999999999996</v>
      </c>
      <c r="DT46" s="21">
        <v>29</v>
      </c>
      <c r="DU46" s="74">
        <v>0.76</v>
      </c>
      <c r="DV46" s="21">
        <v>7</v>
      </c>
      <c r="DW46" s="74">
        <v>0.18</v>
      </c>
      <c r="DX46" s="21">
        <v>2</v>
      </c>
      <c r="DY46" s="74">
        <v>0.05</v>
      </c>
      <c r="DZ46" s="21">
        <v>51</v>
      </c>
      <c r="EA46" s="21">
        <v>3</v>
      </c>
      <c r="EB46" s="74">
        <v>0.12</v>
      </c>
      <c r="EC46" s="21">
        <v>38</v>
      </c>
      <c r="ED46" s="74">
        <v>0.74509999999999998</v>
      </c>
      <c r="EE46" s="21">
        <v>40</v>
      </c>
      <c r="EF46" s="74">
        <v>0.78</v>
      </c>
      <c r="EG46" s="21">
        <v>8</v>
      </c>
      <c r="EH46" s="74">
        <v>0.16</v>
      </c>
      <c r="EI46" s="21">
        <v>3</v>
      </c>
      <c r="EJ46" s="74">
        <v>0.06</v>
      </c>
      <c r="EK46" s="34"/>
      <c r="EL46" s="121">
        <v>98038</v>
      </c>
      <c r="EM46" s="125"/>
      <c r="EN46" s="125"/>
      <c r="EO46" s="126"/>
      <c r="EP46" s="125"/>
      <c r="EQ46" s="126"/>
      <c r="ER46" s="125"/>
      <c r="ES46" s="126"/>
      <c r="ET46" s="125"/>
      <c r="EU46" s="126"/>
      <c r="EV46" s="125"/>
      <c r="EW46" s="126"/>
      <c r="EX46" s="125"/>
      <c r="EY46" s="125"/>
      <c r="EZ46" s="126"/>
      <c r="FA46" s="125"/>
      <c r="FB46" s="126"/>
      <c r="FC46" s="125"/>
      <c r="FD46" s="126"/>
      <c r="FE46" s="125"/>
      <c r="FF46" s="126"/>
      <c r="FG46" s="125"/>
      <c r="FH46" s="126"/>
      <c r="FI46" s="127">
        <v>2</v>
      </c>
      <c r="FJ46" s="78">
        <v>1</v>
      </c>
      <c r="FK46" s="74">
        <v>0.5</v>
      </c>
      <c r="FL46" s="78">
        <v>0</v>
      </c>
      <c r="FM46" s="74">
        <v>0</v>
      </c>
      <c r="FN46" s="79">
        <v>1</v>
      </c>
      <c r="FO46" s="79">
        <v>0.5</v>
      </c>
      <c r="FP46" s="79">
        <v>0</v>
      </c>
      <c r="FQ46" s="74">
        <v>0</v>
      </c>
      <c r="FR46" s="21">
        <v>1</v>
      </c>
      <c r="FS46" s="120">
        <v>0.5</v>
      </c>
      <c r="FT46" s="125">
        <v>5</v>
      </c>
      <c r="FU46" s="125">
        <v>0</v>
      </c>
      <c r="FV46" s="126">
        <v>0</v>
      </c>
      <c r="FW46" s="125">
        <v>0</v>
      </c>
      <c r="FX46" s="126">
        <v>0</v>
      </c>
      <c r="FY46" s="125">
        <v>0</v>
      </c>
      <c r="FZ46" s="126">
        <v>0</v>
      </c>
      <c r="GA46" s="125">
        <v>3</v>
      </c>
      <c r="GB46" s="126">
        <v>0.6</v>
      </c>
      <c r="GC46" s="125">
        <v>2</v>
      </c>
      <c r="GD46" s="126">
        <v>0.4</v>
      </c>
      <c r="GE46" s="128">
        <v>11</v>
      </c>
      <c r="GF46" s="79">
        <v>1</v>
      </c>
      <c r="GG46" s="74">
        <v>0.09</v>
      </c>
      <c r="GH46" s="79">
        <v>0</v>
      </c>
      <c r="GI46" s="74">
        <v>0</v>
      </c>
      <c r="GJ46" s="79">
        <v>2</v>
      </c>
      <c r="GK46" s="74">
        <v>0.18</v>
      </c>
      <c r="GL46" s="79">
        <v>4</v>
      </c>
      <c r="GM46" s="74">
        <v>0.36</v>
      </c>
      <c r="GN46" s="78">
        <v>5</v>
      </c>
      <c r="GO46" s="74">
        <v>0.45</v>
      </c>
      <c r="GP46" s="78">
        <v>7</v>
      </c>
      <c r="GQ46" s="21">
        <v>0</v>
      </c>
      <c r="GR46" s="74">
        <v>0</v>
      </c>
      <c r="GS46" s="79">
        <v>0</v>
      </c>
      <c r="GT46" s="74">
        <v>0</v>
      </c>
      <c r="GU46" s="78">
        <v>1</v>
      </c>
      <c r="GV46" s="74">
        <v>0.14000000000000001</v>
      </c>
      <c r="GW46" s="78">
        <v>1</v>
      </c>
      <c r="GX46" s="74">
        <v>0.14000000000000001</v>
      </c>
      <c r="GY46" s="78">
        <v>5</v>
      </c>
      <c r="GZ46" s="74">
        <v>0.71</v>
      </c>
      <c r="HA46" s="78">
        <v>2</v>
      </c>
      <c r="HB46" s="79">
        <v>0</v>
      </c>
      <c r="HC46" s="74">
        <v>0</v>
      </c>
      <c r="HD46" s="79">
        <v>0</v>
      </c>
      <c r="HE46" s="74">
        <v>0</v>
      </c>
      <c r="HF46" s="78">
        <v>0</v>
      </c>
      <c r="HG46" s="74">
        <v>0</v>
      </c>
      <c r="HH46" s="78">
        <v>0</v>
      </c>
      <c r="HI46" s="74">
        <v>0</v>
      </c>
      <c r="HJ46" s="78">
        <v>2</v>
      </c>
      <c r="HK46" s="74">
        <v>1</v>
      </c>
      <c r="HL46" s="78">
        <v>7</v>
      </c>
      <c r="HM46" s="79">
        <v>2</v>
      </c>
      <c r="HN46" s="74">
        <v>0.28999999999999998</v>
      </c>
      <c r="HO46" s="78">
        <v>0</v>
      </c>
      <c r="HP46" s="74">
        <v>0</v>
      </c>
      <c r="HQ46" s="78">
        <v>1</v>
      </c>
      <c r="HR46" s="74">
        <v>0.14000000000000001</v>
      </c>
      <c r="HS46" s="78">
        <v>2</v>
      </c>
      <c r="HT46" s="74">
        <v>0.28999999999999998</v>
      </c>
      <c r="HU46" s="78">
        <v>4</v>
      </c>
      <c r="HV46" s="74">
        <v>0.56999999999999995</v>
      </c>
      <c r="HW46" s="34">
        <v>5</v>
      </c>
      <c r="HX46" s="21">
        <v>0</v>
      </c>
      <c r="HY46" s="79">
        <v>0</v>
      </c>
      <c r="HZ46" s="21">
        <v>0</v>
      </c>
      <c r="IA46" s="21">
        <v>0</v>
      </c>
      <c r="IB46" s="78">
        <v>1</v>
      </c>
      <c r="IC46" s="74">
        <v>0.2</v>
      </c>
      <c r="ID46" s="78">
        <v>3</v>
      </c>
      <c r="IE46" s="74">
        <v>0.6</v>
      </c>
      <c r="IF46" s="78">
        <v>1</v>
      </c>
      <c r="IG46" s="74">
        <v>0.2</v>
      </c>
      <c r="IH46" s="21">
        <v>5</v>
      </c>
      <c r="II46" s="21">
        <v>0</v>
      </c>
      <c r="IJ46" s="79">
        <v>0</v>
      </c>
      <c r="IK46" s="78">
        <v>0</v>
      </c>
      <c r="IL46" s="74">
        <v>0</v>
      </c>
      <c r="IM46" s="78">
        <v>0</v>
      </c>
      <c r="IN46" s="74">
        <v>0</v>
      </c>
      <c r="IO46" s="78">
        <v>1</v>
      </c>
      <c r="IP46" s="74">
        <v>0.2</v>
      </c>
      <c r="IQ46" s="21">
        <v>4</v>
      </c>
      <c r="IR46" s="74">
        <v>0.8</v>
      </c>
      <c r="IS46" s="78">
        <v>3</v>
      </c>
      <c r="IT46" s="74">
        <v>0</v>
      </c>
      <c r="IU46" s="79">
        <v>0</v>
      </c>
      <c r="IV46" s="78">
        <v>0</v>
      </c>
      <c r="IW46" s="74">
        <v>0</v>
      </c>
      <c r="IX46" s="78">
        <v>0</v>
      </c>
      <c r="IY46" s="74">
        <v>0</v>
      </c>
      <c r="IZ46" s="79">
        <v>0</v>
      </c>
      <c r="JA46" s="74">
        <v>0</v>
      </c>
      <c r="JB46" s="79">
        <v>3</v>
      </c>
      <c r="JC46" s="74">
        <v>1</v>
      </c>
      <c r="JD46" s="78">
        <v>3</v>
      </c>
      <c r="JE46" s="74">
        <v>0</v>
      </c>
      <c r="JF46" s="79">
        <v>0</v>
      </c>
      <c r="JG46" s="78">
        <v>0</v>
      </c>
      <c r="JH46" s="74">
        <v>0</v>
      </c>
      <c r="JI46" s="79">
        <v>0</v>
      </c>
      <c r="JJ46" s="74">
        <v>0</v>
      </c>
      <c r="JK46" s="79">
        <v>1</v>
      </c>
      <c r="JL46" s="74">
        <v>0.33</v>
      </c>
      <c r="JM46" s="79">
        <v>2</v>
      </c>
      <c r="JN46" s="74">
        <v>0.67</v>
      </c>
      <c r="JO46" s="78"/>
      <c r="JP46" s="78">
        <v>98038</v>
      </c>
      <c r="JQ46" s="79"/>
      <c r="JR46" s="79"/>
      <c r="JS46" s="74"/>
      <c r="JT46" s="79"/>
      <c r="JU46" s="74"/>
      <c r="JV46" s="79"/>
      <c r="JW46" s="74"/>
      <c r="JX46" s="79"/>
      <c r="JY46" s="74"/>
      <c r="JZ46" s="78"/>
      <c r="KA46" s="74"/>
      <c r="KB46" s="78"/>
      <c r="KC46" s="79"/>
      <c r="KD46" s="74"/>
      <c r="KE46" s="79"/>
      <c r="KF46" s="74"/>
      <c r="KG46" s="79"/>
      <c r="KH46" s="74"/>
      <c r="KI46" s="78"/>
      <c r="KJ46" s="74"/>
      <c r="KK46" s="78"/>
      <c r="KL46" s="74"/>
      <c r="KM46" s="78">
        <v>2</v>
      </c>
      <c r="KN46" s="79">
        <v>1</v>
      </c>
      <c r="KO46" s="74">
        <v>0.5</v>
      </c>
      <c r="KP46" s="79">
        <v>0</v>
      </c>
      <c r="KQ46" s="74">
        <v>0</v>
      </c>
      <c r="KR46" s="78">
        <v>1</v>
      </c>
      <c r="KS46" s="74">
        <v>0.5</v>
      </c>
      <c r="KT46" s="78">
        <v>0</v>
      </c>
      <c r="KU46" s="74">
        <v>0</v>
      </c>
      <c r="KV46" s="78">
        <v>1</v>
      </c>
      <c r="KW46" s="74">
        <v>0.5</v>
      </c>
      <c r="KX46" s="78">
        <v>4</v>
      </c>
      <c r="KY46" s="79">
        <v>0</v>
      </c>
      <c r="KZ46" s="74">
        <v>0</v>
      </c>
      <c r="LA46" s="78">
        <v>0</v>
      </c>
      <c r="LB46" s="74">
        <v>0</v>
      </c>
      <c r="LC46" s="78">
        <v>0</v>
      </c>
      <c r="LD46" s="74">
        <v>0</v>
      </c>
      <c r="LE46" s="78">
        <v>3</v>
      </c>
      <c r="LF46" s="120">
        <v>0.75</v>
      </c>
      <c r="LG46" s="21">
        <v>1</v>
      </c>
      <c r="LH46" s="74">
        <v>0.25</v>
      </c>
      <c r="LI46" s="21">
        <v>8</v>
      </c>
      <c r="LJ46" s="21">
        <v>0</v>
      </c>
      <c r="LK46" s="74">
        <v>0</v>
      </c>
      <c r="LL46" s="21">
        <v>0</v>
      </c>
      <c r="LM46" s="74">
        <v>0</v>
      </c>
      <c r="LN46" s="21">
        <v>1</v>
      </c>
      <c r="LO46" s="74">
        <v>0.13</v>
      </c>
      <c r="LP46" s="21">
        <v>3</v>
      </c>
      <c r="LQ46" s="74">
        <v>0.38</v>
      </c>
      <c r="LR46" s="21">
        <v>4</v>
      </c>
      <c r="LS46" s="74">
        <v>0.5</v>
      </c>
      <c r="LT46" s="21">
        <v>7</v>
      </c>
      <c r="LU46" s="21">
        <v>0</v>
      </c>
      <c r="LV46" s="74">
        <v>0</v>
      </c>
      <c r="LW46" s="21">
        <v>0</v>
      </c>
      <c r="LX46" s="74">
        <v>0</v>
      </c>
      <c r="LY46" s="21">
        <v>1</v>
      </c>
      <c r="LZ46" s="74">
        <v>0.14000000000000001</v>
      </c>
      <c r="MA46" s="21">
        <v>1</v>
      </c>
      <c r="MB46" s="202">
        <v>0.14000000000000001</v>
      </c>
      <c r="MC46" s="21">
        <v>5</v>
      </c>
      <c r="MD46" s="202">
        <v>0.71</v>
      </c>
      <c r="ME46" s="21">
        <v>2</v>
      </c>
      <c r="MF46" s="21">
        <v>0</v>
      </c>
      <c r="MG46" s="202">
        <v>0</v>
      </c>
      <c r="MH46" s="21">
        <v>0</v>
      </c>
      <c r="MI46" s="202">
        <v>0</v>
      </c>
      <c r="MJ46" s="21">
        <v>0</v>
      </c>
      <c r="MK46" s="202">
        <v>0</v>
      </c>
      <c r="ML46" s="21">
        <v>0</v>
      </c>
      <c r="MM46" s="202">
        <v>0</v>
      </c>
      <c r="MN46" s="21">
        <v>2</v>
      </c>
      <c r="MO46" s="202">
        <v>1</v>
      </c>
      <c r="MP46" s="21">
        <v>7</v>
      </c>
      <c r="MQ46" s="21">
        <v>2</v>
      </c>
      <c r="MR46" s="202">
        <v>0.28999999999999998</v>
      </c>
      <c r="MS46" s="21">
        <v>0</v>
      </c>
      <c r="MT46" s="202">
        <v>0</v>
      </c>
      <c r="MU46" s="21">
        <v>1</v>
      </c>
      <c r="MV46" s="202">
        <v>0.14000000000000001</v>
      </c>
      <c r="MW46" s="21">
        <v>2</v>
      </c>
      <c r="MX46" s="202">
        <v>0.28999999999999998</v>
      </c>
      <c r="MY46" s="21">
        <v>4</v>
      </c>
      <c r="MZ46" s="202">
        <v>0.56999999999999995</v>
      </c>
      <c r="NA46" s="21">
        <v>5</v>
      </c>
      <c r="NB46" s="21">
        <v>0</v>
      </c>
      <c r="NC46" s="202">
        <v>0</v>
      </c>
      <c r="ND46" s="21">
        <v>0</v>
      </c>
      <c r="NE46" s="202">
        <v>0</v>
      </c>
      <c r="NF46" s="21">
        <v>1</v>
      </c>
      <c r="NG46" s="74">
        <v>0.2</v>
      </c>
      <c r="NH46" s="21">
        <v>3</v>
      </c>
      <c r="NI46" s="74">
        <v>0.6</v>
      </c>
      <c r="NJ46" s="21">
        <v>1</v>
      </c>
      <c r="NK46" s="74">
        <v>0.2</v>
      </c>
      <c r="NL46" s="21">
        <v>3</v>
      </c>
      <c r="NM46" s="21">
        <v>0</v>
      </c>
      <c r="NN46" s="74">
        <v>0</v>
      </c>
      <c r="NO46" s="21">
        <v>0</v>
      </c>
      <c r="NP46" s="74">
        <v>0</v>
      </c>
      <c r="NQ46" s="21">
        <v>0</v>
      </c>
      <c r="NR46" s="74">
        <v>0</v>
      </c>
      <c r="NS46" s="21">
        <v>1</v>
      </c>
      <c r="NT46" s="74">
        <v>0.33</v>
      </c>
      <c r="NU46" s="21">
        <v>2</v>
      </c>
      <c r="NV46" s="74">
        <v>0.67</v>
      </c>
      <c r="NW46" s="21">
        <v>3</v>
      </c>
      <c r="NX46" s="21">
        <v>0</v>
      </c>
      <c r="NY46" s="74">
        <v>0</v>
      </c>
      <c r="NZ46" s="21">
        <v>0</v>
      </c>
      <c r="OA46" s="74">
        <v>0</v>
      </c>
      <c r="OB46" s="21">
        <v>0</v>
      </c>
      <c r="OC46" s="74">
        <v>0</v>
      </c>
      <c r="OD46" s="21">
        <v>0</v>
      </c>
      <c r="OE46" s="74">
        <v>0</v>
      </c>
      <c r="OF46" s="21">
        <v>3</v>
      </c>
      <c r="OG46" s="74">
        <v>1</v>
      </c>
      <c r="OH46" s="21">
        <v>3</v>
      </c>
      <c r="OI46" s="21">
        <v>0</v>
      </c>
      <c r="OJ46" s="74">
        <v>0</v>
      </c>
      <c r="OK46" s="21">
        <v>0</v>
      </c>
      <c r="OL46" s="74">
        <v>0</v>
      </c>
      <c r="OM46" s="21">
        <v>0</v>
      </c>
      <c r="ON46" s="74">
        <v>0</v>
      </c>
      <c r="OO46" s="21">
        <v>0</v>
      </c>
      <c r="OP46" s="74">
        <v>0</v>
      </c>
      <c r="OQ46" s="21">
        <v>3</v>
      </c>
      <c r="OR46" s="74">
        <v>1</v>
      </c>
    </row>
    <row r="47" spans="7:408" x14ac:dyDescent="0.35">
      <c r="G47" s="34"/>
      <c r="H47" s="21">
        <v>98032</v>
      </c>
      <c r="I47" s="21">
        <v>54</v>
      </c>
      <c r="J47" s="21">
        <v>6</v>
      </c>
      <c r="K47" s="74">
        <v>0.14285714285714285</v>
      </c>
      <c r="L47" s="21">
        <v>54</v>
      </c>
      <c r="M47" s="74">
        <v>1</v>
      </c>
      <c r="N47" s="21">
        <v>54</v>
      </c>
      <c r="O47" s="74">
        <v>1</v>
      </c>
      <c r="P47" s="21">
        <v>0</v>
      </c>
      <c r="Q47" s="74">
        <v>0</v>
      </c>
      <c r="R47" s="21">
        <v>0</v>
      </c>
      <c r="S47" s="74">
        <v>0</v>
      </c>
      <c r="T47" s="21">
        <v>56</v>
      </c>
      <c r="U47" s="21">
        <v>2</v>
      </c>
      <c r="V47" s="74">
        <v>3.5714285714285712E-2</v>
      </c>
      <c r="W47" s="21">
        <v>56</v>
      </c>
      <c r="X47" s="74">
        <v>1</v>
      </c>
      <c r="Y47" s="21">
        <v>53</v>
      </c>
      <c r="Z47" s="74">
        <v>0.95</v>
      </c>
      <c r="AA47" s="21">
        <v>3</v>
      </c>
      <c r="AB47" s="74">
        <v>0.05</v>
      </c>
      <c r="AC47" s="21">
        <v>0</v>
      </c>
      <c r="AD47" s="74">
        <v>0</v>
      </c>
      <c r="AE47" s="21">
        <v>92</v>
      </c>
      <c r="AF47" s="21">
        <v>9</v>
      </c>
      <c r="AG47" s="74">
        <v>0.1</v>
      </c>
      <c r="AH47" s="21">
        <v>92</v>
      </c>
      <c r="AI47" s="74">
        <v>1</v>
      </c>
      <c r="AJ47" s="21">
        <v>90</v>
      </c>
      <c r="AK47" s="74">
        <v>0.98</v>
      </c>
      <c r="AL47" s="21">
        <v>2</v>
      </c>
      <c r="AM47" s="74">
        <v>0.02</v>
      </c>
      <c r="AN47" s="21">
        <v>0</v>
      </c>
      <c r="AO47" s="74">
        <v>0</v>
      </c>
      <c r="AP47" s="21">
        <v>105</v>
      </c>
      <c r="AQ47" s="21">
        <v>9</v>
      </c>
      <c r="AR47" s="74">
        <v>8.5714285714285715E-2</v>
      </c>
      <c r="AS47" s="21">
        <v>105</v>
      </c>
      <c r="AT47" s="74">
        <v>1</v>
      </c>
      <c r="AU47" s="21">
        <v>100</v>
      </c>
      <c r="AV47" s="74">
        <v>0.95</v>
      </c>
      <c r="AW47" s="21">
        <v>5</v>
      </c>
      <c r="AX47" s="74">
        <v>0.05</v>
      </c>
      <c r="AY47" s="21">
        <v>0</v>
      </c>
      <c r="AZ47" s="74">
        <v>0</v>
      </c>
      <c r="BA47" s="21">
        <v>106</v>
      </c>
      <c r="BB47" s="21">
        <v>12</v>
      </c>
      <c r="BC47" s="74">
        <v>0.11320754716981132</v>
      </c>
      <c r="BD47" s="21">
        <v>106</v>
      </c>
      <c r="BE47" s="74">
        <v>1</v>
      </c>
      <c r="BF47" s="21">
        <v>101</v>
      </c>
      <c r="BG47" s="74">
        <v>0.95</v>
      </c>
      <c r="BH47" s="21">
        <v>5</v>
      </c>
      <c r="BI47" s="74">
        <v>0.05</v>
      </c>
      <c r="BJ47" s="21">
        <v>0</v>
      </c>
      <c r="BK47" s="74">
        <v>0</v>
      </c>
      <c r="BL47" s="21">
        <v>96</v>
      </c>
      <c r="BM47" s="21">
        <v>15</v>
      </c>
      <c r="BN47" s="74">
        <v>0.15789473684210525</v>
      </c>
      <c r="BO47" s="21">
        <v>96</v>
      </c>
      <c r="BP47" s="74">
        <v>1</v>
      </c>
      <c r="BQ47" s="21">
        <v>94</v>
      </c>
      <c r="BR47" s="74">
        <v>0.98</v>
      </c>
      <c r="BS47" s="21">
        <v>2</v>
      </c>
      <c r="BT47" s="74">
        <v>0.02</v>
      </c>
      <c r="BU47" s="21">
        <v>0</v>
      </c>
      <c r="BV47" s="74">
        <v>0</v>
      </c>
      <c r="BW47" s="21">
        <v>78</v>
      </c>
      <c r="BX47" s="21">
        <v>9</v>
      </c>
      <c r="BY47" s="74">
        <v>0.11538461538461539</v>
      </c>
      <c r="BZ47" s="21">
        <v>78</v>
      </c>
      <c r="CA47" s="74">
        <v>1</v>
      </c>
      <c r="CB47" s="21">
        <v>76</v>
      </c>
      <c r="CC47" s="74">
        <v>0.97</v>
      </c>
      <c r="CD47" s="21">
        <v>2</v>
      </c>
      <c r="CE47" s="74">
        <v>0.03</v>
      </c>
      <c r="CF47" s="21">
        <v>0</v>
      </c>
      <c r="CG47" s="74">
        <v>0</v>
      </c>
      <c r="CH47" s="21">
        <v>75</v>
      </c>
      <c r="CI47" s="21">
        <v>2</v>
      </c>
      <c r="CJ47" s="74">
        <v>3.5087719298245612E-2</v>
      </c>
      <c r="CK47" s="21">
        <v>74</v>
      </c>
      <c r="CL47" s="74">
        <v>0.98670000000000002</v>
      </c>
      <c r="CM47" s="21">
        <v>71</v>
      </c>
      <c r="CN47" s="74">
        <v>0.95</v>
      </c>
      <c r="CO47" s="21">
        <v>3</v>
      </c>
      <c r="CP47" s="74">
        <v>0.04</v>
      </c>
      <c r="CQ47" s="21">
        <v>0</v>
      </c>
      <c r="CR47" s="74">
        <v>0</v>
      </c>
      <c r="CS47" s="21">
        <v>72</v>
      </c>
      <c r="CT47" s="21">
        <v>9</v>
      </c>
      <c r="CU47" s="74">
        <v>0.125</v>
      </c>
      <c r="CV47" s="21">
        <v>72</v>
      </c>
      <c r="CW47" s="74">
        <v>1</v>
      </c>
      <c r="CX47" s="21">
        <v>72</v>
      </c>
      <c r="CY47" s="74">
        <v>1</v>
      </c>
      <c r="CZ47" s="21">
        <v>0</v>
      </c>
      <c r="DA47" s="74">
        <v>0</v>
      </c>
      <c r="DB47" s="21">
        <v>0</v>
      </c>
      <c r="DC47" s="74">
        <v>0</v>
      </c>
      <c r="DD47" s="21">
        <v>66</v>
      </c>
      <c r="DE47" s="21">
        <v>12</v>
      </c>
      <c r="DF47" s="74">
        <v>0.18181818181818182</v>
      </c>
      <c r="DG47" s="21">
        <v>66</v>
      </c>
      <c r="DH47" s="74">
        <v>1</v>
      </c>
      <c r="DI47" s="21">
        <v>66</v>
      </c>
      <c r="DJ47" s="74">
        <v>1</v>
      </c>
      <c r="DK47" s="21">
        <v>0</v>
      </c>
      <c r="DL47" s="74">
        <v>0</v>
      </c>
      <c r="DM47" s="21">
        <v>0</v>
      </c>
      <c r="DN47" s="74">
        <v>0</v>
      </c>
      <c r="DO47" s="21">
        <v>69</v>
      </c>
      <c r="DP47" s="21">
        <v>3</v>
      </c>
      <c r="DQ47" s="74">
        <v>4.3478260869565216E-2</v>
      </c>
      <c r="DR47" s="21">
        <v>69</v>
      </c>
      <c r="DS47" s="74">
        <v>1</v>
      </c>
      <c r="DT47" s="21">
        <v>68</v>
      </c>
      <c r="DU47" s="74">
        <v>0.99</v>
      </c>
      <c r="DV47" s="21">
        <v>1</v>
      </c>
      <c r="DW47" s="74">
        <v>0.01</v>
      </c>
      <c r="DX47" s="21">
        <v>0</v>
      </c>
      <c r="DY47" s="74">
        <v>0</v>
      </c>
      <c r="DZ47" s="21">
        <v>51</v>
      </c>
      <c r="EA47" s="21">
        <v>4</v>
      </c>
      <c r="EB47" s="74">
        <v>9.5238095238095233E-2</v>
      </c>
      <c r="EC47" s="21">
        <v>51</v>
      </c>
      <c r="ED47" s="74">
        <v>1</v>
      </c>
      <c r="EE47" s="21">
        <v>49</v>
      </c>
      <c r="EF47" s="74">
        <v>0.96</v>
      </c>
      <c r="EG47" s="21">
        <v>2</v>
      </c>
      <c r="EH47" s="74">
        <v>0.04</v>
      </c>
      <c r="EI47" s="21">
        <v>0</v>
      </c>
      <c r="EJ47" s="74">
        <v>0</v>
      </c>
      <c r="EK47" s="34"/>
      <c r="EL47" s="121">
        <v>98039</v>
      </c>
      <c r="EM47" s="125"/>
      <c r="EN47" s="125"/>
      <c r="EO47" s="126"/>
      <c r="EP47" s="125"/>
      <c r="EQ47" s="126"/>
      <c r="ER47" s="125"/>
      <c r="ES47" s="126"/>
      <c r="ET47" s="125"/>
      <c r="EU47" s="126"/>
      <c r="EV47" s="125"/>
      <c r="EW47" s="126"/>
      <c r="EX47" s="125"/>
      <c r="EY47" s="125"/>
      <c r="EZ47" s="126"/>
      <c r="FA47" s="125"/>
      <c r="FB47" s="126"/>
      <c r="FC47" s="125"/>
      <c r="FD47" s="126"/>
      <c r="FE47" s="125"/>
      <c r="FF47" s="126"/>
      <c r="FG47" s="125"/>
      <c r="FH47" s="126"/>
      <c r="FI47" s="127"/>
      <c r="FJ47" s="78"/>
      <c r="FK47" s="74"/>
      <c r="FL47" s="78"/>
      <c r="FM47" s="74"/>
      <c r="FN47" s="79"/>
      <c r="FO47" s="79"/>
      <c r="FP47" s="79"/>
      <c r="FQ47" s="74"/>
      <c r="FR47" s="21"/>
      <c r="FS47" s="120"/>
      <c r="FT47" s="125"/>
      <c r="FU47" s="125"/>
      <c r="FV47" s="126"/>
      <c r="FW47" s="125"/>
      <c r="FX47" s="126"/>
      <c r="FY47" s="125"/>
      <c r="FZ47" s="126"/>
      <c r="GA47" s="125"/>
      <c r="GB47" s="126"/>
      <c r="GC47" s="125"/>
      <c r="GD47" s="126"/>
      <c r="GE47" s="128">
        <v>1</v>
      </c>
      <c r="GF47" s="79">
        <v>0</v>
      </c>
      <c r="GG47" s="74">
        <v>0</v>
      </c>
      <c r="GH47" s="79">
        <v>0</v>
      </c>
      <c r="GI47" s="74">
        <v>0</v>
      </c>
      <c r="GJ47" s="79">
        <v>0</v>
      </c>
      <c r="GK47" s="74">
        <v>0</v>
      </c>
      <c r="GL47" s="79">
        <v>0</v>
      </c>
      <c r="GM47" s="74">
        <v>0</v>
      </c>
      <c r="GN47" s="78">
        <v>1</v>
      </c>
      <c r="GO47" s="74">
        <v>1</v>
      </c>
      <c r="GP47" s="78"/>
      <c r="GQ47" s="21"/>
      <c r="GR47" s="74"/>
      <c r="GS47" s="79"/>
      <c r="GT47" s="74"/>
      <c r="GU47" s="78"/>
      <c r="GV47" s="74"/>
      <c r="GW47" s="78"/>
      <c r="GX47" s="74"/>
      <c r="GY47" s="78"/>
      <c r="GZ47" s="74"/>
      <c r="HA47" s="78"/>
      <c r="HB47" s="79"/>
      <c r="HC47" s="74"/>
      <c r="HD47" s="79"/>
      <c r="HE47" s="74"/>
      <c r="HF47" s="78"/>
      <c r="HG47" s="74"/>
      <c r="HH47" s="78"/>
      <c r="HI47" s="74"/>
      <c r="HJ47" s="78"/>
      <c r="HK47" s="74"/>
      <c r="HL47" s="78">
        <v>1</v>
      </c>
      <c r="HM47" s="79">
        <v>0</v>
      </c>
      <c r="HN47" s="74">
        <v>0</v>
      </c>
      <c r="HO47" s="78">
        <v>0</v>
      </c>
      <c r="HP47" s="74">
        <v>0</v>
      </c>
      <c r="HQ47" s="78">
        <v>0</v>
      </c>
      <c r="HR47" s="74">
        <v>0</v>
      </c>
      <c r="HS47" s="78">
        <v>0</v>
      </c>
      <c r="HT47" s="74">
        <v>0</v>
      </c>
      <c r="HU47" s="78">
        <v>1</v>
      </c>
      <c r="HV47" s="74">
        <v>1</v>
      </c>
      <c r="HW47" s="34">
        <v>1</v>
      </c>
      <c r="HX47" s="21">
        <v>0</v>
      </c>
      <c r="HY47" s="79">
        <v>0</v>
      </c>
      <c r="HZ47" s="21">
        <v>0</v>
      </c>
      <c r="IA47" s="21">
        <v>0</v>
      </c>
      <c r="IB47" s="78">
        <v>0</v>
      </c>
      <c r="IC47" s="74">
        <v>0</v>
      </c>
      <c r="ID47" s="78">
        <v>0</v>
      </c>
      <c r="IE47" s="74">
        <v>0</v>
      </c>
      <c r="IF47" s="78">
        <v>1</v>
      </c>
      <c r="IG47" s="74">
        <v>1</v>
      </c>
      <c r="IH47" s="21"/>
      <c r="II47" s="21"/>
      <c r="IJ47" s="79"/>
      <c r="IK47" s="78"/>
      <c r="IL47" s="74"/>
      <c r="IM47" s="78"/>
      <c r="IN47" s="74"/>
      <c r="IO47" s="78"/>
      <c r="IP47" s="74"/>
      <c r="IQ47" s="21"/>
      <c r="IR47" s="74"/>
      <c r="IS47" s="78"/>
      <c r="IT47" s="74"/>
      <c r="IU47" s="79"/>
      <c r="IV47" s="78"/>
      <c r="IW47" s="74"/>
      <c r="IX47" s="78"/>
      <c r="IY47" s="74"/>
      <c r="IZ47" s="79"/>
      <c r="JA47" s="74"/>
      <c r="JB47" s="79"/>
      <c r="JC47" s="74"/>
      <c r="JD47" s="78"/>
      <c r="JE47" s="74"/>
      <c r="JF47" s="79"/>
      <c r="JG47" s="78"/>
      <c r="JH47" s="74"/>
      <c r="JI47" s="79"/>
      <c r="JJ47" s="74"/>
      <c r="JK47" s="79"/>
      <c r="JL47" s="74"/>
      <c r="JM47" s="79"/>
      <c r="JN47" s="74"/>
      <c r="JO47" s="78"/>
      <c r="JP47" s="78">
        <v>98039</v>
      </c>
      <c r="JQ47" s="79"/>
      <c r="JR47" s="79"/>
      <c r="JS47" s="74"/>
      <c r="JT47" s="79"/>
      <c r="JU47" s="74"/>
      <c r="JV47" s="79"/>
      <c r="JW47" s="74"/>
      <c r="JX47" s="79"/>
      <c r="JY47" s="74"/>
      <c r="JZ47" s="78"/>
      <c r="KA47" s="74"/>
      <c r="KB47" s="78"/>
      <c r="KC47" s="79"/>
      <c r="KD47" s="74"/>
      <c r="KE47" s="79"/>
      <c r="KF47" s="74"/>
      <c r="KG47" s="79"/>
      <c r="KH47" s="74"/>
      <c r="KI47" s="78"/>
      <c r="KJ47" s="74"/>
      <c r="KK47" s="78"/>
      <c r="KL47" s="74"/>
      <c r="KM47" s="78"/>
      <c r="KN47" s="79"/>
      <c r="KO47" s="74"/>
      <c r="KP47" s="79"/>
      <c r="KQ47" s="74"/>
      <c r="KR47" s="78"/>
      <c r="KS47" s="74"/>
      <c r="KT47" s="78"/>
      <c r="KU47" s="74"/>
      <c r="KV47" s="78"/>
      <c r="KW47" s="74"/>
      <c r="KX47" s="78"/>
      <c r="KY47" s="79"/>
      <c r="KZ47" s="74"/>
      <c r="LA47" s="78"/>
      <c r="LB47" s="74"/>
      <c r="LC47" s="78"/>
      <c r="LD47" s="74"/>
      <c r="LE47" s="78"/>
      <c r="LF47" s="120"/>
      <c r="LG47" s="21"/>
      <c r="LH47" s="74"/>
      <c r="LI47" s="21">
        <v>1</v>
      </c>
      <c r="LJ47" s="21">
        <v>0</v>
      </c>
      <c r="LK47" s="74">
        <v>0</v>
      </c>
      <c r="LL47" s="21">
        <v>0</v>
      </c>
      <c r="LM47" s="74">
        <v>0</v>
      </c>
      <c r="LN47" s="21">
        <v>0</v>
      </c>
      <c r="LO47" s="74">
        <v>0</v>
      </c>
      <c r="LP47" s="21">
        <v>0</v>
      </c>
      <c r="LQ47" s="74">
        <v>0</v>
      </c>
      <c r="LR47" s="21">
        <v>1</v>
      </c>
      <c r="LS47" s="74">
        <v>1</v>
      </c>
      <c r="LT47" s="21"/>
      <c r="LU47" s="21"/>
      <c r="LV47" s="74"/>
      <c r="LW47" s="21"/>
      <c r="LX47" s="74"/>
      <c r="LY47" s="21"/>
      <c r="LZ47" s="74"/>
      <c r="MA47" s="21"/>
      <c r="MB47" s="202"/>
      <c r="MC47" s="21"/>
      <c r="MD47" s="202"/>
      <c r="ME47" s="21"/>
      <c r="MF47" s="21"/>
      <c r="MG47" s="202"/>
      <c r="MH47" s="21"/>
      <c r="MI47" s="202"/>
      <c r="MJ47" s="21"/>
      <c r="MK47" s="202"/>
      <c r="ML47" s="21"/>
      <c r="MM47" s="202"/>
      <c r="MN47" s="21"/>
      <c r="MO47" s="202"/>
      <c r="MP47" s="21"/>
      <c r="MQ47" s="21"/>
      <c r="MR47" s="202"/>
      <c r="MS47" s="21"/>
      <c r="MT47" s="202"/>
      <c r="MU47" s="21"/>
      <c r="MV47" s="202"/>
      <c r="MW47" s="21"/>
      <c r="MX47" s="202"/>
      <c r="MY47" s="21"/>
      <c r="MZ47" s="202"/>
      <c r="NA47" s="21">
        <v>1</v>
      </c>
      <c r="NB47" s="21">
        <v>0</v>
      </c>
      <c r="NC47" s="202">
        <v>0</v>
      </c>
      <c r="ND47" s="21">
        <v>0</v>
      </c>
      <c r="NE47" s="202">
        <v>0</v>
      </c>
      <c r="NF47" s="21">
        <v>0</v>
      </c>
      <c r="NG47" s="74">
        <v>0</v>
      </c>
      <c r="NH47" s="21">
        <v>0</v>
      </c>
      <c r="NI47" s="74">
        <v>0</v>
      </c>
      <c r="NJ47" s="21">
        <v>1</v>
      </c>
      <c r="NK47" s="74">
        <v>1</v>
      </c>
      <c r="NL47" s="21">
        <v>1</v>
      </c>
      <c r="NM47" s="21">
        <v>0</v>
      </c>
      <c r="NN47" s="74">
        <v>0</v>
      </c>
      <c r="NO47" s="21">
        <v>0</v>
      </c>
      <c r="NP47" s="74">
        <v>0</v>
      </c>
      <c r="NQ47" s="21">
        <v>0</v>
      </c>
      <c r="NR47" s="74">
        <v>0</v>
      </c>
      <c r="NS47" s="21">
        <v>0</v>
      </c>
      <c r="NT47" s="74">
        <v>0</v>
      </c>
      <c r="NU47" s="21">
        <v>1</v>
      </c>
      <c r="NV47" s="74">
        <v>1</v>
      </c>
      <c r="NW47" s="21"/>
      <c r="NX47" s="21"/>
      <c r="NY47" s="74"/>
      <c r="NZ47" s="21"/>
      <c r="OA47" s="74"/>
      <c r="OB47" s="21"/>
      <c r="OC47" s="74"/>
      <c r="OD47" s="21"/>
      <c r="OE47" s="74"/>
      <c r="OF47" s="21"/>
      <c r="OG47" s="74"/>
      <c r="OH47" s="21"/>
      <c r="OI47" s="21"/>
      <c r="OJ47" s="74"/>
      <c r="OK47" s="21"/>
      <c r="OL47" s="74"/>
      <c r="OM47" s="21"/>
      <c r="ON47" s="74"/>
      <c r="OO47" s="21"/>
      <c r="OP47" s="74"/>
      <c r="OQ47" s="21"/>
      <c r="OR47" s="74"/>
    </row>
    <row r="48" spans="7:408" x14ac:dyDescent="0.35">
      <c r="G48" s="34"/>
      <c r="H48" s="21">
        <v>98033</v>
      </c>
      <c r="I48" s="21">
        <v>25</v>
      </c>
      <c r="J48" s="21">
        <v>1</v>
      </c>
      <c r="K48" s="74">
        <v>7.6923076923076927E-2</v>
      </c>
      <c r="L48" s="21">
        <v>0</v>
      </c>
      <c r="M48" s="74">
        <v>0</v>
      </c>
      <c r="N48" s="21">
        <v>0</v>
      </c>
      <c r="O48" s="74">
        <v>0</v>
      </c>
      <c r="P48" s="21">
        <v>7</v>
      </c>
      <c r="Q48" s="74">
        <v>0.28000000000000003</v>
      </c>
      <c r="R48" s="21">
        <v>18</v>
      </c>
      <c r="S48" s="74">
        <v>0.72</v>
      </c>
      <c r="T48" s="21">
        <v>36</v>
      </c>
      <c r="U48" s="21">
        <v>1</v>
      </c>
      <c r="V48" s="74">
        <v>4.3478260869565216E-2</v>
      </c>
      <c r="W48" s="21">
        <v>0</v>
      </c>
      <c r="X48" s="74">
        <v>0</v>
      </c>
      <c r="Y48" s="21">
        <v>0</v>
      </c>
      <c r="Z48" s="74">
        <v>0</v>
      </c>
      <c r="AA48" s="21">
        <v>8</v>
      </c>
      <c r="AB48" s="74">
        <v>0.22</v>
      </c>
      <c r="AC48" s="21">
        <v>27</v>
      </c>
      <c r="AD48" s="74">
        <v>0.75</v>
      </c>
      <c r="AE48" s="21">
        <v>24</v>
      </c>
      <c r="AF48" s="21"/>
      <c r="AG48" s="74" t="s">
        <v>619</v>
      </c>
      <c r="AH48" s="21">
        <v>0</v>
      </c>
      <c r="AI48" s="74">
        <v>0</v>
      </c>
      <c r="AJ48" s="21">
        <v>0</v>
      </c>
      <c r="AK48" s="74">
        <v>0</v>
      </c>
      <c r="AL48" s="21">
        <v>5</v>
      </c>
      <c r="AM48" s="74">
        <v>0.21</v>
      </c>
      <c r="AN48" s="21">
        <v>18</v>
      </c>
      <c r="AO48" s="74">
        <v>0.75</v>
      </c>
      <c r="AP48" s="21">
        <v>21</v>
      </c>
      <c r="AQ48" s="21">
        <v>1</v>
      </c>
      <c r="AR48" s="74">
        <v>0.1</v>
      </c>
      <c r="AS48" s="21">
        <v>0</v>
      </c>
      <c r="AT48" s="74">
        <v>0</v>
      </c>
      <c r="AU48" s="21">
        <v>0</v>
      </c>
      <c r="AV48" s="74">
        <v>0</v>
      </c>
      <c r="AW48" s="21">
        <v>8</v>
      </c>
      <c r="AX48" s="74">
        <v>0.38</v>
      </c>
      <c r="AY48" s="21">
        <v>13</v>
      </c>
      <c r="AZ48" s="74">
        <v>0.62</v>
      </c>
      <c r="BA48" s="21">
        <v>31</v>
      </c>
      <c r="BB48" s="21"/>
      <c r="BC48" s="74" t="s">
        <v>619</v>
      </c>
      <c r="BD48" s="21">
        <v>0</v>
      </c>
      <c r="BE48" s="74">
        <v>0</v>
      </c>
      <c r="BF48" s="21">
        <v>0</v>
      </c>
      <c r="BG48" s="74">
        <v>0</v>
      </c>
      <c r="BH48" s="21">
        <v>8</v>
      </c>
      <c r="BI48" s="74">
        <v>0.26</v>
      </c>
      <c r="BJ48" s="21">
        <v>23</v>
      </c>
      <c r="BK48" s="74">
        <v>0.74</v>
      </c>
      <c r="BL48" s="21">
        <v>20</v>
      </c>
      <c r="BM48" s="21">
        <v>1</v>
      </c>
      <c r="BN48" s="74">
        <v>9.0909090909090912E-2</v>
      </c>
      <c r="BO48" s="21">
        <v>0</v>
      </c>
      <c r="BP48" s="74">
        <v>0</v>
      </c>
      <c r="BQ48" s="21">
        <v>0</v>
      </c>
      <c r="BR48" s="74">
        <v>0</v>
      </c>
      <c r="BS48" s="21">
        <v>7</v>
      </c>
      <c r="BT48" s="74">
        <v>0.35</v>
      </c>
      <c r="BU48" s="21">
        <v>13</v>
      </c>
      <c r="BV48" s="74">
        <v>0.65</v>
      </c>
      <c r="BW48" s="21">
        <v>21</v>
      </c>
      <c r="BX48" s="21">
        <v>1</v>
      </c>
      <c r="BY48" s="74">
        <v>7.6923076923076927E-2</v>
      </c>
      <c r="BZ48" s="21">
        <v>0</v>
      </c>
      <c r="CA48" s="74">
        <v>0</v>
      </c>
      <c r="CB48" s="21">
        <v>0</v>
      </c>
      <c r="CC48" s="74">
        <v>0</v>
      </c>
      <c r="CD48" s="21">
        <v>10</v>
      </c>
      <c r="CE48" s="74">
        <v>0.48</v>
      </c>
      <c r="CF48" s="21">
        <v>11</v>
      </c>
      <c r="CG48" s="74">
        <v>0.52</v>
      </c>
      <c r="CH48" s="21">
        <v>21</v>
      </c>
      <c r="CI48" s="21">
        <v>1</v>
      </c>
      <c r="CJ48" s="74">
        <v>0.1</v>
      </c>
      <c r="CK48" s="21">
        <v>0</v>
      </c>
      <c r="CL48" s="74">
        <v>0</v>
      </c>
      <c r="CM48" s="21">
        <v>0</v>
      </c>
      <c r="CN48" s="74">
        <v>0</v>
      </c>
      <c r="CO48" s="21">
        <v>7</v>
      </c>
      <c r="CP48" s="74">
        <v>0.33</v>
      </c>
      <c r="CQ48" s="21">
        <v>14</v>
      </c>
      <c r="CR48" s="74">
        <v>0.67</v>
      </c>
      <c r="CS48" s="21">
        <v>19</v>
      </c>
      <c r="CT48" s="21"/>
      <c r="CU48" s="74" t="s">
        <v>619</v>
      </c>
      <c r="CV48" s="21">
        <v>0</v>
      </c>
      <c r="CW48" s="74">
        <v>0</v>
      </c>
      <c r="CX48" s="21">
        <v>0</v>
      </c>
      <c r="CY48" s="74">
        <v>0</v>
      </c>
      <c r="CZ48" s="21">
        <v>5</v>
      </c>
      <c r="DA48" s="74">
        <v>0.26</v>
      </c>
      <c r="DB48" s="21">
        <v>14</v>
      </c>
      <c r="DC48" s="74">
        <v>0.74</v>
      </c>
      <c r="DD48" s="21">
        <v>18</v>
      </c>
      <c r="DE48" s="21">
        <v>4</v>
      </c>
      <c r="DF48" s="74">
        <v>0.22222222222222221</v>
      </c>
      <c r="DG48" s="21">
        <v>0</v>
      </c>
      <c r="DH48" s="74">
        <v>0</v>
      </c>
      <c r="DI48" s="21">
        <v>0</v>
      </c>
      <c r="DJ48" s="74">
        <v>0</v>
      </c>
      <c r="DK48" s="21">
        <v>2</v>
      </c>
      <c r="DL48" s="74">
        <v>0.11</v>
      </c>
      <c r="DM48" s="21">
        <v>15</v>
      </c>
      <c r="DN48" s="74">
        <v>0.83</v>
      </c>
      <c r="DO48" s="21">
        <v>18</v>
      </c>
      <c r="DP48" s="21">
        <v>1</v>
      </c>
      <c r="DQ48" s="74">
        <v>0.16666666666666666</v>
      </c>
      <c r="DR48" s="21">
        <v>0</v>
      </c>
      <c r="DS48" s="74">
        <v>0</v>
      </c>
      <c r="DT48" s="21">
        <v>0</v>
      </c>
      <c r="DU48" s="74">
        <v>0</v>
      </c>
      <c r="DV48" s="21">
        <v>5</v>
      </c>
      <c r="DW48" s="74">
        <v>0.28000000000000003</v>
      </c>
      <c r="DX48" s="21">
        <v>13</v>
      </c>
      <c r="DY48" s="74">
        <v>0.72</v>
      </c>
      <c r="DZ48" s="21">
        <v>18</v>
      </c>
      <c r="EA48" s="21"/>
      <c r="EB48" s="74" t="s">
        <v>619</v>
      </c>
      <c r="EC48" s="21">
        <v>0</v>
      </c>
      <c r="ED48" s="74">
        <v>0</v>
      </c>
      <c r="EE48" s="21">
        <v>0</v>
      </c>
      <c r="EF48" s="74">
        <v>0</v>
      </c>
      <c r="EG48" s="21">
        <v>4</v>
      </c>
      <c r="EH48" s="74">
        <v>0.22</v>
      </c>
      <c r="EI48" s="21">
        <v>14</v>
      </c>
      <c r="EJ48" s="74">
        <v>0.78</v>
      </c>
      <c r="EK48" s="34"/>
      <c r="EL48" s="121">
        <v>98040</v>
      </c>
      <c r="EM48" s="125"/>
      <c r="EN48" s="125"/>
      <c r="EO48" s="126"/>
      <c r="EP48" s="125"/>
      <c r="EQ48" s="126"/>
      <c r="ER48" s="125"/>
      <c r="ES48" s="126"/>
      <c r="ET48" s="125"/>
      <c r="EU48" s="126"/>
      <c r="EV48" s="125"/>
      <c r="EW48" s="126"/>
      <c r="EX48" s="125"/>
      <c r="EY48" s="125"/>
      <c r="EZ48" s="126"/>
      <c r="FA48" s="125"/>
      <c r="FB48" s="126"/>
      <c r="FC48" s="125"/>
      <c r="FD48" s="126"/>
      <c r="FE48" s="125"/>
      <c r="FF48" s="126"/>
      <c r="FG48" s="125"/>
      <c r="FH48" s="126"/>
      <c r="FI48" s="127"/>
      <c r="FJ48" s="78"/>
      <c r="FK48" s="74"/>
      <c r="FL48" s="78"/>
      <c r="FM48" s="74"/>
      <c r="FN48" s="79"/>
      <c r="FO48" s="79"/>
      <c r="FP48" s="79"/>
      <c r="FQ48" s="74"/>
      <c r="FR48" s="21"/>
      <c r="FS48" s="120"/>
      <c r="FT48" s="125">
        <v>2</v>
      </c>
      <c r="FU48" s="125">
        <v>0</v>
      </c>
      <c r="FV48" s="126">
        <v>0</v>
      </c>
      <c r="FW48" s="125">
        <v>0</v>
      </c>
      <c r="FX48" s="126">
        <v>0</v>
      </c>
      <c r="FY48" s="125">
        <v>0</v>
      </c>
      <c r="FZ48" s="126">
        <v>0</v>
      </c>
      <c r="GA48" s="125">
        <v>1</v>
      </c>
      <c r="GB48" s="126">
        <v>0.5</v>
      </c>
      <c r="GC48" s="125">
        <v>1</v>
      </c>
      <c r="GD48" s="126">
        <v>0.5</v>
      </c>
      <c r="GE48" s="128">
        <v>1</v>
      </c>
      <c r="GF48" s="79">
        <v>0</v>
      </c>
      <c r="GG48" s="74">
        <v>0</v>
      </c>
      <c r="GH48" s="79">
        <v>0</v>
      </c>
      <c r="GI48" s="74">
        <v>0</v>
      </c>
      <c r="GJ48" s="79">
        <v>0</v>
      </c>
      <c r="GK48" s="74">
        <v>0</v>
      </c>
      <c r="GL48" s="79">
        <v>1</v>
      </c>
      <c r="GM48" s="74">
        <v>1</v>
      </c>
      <c r="GN48" s="78">
        <v>0</v>
      </c>
      <c r="GO48" s="74">
        <v>0</v>
      </c>
      <c r="GP48" s="78">
        <v>3</v>
      </c>
      <c r="GQ48" s="21">
        <v>0</v>
      </c>
      <c r="GR48" s="74">
        <v>0</v>
      </c>
      <c r="GS48" s="79">
        <v>0</v>
      </c>
      <c r="GT48" s="74">
        <v>0</v>
      </c>
      <c r="GU48" s="78">
        <v>0</v>
      </c>
      <c r="GV48" s="74">
        <v>0</v>
      </c>
      <c r="GW48" s="78">
        <v>1</v>
      </c>
      <c r="GX48" s="74">
        <v>0.33</v>
      </c>
      <c r="GY48" s="78">
        <v>2</v>
      </c>
      <c r="GZ48" s="74">
        <v>0.67</v>
      </c>
      <c r="HA48" s="78">
        <v>2</v>
      </c>
      <c r="HB48" s="79">
        <v>0</v>
      </c>
      <c r="HC48" s="74">
        <v>0</v>
      </c>
      <c r="HD48" s="79">
        <v>0</v>
      </c>
      <c r="HE48" s="74">
        <v>0</v>
      </c>
      <c r="HF48" s="78">
        <v>0</v>
      </c>
      <c r="HG48" s="74">
        <v>0</v>
      </c>
      <c r="HH48" s="78">
        <v>0</v>
      </c>
      <c r="HI48" s="74">
        <v>0</v>
      </c>
      <c r="HJ48" s="78">
        <v>2</v>
      </c>
      <c r="HK48" s="74">
        <v>1</v>
      </c>
      <c r="HL48" s="78"/>
      <c r="HM48" s="79"/>
      <c r="HN48" s="74"/>
      <c r="HO48" s="78"/>
      <c r="HP48" s="74"/>
      <c r="HQ48" s="78"/>
      <c r="HR48" s="74"/>
      <c r="HS48" s="78"/>
      <c r="HT48" s="74"/>
      <c r="HU48" s="78"/>
      <c r="HV48" s="74"/>
      <c r="HW48" s="34"/>
      <c r="HX48" s="21"/>
      <c r="HY48" s="79"/>
      <c r="HZ48" s="21"/>
      <c r="IA48" s="21"/>
      <c r="IB48" s="78"/>
      <c r="IC48" s="74"/>
      <c r="ID48" s="78"/>
      <c r="IE48" s="74"/>
      <c r="IF48" s="78"/>
      <c r="IG48" s="74"/>
      <c r="IH48" s="21">
        <v>1</v>
      </c>
      <c r="II48" s="21">
        <v>0</v>
      </c>
      <c r="IJ48" s="79">
        <v>0</v>
      </c>
      <c r="IK48" s="78">
        <v>0</v>
      </c>
      <c r="IL48" s="74">
        <v>0</v>
      </c>
      <c r="IM48" s="78">
        <v>0</v>
      </c>
      <c r="IN48" s="74">
        <v>0</v>
      </c>
      <c r="IO48" s="78">
        <v>1</v>
      </c>
      <c r="IP48" s="74">
        <v>1</v>
      </c>
      <c r="IQ48" s="21">
        <v>0</v>
      </c>
      <c r="IR48" s="74">
        <v>0</v>
      </c>
      <c r="IS48" s="78">
        <v>2</v>
      </c>
      <c r="IT48" s="74">
        <v>0</v>
      </c>
      <c r="IU48" s="79">
        <v>0</v>
      </c>
      <c r="IV48" s="78">
        <v>0</v>
      </c>
      <c r="IW48" s="74">
        <v>0</v>
      </c>
      <c r="IX48" s="78">
        <v>0</v>
      </c>
      <c r="IY48" s="74">
        <v>0</v>
      </c>
      <c r="IZ48" s="79">
        <v>2</v>
      </c>
      <c r="JA48" s="74">
        <v>1</v>
      </c>
      <c r="JB48" s="79">
        <v>0</v>
      </c>
      <c r="JC48" s="74">
        <v>0</v>
      </c>
      <c r="JD48" s="78">
        <v>1</v>
      </c>
      <c r="JE48" s="74">
        <v>0</v>
      </c>
      <c r="JF48" s="79">
        <v>0</v>
      </c>
      <c r="JG48" s="78">
        <v>0</v>
      </c>
      <c r="JH48" s="74">
        <v>0</v>
      </c>
      <c r="JI48" s="79">
        <v>0</v>
      </c>
      <c r="JJ48" s="74">
        <v>0</v>
      </c>
      <c r="JK48" s="79">
        <v>1</v>
      </c>
      <c r="JL48" s="74">
        <v>1</v>
      </c>
      <c r="JM48" s="79">
        <v>0</v>
      </c>
      <c r="JN48" s="74">
        <v>0</v>
      </c>
      <c r="JO48" s="78"/>
      <c r="JP48" s="78">
        <v>98040</v>
      </c>
      <c r="JQ48" s="79"/>
      <c r="JR48" s="79"/>
      <c r="JS48" s="74"/>
      <c r="JT48" s="79"/>
      <c r="JU48" s="74"/>
      <c r="JV48" s="79"/>
      <c r="JW48" s="74"/>
      <c r="JX48" s="79"/>
      <c r="JY48" s="74"/>
      <c r="JZ48" s="78"/>
      <c r="KA48" s="74"/>
      <c r="KB48" s="78"/>
      <c r="KC48" s="79"/>
      <c r="KD48" s="74"/>
      <c r="KE48" s="79"/>
      <c r="KF48" s="74"/>
      <c r="KG48" s="79"/>
      <c r="KH48" s="74"/>
      <c r="KI48" s="78"/>
      <c r="KJ48" s="74"/>
      <c r="KK48" s="78"/>
      <c r="KL48" s="74"/>
      <c r="KM48" s="78"/>
      <c r="KN48" s="79"/>
      <c r="KO48" s="74"/>
      <c r="KP48" s="79"/>
      <c r="KQ48" s="74"/>
      <c r="KR48" s="78"/>
      <c r="KS48" s="74"/>
      <c r="KT48" s="78"/>
      <c r="KU48" s="74"/>
      <c r="KV48" s="78"/>
      <c r="KW48" s="74"/>
      <c r="KX48" s="78">
        <v>2</v>
      </c>
      <c r="KY48" s="79">
        <v>0</v>
      </c>
      <c r="KZ48" s="74">
        <v>0</v>
      </c>
      <c r="LA48" s="78">
        <v>0</v>
      </c>
      <c r="LB48" s="74">
        <v>0</v>
      </c>
      <c r="LC48" s="78">
        <v>0</v>
      </c>
      <c r="LD48" s="74">
        <v>0</v>
      </c>
      <c r="LE48" s="78">
        <v>1</v>
      </c>
      <c r="LF48" s="120">
        <v>0.5</v>
      </c>
      <c r="LG48" s="21">
        <v>1</v>
      </c>
      <c r="LH48" s="74">
        <v>0.5</v>
      </c>
      <c r="LI48" s="21">
        <v>1</v>
      </c>
      <c r="LJ48" s="21">
        <v>0</v>
      </c>
      <c r="LK48" s="74">
        <v>0</v>
      </c>
      <c r="LL48" s="21">
        <v>0</v>
      </c>
      <c r="LM48" s="74">
        <v>0</v>
      </c>
      <c r="LN48" s="21">
        <v>0</v>
      </c>
      <c r="LO48" s="74">
        <v>0</v>
      </c>
      <c r="LP48" s="21">
        <v>1</v>
      </c>
      <c r="LQ48" s="74">
        <v>1</v>
      </c>
      <c r="LR48" s="21">
        <v>0</v>
      </c>
      <c r="LS48" s="74">
        <v>0</v>
      </c>
      <c r="LT48" s="21">
        <v>2</v>
      </c>
      <c r="LU48" s="21">
        <v>0</v>
      </c>
      <c r="LV48" s="74">
        <v>0</v>
      </c>
      <c r="LW48" s="21">
        <v>0</v>
      </c>
      <c r="LX48" s="74">
        <v>0</v>
      </c>
      <c r="LY48" s="21">
        <v>0</v>
      </c>
      <c r="LZ48" s="74">
        <v>0</v>
      </c>
      <c r="MA48" s="21">
        <v>1</v>
      </c>
      <c r="MB48" s="202">
        <v>0.5</v>
      </c>
      <c r="MC48" s="21">
        <v>1</v>
      </c>
      <c r="MD48" s="202">
        <v>0.5</v>
      </c>
      <c r="ME48" s="21">
        <v>2</v>
      </c>
      <c r="MF48" s="21">
        <v>0</v>
      </c>
      <c r="MG48" s="202">
        <v>0</v>
      </c>
      <c r="MH48" s="21">
        <v>0</v>
      </c>
      <c r="MI48" s="202">
        <v>0</v>
      </c>
      <c r="MJ48" s="21">
        <v>0</v>
      </c>
      <c r="MK48" s="202">
        <v>0</v>
      </c>
      <c r="ML48" s="21">
        <v>0</v>
      </c>
      <c r="MM48" s="202">
        <v>0</v>
      </c>
      <c r="MN48" s="21">
        <v>2</v>
      </c>
      <c r="MO48" s="202">
        <v>1</v>
      </c>
      <c r="MP48" s="21"/>
      <c r="MQ48" s="21"/>
      <c r="MR48" s="202"/>
      <c r="MS48" s="21"/>
      <c r="MT48" s="202"/>
      <c r="MU48" s="21"/>
      <c r="MV48" s="202"/>
      <c r="MW48" s="21"/>
      <c r="MX48" s="202"/>
      <c r="MY48" s="21"/>
      <c r="MZ48" s="202"/>
      <c r="NA48" s="21"/>
      <c r="NB48" s="21"/>
      <c r="NC48" s="202"/>
      <c r="ND48" s="21"/>
      <c r="NE48" s="202"/>
      <c r="NF48" s="21"/>
      <c r="NG48" s="74"/>
      <c r="NH48" s="21"/>
      <c r="NI48" s="74"/>
      <c r="NJ48" s="21"/>
      <c r="NK48" s="74"/>
      <c r="NL48" s="21"/>
      <c r="NM48" s="21"/>
      <c r="NN48" s="74"/>
      <c r="NO48" s="21"/>
      <c r="NP48" s="74"/>
      <c r="NQ48" s="21"/>
      <c r="NR48" s="74"/>
      <c r="NS48" s="21"/>
      <c r="NT48" s="74"/>
      <c r="NU48" s="21"/>
      <c r="NV48" s="74"/>
      <c r="NW48" s="21">
        <v>3</v>
      </c>
      <c r="NX48" s="21">
        <v>0</v>
      </c>
      <c r="NY48" s="74">
        <v>0</v>
      </c>
      <c r="NZ48" s="21">
        <v>0</v>
      </c>
      <c r="OA48" s="74">
        <v>0</v>
      </c>
      <c r="OB48" s="21">
        <v>0</v>
      </c>
      <c r="OC48" s="74">
        <v>0</v>
      </c>
      <c r="OD48" s="21">
        <v>3</v>
      </c>
      <c r="OE48" s="74">
        <v>1</v>
      </c>
      <c r="OF48" s="21">
        <v>0</v>
      </c>
      <c r="OG48" s="74">
        <v>0</v>
      </c>
      <c r="OH48" s="21">
        <v>1</v>
      </c>
      <c r="OI48" s="21">
        <v>0</v>
      </c>
      <c r="OJ48" s="74">
        <v>0</v>
      </c>
      <c r="OK48" s="21">
        <v>0</v>
      </c>
      <c r="OL48" s="74">
        <v>0</v>
      </c>
      <c r="OM48" s="21">
        <v>0</v>
      </c>
      <c r="ON48" s="74">
        <v>0</v>
      </c>
      <c r="OO48" s="21">
        <v>1</v>
      </c>
      <c r="OP48" s="74">
        <v>1</v>
      </c>
      <c r="OQ48" s="21">
        <v>0</v>
      </c>
      <c r="OR48" s="74">
        <v>0</v>
      </c>
    </row>
    <row r="49" spans="7:408" x14ac:dyDescent="0.35">
      <c r="G49" s="34"/>
      <c r="H49" s="21">
        <v>98034</v>
      </c>
      <c r="I49" s="21">
        <v>74</v>
      </c>
      <c r="J49" s="21">
        <v>10</v>
      </c>
      <c r="K49" s="74">
        <v>0.1388888888888889</v>
      </c>
      <c r="L49" s="21">
        <v>0</v>
      </c>
      <c r="M49" s="74">
        <v>0</v>
      </c>
      <c r="N49" s="21">
        <v>5</v>
      </c>
      <c r="O49" s="74">
        <v>7.0000000000000007E-2</v>
      </c>
      <c r="P49" s="21">
        <v>47</v>
      </c>
      <c r="Q49" s="74">
        <v>0.64</v>
      </c>
      <c r="R49" s="21">
        <v>22</v>
      </c>
      <c r="S49" s="74">
        <v>0.3</v>
      </c>
      <c r="T49" s="21">
        <v>65</v>
      </c>
      <c r="U49" s="21">
        <v>6</v>
      </c>
      <c r="V49" s="74">
        <v>9.5238095238095233E-2</v>
      </c>
      <c r="W49" s="21">
        <v>0</v>
      </c>
      <c r="X49" s="74">
        <v>0</v>
      </c>
      <c r="Y49" s="21">
        <v>3</v>
      </c>
      <c r="Z49" s="74">
        <v>0.05</v>
      </c>
      <c r="AA49" s="21">
        <v>40</v>
      </c>
      <c r="AB49" s="74">
        <v>0.62</v>
      </c>
      <c r="AC49" s="21">
        <v>22</v>
      </c>
      <c r="AD49" s="74">
        <v>0.34</v>
      </c>
      <c r="AE49" s="21">
        <v>92</v>
      </c>
      <c r="AF49" s="21">
        <v>15</v>
      </c>
      <c r="AG49" s="74">
        <v>0.16853932584269662</v>
      </c>
      <c r="AH49" s="21">
        <v>0</v>
      </c>
      <c r="AI49" s="74">
        <v>0</v>
      </c>
      <c r="AJ49" s="21">
        <v>5</v>
      </c>
      <c r="AK49" s="74">
        <v>0.05</v>
      </c>
      <c r="AL49" s="21">
        <v>63</v>
      </c>
      <c r="AM49" s="74">
        <v>0.68</v>
      </c>
      <c r="AN49" s="21">
        <v>24</v>
      </c>
      <c r="AO49" s="74">
        <v>0.26</v>
      </c>
      <c r="AP49" s="21">
        <v>79</v>
      </c>
      <c r="AQ49" s="21">
        <v>10</v>
      </c>
      <c r="AR49" s="74">
        <v>0.12987012987012986</v>
      </c>
      <c r="AS49" s="21">
        <v>0</v>
      </c>
      <c r="AT49" s="74">
        <v>0</v>
      </c>
      <c r="AU49" s="21">
        <v>2</v>
      </c>
      <c r="AV49" s="74">
        <v>0.03</v>
      </c>
      <c r="AW49" s="21">
        <v>51</v>
      </c>
      <c r="AX49" s="74">
        <v>0.65</v>
      </c>
      <c r="AY49" s="21">
        <v>26</v>
      </c>
      <c r="AZ49" s="74">
        <v>0.33</v>
      </c>
      <c r="BA49" s="21">
        <v>58</v>
      </c>
      <c r="BB49" s="21">
        <v>6</v>
      </c>
      <c r="BC49" s="74">
        <v>0.10344827586206896</v>
      </c>
      <c r="BD49" s="21">
        <v>0</v>
      </c>
      <c r="BE49" s="74">
        <v>0</v>
      </c>
      <c r="BF49" s="21">
        <v>3</v>
      </c>
      <c r="BG49" s="74">
        <v>0.05</v>
      </c>
      <c r="BH49" s="21">
        <v>37</v>
      </c>
      <c r="BI49" s="74">
        <v>0.64</v>
      </c>
      <c r="BJ49" s="21">
        <v>17</v>
      </c>
      <c r="BK49" s="74">
        <v>0.28999999999999998</v>
      </c>
      <c r="BL49" s="21">
        <v>58</v>
      </c>
      <c r="BM49" s="21">
        <v>7</v>
      </c>
      <c r="BN49" s="74">
        <v>0.125</v>
      </c>
      <c r="BO49" s="21">
        <v>0</v>
      </c>
      <c r="BP49" s="74">
        <v>0</v>
      </c>
      <c r="BQ49" s="21">
        <v>3</v>
      </c>
      <c r="BR49" s="74">
        <v>0.05</v>
      </c>
      <c r="BS49" s="21">
        <v>35</v>
      </c>
      <c r="BT49" s="74">
        <v>0.6</v>
      </c>
      <c r="BU49" s="21">
        <v>20</v>
      </c>
      <c r="BV49" s="74">
        <v>0.34</v>
      </c>
      <c r="BW49" s="21">
        <v>63</v>
      </c>
      <c r="BX49" s="21">
        <v>11</v>
      </c>
      <c r="BY49" s="74">
        <v>0.17460317460317459</v>
      </c>
      <c r="BZ49" s="21">
        <v>0</v>
      </c>
      <c r="CA49" s="74">
        <v>0</v>
      </c>
      <c r="CB49" s="21">
        <v>3</v>
      </c>
      <c r="CC49" s="74">
        <v>0.05</v>
      </c>
      <c r="CD49" s="21">
        <v>45</v>
      </c>
      <c r="CE49" s="74">
        <v>0.71</v>
      </c>
      <c r="CF49" s="21">
        <v>14</v>
      </c>
      <c r="CG49" s="74">
        <v>0.22</v>
      </c>
      <c r="CH49" s="21">
        <v>59</v>
      </c>
      <c r="CI49" s="21">
        <v>10</v>
      </c>
      <c r="CJ49" s="74">
        <v>0.16949152542372881</v>
      </c>
      <c r="CK49" s="21">
        <v>0</v>
      </c>
      <c r="CL49" s="74">
        <v>0</v>
      </c>
      <c r="CM49" s="21">
        <v>2</v>
      </c>
      <c r="CN49" s="74">
        <v>0.03</v>
      </c>
      <c r="CO49" s="21">
        <v>48</v>
      </c>
      <c r="CP49" s="74">
        <v>0.81</v>
      </c>
      <c r="CQ49" s="21">
        <v>9</v>
      </c>
      <c r="CR49" s="74">
        <v>0.15</v>
      </c>
      <c r="CS49" s="21">
        <v>38</v>
      </c>
      <c r="CT49" s="21">
        <v>3</v>
      </c>
      <c r="CU49" s="74">
        <v>0.2</v>
      </c>
      <c r="CV49" s="21">
        <v>0</v>
      </c>
      <c r="CW49" s="74">
        <v>0</v>
      </c>
      <c r="CX49" s="21">
        <v>1</v>
      </c>
      <c r="CY49" s="74">
        <v>0.03</v>
      </c>
      <c r="CZ49" s="21">
        <v>28</v>
      </c>
      <c r="DA49" s="74">
        <v>0.74</v>
      </c>
      <c r="DB49" s="21">
        <v>9</v>
      </c>
      <c r="DC49" s="74">
        <v>0.24</v>
      </c>
      <c r="DD49" s="21">
        <v>31</v>
      </c>
      <c r="DE49" s="21">
        <v>8</v>
      </c>
      <c r="DF49" s="74">
        <v>0.25806451612903225</v>
      </c>
      <c r="DG49" s="21">
        <v>0</v>
      </c>
      <c r="DH49" s="74">
        <v>0</v>
      </c>
      <c r="DI49" s="21">
        <v>0</v>
      </c>
      <c r="DJ49" s="74">
        <v>0</v>
      </c>
      <c r="DK49" s="21">
        <v>23</v>
      </c>
      <c r="DL49" s="74">
        <v>0.74</v>
      </c>
      <c r="DM49" s="21">
        <v>8</v>
      </c>
      <c r="DN49" s="74">
        <v>0.26</v>
      </c>
      <c r="DO49" s="21">
        <v>38</v>
      </c>
      <c r="DP49" s="21">
        <v>5</v>
      </c>
      <c r="DQ49" s="74">
        <v>0.13157894736842105</v>
      </c>
      <c r="DR49" s="21">
        <v>0</v>
      </c>
      <c r="DS49" s="74">
        <v>0</v>
      </c>
      <c r="DT49" s="21">
        <v>0</v>
      </c>
      <c r="DU49" s="74">
        <v>0</v>
      </c>
      <c r="DV49" s="21">
        <v>27</v>
      </c>
      <c r="DW49" s="74">
        <v>0.71</v>
      </c>
      <c r="DX49" s="21">
        <v>11</v>
      </c>
      <c r="DY49" s="74">
        <v>0.28999999999999998</v>
      </c>
      <c r="DZ49" s="21">
        <v>30</v>
      </c>
      <c r="EA49" s="21">
        <v>6</v>
      </c>
      <c r="EB49" s="74">
        <v>0.2</v>
      </c>
      <c r="EC49" s="21">
        <v>0</v>
      </c>
      <c r="ED49" s="74">
        <v>0</v>
      </c>
      <c r="EE49" s="21">
        <v>1</v>
      </c>
      <c r="EF49" s="74">
        <v>0.03</v>
      </c>
      <c r="EG49" s="21">
        <v>23</v>
      </c>
      <c r="EH49" s="74">
        <v>0.77</v>
      </c>
      <c r="EI49" s="21">
        <v>6</v>
      </c>
      <c r="EJ49" s="74">
        <v>0.2</v>
      </c>
      <c r="EK49" s="34"/>
      <c r="EL49" s="121">
        <v>98042</v>
      </c>
      <c r="EM49" s="125">
        <v>2</v>
      </c>
      <c r="EN49" s="125">
        <v>0</v>
      </c>
      <c r="EO49" s="126">
        <v>0</v>
      </c>
      <c r="EP49" s="125">
        <v>0</v>
      </c>
      <c r="EQ49" s="126">
        <v>0</v>
      </c>
      <c r="ER49" s="125">
        <v>1</v>
      </c>
      <c r="ES49" s="126">
        <v>0.5</v>
      </c>
      <c r="ET49" s="125">
        <v>0</v>
      </c>
      <c r="EU49" s="126">
        <v>0</v>
      </c>
      <c r="EV49" s="125">
        <v>1</v>
      </c>
      <c r="EW49" s="126">
        <v>0.5</v>
      </c>
      <c r="EX49" s="125">
        <v>3</v>
      </c>
      <c r="EY49" s="125">
        <v>0</v>
      </c>
      <c r="EZ49" s="126">
        <v>0</v>
      </c>
      <c r="FA49" s="125">
        <v>0</v>
      </c>
      <c r="FB49" s="126">
        <v>0</v>
      </c>
      <c r="FC49" s="125">
        <v>2</v>
      </c>
      <c r="FD49" s="126">
        <v>0.67</v>
      </c>
      <c r="FE49" s="125">
        <v>0</v>
      </c>
      <c r="FF49" s="126">
        <v>0</v>
      </c>
      <c r="FG49" s="125">
        <v>1</v>
      </c>
      <c r="FH49" s="126">
        <v>0.33</v>
      </c>
      <c r="FI49" s="127">
        <v>15</v>
      </c>
      <c r="FJ49" s="78">
        <v>0</v>
      </c>
      <c r="FK49" s="74">
        <v>0</v>
      </c>
      <c r="FL49" s="78">
        <v>0</v>
      </c>
      <c r="FM49" s="74">
        <v>0</v>
      </c>
      <c r="FN49" s="79">
        <v>4</v>
      </c>
      <c r="FO49" s="79">
        <v>0.27</v>
      </c>
      <c r="FP49" s="79">
        <v>8</v>
      </c>
      <c r="FQ49" s="74">
        <v>0.53</v>
      </c>
      <c r="FR49" s="21">
        <v>3</v>
      </c>
      <c r="FS49" s="120">
        <v>0.2</v>
      </c>
      <c r="FT49" s="125">
        <v>6</v>
      </c>
      <c r="FU49" s="125">
        <v>0</v>
      </c>
      <c r="FV49" s="126">
        <v>0</v>
      </c>
      <c r="FW49" s="125">
        <v>0</v>
      </c>
      <c r="FX49" s="126">
        <v>0</v>
      </c>
      <c r="FY49" s="125">
        <v>1</v>
      </c>
      <c r="FZ49" s="126">
        <v>0.17</v>
      </c>
      <c r="GA49" s="125">
        <v>4</v>
      </c>
      <c r="GB49" s="126">
        <v>0.67</v>
      </c>
      <c r="GC49" s="125">
        <v>1</v>
      </c>
      <c r="GD49" s="126">
        <v>0.17</v>
      </c>
      <c r="GE49" s="128">
        <v>21</v>
      </c>
      <c r="GF49" s="79">
        <v>1</v>
      </c>
      <c r="GG49" s="74">
        <v>0.05</v>
      </c>
      <c r="GH49" s="79">
        <v>0</v>
      </c>
      <c r="GI49" s="74">
        <v>0</v>
      </c>
      <c r="GJ49" s="79">
        <v>5</v>
      </c>
      <c r="GK49" s="74">
        <v>0.24</v>
      </c>
      <c r="GL49" s="79">
        <v>11</v>
      </c>
      <c r="GM49" s="74">
        <v>0.52</v>
      </c>
      <c r="GN49" s="78">
        <v>5</v>
      </c>
      <c r="GO49" s="74">
        <v>0.24</v>
      </c>
      <c r="GP49" s="78">
        <v>11</v>
      </c>
      <c r="GQ49" s="21">
        <v>2</v>
      </c>
      <c r="GR49" s="74">
        <v>0.18</v>
      </c>
      <c r="GS49" s="79">
        <v>0</v>
      </c>
      <c r="GT49" s="74">
        <v>0</v>
      </c>
      <c r="GU49" s="78">
        <v>6</v>
      </c>
      <c r="GV49" s="74">
        <v>0.55000000000000004</v>
      </c>
      <c r="GW49" s="78">
        <v>4</v>
      </c>
      <c r="GX49" s="74">
        <v>0.36</v>
      </c>
      <c r="GY49" s="78">
        <v>1</v>
      </c>
      <c r="GZ49" s="74">
        <v>0.09</v>
      </c>
      <c r="HA49" s="78">
        <v>10</v>
      </c>
      <c r="HB49" s="79">
        <v>0</v>
      </c>
      <c r="HC49" s="74">
        <v>0</v>
      </c>
      <c r="HD49" s="79">
        <v>0</v>
      </c>
      <c r="HE49" s="74">
        <v>0</v>
      </c>
      <c r="HF49" s="78">
        <v>4</v>
      </c>
      <c r="HG49" s="74">
        <v>0.4</v>
      </c>
      <c r="HH49" s="78">
        <v>5</v>
      </c>
      <c r="HI49" s="74">
        <v>0.5</v>
      </c>
      <c r="HJ49" s="78">
        <v>1</v>
      </c>
      <c r="HK49" s="74">
        <v>0.1</v>
      </c>
      <c r="HL49" s="78">
        <v>10</v>
      </c>
      <c r="HM49" s="79">
        <v>0</v>
      </c>
      <c r="HN49" s="74">
        <v>0</v>
      </c>
      <c r="HO49" s="78">
        <v>0</v>
      </c>
      <c r="HP49" s="74">
        <v>0</v>
      </c>
      <c r="HQ49" s="78">
        <v>5</v>
      </c>
      <c r="HR49" s="74">
        <v>0.5</v>
      </c>
      <c r="HS49" s="78">
        <v>4</v>
      </c>
      <c r="HT49" s="74">
        <v>0.4</v>
      </c>
      <c r="HU49" s="78">
        <v>1</v>
      </c>
      <c r="HV49" s="74">
        <v>0.1</v>
      </c>
      <c r="HW49" s="34">
        <v>8</v>
      </c>
      <c r="HX49" s="21">
        <v>0</v>
      </c>
      <c r="HY49" s="79">
        <v>0</v>
      </c>
      <c r="HZ49" s="21">
        <v>0</v>
      </c>
      <c r="IA49" s="21">
        <v>0</v>
      </c>
      <c r="IB49" s="78">
        <v>4</v>
      </c>
      <c r="IC49" s="74">
        <v>0.5</v>
      </c>
      <c r="ID49" s="78">
        <v>2</v>
      </c>
      <c r="IE49" s="74">
        <v>0.25</v>
      </c>
      <c r="IF49" s="78">
        <v>2</v>
      </c>
      <c r="IG49" s="74">
        <v>0.25</v>
      </c>
      <c r="IH49" s="21">
        <v>15</v>
      </c>
      <c r="II49" s="21">
        <v>1</v>
      </c>
      <c r="IJ49" s="79">
        <v>7.0000000000000007E-2</v>
      </c>
      <c r="IK49" s="78">
        <v>0</v>
      </c>
      <c r="IL49" s="74">
        <v>0</v>
      </c>
      <c r="IM49" s="78">
        <v>5</v>
      </c>
      <c r="IN49" s="74">
        <v>0.33</v>
      </c>
      <c r="IO49" s="78">
        <v>7</v>
      </c>
      <c r="IP49" s="74">
        <v>0.47</v>
      </c>
      <c r="IQ49" s="21">
        <v>3</v>
      </c>
      <c r="IR49" s="74">
        <v>0.2</v>
      </c>
      <c r="IS49" s="78">
        <v>12</v>
      </c>
      <c r="IT49" s="74">
        <v>1</v>
      </c>
      <c r="IU49" s="79">
        <v>0.08</v>
      </c>
      <c r="IV49" s="78">
        <v>0</v>
      </c>
      <c r="IW49" s="74">
        <v>0</v>
      </c>
      <c r="IX49" s="78">
        <v>5</v>
      </c>
      <c r="IY49" s="74">
        <v>0.42</v>
      </c>
      <c r="IZ49" s="79">
        <v>4</v>
      </c>
      <c r="JA49" s="74">
        <v>0.33</v>
      </c>
      <c r="JB49" s="79">
        <v>3</v>
      </c>
      <c r="JC49" s="74">
        <v>0.25</v>
      </c>
      <c r="JD49" s="78">
        <v>3</v>
      </c>
      <c r="JE49" s="74">
        <v>0</v>
      </c>
      <c r="JF49" s="79">
        <v>0</v>
      </c>
      <c r="JG49" s="78">
        <v>0</v>
      </c>
      <c r="JH49" s="74">
        <v>0</v>
      </c>
      <c r="JI49" s="79">
        <v>3</v>
      </c>
      <c r="JJ49" s="74">
        <v>1</v>
      </c>
      <c r="JK49" s="79">
        <v>0</v>
      </c>
      <c r="JL49" s="74">
        <v>0</v>
      </c>
      <c r="JM49" s="79">
        <v>0</v>
      </c>
      <c r="JN49" s="74">
        <v>0</v>
      </c>
      <c r="JO49" s="78"/>
      <c r="JP49" s="78">
        <v>98042</v>
      </c>
      <c r="JQ49" s="79">
        <v>2</v>
      </c>
      <c r="JR49" s="79">
        <v>0</v>
      </c>
      <c r="JS49" s="74">
        <v>0</v>
      </c>
      <c r="JT49" s="79">
        <v>0</v>
      </c>
      <c r="JU49" s="74">
        <v>0</v>
      </c>
      <c r="JV49" s="79">
        <v>1</v>
      </c>
      <c r="JW49" s="74">
        <v>0.5</v>
      </c>
      <c r="JX49" s="79">
        <v>0</v>
      </c>
      <c r="JY49" s="74">
        <v>0</v>
      </c>
      <c r="JZ49" s="78">
        <v>1</v>
      </c>
      <c r="KA49" s="74">
        <v>0.5</v>
      </c>
      <c r="KB49" s="78">
        <v>3</v>
      </c>
      <c r="KC49" s="79">
        <v>0</v>
      </c>
      <c r="KD49" s="74">
        <v>0</v>
      </c>
      <c r="KE49" s="79">
        <v>0</v>
      </c>
      <c r="KF49" s="74">
        <v>0</v>
      </c>
      <c r="KG49" s="79">
        <v>2</v>
      </c>
      <c r="KH49" s="74">
        <v>0.67</v>
      </c>
      <c r="KI49" s="78">
        <v>0</v>
      </c>
      <c r="KJ49" s="74">
        <v>0</v>
      </c>
      <c r="KK49" s="78">
        <v>1</v>
      </c>
      <c r="KL49" s="74">
        <v>0.33</v>
      </c>
      <c r="KM49" s="78">
        <v>14</v>
      </c>
      <c r="KN49" s="79">
        <v>0</v>
      </c>
      <c r="KO49" s="74">
        <v>0</v>
      </c>
      <c r="KP49" s="79">
        <v>0</v>
      </c>
      <c r="KQ49" s="74">
        <v>0</v>
      </c>
      <c r="KR49" s="78">
        <v>4</v>
      </c>
      <c r="KS49" s="74">
        <v>0.28999999999999998</v>
      </c>
      <c r="KT49" s="78">
        <v>7</v>
      </c>
      <c r="KU49" s="74">
        <v>0.5</v>
      </c>
      <c r="KV49" s="78">
        <v>3</v>
      </c>
      <c r="KW49" s="74">
        <v>0.21</v>
      </c>
      <c r="KX49" s="78">
        <v>6</v>
      </c>
      <c r="KY49" s="79">
        <v>0</v>
      </c>
      <c r="KZ49" s="74">
        <v>0</v>
      </c>
      <c r="LA49" s="78">
        <v>0</v>
      </c>
      <c r="LB49" s="74">
        <v>0</v>
      </c>
      <c r="LC49" s="78">
        <v>1</v>
      </c>
      <c r="LD49" s="74">
        <v>0.17</v>
      </c>
      <c r="LE49" s="78">
        <v>4</v>
      </c>
      <c r="LF49" s="120">
        <v>0.67</v>
      </c>
      <c r="LG49" s="21">
        <v>1</v>
      </c>
      <c r="LH49" s="74">
        <v>0.17</v>
      </c>
      <c r="LI49" s="21">
        <v>17</v>
      </c>
      <c r="LJ49" s="21">
        <v>0</v>
      </c>
      <c r="LK49" s="74">
        <v>0</v>
      </c>
      <c r="LL49" s="21">
        <v>0</v>
      </c>
      <c r="LM49" s="74">
        <v>0</v>
      </c>
      <c r="LN49" s="21">
        <v>5</v>
      </c>
      <c r="LO49" s="74">
        <v>0.28999999999999998</v>
      </c>
      <c r="LP49" s="21">
        <v>8</v>
      </c>
      <c r="LQ49" s="74">
        <v>0.47</v>
      </c>
      <c r="LR49" s="21">
        <v>4</v>
      </c>
      <c r="LS49" s="74">
        <v>0.24</v>
      </c>
      <c r="LT49" s="21">
        <v>12</v>
      </c>
      <c r="LU49" s="21">
        <v>3</v>
      </c>
      <c r="LV49" s="74">
        <v>0.25</v>
      </c>
      <c r="LW49" s="21">
        <v>0</v>
      </c>
      <c r="LX49" s="74">
        <v>0</v>
      </c>
      <c r="LY49" s="21">
        <v>4</v>
      </c>
      <c r="LZ49" s="74">
        <v>0.33</v>
      </c>
      <c r="MA49" s="21">
        <v>7</v>
      </c>
      <c r="MB49" s="202">
        <v>0.57999999999999996</v>
      </c>
      <c r="MC49" s="21">
        <v>1</v>
      </c>
      <c r="MD49" s="202">
        <v>0.08</v>
      </c>
      <c r="ME49" s="21">
        <v>10</v>
      </c>
      <c r="MF49" s="21">
        <v>0</v>
      </c>
      <c r="MG49" s="202">
        <v>0</v>
      </c>
      <c r="MH49" s="21">
        <v>0</v>
      </c>
      <c r="MI49" s="202">
        <v>0</v>
      </c>
      <c r="MJ49" s="21">
        <v>4</v>
      </c>
      <c r="MK49" s="202">
        <v>0.4</v>
      </c>
      <c r="ML49" s="21">
        <v>5</v>
      </c>
      <c r="MM49" s="202">
        <v>0.5</v>
      </c>
      <c r="MN49" s="21">
        <v>1</v>
      </c>
      <c r="MO49" s="202">
        <v>0.1</v>
      </c>
      <c r="MP49" s="21">
        <v>10</v>
      </c>
      <c r="MQ49" s="21">
        <v>0</v>
      </c>
      <c r="MR49" s="202">
        <v>0</v>
      </c>
      <c r="MS49" s="21">
        <v>0</v>
      </c>
      <c r="MT49" s="202">
        <v>0</v>
      </c>
      <c r="MU49" s="21">
        <v>4</v>
      </c>
      <c r="MV49" s="202">
        <v>0.4</v>
      </c>
      <c r="MW49" s="21">
        <v>5</v>
      </c>
      <c r="MX49" s="202">
        <v>0.5</v>
      </c>
      <c r="MY49" s="21">
        <v>1</v>
      </c>
      <c r="MZ49" s="202">
        <v>0.1</v>
      </c>
      <c r="NA49" s="21">
        <v>10</v>
      </c>
      <c r="NB49" s="21">
        <v>0</v>
      </c>
      <c r="NC49" s="202">
        <v>0</v>
      </c>
      <c r="ND49" s="21">
        <v>0</v>
      </c>
      <c r="NE49" s="202">
        <v>0</v>
      </c>
      <c r="NF49" s="21">
        <v>6</v>
      </c>
      <c r="NG49" s="74">
        <v>0.6</v>
      </c>
      <c r="NH49" s="21">
        <v>2</v>
      </c>
      <c r="NI49" s="74">
        <v>0.2</v>
      </c>
      <c r="NJ49" s="21">
        <v>2</v>
      </c>
      <c r="NK49" s="74">
        <v>0.2</v>
      </c>
      <c r="NL49" s="21">
        <v>12</v>
      </c>
      <c r="NM49" s="21">
        <v>1</v>
      </c>
      <c r="NN49" s="74">
        <v>0.08</v>
      </c>
      <c r="NO49" s="21">
        <v>0</v>
      </c>
      <c r="NP49" s="74">
        <v>0</v>
      </c>
      <c r="NQ49" s="21">
        <v>3</v>
      </c>
      <c r="NR49" s="74">
        <v>0.25</v>
      </c>
      <c r="NS49" s="21">
        <v>6</v>
      </c>
      <c r="NT49" s="74">
        <v>0.5</v>
      </c>
      <c r="NU49" s="21">
        <v>3</v>
      </c>
      <c r="NV49" s="74">
        <v>0.25</v>
      </c>
      <c r="NW49" s="21">
        <v>14</v>
      </c>
      <c r="NX49" s="21">
        <v>1</v>
      </c>
      <c r="NY49" s="74">
        <v>7.0000000000000007E-2</v>
      </c>
      <c r="NZ49" s="21">
        <v>0</v>
      </c>
      <c r="OA49" s="74">
        <v>0</v>
      </c>
      <c r="OB49" s="21">
        <v>7</v>
      </c>
      <c r="OC49" s="74">
        <v>0.5</v>
      </c>
      <c r="OD49" s="21">
        <v>5</v>
      </c>
      <c r="OE49" s="74">
        <v>0.36</v>
      </c>
      <c r="OF49" s="21">
        <v>2</v>
      </c>
      <c r="OG49" s="74">
        <v>0.14000000000000001</v>
      </c>
      <c r="OH49" s="21">
        <v>3</v>
      </c>
      <c r="OI49" s="21">
        <v>0</v>
      </c>
      <c r="OJ49" s="74">
        <v>0</v>
      </c>
      <c r="OK49" s="21">
        <v>0</v>
      </c>
      <c r="OL49" s="74">
        <v>0</v>
      </c>
      <c r="OM49" s="21">
        <v>3</v>
      </c>
      <c r="ON49" s="74">
        <v>1</v>
      </c>
      <c r="OO49" s="21">
        <v>0</v>
      </c>
      <c r="OP49" s="74">
        <v>0</v>
      </c>
      <c r="OQ49" s="21">
        <v>0</v>
      </c>
      <c r="OR49" s="74">
        <v>0</v>
      </c>
    </row>
    <row r="50" spans="7:408" x14ac:dyDescent="0.35">
      <c r="G50" s="34"/>
      <c r="H50" s="21">
        <v>98036</v>
      </c>
      <c r="I50" s="21">
        <v>20</v>
      </c>
      <c r="J50" s="21">
        <v>1</v>
      </c>
      <c r="K50" s="74">
        <v>0.05</v>
      </c>
      <c r="L50" s="21">
        <v>1</v>
      </c>
      <c r="M50" s="74">
        <v>0.05</v>
      </c>
      <c r="N50" s="21">
        <v>4</v>
      </c>
      <c r="O50" s="74">
        <v>0.2</v>
      </c>
      <c r="P50" s="21">
        <v>14</v>
      </c>
      <c r="Q50" s="74">
        <v>0.7</v>
      </c>
      <c r="R50" s="21">
        <v>2</v>
      </c>
      <c r="S50" s="74">
        <v>0.1</v>
      </c>
      <c r="T50" s="21">
        <v>15</v>
      </c>
      <c r="U50" s="21"/>
      <c r="V50" s="74" t="s">
        <v>619</v>
      </c>
      <c r="W50" s="21">
        <v>1</v>
      </c>
      <c r="X50" s="74">
        <v>6.6699999999999995E-2</v>
      </c>
      <c r="Y50" s="21">
        <v>2</v>
      </c>
      <c r="Z50" s="74">
        <v>0.13</v>
      </c>
      <c r="AA50" s="21">
        <v>11</v>
      </c>
      <c r="AB50" s="74">
        <v>0.73</v>
      </c>
      <c r="AC50" s="21">
        <v>2</v>
      </c>
      <c r="AD50" s="74">
        <v>0.13</v>
      </c>
      <c r="AE50" s="21">
        <v>18</v>
      </c>
      <c r="AF50" s="21"/>
      <c r="AG50" s="74" t="s">
        <v>619</v>
      </c>
      <c r="AH50" s="21">
        <v>1</v>
      </c>
      <c r="AI50" s="74">
        <v>5.5599999999999997E-2</v>
      </c>
      <c r="AJ50" s="21">
        <v>7</v>
      </c>
      <c r="AK50" s="74">
        <v>0.39</v>
      </c>
      <c r="AL50" s="21">
        <v>8</v>
      </c>
      <c r="AM50" s="74">
        <v>0.44</v>
      </c>
      <c r="AN50" s="21">
        <v>3</v>
      </c>
      <c r="AO50" s="74">
        <v>0.17</v>
      </c>
      <c r="AP50" s="21">
        <v>24</v>
      </c>
      <c r="AQ50" s="21"/>
      <c r="AR50" s="74" t="s">
        <v>619</v>
      </c>
      <c r="AS50" s="21">
        <v>2</v>
      </c>
      <c r="AT50" s="74">
        <v>8.3299999999999999E-2</v>
      </c>
      <c r="AU50" s="21">
        <v>4</v>
      </c>
      <c r="AV50" s="74">
        <v>0.17</v>
      </c>
      <c r="AW50" s="21">
        <v>18</v>
      </c>
      <c r="AX50" s="74">
        <v>0.75</v>
      </c>
      <c r="AY50" s="21">
        <v>2</v>
      </c>
      <c r="AZ50" s="74">
        <v>0.08</v>
      </c>
      <c r="BA50" s="21">
        <v>22</v>
      </c>
      <c r="BB50" s="21"/>
      <c r="BC50" s="74" t="s">
        <v>619</v>
      </c>
      <c r="BD50" s="21">
        <v>2</v>
      </c>
      <c r="BE50" s="74">
        <v>9.0899999999999995E-2</v>
      </c>
      <c r="BF50" s="21">
        <v>3</v>
      </c>
      <c r="BG50" s="74">
        <v>0.14000000000000001</v>
      </c>
      <c r="BH50" s="21">
        <v>14</v>
      </c>
      <c r="BI50" s="74">
        <v>0.64</v>
      </c>
      <c r="BJ50" s="21">
        <v>5</v>
      </c>
      <c r="BK50" s="74">
        <v>0.23</v>
      </c>
      <c r="BL50" s="21">
        <v>14</v>
      </c>
      <c r="BM50" s="21">
        <v>1</v>
      </c>
      <c r="BN50" s="74">
        <v>7.1428571428571425E-2</v>
      </c>
      <c r="BO50" s="21">
        <v>0</v>
      </c>
      <c r="BP50" s="74">
        <v>0</v>
      </c>
      <c r="BQ50" s="21">
        <v>5</v>
      </c>
      <c r="BR50" s="74">
        <v>0.36</v>
      </c>
      <c r="BS50" s="21">
        <v>8</v>
      </c>
      <c r="BT50" s="74">
        <v>0.56999999999999995</v>
      </c>
      <c r="BU50" s="21">
        <v>1</v>
      </c>
      <c r="BV50" s="74">
        <v>7.0000000000000007E-2</v>
      </c>
      <c r="BW50" s="21">
        <v>12</v>
      </c>
      <c r="BX50" s="21">
        <v>1</v>
      </c>
      <c r="BY50" s="74">
        <v>8.3333333333333329E-2</v>
      </c>
      <c r="BZ50" s="21">
        <v>0</v>
      </c>
      <c r="CA50" s="74">
        <v>0</v>
      </c>
      <c r="CB50" s="21">
        <v>5</v>
      </c>
      <c r="CC50" s="74">
        <v>0.42</v>
      </c>
      <c r="CD50" s="21">
        <v>5</v>
      </c>
      <c r="CE50" s="74">
        <v>0.42</v>
      </c>
      <c r="CF50" s="21">
        <v>2</v>
      </c>
      <c r="CG50" s="74">
        <v>0.17</v>
      </c>
      <c r="CH50" s="21">
        <v>8</v>
      </c>
      <c r="CI50" s="21"/>
      <c r="CJ50" s="74" t="s">
        <v>619</v>
      </c>
      <c r="CK50" s="21">
        <v>0</v>
      </c>
      <c r="CL50" s="74">
        <v>0</v>
      </c>
      <c r="CM50" s="21">
        <v>2</v>
      </c>
      <c r="CN50" s="74">
        <v>0.25</v>
      </c>
      <c r="CO50" s="21">
        <v>5</v>
      </c>
      <c r="CP50" s="74">
        <v>0.63</v>
      </c>
      <c r="CQ50" s="21">
        <v>1</v>
      </c>
      <c r="CR50" s="74">
        <v>0.13</v>
      </c>
      <c r="CS50" s="21">
        <v>8</v>
      </c>
      <c r="CT50" s="21"/>
      <c r="CU50" s="74" t="s">
        <v>619</v>
      </c>
      <c r="CV50" s="21">
        <v>1</v>
      </c>
      <c r="CW50" s="74">
        <v>0.125</v>
      </c>
      <c r="CX50" s="21">
        <v>2</v>
      </c>
      <c r="CY50" s="74">
        <v>0.25</v>
      </c>
      <c r="CZ50" s="21">
        <v>3</v>
      </c>
      <c r="DA50" s="74">
        <v>0.38</v>
      </c>
      <c r="DB50" s="21">
        <v>3</v>
      </c>
      <c r="DC50" s="74">
        <v>0.38</v>
      </c>
      <c r="DD50" s="21">
        <v>7</v>
      </c>
      <c r="DE50" s="21"/>
      <c r="DF50" s="74" t="s">
        <v>619</v>
      </c>
      <c r="DG50" s="21">
        <v>0</v>
      </c>
      <c r="DH50" s="74">
        <v>0</v>
      </c>
      <c r="DI50" s="21">
        <v>1</v>
      </c>
      <c r="DJ50" s="74">
        <v>0.14000000000000001</v>
      </c>
      <c r="DK50" s="21">
        <v>4</v>
      </c>
      <c r="DL50" s="74">
        <v>0.56999999999999995</v>
      </c>
      <c r="DM50" s="21">
        <v>2</v>
      </c>
      <c r="DN50" s="74">
        <v>0.28999999999999998</v>
      </c>
      <c r="DO50" s="21">
        <v>7</v>
      </c>
      <c r="DP50" s="21"/>
      <c r="DQ50" s="74" t="s">
        <v>619</v>
      </c>
      <c r="DR50" s="21">
        <v>0</v>
      </c>
      <c r="DS50" s="74">
        <v>0</v>
      </c>
      <c r="DT50" s="21">
        <v>3</v>
      </c>
      <c r="DU50" s="74">
        <v>0.43</v>
      </c>
      <c r="DV50" s="21">
        <v>4</v>
      </c>
      <c r="DW50" s="74">
        <v>0.56999999999999995</v>
      </c>
      <c r="DX50" s="21">
        <v>0</v>
      </c>
      <c r="DY50" s="74">
        <v>0</v>
      </c>
      <c r="DZ50" s="21">
        <v>5</v>
      </c>
      <c r="EA50" s="21"/>
      <c r="EB50" s="74" t="s">
        <v>619</v>
      </c>
      <c r="EC50" s="21">
        <v>0</v>
      </c>
      <c r="ED50" s="74">
        <v>0</v>
      </c>
      <c r="EE50" s="21">
        <v>1</v>
      </c>
      <c r="EF50" s="74">
        <v>0.2</v>
      </c>
      <c r="EG50" s="21">
        <v>4</v>
      </c>
      <c r="EH50" s="74">
        <v>0.8</v>
      </c>
      <c r="EI50" s="21">
        <v>0</v>
      </c>
      <c r="EJ50" s="74">
        <v>0</v>
      </c>
      <c r="EK50" s="34"/>
      <c r="EL50" s="121">
        <v>98045</v>
      </c>
      <c r="EM50" s="125"/>
      <c r="EN50" s="125"/>
      <c r="EO50" s="126"/>
      <c r="EP50" s="125"/>
      <c r="EQ50" s="126"/>
      <c r="ER50" s="125"/>
      <c r="ES50" s="126"/>
      <c r="ET50" s="125"/>
      <c r="EU50" s="126"/>
      <c r="EV50" s="125"/>
      <c r="EW50" s="126"/>
      <c r="EX50" s="125"/>
      <c r="EY50" s="125"/>
      <c r="EZ50" s="126"/>
      <c r="FA50" s="125"/>
      <c r="FB50" s="126"/>
      <c r="FC50" s="125"/>
      <c r="FD50" s="126"/>
      <c r="FE50" s="125"/>
      <c r="FF50" s="126"/>
      <c r="FG50" s="125"/>
      <c r="FH50" s="126"/>
      <c r="FI50" s="127"/>
      <c r="FJ50" s="78"/>
      <c r="FK50" s="74"/>
      <c r="FL50" s="78"/>
      <c r="FM50" s="74"/>
      <c r="FN50" s="79"/>
      <c r="FO50" s="79"/>
      <c r="FP50" s="79"/>
      <c r="FQ50" s="74"/>
      <c r="FR50" s="21"/>
      <c r="FS50" s="120"/>
      <c r="FT50" s="125"/>
      <c r="FU50" s="125"/>
      <c r="FV50" s="126"/>
      <c r="FW50" s="125"/>
      <c r="FX50" s="126"/>
      <c r="FY50" s="125"/>
      <c r="FZ50" s="126"/>
      <c r="GA50" s="125"/>
      <c r="GB50" s="126"/>
      <c r="GC50" s="125"/>
      <c r="GD50" s="126"/>
      <c r="GE50" s="128">
        <v>1</v>
      </c>
      <c r="GF50" s="79">
        <v>0</v>
      </c>
      <c r="GG50" s="74">
        <v>0</v>
      </c>
      <c r="GH50" s="79">
        <v>0</v>
      </c>
      <c r="GI50" s="74">
        <v>0</v>
      </c>
      <c r="GJ50" s="79">
        <v>0</v>
      </c>
      <c r="GK50" s="74">
        <v>0</v>
      </c>
      <c r="GL50" s="79">
        <v>0</v>
      </c>
      <c r="GM50" s="74">
        <v>0</v>
      </c>
      <c r="GN50" s="78">
        <v>1</v>
      </c>
      <c r="GO50" s="74">
        <v>1</v>
      </c>
      <c r="GP50" s="78">
        <v>1</v>
      </c>
      <c r="GQ50" s="21">
        <v>0</v>
      </c>
      <c r="GR50" s="74">
        <v>0</v>
      </c>
      <c r="GS50" s="79">
        <v>0</v>
      </c>
      <c r="GT50" s="74">
        <v>0</v>
      </c>
      <c r="GU50" s="78">
        <v>0</v>
      </c>
      <c r="GV50" s="74">
        <v>0</v>
      </c>
      <c r="GW50" s="78">
        <v>0</v>
      </c>
      <c r="GX50" s="74">
        <v>0</v>
      </c>
      <c r="GY50" s="78">
        <v>1</v>
      </c>
      <c r="GZ50" s="74">
        <v>1</v>
      </c>
      <c r="HA50" s="78"/>
      <c r="HB50" s="79"/>
      <c r="HC50" s="74"/>
      <c r="HD50" s="79"/>
      <c r="HE50" s="74"/>
      <c r="HF50" s="78"/>
      <c r="HG50" s="74"/>
      <c r="HH50" s="78"/>
      <c r="HI50" s="74"/>
      <c r="HJ50" s="78"/>
      <c r="HK50" s="74"/>
      <c r="HL50" s="78">
        <v>2</v>
      </c>
      <c r="HM50" s="79">
        <v>0</v>
      </c>
      <c r="HN50" s="74">
        <v>0</v>
      </c>
      <c r="HO50" s="78">
        <v>0</v>
      </c>
      <c r="HP50" s="74">
        <v>0</v>
      </c>
      <c r="HQ50" s="78">
        <v>1</v>
      </c>
      <c r="HR50" s="74">
        <v>0.5</v>
      </c>
      <c r="HS50" s="78">
        <v>0</v>
      </c>
      <c r="HT50" s="74">
        <v>0</v>
      </c>
      <c r="HU50" s="78">
        <v>1</v>
      </c>
      <c r="HV50" s="74">
        <v>0.5</v>
      </c>
      <c r="HW50" s="34">
        <v>5</v>
      </c>
      <c r="HX50" s="21">
        <v>0</v>
      </c>
      <c r="HY50" s="79">
        <v>0</v>
      </c>
      <c r="HZ50" s="21">
        <v>0</v>
      </c>
      <c r="IA50" s="21">
        <v>0</v>
      </c>
      <c r="IB50" s="78">
        <v>1</v>
      </c>
      <c r="IC50" s="74">
        <v>0.2</v>
      </c>
      <c r="ID50" s="78">
        <v>0</v>
      </c>
      <c r="IE50" s="74">
        <v>0</v>
      </c>
      <c r="IF50" s="78">
        <v>4</v>
      </c>
      <c r="IG50" s="74">
        <v>0.8</v>
      </c>
      <c r="IH50" s="21"/>
      <c r="II50" s="21"/>
      <c r="IJ50" s="79"/>
      <c r="IK50" s="78"/>
      <c r="IL50" s="74"/>
      <c r="IM50" s="78"/>
      <c r="IN50" s="74"/>
      <c r="IO50" s="78"/>
      <c r="IP50" s="74"/>
      <c r="IQ50" s="21"/>
      <c r="IR50" s="74"/>
      <c r="IS50" s="78"/>
      <c r="IT50" s="74"/>
      <c r="IU50" s="79"/>
      <c r="IV50" s="78"/>
      <c r="IW50" s="74"/>
      <c r="IX50" s="78"/>
      <c r="IY50" s="74"/>
      <c r="IZ50" s="79"/>
      <c r="JA50" s="74"/>
      <c r="JB50" s="79"/>
      <c r="JC50" s="74"/>
      <c r="JD50" s="78">
        <v>1</v>
      </c>
      <c r="JE50" s="74">
        <v>0</v>
      </c>
      <c r="JF50" s="79">
        <v>0</v>
      </c>
      <c r="JG50" s="78">
        <v>0</v>
      </c>
      <c r="JH50" s="74">
        <v>0</v>
      </c>
      <c r="JI50" s="79">
        <v>0</v>
      </c>
      <c r="JJ50" s="74">
        <v>0</v>
      </c>
      <c r="JK50" s="79">
        <v>0</v>
      </c>
      <c r="JL50" s="74">
        <v>0</v>
      </c>
      <c r="JM50" s="79">
        <v>1</v>
      </c>
      <c r="JN50" s="74">
        <v>1</v>
      </c>
      <c r="JO50" s="78"/>
      <c r="JP50" s="78">
        <v>98045</v>
      </c>
      <c r="JQ50" s="79"/>
      <c r="JR50" s="79"/>
      <c r="JS50" s="74"/>
      <c r="JT50" s="79"/>
      <c r="JU50" s="74"/>
      <c r="JV50" s="79"/>
      <c r="JW50" s="74"/>
      <c r="JX50" s="79"/>
      <c r="JY50" s="74"/>
      <c r="JZ50" s="78"/>
      <c r="KA50" s="74"/>
      <c r="KB50" s="78"/>
      <c r="KC50" s="79"/>
      <c r="KD50" s="74"/>
      <c r="KE50" s="79"/>
      <c r="KF50" s="74"/>
      <c r="KG50" s="79"/>
      <c r="KH50" s="74"/>
      <c r="KI50" s="78"/>
      <c r="KJ50" s="74"/>
      <c r="KK50" s="78"/>
      <c r="KL50" s="74"/>
      <c r="KM50" s="78"/>
      <c r="KN50" s="79"/>
      <c r="KO50" s="74"/>
      <c r="KP50" s="79"/>
      <c r="KQ50" s="74"/>
      <c r="KR50" s="78"/>
      <c r="KS50" s="74"/>
      <c r="KT50" s="78"/>
      <c r="KU50" s="74"/>
      <c r="KV50" s="78"/>
      <c r="KW50" s="74"/>
      <c r="KX50" s="78"/>
      <c r="KY50" s="79"/>
      <c r="KZ50" s="74"/>
      <c r="LA50" s="78"/>
      <c r="LB50" s="74"/>
      <c r="LC50" s="78"/>
      <c r="LD50" s="74"/>
      <c r="LE50" s="78"/>
      <c r="LF50" s="120"/>
      <c r="LG50" s="21"/>
      <c r="LH50" s="74"/>
      <c r="LI50" s="21">
        <v>1</v>
      </c>
      <c r="LJ50" s="21">
        <v>0</v>
      </c>
      <c r="LK50" s="74">
        <v>0</v>
      </c>
      <c r="LL50" s="21">
        <v>0</v>
      </c>
      <c r="LM50" s="74">
        <v>0</v>
      </c>
      <c r="LN50" s="21">
        <v>0</v>
      </c>
      <c r="LO50" s="74">
        <v>0</v>
      </c>
      <c r="LP50" s="21">
        <v>0</v>
      </c>
      <c r="LQ50" s="74">
        <v>0</v>
      </c>
      <c r="LR50" s="21">
        <v>1</v>
      </c>
      <c r="LS50" s="74">
        <v>1</v>
      </c>
      <c r="LT50" s="21">
        <v>1</v>
      </c>
      <c r="LU50" s="21">
        <v>0</v>
      </c>
      <c r="LV50" s="74">
        <v>0</v>
      </c>
      <c r="LW50" s="21">
        <v>0</v>
      </c>
      <c r="LX50" s="74">
        <v>0</v>
      </c>
      <c r="LY50" s="21">
        <v>0</v>
      </c>
      <c r="LZ50" s="74">
        <v>0</v>
      </c>
      <c r="MA50" s="21">
        <v>0</v>
      </c>
      <c r="MB50" s="202">
        <v>0</v>
      </c>
      <c r="MC50" s="21">
        <v>1</v>
      </c>
      <c r="MD50" s="202">
        <v>1</v>
      </c>
      <c r="ME50" s="21"/>
      <c r="MF50" s="21"/>
      <c r="MG50" s="202"/>
      <c r="MH50" s="21"/>
      <c r="MI50" s="202"/>
      <c r="MJ50" s="21"/>
      <c r="MK50" s="202"/>
      <c r="ML50" s="21"/>
      <c r="MM50" s="202"/>
      <c r="MN50" s="21"/>
      <c r="MO50" s="202"/>
      <c r="MP50" s="21">
        <v>2</v>
      </c>
      <c r="MQ50" s="21">
        <v>0</v>
      </c>
      <c r="MR50" s="202">
        <v>0</v>
      </c>
      <c r="MS50" s="21">
        <v>0</v>
      </c>
      <c r="MT50" s="202">
        <v>0</v>
      </c>
      <c r="MU50" s="21">
        <v>1</v>
      </c>
      <c r="MV50" s="202">
        <v>0.5</v>
      </c>
      <c r="MW50" s="21">
        <v>0</v>
      </c>
      <c r="MX50" s="202">
        <v>0</v>
      </c>
      <c r="MY50" s="21">
        <v>1</v>
      </c>
      <c r="MZ50" s="202">
        <v>0.5</v>
      </c>
      <c r="NA50" s="21">
        <v>4</v>
      </c>
      <c r="NB50" s="21">
        <v>0</v>
      </c>
      <c r="NC50" s="202">
        <v>0</v>
      </c>
      <c r="ND50" s="21">
        <v>0</v>
      </c>
      <c r="NE50" s="202">
        <v>0</v>
      </c>
      <c r="NF50" s="21">
        <v>1</v>
      </c>
      <c r="NG50" s="74">
        <v>0.25</v>
      </c>
      <c r="NH50" s="21">
        <v>0</v>
      </c>
      <c r="NI50" s="74">
        <v>0</v>
      </c>
      <c r="NJ50" s="21">
        <v>3</v>
      </c>
      <c r="NK50" s="74">
        <v>0.75</v>
      </c>
      <c r="NL50" s="21">
        <v>1</v>
      </c>
      <c r="NM50" s="21">
        <v>0</v>
      </c>
      <c r="NN50" s="74">
        <v>0</v>
      </c>
      <c r="NO50" s="21">
        <v>0</v>
      </c>
      <c r="NP50" s="74">
        <v>0</v>
      </c>
      <c r="NQ50" s="21">
        <v>0</v>
      </c>
      <c r="NR50" s="74">
        <v>0</v>
      </c>
      <c r="NS50" s="21">
        <v>0</v>
      </c>
      <c r="NT50" s="74">
        <v>0</v>
      </c>
      <c r="NU50" s="21">
        <v>1</v>
      </c>
      <c r="NV50" s="74">
        <v>1</v>
      </c>
      <c r="NW50" s="21"/>
      <c r="NX50" s="21"/>
      <c r="NY50" s="74"/>
      <c r="NZ50" s="21"/>
      <c r="OA50" s="74"/>
      <c r="OB50" s="21"/>
      <c r="OC50" s="74"/>
      <c r="OD50" s="21"/>
      <c r="OE50" s="74"/>
      <c r="OF50" s="21"/>
      <c r="OG50" s="74"/>
      <c r="OH50" s="21">
        <v>1</v>
      </c>
      <c r="OI50" s="21">
        <v>0</v>
      </c>
      <c r="OJ50" s="74">
        <v>0</v>
      </c>
      <c r="OK50" s="21">
        <v>0</v>
      </c>
      <c r="OL50" s="74">
        <v>0</v>
      </c>
      <c r="OM50" s="21">
        <v>0</v>
      </c>
      <c r="ON50" s="74">
        <v>0</v>
      </c>
      <c r="OO50" s="21">
        <v>0</v>
      </c>
      <c r="OP50" s="74">
        <v>0</v>
      </c>
      <c r="OQ50" s="21">
        <v>1</v>
      </c>
      <c r="OR50" s="74">
        <v>1</v>
      </c>
    </row>
    <row r="51" spans="7:408" x14ac:dyDescent="0.35">
      <c r="G51" s="34"/>
      <c r="H51" s="21">
        <v>98037</v>
      </c>
      <c r="I51" s="21">
        <v>11</v>
      </c>
      <c r="J51" s="21"/>
      <c r="K51" s="74" t="s">
        <v>619</v>
      </c>
      <c r="L51" s="21">
        <v>1</v>
      </c>
      <c r="M51" s="74">
        <v>9.0899999999999995E-2</v>
      </c>
      <c r="N51" s="21">
        <v>1</v>
      </c>
      <c r="O51" s="74">
        <v>0.09</v>
      </c>
      <c r="P51" s="21">
        <v>8</v>
      </c>
      <c r="Q51" s="74">
        <v>0.73</v>
      </c>
      <c r="R51" s="21">
        <v>1</v>
      </c>
      <c r="S51" s="74">
        <v>0.09</v>
      </c>
      <c r="T51" s="21">
        <v>13</v>
      </c>
      <c r="U51" s="21"/>
      <c r="V51" s="74" t="s">
        <v>619</v>
      </c>
      <c r="W51" s="21">
        <v>2</v>
      </c>
      <c r="X51" s="74">
        <v>0.15379999999999999</v>
      </c>
      <c r="Y51" s="21">
        <v>3</v>
      </c>
      <c r="Z51" s="74">
        <v>0.23</v>
      </c>
      <c r="AA51" s="21">
        <v>9</v>
      </c>
      <c r="AB51" s="74">
        <v>0.69</v>
      </c>
      <c r="AC51" s="21">
        <v>1</v>
      </c>
      <c r="AD51" s="74">
        <v>0.08</v>
      </c>
      <c r="AE51" s="21">
        <v>15</v>
      </c>
      <c r="AF51" s="21"/>
      <c r="AG51" s="74" t="s">
        <v>619</v>
      </c>
      <c r="AH51" s="21">
        <v>2</v>
      </c>
      <c r="AI51" s="74">
        <v>0.1333</v>
      </c>
      <c r="AJ51" s="21">
        <v>3</v>
      </c>
      <c r="AK51" s="74">
        <v>0.2</v>
      </c>
      <c r="AL51" s="21">
        <v>10</v>
      </c>
      <c r="AM51" s="74">
        <v>0.67</v>
      </c>
      <c r="AN51" s="21">
        <v>1</v>
      </c>
      <c r="AO51" s="74">
        <v>7.0000000000000007E-2</v>
      </c>
      <c r="AP51" s="21">
        <v>9</v>
      </c>
      <c r="AQ51" s="21">
        <v>1</v>
      </c>
      <c r="AR51" s="74">
        <v>0.1111111111111111</v>
      </c>
      <c r="AS51" s="21">
        <v>0</v>
      </c>
      <c r="AT51" s="74">
        <v>0</v>
      </c>
      <c r="AU51" s="21">
        <v>0</v>
      </c>
      <c r="AV51" s="74">
        <v>0</v>
      </c>
      <c r="AW51" s="21">
        <v>7</v>
      </c>
      <c r="AX51" s="74">
        <v>0.78</v>
      </c>
      <c r="AY51" s="21">
        <v>2</v>
      </c>
      <c r="AZ51" s="74">
        <v>0.22</v>
      </c>
      <c r="BA51" s="21">
        <v>15</v>
      </c>
      <c r="BB51" s="21">
        <v>2</v>
      </c>
      <c r="BC51" s="74">
        <v>0.13333333333333333</v>
      </c>
      <c r="BD51" s="21">
        <v>0</v>
      </c>
      <c r="BE51" s="74">
        <v>0</v>
      </c>
      <c r="BF51" s="21">
        <v>0</v>
      </c>
      <c r="BG51" s="74">
        <v>0</v>
      </c>
      <c r="BH51" s="21">
        <v>10</v>
      </c>
      <c r="BI51" s="74">
        <v>0.67</v>
      </c>
      <c r="BJ51" s="21">
        <v>5</v>
      </c>
      <c r="BK51" s="74">
        <v>0.33</v>
      </c>
      <c r="BL51" s="21">
        <v>10</v>
      </c>
      <c r="BM51" s="21">
        <v>1</v>
      </c>
      <c r="BN51" s="74">
        <v>0.1</v>
      </c>
      <c r="BO51" s="21">
        <v>0</v>
      </c>
      <c r="BP51" s="74">
        <v>0</v>
      </c>
      <c r="BQ51" s="21">
        <v>1</v>
      </c>
      <c r="BR51" s="74">
        <v>0.1</v>
      </c>
      <c r="BS51" s="21">
        <v>9</v>
      </c>
      <c r="BT51" s="74">
        <v>0.9</v>
      </c>
      <c r="BU51" s="21">
        <v>0</v>
      </c>
      <c r="BV51" s="74">
        <v>0</v>
      </c>
      <c r="BW51" s="21">
        <v>4</v>
      </c>
      <c r="BX51" s="21">
        <v>1</v>
      </c>
      <c r="BY51" s="74">
        <v>0.25</v>
      </c>
      <c r="BZ51" s="21">
        <v>1</v>
      </c>
      <c r="CA51" s="74">
        <v>0.25</v>
      </c>
      <c r="CB51" s="21">
        <v>1</v>
      </c>
      <c r="CC51" s="74">
        <v>0.25</v>
      </c>
      <c r="CD51" s="21">
        <v>2</v>
      </c>
      <c r="CE51" s="74">
        <v>0.5</v>
      </c>
      <c r="CF51" s="21">
        <v>1</v>
      </c>
      <c r="CG51" s="74">
        <v>0.25</v>
      </c>
      <c r="CH51" s="21">
        <v>7</v>
      </c>
      <c r="CI51" s="21">
        <v>1</v>
      </c>
      <c r="CJ51" s="74">
        <v>0.14285714285714285</v>
      </c>
      <c r="CK51" s="21">
        <v>0</v>
      </c>
      <c r="CL51" s="74">
        <v>0</v>
      </c>
      <c r="CM51" s="21">
        <v>1</v>
      </c>
      <c r="CN51" s="74">
        <v>0.14000000000000001</v>
      </c>
      <c r="CO51" s="21">
        <v>6</v>
      </c>
      <c r="CP51" s="74">
        <v>0.86</v>
      </c>
      <c r="CQ51" s="21">
        <v>0</v>
      </c>
      <c r="CR51" s="74">
        <v>0</v>
      </c>
      <c r="CS51" s="21">
        <v>6</v>
      </c>
      <c r="CT51" s="21">
        <v>1</v>
      </c>
      <c r="CU51" s="74">
        <v>0.16666666666666666</v>
      </c>
      <c r="CV51" s="21">
        <v>0</v>
      </c>
      <c r="CW51" s="74">
        <v>0</v>
      </c>
      <c r="CX51" s="21">
        <v>1</v>
      </c>
      <c r="CY51" s="74">
        <v>0.17</v>
      </c>
      <c r="CZ51" s="21">
        <v>4</v>
      </c>
      <c r="DA51" s="74">
        <v>0.67</v>
      </c>
      <c r="DB51" s="21">
        <v>1</v>
      </c>
      <c r="DC51" s="74">
        <v>0.17</v>
      </c>
      <c r="DD51" s="21">
        <v>4</v>
      </c>
      <c r="DE51" s="21"/>
      <c r="DF51" s="74" t="s">
        <v>619</v>
      </c>
      <c r="DG51" s="21">
        <v>0</v>
      </c>
      <c r="DH51" s="74">
        <v>0</v>
      </c>
      <c r="DI51" s="21">
        <v>0</v>
      </c>
      <c r="DJ51" s="74">
        <v>0</v>
      </c>
      <c r="DK51" s="21">
        <v>4</v>
      </c>
      <c r="DL51" s="74">
        <v>1</v>
      </c>
      <c r="DM51" s="21">
        <v>0</v>
      </c>
      <c r="DN51" s="74">
        <v>0</v>
      </c>
      <c r="DO51" s="21">
        <v>5</v>
      </c>
      <c r="DP51" s="21">
        <v>2</v>
      </c>
      <c r="DQ51" s="74">
        <v>0.4</v>
      </c>
      <c r="DR51" s="21">
        <v>0</v>
      </c>
      <c r="DS51" s="74">
        <v>0</v>
      </c>
      <c r="DT51" s="21">
        <v>1</v>
      </c>
      <c r="DU51" s="74">
        <v>0.2</v>
      </c>
      <c r="DV51" s="21">
        <v>4</v>
      </c>
      <c r="DW51" s="74">
        <v>0.8</v>
      </c>
      <c r="DX51" s="21">
        <v>0</v>
      </c>
      <c r="DY51" s="74">
        <v>0</v>
      </c>
      <c r="DZ51" s="21">
        <v>7</v>
      </c>
      <c r="EA51" s="21"/>
      <c r="EB51" s="74" t="s">
        <v>619</v>
      </c>
      <c r="EC51" s="21">
        <v>0</v>
      </c>
      <c r="ED51" s="74">
        <v>0</v>
      </c>
      <c r="EE51" s="21">
        <v>1</v>
      </c>
      <c r="EF51" s="74">
        <v>0.14000000000000001</v>
      </c>
      <c r="EG51" s="21">
        <v>5</v>
      </c>
      <c r="EH51" s="74">
        <v>0.71</v>
      </c>
      <c r="EI51" s="21">
        <v>1</v>
      </c>
      <c r="EJ51" s="74">
        <v>0.14000000000000001</v>
      </c>
      <c r="EK51" s="34"/>
      <c r="EL51" s="121">
        <v>98047</v>
      </c>
      <c r="EM51" s="125"/>
      <c r="EN51" s="125"/>
      <c r="EO51" s="126"/>
      <c r="EP51" s="125"/>
      <c r="EQ51" s="126"/>
      <c r="ER51" s="125"/>
      <c r="ES51" s="126"/>
      <c r="ET51" s="125"/>
      <c r="EU51" s="126"/>
      <c r="EV51" s="125"/>
      <c r="EW51" s="126"/>
      <c r="EX51" s="125">
        <v>1</v>
      </c>
      <c r="EY51" s="125">
        <v>0</v>
      </c>
      <c r="EZ51" s="126">
        <v>0</v>
      </c>
      <c r="FA51" s="125">
        <v>1</v>
      </c>
      <c r="FB51" s="126">
        <v>1</v>
      </c>
      <c r="FC51" s="125">
        <v>1</v>
      </c>
      <c r="FD51" s="126">
        <v>1</v>
      </c>
      <c r="FE51" s="125">
        <v>0</v>
      </c>
      <c r="FF51" s="126">
        <v>0</v>
      </c>
      <c r="FG51" s="125">
        <v>0</v>
      </c>
      <c r="FH51" s="126">
        <v>0</v>
      </c>
      <c r="FI51" s="127"/>
      <c r="FJ51" s="78"/>
      <c r="FK51" s="74"/>
      <c r="FL51" s="78"/>
      <c r="FM51" s="74"/>
      <c r="FN51" s="79"/>
      <c r="FO51" s="79"/>
      <c r="FP51" s="79"/>
      <c r="FQ51" s="74"/>
      <c r="FR51" s="21"/>
      <c r="FS51" s="120"/>
      <c r="FT51" s="125">
        <v>3</v>
      </c>
      <c r="FU51" s="125">
        <v>1</v>
      </c>
      <c r="FV51" s="126">
        <v>0.33</v>
      </c>
      <c r="FW51" s="125">
        <v>3</v>
      </c>
      <c r="FX51" s="126">
        <v>1</v>
      </c>
      <c r="FY51" s="125">
        <v>3</v>
      </c>
      <c r="FZ51" s="126">
        <v>1</v>
      </c>
      <c r="GA51" s="125">
        <v>0</v>
      </c>
      <c r="GB51" s="126">
        <v>0</v>
      </c>
      <c r="GC51" s="125">
        <v>0</v>
      </c>
      <c r="GD51" s="126">
        <v>0</v>
      </c>
      <c r="GE51" s="128">
        <v>2</v>
      </c>
      <c r="GF51" s="79">
        <v>0</v>
      </c>
      <c r="GG51" s="74">
        <v>0</v>
      </c>
      <c r="GH51" s="79">
        <v>2</v>
      </c>
      <c r="GI51" s="74">
        <v>1</v>
      </c>
      <c r="GJ51" s="79">
        <v>2</v>
      </c>
      <c r="GK51" s="74">
        <v>1</v>
      </c>
      <c r="GL51" s="79">
        <v>0</v>
      </c>
      <c r="GM51" s="74">
        <v>0</v>
      </c>
      <c r="GN51" s="78">
        <v>0</v>
      </c>
      <c r="GO51" s="74">
        <v>0</v>
      </c>
      <c r="GP51" s="78">
        <v>4</v>
      </c>
      <c r="GQ51" s="21">
        <v>0</v>
      </c>
      <c r="GR51" s="74">
        <v>0</v>
      </c>
      <c r="GS51" s="79">
        <v>4</v>
      </c>
      <c r="GT51" s="74">
        <v>1</v>
      </c>
      <c r="GU51" s="78">
        <v>4</v>
      </c>
      <c r="GV51" s="74">
        <v>1</v>
      </c>
      <c r="GW51" s="78">
        <v>0</v>
      </c>
      <c r="GX51" s="74">
        <v>0</v>
      </c>
      <c r="GY51" s="78">
        <v>0</v>
      </c>
      <c r="GZ51" s="74">
        <v>0</v>
      </c>
      <c r="HA51" s="78">
        <v>6</v>
      </c>
      <c r="HB51" s="79">
        <v>0</v>
      </c>
      <c r="HC51" s="74">
        <v>0</v>
      </c>
      <c r="HD51" s="79">
        <v>6</v>
      </c>
      <c r="HE51" s="74">
        <v>1</v>
      </c>
      <c r="HF51" s="78">
        <v>5</v>
      </c>
      <c r="HG51" s="74">
        <v>0.83</v>
      </c>
      <c r="HH51" s="78">
        <v>1</v>
      </c>
      <c r="HI51" s="74">
        <v>0.17</v>
      </c>
      <c r="HJ51" s="78">
        <v>0</v>
      </c>
      <c r="HK51" s="74">
        <v>0</v>
      </c>
      <c r="HL51" s="78"/>
      <c r="HM51" s="79"/>
      <c r="HN51" s="74"/>
      <c r="HO51" s="78"/>
      <c r="HP51" s="74"/>
      <c r="HQ51" s="78"/>
      <c r="HR51" s="74"/>
      <c r="HS51" s="78"/>
      <c r="HT51" s="74"/>
      <c r="HU51" s="78"/>
      <c r="HV51" s="74"/>
      <c r="HW51" s="34">
        <v>2</v>
      </c>
      <c r="HX51" s="21">
        <v>0</v>
      </c>
      <c r="HY51" s="79">
        <v>0</v>
      </c>
      <c r="HZ51" s="21">
        <v>2</v>
      </c>
      <c r="IA51" s="21">
        <v>1</v>
      </c>
      <c r="IB51" s="78">
        <v>2</v>
      </c>
      <c r="IC51" s="74">
        <v>1</v>
      </c>
      <c r="ID51" s="78">
        <v>0</v>
      </c>
      <c r="IE51" s="74">
        <v>0</v>
      </c>
      <c r="IF51" s="78">
        <v>0</v>
      </c>
      <c r="IG51" s="74">
        <v>0</v>
      </c>
      <c r="IH51" s="21">
        <v>2</v>
      </c>
      <c r="II51" s="21">
        <v>0</v>
      </c>
      <c r="IJ51" s="79">
        <v>0</v>
      </c>
      <c r="IK51" s="78">
        <v>2</v>
      </c>
      <c r="IL51" s="74">
        <v>1</v>
      </c>
      <c r="IM51" s="78">
        <v>2</v>
      </c>
      <c r="IN51" s="74">
        <v>1</v>
      </c>
      <c r="IO51" s="78">
        <v>0</v>
      </c>
      <c r="IP51" s="74">
        <v>0</v>
      </c>
      <c r="IQ51" s="21">
        <v>0</v>
      </c>
      <c r="IR51" s="74">
        <v>0</v>
      </c>
      <c r="IS51" s="78">
        <v>3</v>
      </c>
      <c r="IT51" s="74">
        <v>0</v>
      </c>
      <c r="IU51" s="79">
        <v>0</v>
      </c>
      <c r="IV51" s="78">
        <v>3</v>
      </c>
      <c r="IW51" s="74">
        <v>1</v>
      </c>
      <c r="IX51" s="78">
        <v>3</v>
      </c>
      <c r="IY51" s="74">
        <v>1</v>
      </c>
      <c r="IZ51" s="79">
        <v>0</v>
      </c>
      <c r="JA51" s="74">
        <v>0</v>
      </c>
      <c r="JB51" s="79">
        <v>0</v>
      </c>
      <c r="JC51" s="74">
        <v>0</v>
      </c>
      <c r="JD51" s="78">
        <v>4</v>
      </c>
      <c r="JE51" s="74">
        <v>0</v>
      </c>
      <c r="JF51" s="79">
        <v>0</v>
      </c>
      <c r="JG51" s="78">
        <v>4</v>
      </c>
      <c r="JH51" s="74">
        <v>1</v>
      </c>
      <c r="JI51" s="79">
        <v>4</v>
      </c>
      <c r="JJ51" s="74">
        <v>1</v>
      </c>
      <c r="JK51" s="79">
        <v>0</v>
      </c>
      <c r="JL51" s="74">
        <v>0</v>
      </c>
      <c r="JM51" s="79">
        <v>0</v>
      </c>
      <c r="JN51" s="74">
        <v>0</v>
      </c>
      <c r="JO51" s="78"/>
      <c r="JP51" s="78">
        <v>98047</v>
      </c>
      <c r="JQ51" s="79"/>
      <c r="JR51" s="79"/>
      <c r="JS51" s="74"/>
      <c r="JT51" s="79"/>
      <c r="JU51" s="74"/>
      <c r="JV51" s="79"/>
      <c r="JW51" s="74"/>
      <c r="JX51" s="79"/>
      <c r="JY51" s="74"/>
      <c r="JZ51" s="78"/>
      <c r="KA51" s="74"/>
      <c r="KB51" s="78">
        <v>1</v>
      </c>
      <c r="KC51" s="79">
        <v>0</v>
      </c>
      <c r="KD51" s="74">
        <v>0</v>
      </c>
      <c r="KE51" s="79">
        <v>1</v>
      </c>
      <c r="KF51" s="74">
        <v>1</v>
      </c>
      <c r="KG51" s="79">
        <v>1</v>
      </c>
      <c r="KH51" s="74">
        <v>1</v>
      </c>
      <c r="KI51" s="78">
        <v>0</v>
      </c>
      <c r="KJ51" s="74">
        <v>0</v>
      </c>
      <c r="KK51" s="78">
        <v>0</v>
      </c>
      <c r="KL51" s="74">
        <v>0</v>
      </c>
      <c r="KM51" s="78"/>
      <c r="KN51" s="79"/>
      <c r="KO51" s="74"/>
      <c r="KP51" s="79"/>
      <c r="KQ51" s="74"/>
      <c r="KR51" s="78"/>
      <c r="KS51" s="74"/>
      <c r="KT51" s="78"/>
      <c r="KU51" s="74"/>
      <c r="KV51" s="78"/>
      <c r="KW51" s="74"/>
      <c r="KX51" s="78">
        <v>3</v>
      </c>
      <c r="KY51" s="79">
        <v>1</v>
      </c>
      <c r="KZ51" s="74">
        <v>0.33</v>
      </c>
      <c r="LA51" s="78">
        <v>3</v>
      </c>
      <c r="LB51" s="74">
        <v>1</v>
      </c>
      <c r="LC51" s="78">
        <v>3</v>
      </c>
      <c r="LD51" s="74">
        <v>1</v>
      </c>
      <c r="LE51" s="78">
        <v>0</v>
      </c>
      <c r="LF51" s="120">
        <v>0</v>
      </c>
      <c r="LG51" s="21">
        <v>0</v>
      </c>
      <c r="LH51" s="74">
        <v>0</v>
      </c>
      <c r="LI51" s="21">
        <v>2</v>
      </c>
      <c r="LJ51" s="21">
        <v>0</v>
      </c>
      <c r="LK51" s="74">
        <v>0</v>
      </c>
      <c r="LL51" s="21">
        <v>2</v>
      </c>
      <c r="LM51" s="74">
        <v>1</v>
      </c>
      <c r="LN51" s="21">
        <v>2</v>
      </c>
      <c r="LO51" s="74">
        <v>1</v>
      </c>
      <c r="LP51" s="21">
        <v>0</v>
      </c>
      <c r="LQ51" s="74">
        <v>0</v>
      </c>
      <c r="LR51" s="21">
        <v>0</v>
      </c>
      <c r="LS51" s="74">
        <v>0</v>
      </c>
      <c r="LT51" s="21">
        <v>2</v>
      </c>
      <c r="LU51" s="21">
        <v>0</v>
      </c>
      <c r="LV51" s="74">
        <v>0</v>
      </c>
      <c r="LW51" s="21">
        <v>2</v>
      </c>
      <c r="LX51" s="74">
        <v>1</v>
      </c>
      <c r="LY51" s="21">
        <v>2</v>
      </c>
      <c r="LZ51" s="74">
        <v>1</v>
      </c>
      <c r="MA51" s="21">
        <v>0</v>
      </c>
      <c r="MB51" s="202">
        <v>0</v>
      </c>
      <c r="MC51" s="21">
        <v>0</v>
      </c>
      <c r="MD51" s="202">
        <v>0</v>
      </c>
      <c r="ME51" s="21">
        <v>6</v>
      </c>
      <c r="MF51" s="21">
        <v>0</v>
      </c>
      <c r="MG51" s="202">
        <v>0</v>
      </c>
      <c r="MH51" s="21">
        <v>6</v>
      </c>
      <c r="MI51" s="202">
        <v>1</v>
      </c>
      <c r="MJ51" s="21">
        <v>5</v>
      </c>
      <c r="MK51" s="202">
        <v>0.83</v>
      </c>
      <c r="ML51" s="21">
        <v>1</v>
      </c>
      <c r="MM51" s="202">
        <v>0.17</v>
      </c>
      <c r="MN51" s="21">
        <v>0</v>
      </c>
      <c r="MO51" s="202">
        <v>0</v>
      </c>
      <c r="MP51" s="21">
        <v>1</v>
      </c>
      <c r="MQ51" s="21">
        <v>0</v>
      </c>
      <c r="MR51" s="202">
        <v>0</v>
      </c>
      <c r="MS51" s="21">
        <v>1</v>
      </c>
      <c r="MT51" s="202">
        <v>1</v>
      </c>
      <c r="MU51" s="21">
        <v>1</v>
      </c>
      <c r="MV51" s="202">
        <v>1</v>
      </c>
      <c r="MW51" s="21">
        <v>0</v>
      </c>
      <c r="MX51" s="202">
        <v>0</v>
      </c>
      <c r="MY51" s="21">
        <v>0</v>
      </c>
      <c r="MZ51" s="202">
        <v>0</v>
      </c>
      <c r="NA51" s="21">
        <v>2</v>
      </c>
      <c r="NB51" s="21">
        <v>0</v>
      </c>
      <c r="NC51" s="202">
        <v>0</v>
      </c>
      <c r="ND51" s="21">
        <v>2</v>
      </c>
      <c r="NE51" s="202">
        <v>1</v>
      </c>
      <c r="NF51" s="21">
        <v>2</v>
      </c>
      <c r="NG51" s="74">
        <v>1</v>
      </c>
      <c r="NH51" s="21">
        <v>0</v>
      </c>
      <c r="NI51" s="74">
        <v>0</v>
      </c>
      <c r="NJ51" s="21">
        <v>0</v>
      </c>
      <c r="NK51" s="74">
        <v>0</v>
      </c>
      <c r="NL51" s="21">
        <v>1</v>
      </c>
      <c r="NM51" s="21">
        <v>0</v>
      </c>
      <c r="NN51" s="74">
        <v>0</v>
      </c>
      <c r="NO51" s="21">
        <v>1</v>
      </c>
      <c r="NP51" s="74">
        <v>1</v>
      </c>
      <c r="NQ51" s="21">
        <v>1</v>
      </c>
      <c r="NR51" s="74">
        <v>1</v>
      </c>
      <c r="NS51" s="21">
        <v>0</v>
      </c>
      <c r="NT51" s="74">
        <v>0</v>
      </c>
      <c r="NU51" s="21">
        <v>0</v>
      </c>
      <c r="NV51" s="74">
        <v>0</v>
      </c>
      <c r="NW51" s="21">
        <v>3</v>
      </c>
      <c r="NX51" s="21">
        <v>0</v>
      </c>
      <c r="NY51" s="74">
        <v>0</v>
      </c>
      <c r="NZ51" s="21">
        <v>3</v>
      </c>
      <c r="OA51" s="74">
        <v>1</v>
      </c>
      <c r="OB51" s="21">
        <v>3</v>
      </c>
      <c r="OC51" s="74">
        <v>1</v>
      </c>
      <c r="OD51" s="21">
        <v>0</v>
      </c>
      <c r="OE51" s="74">
        <v>0</v>
      </c>
      <c r="OF51" s="21">
        <v>0</v>
      </c>
      <c r="OG51" s="74">
        <v>0</v>
      </c>
      <c r="OH51" s="21">
        <v>4</v>
      </c>
      <c r="OI51" s="21">
        <v>0</v>
      </c>
      <c r="OJ51" s="74">
        <v>0</v>
      </c>
      <c r="OK51" s="21">
        <v>4</v>
      </c>
      <c r="OL51" s="74">
        <v>1</v>
      </c>
      <c r="OM51" s="21">
        <v>4</v>
      </c>
      <c r="ON51" s="74">
        <v>1</v>
      </c>
      <c r="OO51" s="21">
        <v>0</v>
      </c>
      <c r="OP51" s="74">
        <v>0</v>
      </c>
      <c r="OQ51" s="21">
        <v>0</v>
      </c>
      <c r="OR51" s="74">
        <v>0</v>
      </c>
    </row>
    <row r="52" spans="7:408" x14ac:dyDescent="0.35">
      <c r="G52" s="34"/>
      <c r="H52" s="21">
        <v>98038</v>
      </c>
      <c r="I52" s="21">
        <v>47</v>
      </c>
      <c r="J52" s="21">
        <v>6</v>
      </c>
      <c r="K52" s="74">
        <v>0.2</v>
      </c>
      <c r="L52" s="21">
        <v>0</v>
      </c>
      <c r="M52" s="74">
        <v>0</v>
      </c>
      <c r="N52" s="21">
        <v>4</v>
      </c>
      <c r="O52" s="74">
        <v>0.09</v>
      </c>
      <c r="P52" s="21">
        <v>15</v>
      </c>
      <c r="Q52" s="74">
        <v>0.32</v>
      </c>
      <c r="R52" s="21">
        <v>28</v>
      </c>
      <c r="S52" s="74">
        <v>0.6</v>
      </c>
      <c r="T52" s="21">
        <v>62</v>
      </c>
      <c r="U52" s="21">
        <v>8</v>
      </c>
      <c r="V52" s="74">
        <v>0.12903225806451613</v>
      </c>
      <c r="W52" s="21">
        <v>0</v>
      </c>
      <c r="X52" s="74">
        <v>0</v>
      </c>
      <c r="Y52" s="21">
        <v>10</v>
      </c>
      <c r="Z52" s="74">
        <v>0.16</v>
      </c>
      <c r="AA52" s="21">
        <v>21</v>
      </c>
      <c r="AB52" s="74">
        <v>0.34</v>
      </c>
      <c r="AC52" s="21">
        <v>31</v>
      </c>
      <c r="AD52" s="74">
        <v>0.5</v>
      </c>
      <c r="AE52" s="21">
        <v>80</v>
      </c>
      <c r="AF52" s="21">
        <v>8</v>
      </c>
      <c r="AG52" s="74">
        <v>0.1</v>
      </c>
      <c r="AH52" s="21">
        <v>0</v>
      </c>
      <c r="AI52" s="74">
        <v>0</v>
      </c>
      <c r="AJ52" s="21">
        <v>11</v>
      </c>
      <c r="AK52" s="74">
        <v>0.14000000000000001</v>
      </c>
      <c r="AL52" s="21">
        <v>18</v>
      </c>
      <c r="AM52" s="74">
        <v>0.23</v>
      </c>
      <c r="AN52" s="21">
        <v>51</v>
      </c>
      <c r="AO52" s="74">
        <v>0.64</v>
      </c>
      <c r="AP52" s="21">
        <v>62</v>
      </c>
      <c r="AQ52" s="21">
        <v>7</v>
      </c>
      <c r="AR52" s="74">
        <v>0.11290322580645161</v>
      </c>
      <c r="AS52" s="21">
        <v>0</v>
      </c>
      <c r="AT52" s="74">
        <v>0</v>
      </c>
      <c r="AU52" s="21">
        <v>7</v>
      </c>
      <c r="AV52" s="74">
        <v>0.11</v>
      </c>
      <c r="AW52" s="21">
        <v>23</v>
      </c>
      <c r="AX52" s="74">
        <v>0.37</v>
      </c>
      <c r="AY52" s="21">
        <v>32</v>
      </c>
      <c r="AZ52" s="74">
        <v>0.52</v>
      </c>
      <c r="BA52" s="21">
        <v>60</v>
      </c>
      <c r="BB52" s="21">
        <v>9</v>
      </c>
      <c r="BC52" s="74">
        <v>0.15</v>
      </c>
      <c r="BD52" s="21">
        <v>0</v>
      </c>
      <c r="BE52" s="74">
        <v>0</v>
      </c>
      <c r="BF52" s="21">
        <v>8</v>
      </c>
      <c r="BG52" s="74">
        <v>0.13</v>
      </c>
      <c r="BH52" s="21">
        <v>20</v>
      </c>
      <c r="BI52" s="74">
        <v>0.33</v>
      </c>
      <c r="BJ52" s="21">
        <v>32</v>
      </c>
      <c r="BK52" s="74">
        <v>0.53</v>
      </c>
      <c r="BL52" s="21">
        <v>34</v>
      </c>
      <c r="BM52" s="21">
        <v>4</v>
      </c>
      <c r="BN52" s="74">
        <v>0.11764705882352941</v>
      </c>
      <c r="BO52" s="21">
        <v>0</v>
      </c>
      <c r="BP52" s="74">
        <v>0</v>
      </c>
      <c r="BQ52" s="21">
        <v>4</v>
      </c>
      <c r="BR52" s="74">
        <v>0.12</v>
      </c>
      <c r="BS52" s="21">
        <v>7</v>
      </c>
      <c r="BT52" s="74">
        <v>0.21</v>
      </c>
      <c r="BU52" s="21">
        <v>23</v>
      </c>
      <c r="BV52" s="74">
        <v>0.68</v>
      </c>
      <c r="BW52" s="21">
        <v>39</v>
      </c>
      <c r="BX52" s="21">
        <v>3</v>
      </c>
      <c r="BY52" s="74">
        <v>7.6923076923076927E-2</v>
      </c>
      <c r="BZ52" s="21">
        <v>0</v>
      </c>
      <c r="CA52" s="74">
        <v>0</v>
      </c>
      <c r="CB52" s="21">
        <v>3</v>
      </c>
      <c r="CC52" s="74">
        <v>0.08</v>
      </c>
      <c r="CD52" s="21">
        <v>10</v>
      </c>
      <c r="CE52" s="74">
        <v>0.26</v>
      </c>
      <c r="CF52" s="21">
        <v>26</v>
      </c>
      <c r="CG52" s="74">
        <v>0.67</v>
      </c>
      <c r="CH52" s="21">
        <v>28</v>
      </c>
      <c r="CI52" s="21">
        <v>4</v>
      </c>
      <c r="CJ52" s="74">
        <v>0.14285714285714285</v>
      </c>
      <c r="CK52" s="21">
        <v>0</v>
      </c>
      <c r="CL52" s="74">
        <v>0</v>
      </c>
      <c r="CM52" s="21">
        <v>3</v>
      </c>
      <c r="CN52" s="74">
        <v>0.11</v>
      </c>
      <c r="CO52" s="21">
        <v>8</v>
      </c>
      <c r="CP52" s="74">
        <v>0.28999999999999998</v>
      </c>
      <c r="CQ52" s="21">
        <v>16</v>
      </c>
      <c r="CR52" s="74">
        <v>0.56999999999999995</v>
      </c>
      <c r="CS52" s="21">
        <v>27</v>
      </c>
      <c r="CT52" s="21">
        <v>3</v>
      </c>
      <c r="CU52" s="74">
        <v>0.1111111111111111</v>
      </c>
      <c r="CV52" s="21">
        <v>0</v>
      </c>
      <c r="CW52" s="74">
        <v>0</v>
      </c>
      <c r="CX52" s="21">
        <v>4</v>
      </c>
      <c r="CY52" s="74">
        <v>0.15</v>
      </c>
      <c r="CZ52" s="21">
        <v>10</v>
      </c>
      <c r="DA52" s="74">
        <v>0.37</v>
      </c>
      <c r="DB52" s="21">
        <v>13</v>
      </c>
      <c r="DC52" s="74">
        <v>0.48</v>
      </c>
      <c r="DD52" s="21">
        <v>22</v>
      </c>
      <c r="DE52" s="21">
        <v>3</v>
      </c>
      <c r="DF52" s="74">
        <v>0.13636363636363635</v>
      </c>
      <c r="DG52" s="21">
        <v>0</v>
      </c>
      <c r="DH52" s="74">
        <v>0</v>
      </c>
      <c r="DI52" s="21">
        <v>0</v>
      </c>
      <c r="DJ52" s="74">
        <v>0</v>
      </c>
      <c r="DK52" s="21">
        <v>5</v>
      </c>
      <c r="DL52" s="74">
        <v>0.23</v>
      </c>
      <c r="DM52" s="21">
        <v>17</v>
      </c>
      <c r="DN52" s="74">
        <v>0.77</v>
      </c>
      <c r="DO52" s="21">
        <v>21</v>
      </c>
      <c r="DP52" s="21">
        <v>3</v>
      </c>
      <c r="DQ52" s="74">
        <v>0.25</v>
      </c>
      <c r="DR52" s="21">
        <v>0</v>
      </c>
      <c r="DS52" s="74">
        <v>0</v>
      </c>
      <c r="DT52" s="21">
        <v>0</v>
      </c>
      <c r="DU52" s="74">
        <v>0</v>
      </c>
      <c r="DV52" s="21">
        <v>6</v>
      </c>
      <c r="DW52" s="74">
        <v>0.28999999999999998</v>
      </c>
      <c r="DX52" s="21">
        <v>15</v>
      </c>
      <c r="DY52" s="74">
        <v>0.71</v>
      </c>
      <c r="DZ52" s="21">
        <v>28</v>
      </c>
      <c r="EA52" s="21">
        <v>5</v>
      </c>
      <c r="EB52" s="74">
        <v>0.17857142857142858</v>
      </c>
      <c r="EC52" s="21">
        <v>0</v>
      </c>
      <c r="ED52" s="74">
        <v>0</v>
      </c>
      <c r="EE52" s="21">
        <v>3</v>
      </c>
      <c r="EF52" s="74">
        <v>0.11</v>
      </c>
      <c r="EG52" s="21">
        <v>11</v>
      </c>
      <c r="EH52" s="74">
        <v>0.39</v>
      </c>
      <c r="EI52" s="21">
        <v>14</v>
      </c>
      <c r="EJ52" s="74">
        <v>0.5</v>
      </c>
      <c r="EK52" s="34"/>
      <c r="EL52" s="121">
        <v>98050</v>
      </c>
      <c r="EM52" s="125"/>
      <c r="EN52" s="125"/>
      <c r="EO52" s="126"/>
      <c r="EP52" s="125"/>
      <c r="EQ52" s="126"/>
      <c r="ER52" s="125"/>
      <c r="ES52" s="126"/>
      <c r="ET52" s="125"/>
      <c r="EU52" s="126"/>
      <c r="EV52" s="125"/>
      <c r="EW52" s="126"/>
      <c r="EX52" s="125"/>
      <c r="EY52" s="125"/>
      <c r="EZ52" s="126"/>
      <c r="FA52" s="125"/>
      <c r="FB52" s="126"/>
      <c r="FC52" s="125"/>
      <c r="FD52" s="126"/>
      <c r="FE52" s="125"/>
      <c r="FF52" s="126"/>
      <c r="FG52" s="125"/>
      <c r="FH52" s="126"/>
      <c r="FI52" s="127"/>
      <c r="FJ52" s="78"/>
      <c r="FK52" s="74"/>
      <c r="FL52" s="78"/>
      <c r="FM52" s="74"/>
      <c r="FN52" s="79"/>
      <c r="FO52" s="79"/>
      <c r="FP52" s="79"/>
      <c r="FQ52" s="74"/>
      <c r="FR52" s="21"/>
      <c r="FS52" s="120"/>
      <c r="FT52" s="125"/>
      <c r="FU52" s="125"/>
      <c r="FV52" s="126"/>
      <c r="FW52" s="125"/>
      <c r="FX52" s="126"/>
      <c r="FY52" s="125"/>
      <c r="FZ52" s="126"/>
      <c r="GA52" s="125"/>
      <c r="GB52" s="126"/>
      <c r="GC52" s="125"/>
      <c r="GD52" s="126"/>
      <c r="GE52" s="128"/>
      <c r="GF52" s="79"/>
      <c r="GG52" s="74"/>
      <c r="GH52" s="79"/>
      <c r="GI52" s="74"/>
      <c r="GJ52" s="79"/>
      <c r="GK52" s="74"/>
      <c r="GL52" s="79"/>
      <c r="GM52" s="74"/>
      <c r="GN52" s="78"/>
      <c r="GO52" s="74"/>
      <c r="GP52" s="78">
        <v>1</v>
      </c>
      <c r="GQ52" s="21">
        <v>0</v>
      </c>
      <c r="GR52" s="74">
        <v>0</v>
      </c>
      <c r="GS52" s="79">
        <v>0</v>
      </c>
      <c r="GT52" s="74">
        <v>0</v>
      </c>
      <c r="GU52" s="78">
        <v>0</v>
      </c>
      <c r="GV52" s="74">
        <v>0</v>
      </c>
      <c r="GW52" s="78">
        <v>0</v>
      </c>
      <c r="GX52" s="74">
        <v>0</v>
      </c>
      <c r="GY52" s="78">
        <v>1</v>
      </c>
      <c r="GZ52" s="74">
        <v>1</v>
      </c>
      <c r="HA52" s="78"/>
      <c r="HB52" s="79"/>
      <c r="HC52" s="74"/>
      <c r="HD52" s="79"/>
      <c r="HE52" s="74"/>
      <c r="HF52" s="78"/>
      <c r="HG52" s="74"/>
      <c r="HH52" s="78"/>
      <c r="HI52" s="74"/>
      <c r="HJ52" s="78"/>
      <c r="HK52" s="74"/>
      <c r="HL52" s="78"/>
      <c r="HM52" s="79"/>
      <c r="HN52" s="74"/>
      <c r="HO52" s="78"/>
      <c r="HP52" s="74"/>
      <c r="HQ52" s="78"/>
      <c r="HR52" s="74"/>
      <c r="HS52" s="78"/>
      <c r="HT52" s="74"/>
      <c r="HU52" s="78"/>
      <c r="HV52" s="74"/>
      <c r="HW52" s="34"/>
      <c r="HX52" s="21"/>
      <c r="HY52" s="79"/>
      <c r="HZ52" s="21"/>
      <c r="IA52" s="21"/>
      <c r="IB52" s="78"/>
      <c r="IC52" s="74"/>
      <c r="ID52" s="78"/>
      <c r="IE52" s="74"/>
      <c r="IF52" s="78"/>
      <c r="IG52" s="74"/>
      <c r="IH52" s="21"/>
      <c r="II52" s="21"/>
      <c r="IJ52" s="79"/>
      <c r="IK52" s="78"/>
      <c r="IL52" s="74"/>
      <c r="IM52" s="78"/>
      <c r="IN52" s="74"/>
      <c r="IO52" s="78"/>
      <c r="IP52" s="74"/>
      <c r="IQ52" s="21"/>
      <c r="IR52" s="74"/>
      <c r="IS52" s="78"/>
      <c r="IT52" s="74"/>
      <c r="IU52" s="79"/>
      <c r="IV52" s="78"/>
      <c r="IW52" s="74"/>
      <c r="IX52" s="78"/>
      <c r="IY52" s="74"/>
      <c r="IZ52" s="79"/>
      <c r="JA52" s="74"/>
      <c r="JB52" s="79"/>
      <c r="JC52" s="74"/>
      <c r="JD52" s="78"/>
      <c r="JE52" s="74"/>
      <c r="JF52" s="79"/>
      <c r="JG52" s="78"/>
      <c r="JH52" s="74"/>
      <c r="JI52" s="79"/>
      <c r="JJ52" s="74"/>
      <c r="JK52" s="79"/>
      <c r="JL52" s="74"/>
      <c r="JM52" s="79"/>
      <c r="JN52" s="74"/>
      <c r="JO52" s="78"/>
      <c r="JP52" s="78">
        <v>98050</v>
      </c>
      <c r="JQ52" s="79"/>
      <c r="JR52" s="79"/>
      <c r="JS52" s="74"/>
      <c r="JT52" s="79"/>
      <c r="JU52" s="74"/>
      <c r="JV52" s="79"/>
      <c r="JW52" s="74"/>
      <c r="JX52" s="79"/>
      <c r="JY52" s="74"/>
      <c r="JZ52" s="78"/>
      <c r="KA52" s="74"/>
      <c r="KB52" s="78"/>
      <c r="KC52" s="79"/>
      <c r="KD52" s="74"/>
      <c r="KE52" s="79"/>
      <c r="KF52" s="74"/>
      <c r="KG52" s="79"/>
      <c r="KH52" s="74"/>
      <c r="KI52" s="78"/>
      <c r="KJ52" s="74"/>
      <c r="KK52" s="78"/>
      <c r="KL52" s="74"/>
      <c r="KM52" s="78"/>
      <c r="KN52" s="79"/>
      <c r="KO52" s="74"/>
      <c r="KP52" s="79"/>
      <c r="KQ52" s="74"/>
      <c r="KR52" s="78"/>
      <c r="KS52" s="74"/>
      <c r="KT52" s="78"/>
      <c r="KU52" s="74"/>
      <c r="KV52" s="78"/>
      <c r="KW52" s="74"/>
      <c r="KX52" s="78"/>
      <c r="KY52" s="79"/>
      <c r="KZ52" s="74"/>
      <c r="LA52" s="78"/>
      <c r="LB52" s="74"/>
      <c r="LC52" s="78"/>
      <c r="LD52" s="74"/>
      <c r="LE52" s="78"/>
      <c r="LF52" s="120"/>
      <c r="LG52" s="21"/>
      <c r="LH52" s="74"/>
      <c r="LI52" s="21"/>
      <c r="LJ52" s="21"/>
      <c r="LK52" s="74"/>
      <c r="LL52" s="21"/>
      <c r="LM52" s="74"/>
      <c r="LN52" s="21"/>
      <c r="LO52" s="74"/>
      <c r="LP52" s="21"/>
      <c r="LQ52" s="74"/>
      <c r="LR52" s="21"/>
      <c r="LS52" s="74"/>
      <c r="LT52" s="21">
        <v>1</v>
      </c>
      <c r="LU52" s="21">
        <v>0</v>
      </c>
      <c r="LV52" s="74">
        <v>0</v>
      </c>
      <c r="LW52" s="21">
        <v>0</v>
      </c>
      <c r="LX52" s="74">
        <v>0</v>
      </c>
      <c r="LY52" s="21">
        <v>0</v>
      </c>
      <c r="LZ52" s="74">
        <v>0</v>
      </c>
      <c r="MA52" s="21">
        <v>0</v>
      </c>
      <c r="MB52" s="202">
        <v>0</v>
      </c>
      <c r="MC52" s="21">
        <v>1</v>
      </c>
      <c r="MD52" s="202">
        <v>1</v>
      </c>
      <c r="ME52" s="21"/>
      <c r="MF52" s="21"/>
      <c r="MG52" s="202"/>
      <c r="MH52" s="21"/>
      <c r="MI52" s="202"/>
      <c r="MJ52" s="21"/>
      <c r="MK52" s="202"/>
      <c r="ML52" s="21"/>
      <c r="MM52" s="202"/>
      <c r="MN52" s="21"/>
      <c r="MO52" s="202"/>
      <c r="MP52" s="21"/>
      <c r="MQ52" s="21"/>
      <c r="MR52" s="202"/>
      <c r="MS52" s="21"/>
      <c r="MT52" s="202"/>
      <c r="MU52" s="21"/>
      <c r="MV52" s="202"/>
      <c r="MW52" s="21"/>
      <c r="MX52" s="202"/>
      <c r="MY52" s="21"/>
      <c r="MZ52" s="202"/>
      <c r="NA52" s="21"/>
      <c r="NB52" s="21"/>
      <c r="NC52" s="202"/>
      <c r="ND52" s="21"/>
      <c r="NE52" s="202"/>
      <c r="NF52" s="21"/>
      <c r="NG52" s="74"/>
      <c r="NH52" s="21"/>
      <c r="NI52" s="74"/>
      <c r="NJ52" s="21"/>
      <c r="NK52" s="74"/>
      <c r="NL52" s="21"/>
      <c r="NM52" s="21"/>
      <c r="NN52" s="74"/>
      <c r="NO52" s="21"/>
      <c r="NP52" s="74"/>
      <c r="NQ52" s="21"/>
      <c r="NR52" s="74"/>
      <c r="NS52" s="21"/>
      <c r="NT52" s="74"/>
      <c r="NU52" s="21"/>
      <c r="NV52" s="74"/>
      <c r="NW52" s="21"/>
      <c r="NX52" s="21"/>
      <c r="NY52" s="74"/>
      <c r="NZ52" s="21"/>
      <c r="OA52" s="74"/>
      <c r="OB52" s="21"/>
      <c r="OC52" s="74"/>
      <c r="OD52" s="21"/>
      <c r="OE52" s="74"/>
      <c r="OF52" s="21"/>
      <c r="OG52" s="74"/>
      <c r="OH52" s="21"/>
      <c r="OI52" s="21"/>
      <c r="OJ52" s="74"/>
      <c r="OK52" s="21"/>
      <c r="OL52" s="74"/>
      <c r="OM52" s="21"/>
      <c r="ON52" s="74"/>
      <c r="OO52" s="21"/>
      <c r="OP52" s="74"/>
      <c r="OQ52" s="21"/>
      <c r="OR52" s="74"/>
    </row>
    <row r="53" spans="7:408" x14ac:dyDescent="0.35">
      <c r="G53" s="34"/>
      <c r="H53" s="21">
        <v>98039</v>
      </c>
      <c r="I53" s="21">
        <v>4</v>
      </c>
      <c r="J53" s="21"/>
      <c r="K53" s="74"/>
      <c r="L53" s="21">
        <v>0</v>
      </c>
      <c r="M53" s="74">
        <v>0</v>
      </c>
      <c r="N53" s="21">
        <v>0</v>
      </c>
      <c r="O53" s="74">
        <v>0</v>
      </c>
      <c r="P53" s="21">
        <v>0</v>
      </c>
      <c r="Q53" s="74">
        <v>0</v>
      </c>
      <c r="R53" s="21">
        <v>4</v>
      </c>
      <c r="S53" s="74">
        <v>1</v>
      </c>
      <c r="T53" s="21">
        <v>2</v>
      </c>
      <c r="U53" s="21"/>
      <c r="V53" s="74"/>
      <c r="W53" s="21">
        <v>0</v>
      </c>
      <c r="X53" s="74">
        <v>0</v>
      </c>
      <c r="Y53" s="21">
        <v>0</v>
      </c>
      <c r="Z53" s="74">
        <v>0</v>
      </c>
      <c r="AA53" s="21">
        <v>0</v>
      </c>
      <c r="AB53" s="74">
        <v>0</v>
      </c>
      <c r="AC53" s="21">
        <v>2</v>
      </c>
      <c r="AD53" s="74">
        <v>1</v>
      </c>
      <c r="AE53" s="21">
        <v>7</v>
      </c>
      <c r="AF53" s="21"/>
      <c r="AG53" s="74"/>
      <c r="AH53" s="21">
        <v>0</v>
      </c>
      <c r="AI53" s="74">
        <v>0</v>
      </c>
      <c r="AJ53" s="21">
        <v>0</v>
      </c>
      <c r="AK53" s="74">
        <v>0</v>
      </c>
      <c r="AL53" s="21">
        <v>0</v>
      </c>
      <c r="AM53" s="74">
        <v>0</v>
      </c>
      <c r="AN53" s="21">
        <v>7</v>
      </c>
      <c r="AO53" s="74">
        <v>1</v>
      </c>
      <c r="AP53" s="21">
        <v>2</v>
      </c>
      <c r="AQ53" s="21"/>
      <c r="AR53" s="74"/>
      <c r="AS53" s="21">
        <v>0</v>
      </c>
      <c r="AT53" s="74">
        <v>0</v>
      </c>
      <c r="AU53" s="21">
        <v>0</v>
      </c>
      <c r="AV53" s="74">
        <v>0</v>
      </c>
      <c r="AW53" s="21">
        <v>0</v>
      </c>
      <c r="AX53" s="74">
        <v>0</v>
      </c>
      <c r="AY53" s="21">
        <v>2</v>
      </c>
      <c r="AZ53" s="74">
        <v>1</v>
      </c>
      <c r="BA53" s="21">
        <v>3</v>
      </c>
      <c r="BB53" s="21"/>
      <c r="BC53" s="74"/>
      <c r="BD53" s="21">
        <v>0</v>
      </c>
      <c r="BE53" s="74">
        <v>0</v>
      </c>
      <c r="BF53" s="21">
        <v>0</v>
      </c>
      <c r="BG53" s="74">
        <v>0</v>
      </c>
      <c r="BH53" s="21">
        <v>0</v>
      </c>
      <c r="BI53" s="74">
        <v>0</v>
      </c>
      <c r="BJ53" s="21">
        <v>3</v>
      </c>
      <c r="BK53" s="74">
        <v>1</v>
      </c>
      <c r="BL53" s="21">
        <v>4</v>
      </c>
      <c r="BM53" s="21"/>
      <c r="BN53" s="74"/>
      <c r="BO53" s="21">
        <v>0</v>
      </c>
      <c r="BP53" s="74">
        <v>0</v>
      </c>
      <c r="BQ53" s="21">
        <v>0</v>
      </c>
      <c r="BR53" s="74">
        <v>0</v>
      </c>
      <c r="BS53" s="21">
        <v>0</v>
      </c>
      <c r="BT53" s="74">
        <v>0</v>
      </c>
      <c r="BU53" s="21">
        <v>4</v>
      </c>
      <c r="BV53" s="74">
        <v>1</v>
      </c>
      <c r="BW53" s="21">
        <v>1</v>
      </c>
      <c r="BX53" s="21"/>
      <c r="BY53" s="74"/>
      <c r="BZ53" s="21">
        <v>0</v>
      </c>
      <c r="CA53" s="74">
        <v>0</v>
      </c>
      <c r="CB53" s="21">
        <v>0</v>
      </c>
      <c r="CC53" s="74">
        <v>0</v>
      </c>
      <c r="CD53" s="21">
        <v>0</v>
      </c>
      <c r="CE53" s="74">
        <v>0</v>
      </c>
      <c r="CF53" s="21">
        <v>1</v>
      </c>
      <c r="CG53" s="74">
        <v>1</v>
      </c>
      <c r="CH53" s="21">
        <v>2</v>
      </c>
      <c r="CI53" s="21"/>
      <c r="CJ53" s="74"/>
      <c r="CK53" s="21">
        <v>0</v>
      </c>
      <c r="CL53" s="74">
        <v>0</v>
      </c>
      <c r="CM53" s="21">
        <v>0</v>
      </c>
      <c r="CN53" s="74">
        <v>0</v>
      </c>
      <c r="CO53" s="21">
        <v>0</v>
      </c>
      <c r="CP53" s="74">
        <v>0</v>
      </c>
      <c r="CQ53" s="21">
        <v>2</v>
      </c>
      <c r="CR53" s="74">
        <v>1</v>
      </c>
      <c r="CS53" s="21">
        <v>3</v>
      </c>
      <c r="CT53" s="21"/>
      <c r="CU53" s="74"/>
      <c r="CV53" s="21">
        <v>0</v>
      </c>
      <c r="CW53" s="74">
        <v>0</v>
      </c>
      <c r="CX53" s="21">
        <v>0</v>
      </c>
      <c r="CY53" s="74">
        <v>0</v>
      </c>
      <c r="CZ53" s="21">
        <v>0</v>
      </c>
      <c r="DA53" s="74">
        <v>0</v>
      </c>
      <c r="DB53" s="21">
        <v>3</v>
      </c>
      <c r="DC53" s="74">
        <v>1</v>
      </c>
      <c r="DD53" s="21"/>
      <c r="DE53" s="21"/>
      <c r="DF53" s="74"/>
      <c r="DG53" s="21"/>
      <c r="DH53" s="74"/>
      <c r="DI53" s="21"/>
      <c r="DJ53" s="74"/>
      <c r="DK53" s="21"/>
      <c r="DL53" s="74"/>
      <c r="DM53" s="21"/>
      <c r="DN53" s="74"/>
      <c r="DO53" s="21">
        <v>1</v>
      </c>
      <c r="DP53" s="21"/>
      <c r="DQ53" s="74"/>
      <c r="DR53" s="21">
        <v>0</v>
      </c>
      <c r="DS53" s="74">
        <v>0</v>
      </c>
      <c r="DT53" s="21">
        <v>0</v>
      </c>
      <c r="DU53" s="74">
        <v>0</v>
      </c>
      <c r="DV53" s="21">
        <v>0</v>
      </c>
      <c r="DW53" s="74">
        <v>0</v>
      </c>
      <c r="DX53" s="21">
        <v>1</v>
      </c>
      <c r="DY53" s="74">
        <v>1</v>
      </c>
      <c r="DZ53" s="21">
        <v>1</v>
      </c>
      <c r="EA53" s="21"/>
      <c r="EB53" s="74"/>
      <c r="EC53" s="21">
        <v>0</v>
      </c>
      <c r="ED53" s="74">
        <v>0</v>
      </c>
      <c r="EE53" s="21">
        <v>0</v>
      </c>
      <c r="EF53" s="74">
        <v>0</v>
      </c>
      <c r="EG53" s="21">
        <v>0</v>
      </c>
      <c r="EH53" s="74">
        <v>0</v>
      </c>
      <c r="EI53" s="21">
        <v>1</v>
      </c>
      <c r="EJ53" s="74">
        <v>1</v>
      </c>
      <c r="EK53" s="34"/>
      <c r="EL53" s="121">
        <v>98051</v>
      </c>
      <c r="EM53" s="125"/>
      <c r="EN53" s="125"/>
      <c r="EO53" s="126"/>
      <c r="EP53" s="125"/>
      <c r="EQ53" s="126"/>
      <c r="ER53" s="125"/>
      <c r="ES53" s="126"/>
      <c r="ET53" s="125"/>
      <c r="EU53" s="126"/>
      <c r="EV53" s="125"/>
      <c r="EW53" s="126"/>
      <c r="EX53" s="125"/>
      <c r="EY53" s="125"/>
      <c r="EZ53" s="126"/>
      <c r="FA53" s="125"/>
      <c r="FB53" s="126"/>
      <c r="FC53" s="125"/>
      <c r="FD53" s="126"/>
      <c r="FE53" s="125"/>
      <c r="FF53" s="126"/>
      <c r="FG53" s="125"/>
      <c r="FH53" s="126"/>
      <c r="FI53" s="127"/>
      <c r="FJ53" s="78"/>
      <c r="FK53" s="74"/>
      <c r="FL53" s="78"/>
      <c r="FM53" s="74"/>
      <c r="FN53" s="79"/>
      <c r="FO53" s="79"/>
      <c r="FP53" s="79"/>
      <c r="FQ53" s="74"/>
      <c r="FR53" s="21"/>
      <c r="FS53" s="120"/>
      <c r="FT53" s="125"/>
      <c r="FU53" s="125"/>
      <c r="FV53" s="126"/>
      <c r="FW53" s="125"/>
      <c r="FX53" s="126"/>
      <c r="FY53" s="125"/>
      <c r="FZ53" s="126"/>
      <c r="GA53" s="125"/>
      <c r="GB53" s="126"/>
      <c r="GC53" s="125"/>
      <c r="GD53" s="126"/>
      <c r="GE53" s="128"/>
      <c r="GF53" s="79"/>
      <c r="GG53" s="74"/>
      <c r="GH53" s="79"/>
      <c r="GI53" s="74"/>
      <c r="GJ53" s="79"/>
      <c r="GK53" s="74"/>
      <c r="GL53" s="79"/>
      <c r="GM53" s="74"/>
      <c r="GN53" s="78"/>
      <c r="GO53" s="74"/>
      <c r="GP53" s="78">
        <v>1</v>
      </c>
      <c r="GQ53" s="21">
        <v>0</v>
      </c>
      <c r="GR53" s="74">
        <v>0</v>
      </c>
      <c r="GS53" s="79">
        <v>1</v>
      </c>
      <c r="GT53" s="74">
        <v>1</v>
      </c>
      <c r="GU53" s="78">
        <v>0</v>
      </c>
      <c r="GV53" s="74">
        <v>0</v>
      </c>
      <c r="GW53" s="78">
        <v>1</v>
      </c>
      <c r="GX53" s="74">
        <v>1</v>
      </c>
      <c r="GY53" s="78">
        <v>0</v>
      </c>
      <c r="GZ53" s="74">
        <v>0</v>
      </c>
      <c r="HA53" s="78"/>
      <c r="HB53" s="79"/>
      <c r="HC53" s="74"/>
      <c r="HD53" s="79"/>
      <c r="HE53" s="74"/>
      <c r="HF53" s="78"/>
      <c r="HG53" s="74"/>
      <c r="HH53" s="78"/>
      <c r="HI53" s="74"/>
      <c r="HJ53" s="78"/>
      <c r="HK53" s="74"/>
      <c r="HL53" s="78">
        <v>1</v>
      </c>
      <c r="HM53" s="79">
        <v>0</v>
      </c>
      <c r="HN53" s="74">
        <v>0</v>
      </c>
      <c r="HO53" s="78">
        <v>1</v>
      </c>
      <c r="HP53" s="74">
        <v>1</v>
      </c>
      <c r="HQ53" s="78">
        <v>0</v>
      </c>
      <c r="HR53" s="74">
        <v>0</v>
      </c>
      <c r="HS53" s="78">
        <v>1</v>
      </c>
      <c r="HT53" s="74">
        <v>1</v>
      </c>
      <c r="HU53" s="78">
        <v>0</v>
      </c>
      <c r="HV53" s="74">
        <v>0</v>
      </c>
      <c r="HW53" s="34">
        <v>1</v>
      </c>
      <c r="HX53" s="21">
        <v>0</v>
      </c>
      <c r="HY53" s="79">
        <v>0</v>
      </c>
      <c r="HZ53" s="21">
        <v>1</v>
      </c>
      <c r="IA53" s="21">
        <v>1</v>
      </c>
      <c r="IB53" s="78">
        <v>0</v>
      </c>
      <c r="IC53" s="74">
        <v>0</v>
      </c>
      <c r="ID53" s="78">
        <v>1</v>
      </c>
      <c r="IE53" s="74">
        <v>1</v>
      </c>
      <c r="IF53" s="78">
        <v>0</v>
      </c>
      <c r="IG53" s="74">
        <v>0</v>
      </c>
      <c r="IH53" s="21">
        <v>3</v>
      </c>
      <c r="II53" s="21">
        <v>0</v>
      </c>
      <c r="IJ53" s="79">
        <v>0</v>
      </c>
      <c r="IK53" s="78">
        <v>2</v>
      </c>
      <c r="IL53" s="74">
        <v>0.67</v>
      </c>
      <c r="IM53" s="78">
        <v>0</v>
      </c>
      <c r="IN53" s="74">
        <v>0</v>
      </c>
      <c r="IO53" s="78">
        <v>2</v>
      </c>
      <c r="IP53" s="74">
        <v>0.67</v>
      </c>
      <c r="IQ53" s="21">
        <v>0</v>
      </c>
      <c r="IR53" s="74">
        <v>0</v>
      </c>
      <c r="IS53" s="78">
        <v>1</v>
      </c>
      <c r="IT53" s="74">
        <v>0</v>
      </c>
      <c r="IU53" s="79">
        <v>0</v>
      </c>
      <c r="IV53" s="78">
        <v>0</v>
      </c>
      <c r="IW53" s="74">
        <v>0</v>
      </c>
      <c r="IX53" s="78">
        <v>1</v>
      </c>
      <c r="IY53" s="74">
        <v>1</v>
      </c>
      <c r="IZ53" s="79">
        <v>0</v>
      </c>
      <c r="JA53" s="74">
        <v>0</v>
      </c>
      <c r="JB53" s="79">
        <v>0</v>
      </c>
      <c r="JC53" s="74">
        <v>0</v>
      </c>
      <c r="JD53" s="78"/>
      <c r="JE53" s="74"/>
      <c r="JF53" s="79"/>
      <c r="JG53" s="78"/>
      <c r="JH53" s="74"/>
      <c r="JI53" s="79"/>
      <c r="JJ53" s="74"/>
      <c r="JK53" s="79"/>
      <c r="JL53" s="74"/>
      <c r="JM53" s="79"/>
      <c r="JN53" s="74"/>
      <c r="JO53" s="78"/>
      <c r="JP53" s="78">
        <v>98051</v>
      </c>
      <c r="JQ53" s="79"/>
      <c r="JR53" s="79"/>
      <c r="JS53" s="74"/>
      <c r="JT53" s="79"/>
      <c r="JU53" s="74"/>
      <c r="JV53" s="79"/>
      <c r="JW53" s="74"/>
      <c r="JX53" s="79"/>
      <c r="JY53" s="74"/>
      <c r="JZ53" s="78"/>
      <c r="KA53" s="74"/>
      <c r="KB53" s="78"/>
      <c r="KC53" s="79"/>
      <c r="KD53" s="74"/>
      <c r="KE53" s="79"/>
      <c r="KF53" s="74"/>
      <c r="KG53" s="79"/>
      <c r="KH53" s="74"/>
      <c r="KI53" s="78"/>
      <c r="KJ53" s="74"/>
      <c r="KK53" s="78"/>
      <c r="KL53" s="74"/>
      <c r="KM53" s="78"/>
      <c r="KN53" s="79"/>
      <c r="KO53" s="74"/>
      <c r="KP53" s="79"/>
      <c r="KQ53" s="74"/>
      <c r="KR53" s="78"/>
      <c r="KS53" s="74"/>
      <c r="KT53" s="78"/>
      <c r="KU53" s="74"/>
      <c r="KV53" s="78"/>
      <c r="KW53" s="74"/>
      <c r="KX53" s="78"/>
      <c r="KY53" s="79"/>
      <c r="KZ53" s="74"/>
      <c r="LA53" s="78"/>
      <c r="LB53" s="74"/>
      <c r="LC53" s="78"/>
      <c r="LD53" s="74"/>
      <c r="LE53" s="78"/>
      <c r="LF53" s="120"/>
      <c r="LG53" s="21"/>
      <c r="LH53" s="74"/>
      <c r="LI53" s="21"/>
      <c r="LJ53" s="21"/>
      <c r="LK53" s="74"/>
      <c r="LL53" s="21"/>
      <c r="LM53" s="74"/>
      <c r="LN53" s="21"/>
      <c r="LO53" s="74"/>
      <c r="LP53" s="21"/>
      <c r="LQ53" s="74"/>
      <c r="LR53" s="21"/>
      <c r="LS53" s="74"/>
      <c r="LT53" s="21">
        <v>1</v>
      </c>
      <c r="LU53" s="21">
        <v>0</v>
      </c>
      <c r="LV53" s="74">
        <v>0</v>
      </c>
      <c r="LW53" s="21">
        <v>1</v>
      </c>
      <c r="LX53" s="74">
        <v>1</v>
      </c>
      <c r="LY53" s="21">
        <v>0</v>
      </c>
      <c r="LZ53" s="74">
        <v>0</v>
      </c>
      <c r="MA53" s="21">
        <v>1</v>
      </c>
      <c r="MB53" s="202">
        <v>1</v>
      </c>
      <c r="MC53" s="21">
        <v>0</v>
      </c>
      <c r="MD53" s="202">
        <v>0</v>
      </c>
      <c r="ME53" s="21"/>
      <c r="MF53" s="21"/>
      <c r="MG53" s="202"/>
      <c r="MH53" s="21"/>
      <c r="MI53" s="202"/>
      <c r="MJ53" s="21"/>
      <c r="MK53" s="202"/>
      <c r="ML53" s="21"/>
      <c r="MM53" s="202"/>
      <c r="MN53" s="21"/>
      <c r="MO53" s="202"/>
      <c r="MP53" s="21">
        <v>1</v>
      </c>
      <c r="MQ53" s="21">
        <v>0</v>
      </c>
      <c r="MR53" s="202">
        <v>0</v>
      </c>
      <c r="MS53" s="21">
        <v>1</v>
      </c>
      <c r="MT53" s="202">
        <v>1</v>
      </c>
      <c r="MU53" s="21">
        <v>0</v>
      </c>
      <c r="MV53" s="202">
        <v>0</v>
      </c>
      <c r="MW53" s="21">
        <v>1</v>
      </c>
      <c r="MX53" s="202">
        <v>1</v>
      </c>
      <c r="MY53" s="21">
        <v>0</v>
      </c>
      <c r="MZ53" s="202">
        <v>0</v>
      </c>
      <c r="NA53" s="21">
        <v>1</v>
      </c>
      <c r="NB53" s="21">
        <v>0</v>
      </c>
      <c r="NC53" s="202">
        <v>0</v>
      </c>
      <c r="ND53" s="21">
        <v>1</v>
      </c>
      <c r="NE53" s="202">
        <v>1</v>
      </c>
      <c r="NF53" s="21">
        <v>0</v>
      </c>
      <c r="NG53" s="74">
        <v>0</v>
      </c>
      <c r="NH53" s="21">
        <v>1</v>
      </c>
      <c r="NI53" s="74">
        <v>1</v>
      </c>
      <c r="NJ53" s="21">
        <v>0</v>
      </c>
      <c r="NK53" s="74">
        <v>0</v>
      </c>
      <c r="NL53" s="21">
        <v>2</v>
      </c>
      <c r="NM53" s="21">
        <v>0</v>
      </c>
      <c r="NN53" s="74">
        <v>0</v>
      </c>
      <c r="NO53" s="21">
        <v>1</v>
      </c>
      <c r="NP53" s="74">
        <v>0.5</v>
      </c>
      <c r="NQ53" s="21">
        <v>0</v>
      </c>
      <c r="NR53" s="74">
        <v>0</v>
      </c>
      <c r="NS53" s="21">
        <v>1</v>
      </c>
      <c r="NT53" s="74">
        <v>0.5</v>
      </c>
      <c r="NU53" s="21">
        <v>0</v>
      </c>
      <c r="NV53" s="74">
        <v>0</v>
      </c>
      <c r="NW53" s="21">
        <v>2</v>
      </c>
      <c r="NX53" s="21">
        <v>0</v>
      </c>
      <c r="NY53" s="74">
        <v>0</v>
      </c>
      <c r="NZ53" s="21">
        <v>1</v>
      </c>
      <c r="OA53" s="74">
        <v>0.5</v>
      </c>
      <c r="OB53" s="21">
        <v>1</v>
      </c>
      <c r="OC53" s="74">
        <v>0.5</v>
      </c>
      <c r="OD53" s="21">
        <v>1</v>
      </c>
      <c r="OE53" s="74">
        <v>0.5</v>
      </c>
      <c r="OF53" s="21">
        <v>0</v>
      </c>
      <c r="OG53" s="74">
        <v>0</v>
      </c>
      <c r="OH53" s="21"/>
      <c r="OI53" s="21"/>
      <c r="OJ53" s="74"/>
      <c r="OK53" s="21"/>
      <c r="OL53" s="74"/>
      <c r="OM53" s="21"/>
      <c r="ON53" s="74"/>
      <c r="OO53" s="21"/>
      <c r="OP53" s="74"/>
      <c r="OQ53" s="21"/>
      <c r="OR53" s="74"/>
    </row>
    <row r="54" spans="7:408" x14ac:dyDescent="0.35">
      <c r="G54" s="34"/>
      <c r="H54" s="21">
        <v>98040</v>
      </c>
      <c r="I54" s="21">
        <v>11</v>
      </c>
      <c r="J54" s="21">
        <v>1</v>
      </c>
      <c r="K54" s="74">
        <v>0.14285714285714285</v>
      </c>
      <c r="L54" s="21">
        <v>0</v>
      </c>
      <c r="M54" s="74">
        <v>0</v>
      </c>
      <c r="N54" s="21">
        <v>0</v>
      </c>
      <c r="O54" s="74">
        <v>0</v>
      </c>
      <c r="P54" s="21">
        <v>5</v>
      </c>
      <c r="Q54" s="74">
        <v>0.45</v>
      </c>
      <c r="R54" s="21">
        <v>6</v>
      </c>
      <c r="S54" s="74">
        <v>0.55000000000000004</v>
      </c>
      <c r="T54" s="21">
        <v>13</v>
      </c>
      <c r="U54" s="21">
        <v>2</v>
      </c>
      <c r="V54" s="74">
        <v>0.15384615384615385</v>
      </c>
      <c r="W54" s="21">
        <v>0</v>
      </c>
      <c r="X54" s="74">
        <v>0</v>
      </c>
      <c r="Y54" s="21">
        <v>0</v>
      </c>
      <c r="Z54" s="74">
        <v>0</v>
      </c>
      <c r="AA54" s="21">
        <v>3</v>
      </c>
      <c r="AB54" s="74">
        <v>0.23</v>
      </c>
      <c r="AC54" s="21">
        <v>10</v>
      </c>
      <c r="AD54" s="74">
        <v>0.77</v>
      </c>
      <c r="AE54" s="21">
        <v>10</v>
      </c>
      <c r="AF54" s="21"/>
      <c r="AG54" s="74" t="s">
        <v>619</v>
      </c>
      <c r="AH54" s="21">
        <v>0</v>
      </c>
      <c r="AI54" s="74">
        <v>0</v>
      </c>
      <c r="AJ54" s="21">
        <v>0</v>
      </c>
      <c r="AK54" s="74">
        <v>0</v>
      </c>
      <c r="AL54" s="21">
        <v>5</v>
      </c>
      <c r="AM54" s="74">
        <v>0.5</v>
      </c>
      <c r="AN54" s="21">
        <v>5</v>
      </c>
      <c r="AO54" s="74">
        <v>0.5</v>
      </c>
      <c r="AP54" s="21">
        <v>15</v>
      </c>
      <c r="AQ54" s="21"/>
      <c r="AR54" s="74" t="s">
        <v>619</v>
      </c>
      <c r="AS54" s="21">
        <v>0</v>
      </c>
      <c r="AT54" s="74">
        <v>0</v>
      </c>
      <c r="AU54" s="21">
        <v>0</v>
      </c>
      <c r="AV54" s="74">
        <v>0</v>
      </c>
      <c r="AW54" s="21">
        <v>5</v>
      </c>
      <c r="AX54" s="74">
        <v>0.33</v>
      </c>
      <c r="AY54" s="21">
        <v>9</v>
      </c>
      <c r="AZ54" s="74">
        <v>0.6</v>
      </c>
      <c r="BA54" s="21">
        <v>14</v>
      </c>
      <c r="BB54" s="21"/>
      <c r="BC54" s="74" t="s">
        <v>619</v>
      </c>
      <c r="BD54" s="21">
        <v>0</v>
      </c>
      <c r="BE54" s="74">
        <v>0</v>
      </c>
      <c r="BF54" s="21">
        <v>0</v>
      </c>
      <c r="BG54" s="74">
        <v>0</v>
      </c>
      <c r="BH54" s="21">
        <v>8</v>
      </c>
      <c r="BI54" s="74">
        <v>0.56999999999999995</v>
      </c>
      <c r="BJ54" s="21">
        <v>6</v>
      </c>
      <c r="BK54" s="74">
        <v>0.43</v>
      </c>
      <c r="BL54" s="21">
        <v>15</v>
      </c>
      <c r="BM54" s="21"/>
      <c r="BN54" s="74" t="s">
        <v>619</v>
      </c>
      <c r="BO54" s="21">
        <v>0</v>
      </c>
      <c r="BP54" s="74">
        <v>0</v>
      </c>
      <c r="BQ54" s="21">
        <v>0</v>
      </c>
      <c r="BR54" s="74">
        <v>0</v>
      </c>
      <c r="BS54" s="21">
        <v>5</v>
      </c>
      <c r="BT54" s="74">
        <v>0.33</v>
      </c>
      <c r="BU54" s="21">
        <v>10</v>
      </c>
      <c r="BV54" s="74">
        <v>0.67</v>
      </c>
      <c r="BW54" s="21">
        <v>9</v>
      </c>
      <c r="BX54" s="21"/>
      <c r="BY54" s="74" t="s">
        <v>619</v>
      </c>
      <c r="BZ54" s="21">
        <v>0</v>
      </c>
      <c r="CA54" s="74">
        <v>0</v>
      </c>
      <c r="CB54" s="21">
        <v>0</v>
      </c>
      <c r="CC54" s="74">
        <v>0</v>
      </c>
      <c r="CD54" s="21">
        <v>5</v>
      </c>
      <c r="CE54" s="74">
        <v>0.56000000000000005</v>
      </c>
      <c r="CF54" s="21">
        <v>4</v>
      </c>
      <c r="CG54" s="74">
        <v>0.44</v>
      </c>
      <c r="CH54" s="21">
        <v>9</v>
      </c>
      <c r="CI54" s="21"/>
      <c r="CJ54" s="74" t="s">
        <v>619</v>
      </c>
      <c r="CK54" s="21">
        <v>0</v>
      </c>
      <c r="CL54" s="74">
        <v>0</v>
      </c>
      <c r="CM54" s="21">
        <v>0</v>
      </c>
      <c r="CN54" s="74">
        <v>0</v>
      </c>
      <c r="CO54" s="21">
        <v>7</v>
      </c>
      <c r="CP54" s="74">
        <v>0.78</v>
      </c>
      <c r="CQ54" s="21">
        <v>2</v>
      </c>
      <c r="CR54" s="74">
        <v>0.22</v>
      </c>
      <c r="CS54" s="21">
        <v>6</v>
      </c>
      <c r="CT54" s="21"/>
      <c r="CU54" s="74" t="s">
        <v>619</v>
      </c>
      <c r="CV54" s="21">
        <v>0</v>
      </c>
      <c r="CW54" s="74">
        <v>0</v>
      </c>
      <c r="CX54" s="21">
        <v>0</v>
      </c>
      <c r="CY54" s="74">
        <v>0</v>
      </c>
      <c r="CZ54" s="21">
        <v>3</v>
      </c>
      <c r="DA54" s="74">
        <v>0.5</v>
      </c>
      <c r="DB54" s="21">
        <v>3</v>
      </c>
      <c r="DC54" s="74">
        <v>0.5</v>
      </c>
      <c r="DD54" s="21">
        <v>8</v>
      </c>
      <c r="DE54" s="21"/>
      <c r="DF54" s="74" t="s">
        <v>619</v>
      </c>
      <c r="DG54" s="21">
        <v>0</v>
      </c>
      <c r="DH54" s="74">
        <v>0</v>
      </c>
      <c r="DI54" s="21">
        <v>0</v>
      </c>
      <c r="DJ54" s="74">
        <v>0</v>
      </c>
      <c r="DK54" s="21">
        <v>2</v>
      </c>
      <c r="DL54" s="74">
        <v>0.25</v>
      </c>
      <c r="DM54" s="21">
        <v>6</v>
      </c>
      <c r="DN54" s="74">
        <v>0.75</v>
      </c>
      <c r="DO54" s="21">
        <v>8</v>
      </c>
      <c r="DP54" s="21">
        <v>1</v>
      </c>
      <c r="DQ54" s="74">
        <v>0.2</v>
      </c>
      <c r="DR54" s="21">
        <v>0</v>
      </c>
      <c r="DS54" s="74">
        <v>0</v>
      </c>
      <c r="DT54" s="21">
        <v>0</v>
      </c>
      <c r="DU54" s="74">
        <v>0</v>
      </c>
      <c r="DV54" s="21">
        <v>6</v>
      </c>
      <c r="DW54" s="74">
        <v>0.75</v>
      </c>
      <c r="DX54" s="21">
        <v>2</v>
      </c>
      <c r="DY54" s="74">
        <v>0.25</v>
      </c>
      <c r="DZ54" s="21">
        <v>4</v>
      </c>
      <c r="EA54" s="21"/>
      <c r="EB54" s="74" t="s">
        <v>619</v>
      </c>
      <c r="EC54" s="21">
        <v>0</v>
      </c>
      <c r="ED54" s="74">
        <v>0</v>
      </c>
      <c r="EE54" s="21">
        <v>0</v>
      </c>
      <c r="EF54" s="74">
        <v>0</v>
      </c>
      <c r="EG54" s="21">
        <v>2</v>
      </c>
      <c r="EH54" s="74">
        <v>0.5</v>
      </c>
      <c r="EI54" s="21">
        <v>2</v>
      </c>
      <c r="EJ54" s="74">
        <v>0.5</v>
      </c>
      <c r="EK54" s="34"/>
      <c r="EL54" s="121">
        <v>98052</v>
      </c>
      <c r="EM54" s="125">
        <v>2</v>
      </c>
      <c r="EN54" s="125">
        <v>0</v>
      </c>
      <c r="EO54" s="126">
        <v>0</v>
      </c>
      <c r="EP54" s="125">
        <v>0</v>
      </c>
      <c r="EQ54" s="126">
        <v>0</v>
      </c>
      <c r="ER54" s="125">
        <v>0</v>
      </c>
      <c r="ES54" s="126">
        <v>0</v>
      </c>
      <c r="ET54" s="125">
        <v>2</v>
      </c>
      <c r="EU54" s="126">
        <v>1</v>
      </c>
      <c r="EV54" s="125">
        <v>0</v>
      </c>
      <c r="EW54" s="126">
        <v>0</v>
      </c>
      <c r="EX54" s="125">
        <v>7</v>
      </c>
      <c r="EY54" s="125">
        <v>0</v>
      </c>
      <c r="EZ54" s="126">
        <v>0</v>
      </c>
      <c r="FA54" s="125">
        <v>0</v>
      </c>
      <c r="FB54" s="126">
        <v>0</v>
      </c>
      <c r="FC54" s="125">
        <v>0</v>
      </c>
      <c r="FD54" s="126">
        <v>0</v>
      </c>
      <c r="FE54" s="125">
        <v>2</v>
      </c>
      <c r="FF54" s="126">
        <v>0.28999999999999998</v>
      </c>
      <c r="FG54" s="125">
        <v>5</v>
      </c>
      <c r="FH54" s="126">
        <v>0.71</v>
      </c>
      <c r="FI54" s="127">
        <v>7</v>
      </c>
      <c r="FJ54" s="78">
        <v>0</v>
      </c>
      <c r="FK54" s="74">
        <v>0</v>
      </c>
      <c r="FL54" s="78">
        <v>0</v>
      </c>
      <c r="FM54" s="74">
        <v>0</v>
      </c>
      <c r="FN54" s="79">
        <v>0</v>
      </c>
      <c r="FO54" s="79">
        <v>0</v>
      </c>
      <c r="FP54" s="79">
        <v>7</v>
      </c>
      <c r="FQ54" s="74">
        <v>1</v>
      </c>
      <c r="FR54" s="21">
        <v>0</v>
      </c>
      <c r="FS54" s="120">
        <v>0</v>
      </c>
      <c r="FT54" s="125">
        <v>10</v>
      </c>
      <c r="FU54" s="125">
        <v>0</v>
      </c>
      <c r="FV54" s="126">
        <v>0</v>
      </c>
      <c r="FW54" s="125">
        <v>0</v>
      </c>
      <c r="FX54" s="126">
        <v>0</v>
      </c>
      <c r="FY54" s="125">
        <v>1</v>
      </c>
      <c r="FZ54" s="126">
        <v>0.1</v>
      </c>
      <c r="GA54" s="125">
        <v>8</v>
      </c>
      <c r="GB54" s="126">
        <v>0.8</v>
      </c>
      <c r="GC54" s="125">
        <v>1</v>
      </c>
      <c r="GD54" s="126">
        <v>0.1</v>
      </c>
      <c r="GE54" s="128">
        <v>15</v>
      </c>
      <c r="GF54" s="79">
        <v>0</v>
      </c>
      <c r="GG54" s="74">
        <v>0</v>
      </c>
      <c r="GH54" s="79">
        <v>0</v>
      </c>
      <c r="GI54" s="74">
        <v>0</v>
      </c>
      <c r="GJ54" s="79">
        <v>3</v>
      </c>
      <c r="GK54" s="74">
        <v>0.2</v>
      </c>
      <c r="GL54" s="79">
        <v>6</v>
      </c>
      <c r="GM54" s="74">
        <v>0.4</v>
      </c>
      <c r="GN54" s="78">
        <v>5</v>
      </c>
      <c r="GO54" s="74">
        <v>0.33</v>
      </c>
      <c r="GP54" s="78">
        <v>5</v>
      </c>
      <c r="GQ54" s="21">
        <v>0</v>
      </c>
      <c r="GR54" s="74">
        <v>0</v>
      </c>
      <c r="GS54" s="79">
        <v>0</v>
      </c>
      <c r="GT54" s="74">
        <v>0</v>
      </c>
      <c r="GU54" s="78">
        <v>0</v>
      </c>
      <c r="GV54" s="74">
        <v>0</v>
      </c>
      <c r="GW54" s="78">
        <v>3</v>
      </c>
      <c r="GX54" s="74">
        <v>0.6</v>
      </c>
      <c r="GY54" s="78">
        <v>2</v>
      </c>
      <c r="GZ54" s="74">
        <v>0.4</v>
      </c>
      <c r="HA54" s="78">
        <v>8</v>
      </c>
      <c r="HB54" s="79">
        <v>0</v>
      </c>
      <c r="HC54" s="74">
        <v>0</v>
      </c>
      <c r="HD54" s="79">
        <v>0</v>
      </c>
      <c r="HE54" s="74">
        <v>0</v>
      </c>
      <c r="HF54" s="78">
        <v>1</v>
      </c>
      <c r="HG54" s="74">
        <v>0.13</v>
      </c>
      <c r="HH54" s="78">
        <v>6</v>
      </c>
      <c r="HI54" s="74">
        <v>0.75</v>
      </c>
      <c r="HJ54" s="78">
        <v>0</v>
      </c>
      <c r="HK54" s="74">
        <v>0</v>
      </c>
      <c r="HL54" s="78">
        <v>6</v>
      </c>
      <c r="HM54" s="79">
        <v>1</v>
      </c>
      <c r="HN54" s="74">
        <v>0.17</v>
      </c>
      <c r="HO54" s="78">
        <v>0</v>
      </c>
      <c r="HP54" s="74">
        <v>0</v>
      </c>
      <c r="HQ54" s="78">
        <v>0</v>
      </c>
      <c r="HR54" s="74">
        <v>0</v>
      </c>
      <c r="HS54" s="78">
        <v>4</v>
      </c>
      <c r="HT54" s="74">
        <v>0.67</v>
      </c>
      <c r="HU54" s="78">
        <v>1</v>
      </c>
      <c r="HV54" s="74">
        <v>0.17</v>
      </c>
      <c r="HW54" s="34">
        <v>8</v>
      </c>
      <c r="HX54" s="21">
        <v>0</v>
      </c>
      <c r="HY54" s="79">
        <v>0</v>
      </c>
      <c r="HZ54" s="21">
        <v>0</v>
      </c>
      <c r="IA54" s="21">
        <v>0</v>
      </c>
      <c r="IB54" s="78">
        <v>1</v>
      </c>
      <c r="IC54" s="74">
        <v>0.13</v>
      </c>
      <c r="ID54" s="78">
        <v>4</v>
      </c>
      <c r="IE54" s="74">
        <v>0.5</v>
      </c>
      <c r="IF54" s="78">
        <v>2</v>
      </c>
      <c r="IG54" s="74">
        <v>0.25</v>
      </c>
      <c r="IH54" s="21">
        <v>6</v>
      </c>
      <c r="II54" s="21">
        <v>0</v>
      </c>
      <c r="IJ54" s="79">
        <v>0</v>
      </c>
      <c r="IK54" s="78">
        <v>0</v>
      </c>
      <c r="IL54" s="74">
        <v>0</v>
      </c>
      <c r="IM54" s="78">
        <v>1</v>
      </c>
      <c r="IN54" s="74">
        <v>0.17</v>
      </c>
      <c r="IO54" s="78">
        <v>3</v>
      </c>
      <c r="IP54" s="74">
        <v>0.5</v>
      </c>
      <c r="IQ54" s="21">
        <v>1</v>
      </c>
      <c r="IR54" s="74">
        <v>0.17</v>
      </c>
      <c r="IS54" s="78">
        <v>5</v>
      </c>
      <c r="IT54" s="74">
        <v>0</v>
      </c>
      <c r="IU54" s="79">
        <v>0</v>
      </c>
      <c r="IV54" s="78">
        <v>0</v>
      </c>
      <c r="IW54" s="74">
        <v>0</v>
      </c>
      <c r="IX54" s="78">
        <v>1</v>
      </c>
      <c r="IY54" s="74">
        <v>0.2</v>
      </c>
      <c r="IZ54" s="79">
        <v>2</v>
      </c>
      <c r="JA54" s="74">
        <v>0.4</v>
      </c>
      <c r="JB54" s="79">
        <v>1</v>
      </c>
      <c r="JC54" s="74">
        <v>0.2</v>
      </c>
      <c r="JD54" s="78">
        <v>5</v>
      </c>
      <c r="JE54" s="74">
        <v>0</v>
      </c>
      <c r="JF54" s="79">
        <v>0</v>
      </c>
      <c r="JG54" s="78">
        <v>0</v>
      </c>
      <c r="JH54" s="74">
        <v>0</v>
      </c>
      <c r="JI54" s="79">
        <v>0</v>
      </c>
      <c r="JJ54" s="74">
        <v>0</v>
      </c>
      <c r="JK54" s="79">
        <v>3</v>
      </c>
      <c r="JL54" s="74">
        <v>0.6</v>
      </c>
      <c r="JM54" s="79">
        <v>2</v>
      </c>
      <c r="JN54" s="74">
        <v>0.4</v>
      </c>
      <c r="JO54" s="78"/>
      <c r="JP54" s="78">
        <v>98052</v>
      </c>
      <c r="JQ54" s="79">
        <v>2</v>
      </c>
      <c r="JR54" s="79">
        <v>0</v>
      </c>
      <c r="JS54" s="74">
        <v>0</v>
      </c>
      <c r="JT54" s="79">
        <v>0</v>
      </c>
      <c r="JU54" s="74">
        <v>0</v>
      </c>
      <c r="JV54" s="79">
        <v>0</v>
      </c>
      <c r="JW54" s="74">
        <v>0</v>
      </c>
      <c r="JX54" s="79">
        <v>2</v>
      </c>
      <c r="JY54" s="74">
        <v>1</v>
      </c>
      <c r="JZ54" s="78">
        <v>0</v>
      </c>
      <c r="KA54" s="74">
        <v>0</v>
      </c>
      <c r="KB54" s="78">
        <v>6</v>
      </c>
      <c r="KC54" s="79">
        <v>0</v>
      </c>
      <c r="KD54" s="74">
        <v>0</v>
      </c>
      <c r="KE54" s="79">
        <v>0</v>
      </c>
      <c r="KF54" s="74">
        <v>0</v>
      </c>
      <c r="KG54" s="79">
        <v>0</v>
      </c>
      <c r="KH54" s="74">
        <v>0</v>
      </c>
      <c r="KI54" s="78">
        <v>2</v>
      </c>
      <c r="KJ54" s="74">
        <v>0.33</v>
      </c>
      <c r="KK54" s="78">
        <v>4</v>
      </c>
      <c r="KL54" s="74">
        <v>0.67</v>
      </c>
      <c r="KM54" s="78">
        <v>6</v>
      </c>
      <c r="KN54" s="79">
        <v>0</v>
      </c>
      <c r="KO54" s="74">
        <v>0</v>
      </c>
      <c r="KP54" s="79">
        <v>0</v>
      </c>
      <c r="KQ54" s="74">
        <v>0</v>
      </c>
      <c r="KR54" s="78">
        <v>0</v>
      </c>
      <c r="KS54" s="74">
        <v>0</v>
      </c>
      <c r="KT54" s="78">
        <v>6</v>
      </c>
      <c r="KU54" s="74">
        <v>1</v>
      </c>
      <c r="KV54" s="78">
        <v>0</v>
      </c>
      <c r="KW54" s="74">
        <v>0</v>
      </c>
      <c r="KX54" s="78">
        <v>10</v>
      </c>
      <c r="KY54" s="79">
        <v>0</v>
      </c>
      <c r="KZ54" s="74">
        <v>0</v>
      </c>
      <c r="LA54" s="78">
        <v>0</v>
      </c>
      <c r="LB54" s="74">
        <v>0</v>
      </c>
      <c r="LC54" s="78">
        <v>1</v>
      </c>
      <c r="LD54" s="74">
        <v>0.1</v>
      </c>
      <c r="LE54" s="78">
        <v>8</v>
      </c>
      <c r="LF54" s="120">
        <v>0.8</v>
      </c>
      <c r="LG54" s="21">
        <v>1</v>
      </c>
      <c r="LH54" s="74">
        <v>0.1</v>
      </c>
      <c r="LI54" s="21">
        <v>15</v>
      </c>
      <c r="LJ54" s="21">
        <v>0</v>
      </c>
      <c r="LK54" s="74">
        <v>0</v>
      </c>
      <c r="LL54" s="21">
        <v>0</v>
      </c>
      <c r="LM54" s="74">
        <v>0</v>
      </c>
      <c r="LN54" s="21">
        <v>3</v>
      </c>
      <c r="LO54" s="74">
        <v>0.2</v>
      </c>
      <c r="LP54" s="21">
        <v>6</v>
      </c>
      <c r="LQ54" s="74">
        <v>0.4</v>
      </c>
      <c r="LR54" s="21">
        <v>5</v>
      </c>
      <c r="LS54" s="74">
        <v>0.33</v>
      </c>
      <c r="LT54" s="21">
        <v>3</v>
      </c>
      <c r="LU54" s="21">
        <v>0</v>
      </c>
      <c r="LV54" s="74">
        <v>0</v>
      </c>
      <c r="LW54" s="21">
        <v>0</v>
      </c>
      <c r="LX54" s="74">
        <v>0</v>
      </c>
      <c r="LY54" s="21">
        <v>0</v>
      </c>
      <c r="LZ54" s="74">
        <v>0</v>
      </c>
      <c r="MA54" s="21">
        <v>2</v>
      </c>
      <c r="MB54" s="202">
        <v>0.67</v>
      </c>
      <c r="MC54" s="21">
        <v>1</v>
      </c>
      <c r="MD54" s="202">
        <v>0.33</v>
      </c>
      <c r="ME54" s="21">
        <v>7</v>
      </c>
      <c r="MF54" s="21">
        <v>0</v>
      </c>
      <c r="MG54" s="202">
        <v>0</v>
      </c>
      <c r="MH54" s="21">
        <v>0</v>
      </c>
      <c r="MI54" s="202">
        <v>0</v>
      </c>
      <c r="MJ54" s="21">
        <v>1</v>
      </c>
      <c r="MK54" s="202">
        <v>0.14000000000000001</v>
      </c>
      <c r="ML54" s="21">
        <v>5</v>
      </c>
      <c r="MM54" s="202">
        <v>0.71</v>
      </c>
      <c r="MN54" s="21">
        <v>0</v>
      </c>
      <c r="MO54" s="202">
        <v>0</v>
      </c>
      <c r="MP54" s="21">
        <v>5</v>
      </c>
      <c r="MQ54" s="21">
        <v>1</v>
      </c>
      <c r="MR54" s="202">
        <v>0.2</v>
      </c>
      <c r="MS54" s="21">
        <v>0</v>
      </c>
      <c r="MT54" s="202">
        <v>0</v>
      </c>
      <c r="MU54" s="21">
        <v>0</v>
      </c>
      <c r="MV54" s="202">
        <v>0</v>
      </c>
      <c r="MW54" s="21">
        <v>3</v>
      </c>
      <c r="MX54" s="202">
        <v>0.6</v>
      </c>
      <c r="MY54" s="21">
        <v>1</v>
      </c>
      <c r="MZ54" s="202">
        <v>0.2</v>
      </c>
      <c r="NA54" s="21">
        <v>8</v>
      </c>
      <c r="NB54" s="21">
        <v>0</v>
      </c>
      <c r="NC54" s="202">
        <v>0</v>
      </c>
      <c r="ND54" s="21">
        <v>0</v>
      </c>
      <c r="NE54" s="202">
        <v>0</v>
      </c>
      <c r="NF54" s="21">
        <v>1</v>
      </c>
      <c r="NG54" s="74">
        <v>0.13</v>
      </c>
      <c r="NH54" s="21">
        <v>5</v>
      </c>
      <c r="NI54" s="74">
        <v>0.63</v>
      </c>
      <c r="NJ54" s="21">
        <v>1</v>
      </c>
      <c r="NK54" s="74">
        <v>0.13</v>
      </c>
      <c r="NL54" s="21">
        <v>6</v>
      </c>
      <c r="NM54" s="21">
        <v>0</v>
      </c>
      <c r="NN54" s="74">
        <v>0</v>
      </c>
      <c r="NO54" s="21">
        <v>0</v>
      </c>
      <c r="NP54" s="74">
        <v>0</v>
      </c>
      <c r="NQ54" s="21">
        <v>1</v>
      </c>
      <c r="NR54" s="74">
        <v>0.17</v>
      </c>
      <c r="NS54" s="21">
        <v>3</v>
      </c>
      <c r="NT54" s="74">
        <v>0.5</v>
      </c>
      <c r="NU54" s="21">
        <v>2</v>
      </c>
      <c r="NV54" s="74">
        <v>0.33</v>
      </c>
      <c r="NW54" s="21">
        <v>6</v>
      </c>
      <c r="NX54" s="21">
        <v>0</v>
      </c>
      <c r="NY54" s="74">
        <v>0</v>
      </c>
      <c r="NZ54" s="21">
        <v>0</v>
      </c>
      <c r="OA54" s="74">
        <v>0</v>
      </c>
      <c r="OB54" s="21">
        <v>1</v>
      </c>
      <c r="OC54" s="74">
        <v>0.17</v>
      </c>
      <c r="OD54" s="21">
        <v>2</v>
      </c>
      <c r="OE54" s="74">
        <v>0.33</v>
      </c>
      <c r="OF54" s="21">
        <v>1</v>
      </c>
      <c r="OG54" s="74">
        <v>0.17</v>
      </c>
      <c r="OH54" s="21">
        <v>3</v>
      </c>
      <c r="OI54" s="21">
        <v>0</v>
      </c>
      <c r="OJ54" s="74">
        <v>0</v>
      </c>
      <c r="OK54" s="21">
        <v>0</v>
      </c>
      <c r="OL54" s="74">
        <v>0</v>
      </c>
      <c r="OM54" s="21">
        <v>0</v>
      </c>
      <c r="ON54" s="74">
        <v>0</v>
      </c>
      <c r="OO54" s="21">
        <v>2</v>
      </c>
      <c r="OP54" s="74">
        <v>0.67</v>
      </c>
      <c r="OQ54" s="21">
        <v>1</v>
      </c>
      <c r="OR54" s="74">
        <v>0.33</v>
      </c>
    </row>
    <row r="55" spans="7:408" x14ac:dyDescent="0.35">
      <c r="G55" s="34"/>
      <c r="H55" s="21">
        <v>98042</v>
      </c>
      <c r="I55" s="21">
        <v>94</v>
      </c>
      <c r="J55" s="21">
        <v>15</v>
      </c>
      <c r="K55" s="74">
        <v>0.15957446808510639</v>
      </c>
      <c r="L55" s="21">
        <v>0</v>
      </c>
      <c r="M55" s="74">
        <v>0</v>
      </c>
      <c r="N55" s="21">
        <v>25</v>
      </c>
      <c r="O55" s="74">
        <v>0.27</v>
      </c>
      <c r="P55" s="21">
        <v>46</v>
      </c>
      <c r="Q55" s="74">
        <v>0.49</v>
      </c>
      <c r="R55" s="21">
        <v>23</v>
      </c>
      <c r="S55" s="74">
        <v>0.24</v>
      </c>
      <c r="T55" s="21">
        <v>91</v>
      </c>
      <c r="U55" s="21">
        <v>10</v>
      </c>
      <c r="V55" s="74">
        <v>0.10989010989010989</v>
      </c>
      <c r="W55" s="21">
        <v>0</v>
      </c>
      <c r="X55" s="74">
        <v>0</v>
      </c>
      <c r="Y55" s="21">
        <v>25</v>
      </c>
      <c r="Z55" s="74">
        <v>0.27</v>
      </c>
      <c r="AA55" s="21">
        <v>47</v>
      </c>
      <c r="AB55" s="74">
        <v>0.52</v>
      </c>
      <c r="AC55" s="21">
        <v>19</v>
      </c>
      <c r="AD55" s="74">
        <v>0.21</v>
      </c>
      <c r="AE55" s="21">
        <v>101</v>
      </c>
      <c r="AF55" s="21">
        <v>8</v>
      </c>
      <c r="AG55" s="74">
        <v>7.9207920792079209E-2</v>
      </c>
      <c r="AH55" s="21">
        <v>0</v>
      </c>
      <c r="AI55" s="74">
        <v>0</v>
      </c>
      <c r="AJ55" s="21">
        <v>29</v>
      </c>
      <c r="AK55" s="74">
        <v>0.28999999999999998</v>
      </c>
      <c r="AL55" s="21">
        <v>48</v>
      </c>
      <c r="AM55" s="74">
        <v>0.48</v>
      </c>
      <c r="AN55" s="21">
        <v>24</v>
      </c>
      <c r="AO55" s="74">
        <v>0.24</v>
      </c>
      <c r="AP55" s="21">
        <v>79</v>
      </c>
      <c r="AQ55" s="21">
        <v>7</v>
      </c>
      <c r="AR55" s="74">
        <v>8.8607594936708861E-2</v>
      </c>
      <c r="AS55" s="21">
        <v>0</v>
      </c>
      <c r="AT55" s="74">
        <v>0</v>
      </c>
      <c r="AU55" s="21">
        <v>30</v>
      </c>
      <c r="AV55" s="74">
        <v>0.38</v>
      </c>
      <c r="AW55" s="21">
        <v>29</v>
      </c>
      <c r="AX55" s="74">
        <v>0.37</v>
      </c>
      <c r="AY55" s="21">
        <v>20</v>
      </c>
      <c r="AZ55" s="74">
        <v>0.25</v>
      </c>
      <c r="BA55" s="21">
        <v>97</v>
      </c>
      <c r="BB55" s="21">
        <v>9</v>
      </c>
      <c r="BC55" s="74">
        <v>9.2783505154639179E-2</v>
      </c>
      <c r="BD55" s="21">
        <v>0</v>
      </c>
      <c r="BE55" s="74">
        <v>0</v>
      </c>
      <c r="BF55" s="21">
        <v>41</v>
      </c>
      <c r="BG55" s="74">
        <v>0.42</v>
      </c>
      <c r="BH55" s="21">
        <v>41</v>
      </c>
      <c r="BI55" s="74">
        <v>0.42</v>
      </c>
      <c r="BJ55" s="21">
        <v>15</v>
      </c>
      <c r="BK55" s="74">
        <v>0.15</v>
      </c>
      <c r="BL55" s="21">
        <v>90</v>
      </c>
      <c r="BM55" s="21">
        <v>10</v>
      </c>
      <c r="BN55" s="74">
        <v>0.1111111111111111</v>
      </c>
      <c r="BO55" s="21">
        <v>0</v>
      </c>
      <c r="BP55" s="74">
        <v>0</v>
      </c>
      <c r="BQ55" s="21">
        <v>39</v>
      </c>
      <c r="BR55" s="74">
        <v>0.43</v>
      </c>
      <c r="BS55" s="21">
        <v>41</v>
      </c>
      <c r="BT55" s="74">
        <v>0.46</v>
      </c>
      <c r="BU55" s="21">
        <v>10</v>
      </c>
      <c r="BV55" s="74">
        <v>0.11</v>
      </c>
      <c r="BW55" s="21">
        <v>58</v>
      </c>
      <c r="BX55" s="21">
        <v>5</v>
      </c>
      <c r="BY55" s="74">
        <v>8.6206896551724144E-2</v>
      </c>
      <c r="BZ55" s="21">
        <v>0</v>
      </c>
      <c r="CA55" s="74">
        <v>0</v>
      </c>
      <c r="CB55" s="21">
        <v>28</v>
      </c>
      <c r="CC55" s="74">
        <v>0.48</v>
      </c>
      <c r="CD55" s="21">
        <v>22</v>
      </c>
      <c r="CE55" s="74">
        <v>0.38</v>
      </c>
      <c r="CF55" s="21">
        <v>8</v>
      </c>
      <c r="CG55" s="74">
        <v>0.14000000000000001</v>
      </c>
      <c r="CH55" s="21">
        <v>63</v>
      </c>
      <c r="CI55" s="21">
        <v>3</v>
      </c>
      <c r="CJ55" s="74">
        <v>4.7619047619047616E-2</v>
      </c>
      <c r="CK55" s="21">
        <v>0</v>
      </c>
      <c r="CL55" s="74">
        <v>0</v>
      </c>
      <c r="CM55" s="21">
        <v>23</v>
      </c>
      <c r="CN55" s="74">
        <v>0.37</v>
      </c>
      <c r="CO55" s="21">
        <v>29</v>
      </c>
      <c r="CP55" s="74">
        <v>0.46</v>
      </c>
      <c r="CQ55" s="21">
        <v>11</v>
      </c>
      <c r="CR55" s="74">
        <v>0.17</v>
      </c>
      <c r="CS55" s="21">
        <v>40</v>
      </c>
      <c r="CT55" s="21">
        <v>2</v>
      </c>
      <c r="CU55" s="74">
        <v>0.05</v>
      </c>
      <c r="CV55" s="21">
        <v>0</v>
      </c>
      <c r="CW55" s="74">
        <v>0</v>
      </c>
      <c r="CX55" s="21">
        <v>15</v>
      </c>
      <c r="CY55" s="74">
        <v>0.38</v>
      </c>
      <c r="CZ55" s="21">
        <v>14</v>
      </c>
      <c r="DA55" s="74">
        <v>0.35</v>
      </c>
      <c r="DB55" s="21">
        <v>11</v>
      </c>
      <c r="DC55" s="74">
        <v>0.28000000000000003</v>
      </c>
      <c r="DD55" s="21">
        <v>64</v>
      </c>
      <c r="DE55" s="21">
        <v>7</v>
      </c>
      <c r="DF55" s="74">
        <v>0.109375</v>
      </c>
      <c r="DG55" s="21">
        <v>0</v>
      </c>
      <c r="DH55" s="74">
        <v>0</v>
      </c>
      <c r="DI55" s="21">
        <v>24</v>
      </c>
      <c r="DJ55" s="74">
        <v>0.38</v>
      </c>
      <c r="DK55" s="21">
        <v>34</v>
      </c>
      <c r="DL55" s="74">
        <v>0.53</v>
      </c>
      <c r="DM55" s="21">
        <v>6</v>
      </c>
      <c r="DN55" s="74">
        <v>0.09</v>
      </c>
      <c r="DO55" s="21">
        <v>53</v>
      </c>
      <c r="DP55" s="21">
        <v>6</v>
      </c>
      <c r="DQ55" s="74">
        <v>0.11320754716981132</v>
      </c>
      <c r="DR55" s="21">
        <v>0</v>
      </c>
      <c r="DS55" s="74">
        <v>0</v>
      </c>
      <c r="DT55" s="21">
        <v>25</v>
      </c>
      <c r="DU55" s="74">
        <v>0.47</v>
      </c>
      <c r="DV55" s="21">
        <v>17</v>
      </c>
      <c r="DW55" s="74">
        <v>0.32</v>
      </c>
      <c r="DX55" s="21">
        <v>11</v>
      </c>
      <c r="DY55" s="74">
        <v>0.21</v>
      </c>
      <c r="DZ55" s="21">
        <v>53</v>
      </c>
      <c r="EA55" s="21">
        <v>3</v>
      </c>
      <c r="EB55" s="74">
        <v>5.6603773584905662E-2</v>
      </c>
      <c r="EC55" s="21">
        <v>0</v>
      </c>
      <c r="ED55" s="74">
        <v>0</v>
      </c>
      <c r="EE55" s="21">
        <v>20</v>
      </c>
      <c r="EF55" s="74">
        <v>0.38</v>
      </c>
      <c r="EG55" s="21">
        <v>19</v>
      </c>
      <c r="EH55" s="74">
        <v>0.36</v>
      </c>
      <c r="EI55" s="21">
        <v>14</v>
      </c>
      <c r="EJ55" s="74">
        <v>0.26</v>
      </c>
      <c r="EK55" s="34"/>
      <c r="EL55" s="121">
        <v>98053</v>
      </c>
      <c r="EM55" s="125"/>
      <c r="EN55" s="125"/>
      <c r="EO55" s="126"/>
      <c r="EP55" s="125"/>
      <c r="EQ55" s="126"/>
      <c r="ER55" s="125"/>
      <c r="ES55" s="126"/>
      <c r="ET55" s="125"/>
      <c r="EU55" s="126"/>
      <c r="EV55" s="125"/>
      <c r="EW55" s="126"/>
      <c r="EX55" s="125"/>
      <c r="EY55" s="125"/>
      <c r="EZ55" s="126"/>
      <c r="FA55" s="125"/>
      <c r="FB55" s="126"/>
      <c r="FC55" s="125"/>
      <c r="FD55" s="126"/>
      <c r="FE55" s="125"/>
      <c r="FF55" s="126"/>
      <c r="FG55" s="125"/>
      <c r="FH55" s="126"/>
      <c r="FI55" s="127"/>
      <c r="FJ55" s="78"/>
      <c r="FK55" s="74"/>
      <c r="FL55" s="78"/>
      <c r="FM55" s="74"/>
      <c r="FN55" s="79"/>
      <c r="FO55" s="79"/>
      <c r="FP55" s="79"/>
      <c r="FQ55" s="74"/>
      <c r="FR55" s="21"/>
      <c r="FS55" s="120"/>
      <c r="FT55" s="125">
        <v>3</v>
      </c>
      <c r="FU55" s="125">
        <v>0</v>
      </c>
      <c r="FV55" s="126">
        <v>0</v>
      </c>
      <c r="FW55" s="125">
        <v>0</v>
      </c>
      <c r="FX55" s="126">
        <v>0</v>
      </c>
      <c r="FY55" s="125">
        <v>0</v>
      </c>
      <c r="FZ55" s="126">
        <v>0</v>
      </c>
      <c r="GA55" s="125">
        <v>1</v>
      </c>
      <c r="GB55" s="126">
        <v>0.33</v>
      </c>
      <c r="GC55" s="125">
        <v>2</v>
      </c>
      <c r="GD55" s="126">
        <v>0.67</v>
      </c>
      <c r="GE55" s="128">
        <v>1</v>
      </c>
      <c r="GF55" s="79">
        <v>0</v>
      </c>
      <c r="GG55" s="74">
        <v>0</v>
      </c>
      <c r="GH55" s="79">
        <v>0</v>
      </c>
      <c r="GI55" s="74">
        <v>0</v>
      </c>
      <c r="GJ55" s="79">
        <v>0</v>
      </c>
      <c r="GK55" s="74">
        <v>0</v>
      </c>
      <c r="GL55" s="79">
        <v>1</v>
      </c>
      <c r="GM55" s="74">
        <v>1</v>
      </c>
      <c r="GN55" s="78">
        <v>0</v>
      </c>
      <c r="GO55" s="74">
        <v>0</v>
      </c>
      <c r="GP55" s="78">
        <v>1</v>
      </c>
      <c r="GQ55" s="21">
        <v>0</v>
      </c>
      <c r="GR55" s="74">
        <v>0</v>
      </c>
      <c r="GS55" s="79">
        <v>0</v>
      </c>
      <c r="GT55" s="74">
        <v>0</v>
      </c>
      <c r="GU55" s="78">
        <v>0</v>
      </c>
      <c r="GV55" s="74">
        <v>0</v>
      </c>
      <c r="GW55" s="78">
        <v>0</v>
      </c>
      <c r="GX55" s="74">
        <v>0</v>
      </c>
      <c r="GY55" s="78">
        <v>1</v>
      </c>
      <c r="GZ55" s="74">
        <v>1</v>
      </c>
      <c r="HA55" s="78"/>
      <c r="HB55" s="79"/>
      <c r="HC55" s="74"/>
      <c r="HD55" s="79"/>
      <c r="HE55" s="74"/>
      <c r="HF55" s="78"/>
      <c r="HG55" s="74"/>
      <c r="HH55" s="78"/>
      <c r="HI55" s="74"/>
      <c r="HJ55" s="78"/>
      <c r="HK55" s="74"/>
      <c r="HL55" s="78">
        <v>2</v>
      </c>
      <c r="HM55" s="79">
        <v>0</v>
      </c>
      <c r="HN55" s="74">
        <v>0</v>
      </c>
      <c r="HO55" s="78">
        <v>0</v>
      </c>
      <c r="HP55" s="74">
        <v>0</v>
      </c>
      <c r="HQ55" s="78">
        <v>0</v>
      </c>
      <c r="HR55" s="74">
        <v>0</v>
      </c>
      <c r="HS55" s="78">
        <v>0</v>
      </c>
      <c r="HT55" s="74">
        <v>0</v>
      </c>
      <c r="HU55" s="78">
        <v>2</v>
      </c>
      <c r="HV55" s="74">
        <v>1</v>
      </c>
      <c r="HW55" s="34"/>
      <c r="HX55" s="21"/>
      <c r="HY55" s="79"/>
      <c r="HZ55" s="21"/>
      <c r="IA55" s="21"/>
      <c r="IB55" s="78"/>
      <c r="IC55" s="74"/>
      <c r="ID55" s="78"/>
      <c r="IE55" s="74"/>
      <c r="IF55" s="78"/>
      <c r="IG55" s="74"/>
      <c r="IH55" s="21">
        <v>3</v>
      </c>
      <c r="II55" s="21">
        <v>0</v>
      </c>
      <c r="IJ55" s="79">
        <v>0</v>
      </c>
      <c r="IK55" s="78">
        <v>0</v>
      </c>
      <c r="IL55" s="74">
        <v>0</v>
      </c>
      <c r="IM55" s="78">
        <v>0</v>
      </c>
      <c r="IN55" s="74">
        <v>0</v>
      </c>
      <c r="IO55" s="78">
        <v>2</v>
      </c>
      <c r="IP55" s="74">
        <v>0.67</v>
      </c>
      <c r="IQ55" s="21">
        <v>1</v>
      </c>
      <c r="IR55" s="74">
        <v>0.33</v>
      </c>
      <c r="IS55" s="78">
        <v>2</v>
      </c>
      <c r="IT55" s="74">
        <v>0</v>
      </c>
      <c r="IU55" s="79">
        <v>0</v>
      </c>
      <c r="IV55" s="78">
        <v>0</v>
      </c>
      <c r="IW55" s="74">
        <v>0</v>
      </c>
      <c r="IX55" s="78">
        <v>0</v>
      </c>
      <c r="IY55" s="74">
        <v>0</v>
      </c>
      <c r="IZ55" s="79">
        <v>2</v>
      </c>
      <c r="JA55" s="74">
        <v>1</v>
      </c>
      <c r="JB55" s="79">
        <v>0</v>
      </c>
      <c r="JC55" s="74">
        <v>0</v>
      </c>
      <c r="JD55" s="78"/>
      <c r="JE55" s="74"/>
      <c r="JF55" s="79"/>
      <c r="JG55" s="78"/>
      <c r="JH55" s="74"/>
      <c r="JI55" s="79"/>
      <c r="JJ55" s="74"/>
      <c r="JK55" s="79"/>
      <c r="JL55" s="74"/>
      <c r="JM55" s="79"/>
      <c r="JN55" s="74"/>
      <c r="JO55" s="78"/>
      <c r="JP55" s="78">
        <v>98053</v>
      </c>
      <c r="JQ55" s="79"/>
      <c r="JR55" s="79"/>
      <c r="JS55" s="74"/>
      <c r="JT55" s="79"/>
      <c r="JU55" s="74"/>
      <c r="JV55" s="79"/>
      <c r="JW55" s="74"/>
      <c r="JX55" s="79"/>
      <c r="JY55" s="74"/>
      <c r="JZ55" s="78"/>
      <c r="KA55" s="74"/>
      <c r="KB55" s="78"/>
      <c r="KC55" s="79"/>
      <c r="KD55" s="74"/>
      <c r="KE55" s="79"/>
      <c r="KF55" s="74"/>
      <c r="KG55" s="79"/>
      <c r="KH55" s="74"/>
      <c r="KI55" s="78"/>
      <c r="KJ55" s="74"/>
      <c r="KK55" s="78"/>
      <c r="KL55" s="74"/>
      <c r="KM55" s="78"/>
      <c r="KN55" s="79"/>
      <c r="KO55" s="74"/>
      <c r="KP55" s="79"/>
      <c r="KQ55" s="74"/>
      <c r="KR55" s="78"/>
      <c r="KS55" s="74"/>
      <c r="KT55" s="78"/>
      <c r="KU55" s="74"/>
      <c r="KV55" s="78"/>
      <c r="KW55" s="74"/>
      <c r="KX55" s="78">
        <v>2</v>
      </c>
      <c r="KY55" s="79">
        <v>0</v>
      </c>
      <c r="KZ55" s="74">
        <v>0</v>
      </c>
      <c r="LA55" s="78">
        <v>0</v>
      </c>
      <c r="LB55" s="74">
        <v>0</v>
      </c>
      <c r="LC55" s="78">
        <v>0</v>
      </c>
      <c r="LD55" s="74">
        <v>0</v>
      </c>
      <c r="LE55" s="78">
        <v>1</v>
      </c>
      <c r="LF55" s="120">
        <v>0.5</v>
      </c>
      <c r="LG55" s="21">
        <v>1</v>
      </c>
      <c r="LH55" s="74">
        <v>0.5</v>
      </c>
      <c r="LI55" s="21"/>
      <c r="LJ55" s="21"/>
      <c r="LK55" s="74"/>
      <c r="LL55" s="21"/>
      <c r="LM55" s="74"/>
      <c r="LN55" s="21"/>
      <c r="LO55" s="74"/>
      <c r="LP55" s="21"/>
      <c r="LQ55" s="74"/>
      <c r="LR55" s="21"/>
      <c r="LS55" s="74"/>
      <c r="LT55" s="21">
        <v>1</v>
      </c>
      <c r="LU55" s="21">
        <v>0</v>
      </c>
      <c r="LV55" s="74">
        <v>0</v>
      </c>
      <c r="LW55" s="21">
        <v>0</v>
      </c>
      <c r="LX55" s="74">
        <v>0</v>
      </c>
      <c r="LY55" s="21">
        <v>0</v>
      </c>
      <c r="LZ55" s="74">
        <v>0</v>
      </c>
      <c r="MA55" s="21">
        <v>1</v>
      </c>
      <c r="MB55" s="202">
        <v>1</v>
      </c>
      <c r="MC55" s="21">
        <v>0</v>
      </c>
      <c r="MD55" s="202">
        <v>0</v>
      </c>
      <c r="ME55" s="21">
        <v>1</v>
      </c>
      <c r="MF55" s="21">
        <v>0</v>
      </c>
      <c r="MG55" s="202">
        <v>0</v>
      </c>
      <c r="MH55" s="21">
        <v>0</v>
      </c>
      <c r="MI55" s="202">
        <v>0</v>
      </c>
      <c r="MJ55" s="21">
        <v>0</v>
      </c>
      <c r="MK55" s="202">
        <v>0</v>
      </c>
      <c r="ML55" s="21">
        <v>0</v>
      </c>
      <c r="MM55" s="202">
        <v>0</v>
      </c>
      <c r="MN55" s="21">
        <v>1</v>
      </c>
      <c r="MO55" s="202">
        <v>1</v>
      </c>
      <c r="MP55" s="21"/>
      <c r="MQ55" s="21"/>
      <c r="MR55" s="202"/>
      <c r="MS55" s="21"/>
      <c r="MT55" s="202"/>
      <c r="MU55" s="21"/>
      <c r="MV55" s="202"/>
      <c r="MW55" s="21"/>
      <c r="MX55" s="202"/>
      <c r="MY55" s="21"/>
      <c r="MZ55" s="202"/>
      <c r="NA55" s="21">
        <v>1</v>
      </c>
      <c r="NB55" s="21">
        <v>0</v>
      </c>
      <c r="NC55" s="202">
        <v>0</v>
      </c>
      <c r="ND55" s="21">
        <v>0</v>
      </c>
      <c r="NE55" s="202">
        <v>0</v>
      </c>
      <c r="NF55" s="21">
        <v>0</v>
      </c>
      <c r="NG55" s="74">
        <v>0</v>
      </c>
      <c r="NH55" s="21">
        <v>0</v>
      </c>
      <c r="NI55" s="74">
        <v>0</v>
      </c>
      <c r="NJ55" s="21">
        <v>1</v>
      </c>
      <c r="NK55" s="74">
        <v>1</v>
      </c>
      <c r="NL55" s="21">
        <v>3</v>
      </c>
      <c r="NM55" s="21">
        <v>0</v>
      </c>
      <c r="NN55" s="74">
        <v>0</v>
      </c>
      <c r="NO55" s="21">
        <v>0</v>
      </c>
      <c r="NP55" s="74">
        <v>0</v>
      </c>
      <c r="NQ55" s="21">
        <v>0</v>
      </c>
      <c r="NR55" s="74">
        <v>0</v>
      </c>
      <c r="NS55" s="21">
        <v>2</v>
      </c>
      <c r="NT55" s="74">
        <v>0.67</v>
      </c>
      <c r="NU55" s="21">
        <v>1</v>
      </c>
      <c r="NV55" s="74">
        <v>0.33</v>
      </c>
      <c r="NW55" s="21">
        <v>2</v>
      </c>
      <c r="NX55" s="21">
        <v>0</v>
      </c>
      <c r="NY55" s="74">
        <v>0</v>
      </c>
      <c r="NZ55" s="21">
        <v>0</v>
      </c>
      <c r="OA55" s="74">
        <v>0</v>
      </c>
      <c r="OB55" s="21">
        <v>0</v>
      </c>
      <c r="OC55" s="74">
        <v>0</v>
      </c>
      <c r="OD55" s="21">
        <v>2</v>
      </c>
      <c r="OE55" s="74">
        <v>1</v>
      </c>
      <c r="OF55" s="21">
        <v>0</v>
      </c>
      <c r="OG55" s="74">
        <v>0</v>
      </c>
      <c r="OH55" s="21"/>
      <c r="OI55" s="21"/>
      <c r="OJ55" s="74"/>
      <c r="OK55" s="21"/>
      <c r="OL55" s="74"/>
      <c r="OM55" s="21"/>
      <c r="ON55" s="74"/>
      <c r="OO55" s="21"/>
      <c r="OP55" s="74"/>
      <c r="OQ55" s="21"/>
      <c r="OR55" s="74"/>
    </row>
    <row r="56" spans="7:408" x14ac:dyDescent="0.35">
      <c r="G56" s="34"/>
      <c r="H56" s="21">
        <v>98043</v>
      </c>
      <c r="I56" s="21">
        <v>6</v>
      </c>
      <c r="J56" s="21"/>
      <c r="K56" s="74" t="s">
        <v>619</v>
      </c>
      <c r="L56" s="21">
        <v>0</v>
      </c>
      <c r="M56" s="74">
        <v>0</v>
      </c>
      <c r="N56" s="21">
        <v>0</v>
      </c>
      <c r="O56" s="74">
        <v>0</v>
      </c>
      <c r="P56" s="21">
        <v>5</v>
      </c>
      <c r="Q56" s="74">
        <v>0.83</v>
      </c>
      <c r="R56" s="21">
        <v>1</v>
      </c>
      <c r="S56" s="74">
        <v>0.17</v>
      </c>
      <c r="T56" s="21">
        <v>13</v>
      </c>
      <c r="U56" s="21">
        <v>1</v>
      </c>
      <c r="V56" s="74">
        <v>7.6923076923076927E-2</v>
      </c>
      <c r="W56" s="21">
        <v>0</v>
      </c>
      <c r="X56" s="74">
        <v>0</v>
      </c>
      <c r="Y56" s="21">
        <v>1</v>
      </c>
      <c r="Z56" s="74">
        <v>0.08</v>
      </c>
      <c r="AA56" s="21">
        <v>10</v>
      </c>
      <c r="AB56" s="74">
        <v>0.77</v>
      </c>
      <c r="AC56" s="21">
        <v>2</v>
      </c>
      <c r="AD56" s="74">
        <v>0.15</v>
      </c>
      <c r="AE56" s="21">
        <v>15</v>
      </c>
      <c r="AF56" s="21">
        <v>2</v>
      </c>
      <c r="AG56" s="74">
        <v>0.13333333333333333</v>
      </c>
      <c r="AH56" s="21">
        <v>0</v>
      </c>
      <c r="AI56" s="74">
        <v>0</v>
      </c>
      <c r="AJ56" s="21">
        <v>1</v>
      </c>
      <c r="AK56" s="74">
        <v>7.0000000000000007E-2</v>
      </c>
      <c r="AL56" s="21">
        <v>13</v>
      </c>
      <c r="AM56" s="74">
        <v>0.87</v>
      </c>
      <c r="AN56" s="21">
        <v>1</v>
      </c>
      <c r="AO56" s="74">
        <v>7.0000000000000007E-2</v>
      </c>
      <c r="AP56" s="21">
        <v>9</v>
      </c>
      <c r="AQ56" s="21">
        <v>1</v>
      </c>
      <c r="AR56" s="74">
        <v>0.1111111111111111</v>
      </c>
      <c r="AS56" s="21">
        <v>0</v>
      </c>
      <c r="AT56" s="74">
        <v>0</v>
      </c>
      <c r="AU56" s="21">
        <v>1</v>
      </c>
      <c r="AV56" s="74">
        <v>0.11</v>
      </c>
      <c r="AW56" s="21">
        <v>8</v>
      </c>
      <c r="AX56" s="74">
        <v>0.89</v>
      </c>
      <c r="AY56" s="21">
        <v>0</v>
      </c>
      <c r="AZ56" s="74">
        <v>0</v>
      </c>
      <c r="BA56" s="21">
        <v>15</v>
      </c>
      <c r="BB56" s="21">
        <v>2</v>
      </c>
      <c r="BC56" s="74">
        <v>0.13333333333333333</v>
      </c>
      <c r="BD56" s="21">
        <v>0</v>
      </c>
      <c r="BE56" s="74">
        <v>0</v>
      </c>
      <c r="BF56" s="21">
        <v>1</v>
      </c>
      <c r="BG56" s="74">
        <v>7.0000000000000007E-2</v>
      </c>
      <c r="BH56" s="21">
        <v>13</v>
      </c>
      <c r="BI56" s="74">
        <v>0.87</v>
      </c>
      <c r="BJ56" s="21">
        <v>1</v>
      </c>
      <c r="BK56" s="74">
        <v>7.0000000000000007E-2</v>
      </c>
      <c r="BL56" s="21">
        <v>9</v>
      </c>
      <c r="BM56" s="21">
        <v>1</v>
      </c>
      <c r="BN56" s="74">
        <v>0.1111111111111111</v>
      </c>
      <c r="BO56" s="21">
        <v>0</v>
      </c>
      <c r="BP56" s="74">
        <v>0</v>
      </c>
      <c r="BQ56" s="21">
        <v>0</v>
      </c>
      <c r="BR56" s="74">
        <v>0</v>
      </c>
      <c r="BS56" s="21">
        <v>8</v>
      </c>
      <c r="BT56" s="74">
        <v>0.89</v>
      </c>
      <c r="BU56" s="21">
        <v>1</v>
      </c>
      <c r="BV56" s="74">
        <v>0.11</v>
      </c>
      <c r="BW56" s="21">
        <v>6</v>
      </c>
      <c r="BX56" s="21"/>
      <c r="BY56" s="74" t="s">
        <v>619</v>
      </c>
      <c r="BZ56" s="21">
        <v>0</v>
      </c>
      <c r="CA56" s="74">
        <v>0</v>
      </c>
      <c r="CB56" s="21">
        <v>0</v>
      </c>
      <c r="CC56" s="74">
        <v>0</v>
      </c>
      <c r="CD56" s="21">
        <v>6</v>
      </c>
      <c r="CE56" s="74">
        <v>1</v>
      </c>
      <c r="CF56" s="21">
        <v>0</v>
      </c>
      <c r="CG56" s="74">
        <v>0</v>
      </c>
      <c r="CH56" s="21">
        <v>11</v>
      </c>
      <c r="CI56" s="21"/>
      <c r="CJ56" s="74" t="s">
        <v>619</v>
      </c>
      <c r="CK56" s="21">
        <v>0</v>
      </c>
      <c r="CL56" s="74">
        <v>0</v>
      </c>
      <c r="CM56" s="21">
        <v>0</v>
      </c>
      <c r="CN56" s="74">
        <v>0</v>
      </c>
      <c r="CO56" s="21">
        <v>11</v>
      </c>
      <c r="CP56" s="74">
        <v>1</v>
      </c>
      <c r="CQ56" s="21">
        <v>0</v>
      </c>
      <c r="CR56" s="74">
        <v>0</v>
      </c>
      <c r="CS56" s="21">
        <v>3</v>
      </c>
      <c r="CT56" s="21"/>
      <c r="CU56" s="74" t="s">
        <v>619</v>
      </c>
      <c r="CV56" s="21">
        <v>0</v>
      </c>
      <c r="CW56" s="74">
        <v>0</v>
      </c>
      <c r="CX56" s="21">
        <v>0</v>
      </c>
      <c r="CY56" s="74">
        <v>0</v>
      </c>
      <c r="CZ56" s="21">
        <v>3</v>
      </c>
      <c r="DA56" s="74">
        <v>1</v>
      </c>
      <c r="DB56" s="21">
        <v>0</v>
      </c>
      <c r="DC56" s="74">
        <v>0</v>
      </c>
      <c r="DD56" s="21">
        <v>4</v>
      </c>
      <c r="DE56" s="21"/>
      <c r="DF56" s="74" t="s">
        <v>619</v>
      </c>
      <c r="DG56" s="21">
        <v>0</v>
      </c>
      <c r="DH56" s="74">
        <v>0</v>
      </c>
      <c r="DI56" s="21">
        <v>0</v>
      </c>
      <c r="DJ56" s="74">
        <v>0</v>
      </c>
      <c r="DK56" s="21">
        <v>4</v>
      </c>
      <c r="DL56" s="74">
        <v>1</v>
      </c>
      <c r="DM56" s="21">
        <v>0</v>
      </c>
      <c r="DN56" s="74">
        <v>0</v>
      </c>
      <c r="DO56" s="21">
        <v>3</v>
      </c>
      <c r="DP56" s="21"/>
      <c r="DQ56" s="74" t="s">
        <v>619</v>
      </c>
      <c r="DR56" s="21">
        <v>0</v>
      </c>
      <c r="DS56" s="74">
        <v>0</v>
      </c>
      <c r="DT56" s="21">
        <v>1</v>
      </c>
      <c r="DU56" s="74">
        <v>0.33</v>
      </c>
      <c r="DV56" s="21">
        <v>2</v>
      </c>
      <c r="DW56" s="74">
        <v>0.67</v>
      </c>
      <c r="DX56" s="21">
        <v>0</v>
      </c>
      <c r="DY56" s="74">
        <v>0</v>
      </c>
      <c r="DZ56" s="21">
        <v>2</v>
      </c>
      <c r="EA56" s="21"/>
      <c r="EB56" s="74" t="s">
        <v>619</v>
      </c>
      <c r="EC56" s="21">
        <v>0</v>
      </c>
      <c r="ED56" s="74">
        <v>0</v>
      </c>
      <c r="EE56" s="21">
        <v>0</v>
      </c>
      <c r="EF56" s="74">
        <v>0</v>
      </c>
      <c r="EG56" s="21">
        <v>2</v>
      </c>
      <c r="EH56" s="74">
        <v>1</v>
      </c>
      <c r="EI56" s="21">
        <v>0</v>
      </c>
      <c r="EJ56" s="74">
        <v>0</v>
      </c>
      <c r="EK56" s="34"/>
      <c r="EL56" s="121">
        <v>98055</v>
      </c>
      <c r="EM56" s="125">
        <v>2</v>
      </c>
      <c r="EN56" s="125">
        <v>0</v>
      </c>
      <c r="EO56" s="126">
        <v>0</v>
      </c>
      <c r="EP56" s="125">
        <v>2</v>
      </c>
      <c r="EQ56" s="126">
        <v>1</v>
      </c>
      <c r="ER56" s="125">
        <v>2</v>
      </c>
      <c r="ES56" s="126">
        <v>1</v>
      </c>
      <c r="ET56" s="125">
        <v>0</v>
      </c>
      <c r="EU56" s="126">
        <v>0</v>
      </c>
      <c r="EV56" s="125">
        <v>0</v>
      </c>
      <c r="EW56" s="126">
        <v>0</v>
      </c>
      <c r="EX56" s="125">
        <v>1</v>
      </c>
      <c r="EY56" s="125">
        <v>0</v>
      </c>
      <c r="EZ56" s="126">
        <v>0</v>
      </c>
      <c r="FA56" s="125">
        <v>1</v>
      </c>
      <c r="FB56" s="126">
        <v>1</v>
      </c>
      <c r="FC56" s="125">
        <v>1</v>
      </c>
      <c r="FD56" s="126">
        <v>1</v>
      </c>
      <c r="FE56" s="125">
        <v>0</v>
      </c>
      <c r="FF56" s="126">
        <v>0</v>
      </c>
      <c r="FG56" s="125">
        <v>0</v>
      </c>
      <c r="FH56" s="126">
        <v>0</v>
      </c>
      <c r="FI56" s="127">
        <v>8</v>
      </c>
      <c r="FJ56" s="78">
        <v>0</v>
      </c>
      <c r="FK56" s="74">
        <v>0</v>
      </c>
      <c r="FL56" s="78">
        <v>8</v>
      </c>
      <c r="FM56" s="74">
        <v>1</v>
      </c>
      <c r="FN56" s="79">
        <v>8</v>
      </c>
      <c r="FO56" s="79">
        <v>1</v>
      </c>
      <c r="FP56" s="79">
        <v>0</v>
      </c>
      <c r="FQ56" s="74">
        <v>0</v>
      </c>
      <c r="FR56" s="21">
        <v>0</v>
      </c>
      <c r="FS56" s="120">
        <v>0</v>
      </c>
      <c r="FT56" s="125">
        <v>25</v>
      </c>
      <c r="FU56" s="125">
        <v>1</v>
      </c>
      <c r="FV56" s="126">
        <v>0.04</v>
      </c>
      <c r="FW56" s="125">
        <v>24</v>
      </c>
      <c r="FX56" s="126">
        <v>0.96</v>
      </c>
      <c r="FY56" s="125">
        <v>21</v>
      </c>
      <c r="FZ56" s="126">
        <v>0.84</v>
      </c>
      <c r="GA56" s="125">
        <v>4</v>
      </c>
      <c r="GB56" s="126">
        <v>0.16</v>
      </c>
      <c r="GC56" s="125">
        <v>0</v>
      </c>
      <c r="GD56" s="126">
        <v>0</v>
      </c>
      <c r="GE56" s="128">
        <v>17</v>
      </c>
      <c r="GF56" s="79">
        <v>0</v>
      </c>
      <c r="GG56" s="74">
        <v>0</v>
      </c>
      <c r="GH56" s="79">
        <v>15</v>
      </c>
      <c r="GI56" s="74">
        <v>0.88</v>
      </c>
      <c r="GJ56" s="79">
        <v>13</v>
      </c>
      <c r="GK56" s="74">
        <v>0.76</v>
      </c>
      <c r="GL56" s="79">
        <v>3</v>
      </c>
      <c r="GM56" s="74">
        <v>0.18</v>
      </c>
      <c r="GN56" s="78">
        <v>0</v>
      </c>
      <c r="GO56" s="74">
        <v>0</v>
      </c>
      <c r="GP56" s="78">
        <v>13</v>
      </c>
      <c r="GQ56" s="21">
        <v>1</v>
      </c>
      <c r="GR56" s="74">
        <v>0.08</v>
      </c>
      <c r="GS56" s="79">
        <v>13</v>
      </c>
      <c r="GT56" s="74">
        <v>1</v>
      </c>
      <c r="GU56" s="78">
        <v>10</v>
      </c>
      <c r="GV56" s="74">
        <v>0.77</v>
      </c>
      <c r="GW56" s="78">
        <v>3</v>
      </c>
      <c r="GX56" s="74">
        <v>0.23</v>
      </c>
      <c r="GY56" s="78">
        <v>0</v>
      </c>
      <c r="GZ56" s="74">
        <v>0</v>
      </c>
      <c r="HA56" s="78">
        <v>9</v>
      </c>
      <c r="HB56" s="79">
        <v>1</v>
      </c>
      <c r="HC56" s="74">
        <v>0.11</v>
      </c>
      <c r="HD56" s="79">
        <v>9</v>
      </c>
      <c r="HE56" s="74">
        <v>1</v>
      </c>
      <c r="HF56" s="78">
        <v>8</v>
      </c>
      <c r="HG56" s="74">
        <v>0.89</v>
      </c>
      <c r="HH56" s="78">
        <v>1</v>
      </c>
      <c r="HI56" s="74">
        <v>0.11</v>
      </c>
      <c r="HJ56" s="78">
        <v>0</v>
      </c>
      <c r="HK56" s="74">
        <v>0</v>
      </c>
      <c r="HL56" s="78">
        <v>13</v>
      </c>
      <c r="HM56" s="79">
        <v>0</v>
      </c>
      <c r="HN56" s="74">
        <v>0</v>
      </c>
      <c r="HO56" s="78">
        <v>13</v>
      </c>
      <c r="HP56" s="74">
        <v>1</v>
      </c>
      <c r="HQ56" s="78">
        <v>12</v>
      </c>
      <c r="HR56" s="74">
        <v>0.92</v>
      </c>
      <c r="HS56" s="78">
        <v>1</v>
      </c>
      <c r="HT56" s="74">
        <v>0.08</v>
      </c>
      <c r="HU56" s="78">
        <v>0</v>
      </c>
      <c r="HV56" s="74">
        <v>0</v>
      </c>
      <c r="HW56" s="34">
        <v>8</v>
      </c>
      <c r="HX56" s="21">
        <v>1</v>
      </c>
      <c r="HY56" s="79">
        <v>0.13</v>
      </c>
      <c r="HZ56" s="21">
        <v>8</v>
      </c>
      <c r="IA56" s="21">
        <v>1</v>
      </c>
      <c r="IB56" s="78">
        <v>7</v>
      </c>
      <c r="IC56" s="74">
        <v>0.88</v>
      </c>
      <c r="ID56" s="78">
        <v>1</v>
      </c>
      <c r="IE56" s="74">
        <v>0.13</v>
      </c>
      <c r="IF56" s="78">
        <v>0</v>
      </c>
      <c r="IG56" s="74">
        <v>0</v>
      </c>
      <c r="IH56" s="21">
        <v>11</v>
      </c>
      <c r="II56" s="21">
        <v>0</v>
      </c>
      <c r="IJ56" s="79">
        <v>0</v>
      </c>
      <c r="IK56" s="78">
        <v>10</v>
      </c>
      <c r="IL56" s="74">
        <v>0.91</v>
      </c>
      <c r="IM56" s="78">
        <v>9</v>
      </c>
      <c r="IN56" s="74">
        <v>0.82</v>
      </c>
      <c r="IO56" s="78">
        <v>2</v>
      </c>
      <c r="IP56" s="74">
        <v>0.18</v>
      </c>
      <c r="IQ56" s="21">
        <v>0</v>
      </c>
      <c r="IR56" s="74">
        <v>0</v>
      </c>
      <c r="IS56" s="78">
        <v>6</v>
      </c>
      <c r="IT56" s="74">
        <v>0</v>
      </c>
      <c r="IU56" s="79">
        <v>0</v>
      </c>
      <c r="IV56" s="78">
        <v>6</v>
      </c>
      <c r="IW56" s="74">
        <v>1</v>
      </c>
      <c r="IX56" s="78">
        <v>6</v>
      </c>
      <c r="IY56" s="74">
        <v>1</v>
      </c>
      <c r="IZ56" s="79">
        <v>0</v>
      </c>
      <c r="JA56" s="74">
        <v>0</v>
      </c>
      <c r="JB56" s="79">
        <v>0</v>
      </c>
      <c r="JC56" s="74">
        <v>0</v>
      </c>
      <c r="JD56" s="78">
        <v>2</v>
      </c>
      <c r="JE56" s="74">
        <v>0</v>
      </c>
      <c r="JF56" s="79">
        <v>0</v>
      </c>
      <c r="JG56" s="78">
        <v>2</v>
      </c>
      <c r="JH56" s="74">
        <v>1</v>
      </c>
      <c r="JI56" s="79">
        <v>2</v>
      </c>
      <c r="JJ56" s="74">
        <v>1</v>
      </c>
      <c r="JK56" s="79">
        <v>0</v>
      </c>
      <c r="JL56" s="74">
        <v>0</v>
      </c>
      <c r="JM56" s="79">
        <v>0</v>
      </c>
      <c r="JN56" s="74">
        <v>0</v>
      </c>
      <c r="JO56" s="78"/>
      <c r="JP56" s="78">
        <v>98055</v>
      </c>
      <c r="JQ56" s="79">
        <v>1</v>
      </c>
      <c r="JR56" s="79">
        <v>0</v>
      </c>
      <c r="JS56" s="74">
        <v>0</v>
      </c>
      <c r="JT56" s="79">
        <v>1</v>
      </c>
      <c r="JU56" s="74">
        <v>1</v>
      </c>
      <c r="JV56" s="79">
        <v>1</v>
      </c>
      <c r="JW56" s="74">
        <v>1</v>
      </c>
      <c r="JX56" s="79">
        <v>0</v>
      </c>
      <c r="JY56" s="74">
        <v>0</v>
      </c>
      <c r="JZ56" s="78">
        <v>0</v>
      </c>
      <c r="KA56" s="74">
        <v>0</v>
      </c>
      <c r="KB56" s="78">
        <v>1</v>
      </c>
      <c r="KC56" s="79">
        <v>0</v>
      </c>
      <c r="KD56" s="74">
        <v>0</v>
      </c>
      <c r="KE56" s="79">
        <v>1</v>
      </c>
      <c r="KF56" s="74">
        <v>1</v>
      </c>
      <c r="KG56" s="79">
        <v>1</v>
      </c>
      <c r="KH56" s="74">
        <v>1</v>
      </c>
      <c r="KI56" s="78">
        <v>0</v>
      </c>
      <c r="KJ56" s="74">
        <v>0</v>
      </c>
      <c r="KK56" s="78">
        <v>0</v>
      </c>
      <c r="KL56" s="74">
        <v>0</v>
      </c>
      <c r="KM56" s="78">
        <v>7</v>
      </c>
      <c r="KN56" s="79">
        <v>0</v>
      </c>
      <c r="KO56" s="74">
        <v>0</v>
      </c>
      <c r="KP56" s="79">
        <v>7</v>
      </c>
      <c r="KQ56" s="74">
        <v>1</v>
      </c>
      <c r="KR56" s="78">
        <v>7</v>
      </c>
      <c r="KS56" s="74">
        <v>1</v>
      </c>
      <c r="KT56" s="78">
        <v>0</v>
      </c>
      <c r="KU56" s="74">
        <v>0</v>
      </c>
      <c r="KV56" s="78">
        <v>0</v>
      </c>
      <c r="KW56" s="74">
        <v>0</v>
      </c>
      <c r="KX56" s="78">
        <v>20</v>
      </c>
      <c r="KY56" s="79">
        <v>1</v>
      </c>
      <c r="KZ56" s="74">
        <v>0.05</v>
      </c>
      <c r="LA56" s="78">
        <v>20</v>
      </c>
      <c r="LB56" s="74">
        <v>1</v>
      </c>
      <c r="LC56" s="78">
        <v>18</v>
      </c>
      <c r="LD56" s="74">
        <v>0.9</v>
      </c>
      <c r="LE56" s="78">
        <v>2</v>
      </c>
      <c r="LF56" s="120">
        <v>0.1</v>
      </c>
      <c r="LG56" s="21">
        <v>0</v>
      </c>
      <c r="LH56" s="74">
        <v>0</v>
      </c>
      <c r="LI56" s="21">
        <v>21</v>
      </c>
      <c r="LJ56" s="21">
        <v>0</v>
      </c>
      <c r="LK56" s="74">
        <v>0</v>
      </c>
      <c r="LL56" s="21">
        <v>18</v>
      </c>
      <c r="LM56" s="74">
        <v>0.86</v>
      </c>
      <c r="LN56" s="21">
        <v>15</v>
      </c>
      <c r="LO56" s="74">
        <v>0.71</v>
      </c>
      <c r="LP56" s="21">
        <v>5</v>
      </c>
      <c r="LQ56" s="74">
        <v>0.24</v>
      </c>
      <c r="LR56" s="21">
        <v>0</v>
      </c>
      <c r="LS56" s="74">
        <v>0</v>
      </c>
      <c r="LT56" s="21">
        <v>13</v>
      </c>
      <c r="LU56" s="21">
        <v>1</v>
      </c>
      <c r="LV56" s="74">
        <v>0.08</v>
      </c>
      <c r="LW56" s="21">
        <v>13</v>
      </c>
      <c r="LX56" s="74">
        <v>1</v>
      </c>
      <c r="LY56" s="21">
        <v>10</v>
      </c>
      <c r="LZ56" s="74">
        <v>0.77</v>
      </c>
      <c r="MA56" s="21">
        <v>3</v>
      </c>
      <c r="MB56" s="202">
        <v>0.23</v>
      </c>
      <c r="MC56" s="21">
        <v>0</v>
      </c>
      <c r="MD56" s="202">
        <v>0</v>
      </c>
      <c r="ME56" s="21">
        <v>10</v>
      </c>
      <c r="MF56" s="21">
        <v>1</v>
      </c>
      <c r="MG56" s="202">
        <v>0.1</v>
      </c>
      <c r="MH56" s="21">
        <v>10</v>
      </c>
      <c r="MI56" s="202">
        <v>1</v>
      </c>
      <c r="MJ56" s="21">
        <v>9</v>
      </c>
      <c r="MK56" s="202">
        <v>0.9</v>
      </c>
      <c r="ML56" s="21">
        <v>1</v>
      </c>
      <c r="MM56" s="202">
        <v>0.1</v>
      </c>
      <c r="MN56" s="21">
        <v>0</v>
      </c>
      <c r="MO56" s="202">
        <v>0</v>
      </c>
      <c r="MP56" s="21">
        <v>9</v>
      </c>
      <c r="MQ56" s="21">
        <v>0</v>
      </c>
      <c r="MR56" s="202">
        <v>0</v>
      </c>
      <c r="MS56" s="21">
        <v>9</v>
      </c>
      <c r="MT56" s="202">
        <v>1</v>
      </c>
      <c r="MU56" s="21">
        <v>8</v>
      </c>
      <c r="MV56" s="202">
        <v>0.89</v>
      </c>
      <c r="MW56" s="21">
        <v>1</v>
      </c>
      <c r="MX56" s="202">
        <v>0.11</v>
      </c>
      <c r="MY56" s="21">
        <v>0</v>
      </c>
      <c r="MZ56" s="202">
        <v>0</v>
      </c>
      <c r="NA56" s="21">
        <v>10</v>
      </c>
      <c r="NB56" s="21">
        <v>1</v>
      </c>
      <c r="NC56" s="202">
        <v>0.1</v>
      </c>
      <c r="ND56" s="21">
        <v>10</v>
      </c>
      <c r="NE56" s="202">
        <v>1</v>
      </c>
      <c r="NF56" s="21">
        <v>9</v>
      </c>
      <c r="NG56" s="74">
        <v>0.9</v>
      </c>
      <c r="NH56" s="21">
        <v>1</v>
      </c>
      <c r="NI56" s="74">
        <v>0.1</v>
      </c>
      <c r="NJ56" s="21">
        <v>0</v>
      </c>
      <c r="NK56" s="74">
        <v>0</v>
      </c>
      <c r="NL56" s="21">
        <v>14</v>
      </c>
      <c r="NM56" s="21">
        <v>0</v>
      </c>
      <c r="NN56" s="74">
        <v>0</v>
      </c>
      <c r="NO56" s="21">
        <v>13</v>
      </c>
      <c r="NP56" s="74">
        <v>0.93</v>
      </c>
      <c r="NQ56" s="21">
        <v>12</v>
      </c>
      <c r="NR56" s="74">
        <v>0.86</v>
      </c>
      <c r="NS56" s="21">
        <v>2</v>
      </c>
      <c r="NT56" s="74">
        <v>0.14000000000000001</v>
      </c>
      <c r="NU56" s="21">
        <v>0</v>
      </c>
      <c r="NV56" s="74">
        <v>0</v>
      </c>
      <c r="NW56" s="21">
        <v>6</v>
      </c>
      <c r="NX56" s="21">
        <v>0</v>
      </c>
      <c r="NY56" s="74">
        <v>0</v>
      </c>
      <c r="NZ56" s="21">
        <v>6</v>
      </c>
      <c r="OA56" s="74">
        <v>1</v>
      </c>
      <c r="OB56" s="21">
        <v>6</v>
      </c>
      <c r="OC56" s="74">
        <v>1</v>
      </c>
      <c r="OD56" s="21">
        <v>0</v>
      </c>
      <c r="OE56" s="74">
        <v>0</v>
      </c>
      <c r="OF56" s="21">
        <v>0</v>
      </c>
      <c r="OG56" s="74">
        <v>0</v>
      </c>
      <c r="OH56" s="21"/>
      <c r="OI56" s="21"/>
      <c r="OJ56" s="74"/>
      <c r="OK56" s="21"/>
      <c r="OL56" s="74"/>
      <c r="OM56" s="21"/>
      <c r="ON56" s="74"/>
      <c r="OO56" s="21"/>
      <c r="OP56" s="74"/>
      <c r="OQ56" s="21"/>
      <c r="OR56" s="74"/>
    </row>
    <row r="57" spans="7:408" x14ac:dyDescent="0.35">
      <c r="G57" s="34"/>
      <c r="H57" s="21">
        <v>98045</v>
      </c>
      <c r="I57" s="21">
        <v>20</v>
      </c>
      <c r="J57" s="21">
        <v>2</v>
      </c>
      <c r="K57" s="74">
        <v>0.14285714285714285</v>
      </c>
      <c r="L57" s="21">
        <v>0</v>
      </c>
      <c r="M57" s="74">
        <v>0</v>
      </c>
      <c r="N57" s="21">
        <v>5</v>
      </c>
      <c r="O57" s="74">
        <v>0.25</v>
      </c>
      <c r="P57" s="21">
        <v>0</v>
      </c>
      <c r="Q57" s="74">
        <v>0</v>
      </c>
      <c r="R57" s="21">
        <v>15</v>
      </c>
      <c r="S57" s="74">
        <v>0.75</v>
      </c>
      <c r="T57" s="21">
        <v>18</v>
      </c>
      <c r="U57" s="21">
        <v>4</v>
      </c>
      <c r="V57" s="74">
        <v>0.23529411764705882</v>
      </c>
      <c r="W57" s="21">
        <v>0</v>
      </c>
      <c r="X57" s="74">
        <v>0</v>
      </c>
      <c r="Y57" s="21">
        <v>4</v>
      </c>
      <c r="Z57" s="74">
        <v>0.22</v>
      </c>
      <c r="AA57" s="21">
        <v>0</v>
      </c>
      <c r="AB57" s="74">
        <v>0</v>
      </c>
      <c r="AC57" s="21">
        <v>14</v>
      </c>
      <c r="AD57" s="74">
        <v>0.78</v>
      </c>
      <c r="AE57" s="21">
        <v>17</v>
      </c>
      <c r="AF57" s="21">
        <v>3</v>
      </c>
      <c r="AG57" s="74">
        <v>0.21428571428571427</v>
      </c>
      <c r="AH57" s="21">
        <v>0</v>
      </c>
      <c r="AI57" s="74">
        <v>0</v>
      </c>
      <c r="AJ57" s="21">
        <v>4</v>
      </c>
      <c r="AK57" s="74">
        <v>0.24</v>
      </c>
      <c r="AL57" s="21">
        <v>1</v>
      </c>
      <c r="AM57" s="74">
        <v>0.06</v>
      </c>
      <c r="AN57" s="21">
        <v>12</v>
      </c>
      <c r="AO57" s="74">
        <v>0.71</v>
      </c>
      <c r="AP57" s="21">
        <v>22</v>
      </c>
      <c r="AQ57" s="21">
        <v>6</v>
      </c>
      <c r="AR57" s="74">
        <v>0.27272727272727271</v>
      </c>
      <c r="AS57" s="21">
        <v>0</v>
      </c>
      <c r="AT57" s="74">
        <v>0</v>
      </c>
      <c r="AU57" s="21">
        <v>3</v>
      </c>
      <c r="AV57" s="74">
        <v>0.14000000000000001</v>
      </c>
      <c r="AW57" s="21">
        <v>0</v>
      </c>
      <c r="AX57" s="74">
        <v>0</v>
      </c>
      <c r="AY57" s="21">
        <v>18</v>
      </c>
      <c r="AZ57" s="74">
        <v>0.82</v>
      </c>
      <c r="BA57" s="21">
        <v>14</v>
      </c>
      <c r="BB57" s="21">
        <v>1</v>
      </c>
      <c r="BC57" s="74">
        <v>0.25</v>
      </c>
      <c r="BD57" s="21">
        <v>0</v>
      </c>
      <c r="BE57" s="74">
        <v>0</v>
      </c>
      <c r="BF57" s="21">
        <v>2</v>
      </c>
      <c r="BG57" s="74">
        <v>0.14000000000000001</v>
      </c>
      <c r="BH57" s="21">
        <v>0</v>
      </c>
      <c r="BI57" s="74">
        <v>0</v>
      </c>
      <c r="BJ57" s="21">
        <v>12</v>
      </c>
      <c r="BK57" s="74">
        <v>0.86</v>
      </c>
      <c r="BL57" s="21">
        <v>17</v>
      </c>
      <c r="BM57" s="21">
        <v>3</v>
      </c>
      <c r="BN57" s="74">
        <v>0.17647058823529413</v>
      </c>
      <c r="BO57" s="21">
        <v>0</v>
      </c>
      <c r="BP57" s="74">
        <v>0</v>
      </c>
      <c r="BQ57" s="21">
        <v>3</v>
      </c>
      <c r="BR57" s="74">
        <v>0.18</v>
      </c>
      <c r="BS57" s="21">
        <v>0</v>
      </c>
      <c r="BT57" s="74">
        <v>0</v>
      </c>
      <c r="BU57" s="21">
        <v>14</v>
      </c>
      <c r="BV57" s="74">
        <v>0.82</v>
      </c>
      <c r="BW57" s="21">
        <v>12</v>
      </c>
      <c r="BX57" s="21">
        <v>1</v>
      </c>
      <c r="BY57" s="74">
        <v>0.2</v>
      </c>
      <c r="BZ57" s="21">
        <v>0</v>
      </c>
      <c r="CA57" s="74">
        <v>0</v>
      </c>
      <c r="CB57" s="21">
        <v>3</v>
      </c>
      <c r="CC57" s="74">
        <v>0.25</v>
      </c>
      <c r="CD57" s="21">
        <v>0</v>
      </c>
      <c r="CE57" s="74">
        <v>0</v>
      </c>
      <c r="CF57" s="21">
        <v>9</v>
      </c>
      <c r="CG57" s="74">
        <v>0.75</v>
      </c>
      <c r="CH57" s="21">
        <v>18</v>
      </c>
      <c r="CI57" s="21">
        <v>1</v>
      </c>
      <c r="CJ57" s="74">
        <v>7.6923076923076927E-2</v>
      </c>
      <c r="CK57" s="21">
        <v>1</v>
      </c>
      <c r="CL57" s="74">
        <v>5.5599999999999997E-2</v>
      </c>
      <c r="CM57" s="21">
        <v>3</v>
      </c>
      <c r="CN57" s="74">
        <v>0.17</v>
      </c>
      <c r="CO57" s="21">
        <v>0</v>
      </c>
      <c r="CP57" s="74">
        <v>0</v>
      </c>
      <c r="CQ57" s="21">
        <v>14</v>
      </c>
      <c r="CR57" s="74">
        <v>0.78</v>
      </c>
      <c r="CS57" s="21">
        <v>9</v>
      </c>
      <c r="CT57" s="21"/>
      <c r="CU57" s="74" t="s">
        <v>619</v>
      </c>
      <c r="CV57" s="21">
        <v>0</v>
      </c>
      <c r="CW57" s="74">
        <v>0</v>
      </c>
      <c r="CX57" s="21">
        <v>2</v>
      </c>
      <c r="CY57" s="74">
        <v>0.22</v>
      </c>
      <c r="CZ57" s="21">
        <v>0</v>
      </c>
      <c r="DA57" s="74">
        <v>0</v>
      </c>
      <c r="DB57" s="21">
        <v>7</v>
      </c>
      <c r="DC57" s="74">
        <v>0.78</v>
      </c>
      <c r="DD57" s="21">
        <v>6</v>
      </c>
      <c r="DE57" s="21">
        <v>2</v>
      </c>
      <c r="DF57" s="74">
        <v>0.33333333333333331</v>
      </c>
      <c r="DG57" s="21">
        <v>0</v>
      </c>
      <c r="DH57" s="74">
        <v>0</v>
      </c>
      <c r="DI57" s="21">
        <v>0</v>
      </c>
      <c r="DJ57" s="74">
        <v>0</v>
      </c>
      <c r="DK57" s="21">
        <v>0</v>
      </c>
      <c r="DL57" s="74">
        <v>0</v>
      </c>
      <c r="DM57" s="21">
        <v>6</v>
      </c>
      <c r="DN57" s="74">
        <v>1</v>
      </c>
      <c r="DO57" s="21">
        <v>2</v>
      </c>
      <c r="DP57" s="21"/>
      <c r="DQ57" s="74" t="s">
        <v>619</v>
      </c>
      <c r="DR57" s="21">
        <v>0</v>
      </c>
      <c r="DS57" s="74">
        <v>0</v>
      </c>
      <c r="DT57" s="21">
        <v>0</v>
      </c>
      <c r="DU57" s="74">
        <v>0</v>
      </c>
      <c r="DV57" s="21">
        <v>0</v>
      </c>
      <c r="DW57" s="74">
        <v>0</v>
      </c>
      <c r="DX57" s="21">
        <v>2</v>
      </c>
      <c r="DY57" s="74">
        <v>1</v>
      </c>
      <c r="DZ57" s="21">
        <v>5</v>
      </c>
      <c r="EA57" s="21">
        <v>1</v>
      </c>
      <c r="EB57" s="74">
        <v>0.33333333333333331</v>
      </c>
      <c r="EC57" s="21">
        <v>0</v>
      </c>
      <c r="ED57" s="74">
        <v>0</v>
      </c>
      <c r="EE57" s="21">
        <v>2</v>
      </c>
      <c r="EF57" s="74">
        <v>0.4</v>
      </c>
      <c r="EG57" s="21">
        <v>0</v>
      </c>
      <c r="EH57" s="74">
        <v>0</v>
      </c>
      <c r="EI57" s="21">
        <v>3</v>
      </c>
      <c r="EJ57" s="74">
        <v>0.6</v>
      </c>
      <c r="EK57" s="34"/>
      <c r="EL57" s="121">
        <v>98056</v>
      </c>
      <c r="EM57" s="125">
        <v>5</v>
      </c>
      <c r="EN57" s="125">
        <v>0</v>
      </c>
      <c r="EO57" s="126">
        <v>0</v>
      </c>
      <c r="EP57" s="125">
        <v>5</v>
      </c>
      <c r="EQ57" s="126">
        <v>1</v>
      </c>
      <c r="ER57" s="125">
        <v>4</v>
      </c>
      <c r="ES57" s="126">
        <v>0.8</v>
      </c>
      <c r="ET57" s="125">
        <v>1</v>
      </c>
      <c r="EU57" s="126">
        <v>0.2</v>
      </c>
      <c r="EV57" s="125">
        <v>0</v>
      </c>
      <c r="EW57" s="126">
        <v>0</v>
      </c>
      <c r="EX57" s="125">
        <v>2</v>
      </c>
      <c r="EY57" s="125">
        <v>0</v>
      </c>
      <c r="EZ57" s="126">
        <v>0</v>
      </c>
      <c r="FA57" s="125">
        <v>2</v>
      </c>
      <c r="FB57" s="126">
        <v>1</v>
      </c>
      <c r="FC57" s="125">
        <v>1</v>
      </c>
      <c r="FD57" s="126">
        <v>0.5</v>
      </c>
      <c r="FE57" s="125">
        <v>1</v>
      </c>
      <c r="FF57" s="126">
        <v>0.5</v>
      </c>
      <c r="FG57" s="125">
        <v>0</v>
      </c>
      <c r="FH57" s="126">
        <v>0</v>
      </c>
      <c r="FI57" s="127">
        <v>14</v>
      </c>
      <c r="FJ57" s="78">
        <v>1</v>
      </c>
      <c r="FK57" s="74">
        <v>7.0000000000000007E-2</v>
      </c>
      <c r="FL57" s="78">
        <v>14</v>
      </c>
      <c r="FM57" s="74">
        <v>1</v>
      </c>
      <c r="FN57" s="79">
        <v>12</v>
      </c>
      <c r="FO57" s="79">
        <v>0.86</v>
      </c>
      <c r="FP57" s="79">
        <v>1</v>
      </c>
      <c r="FQ57" s="74">
        <v>7.0000000000000007E-2</v>
      </c>
      <c r="FR57" s="21">
        <v>1</v>
      </c>
      <c r="FS57" s="120">
        <v>7.0000000000000007E-2</v>
      </c>
      <c r="FT57" s="125">
        <v>11</v>
      </c>
      <c r="FU57" s="125">
        <v>0</v>
      </c>
      <c r="FV57" s="126">
        <v>0</v>
      </c>
      <c r="FW57" s="125">
        <v>9</v>
      </c>
      <c r="FX57" s="126">
        <v>0.82</v>
      </c>
      <c r="FY57" s="125">
        <v>5</v>
      </c>
      <c r="FZ57" s="126">
        <v>0.45</v>
      </c>
      <c r="GA57" s="125">
        <v>5</v>
      </c>
      <c r="GB57" s="126">
        <v>0.45</v>
      </c>
      <c r="GC57" s="125">
        <v>1</v>
      </c>
      <c r="GD57" s="126">
        <v>0.09</v>
      </c>
      <c r="GE57" s="128">
        <v>10</v>
      </c>
      <c r="GF57" s="79">
        <v>1</v>
      </c>
      <c r="GG57" s="74">
        <v>0.1</v>
      </c>
      <c r="GH57" s="79">
        <v>10</v>
      </c>
      <c r="GI57" s="74">
        <v>1</v>
      </c>
      <c r="GJ57" s="79">
        <v>8</v>
      </c>
      <c r="GK57" s="74">
        <v>0.8</v>
      </c>
      <c r="GL57" s="79">
        <v>2</v>
      </c>
      <c r="GM57" s="74">
        <v>0.2</v>
      </c>
      <c r="GN57" s="78">
        <v>0</v>
      </c>
      <c r="GO57" s="74">
        <v>0</v>
      </c>
      <c r="GP57" s="78">
        <v>11</v>
      </c>
      <c r="GQ57" s="21">
        <v>2</v>
      </c>
      <c r="GR57" s="74">
        <v>0.18</v>
      </c>
      <c r="GS57" s="79">
        <v>11</v>
      </c>
      <c r="GT57" s="74">
        <v>1</v>
      </c>
      <c r="GU57" s="78">
        <v>9</v>
      </c>
      <c r="GV57" s="74">
        <v>0.82</v>
      </c>
      <c r="GW57" s="78">
        <v>1</v>
      </c>
      <c r="GX57" s="74">
        <v>0.09</v>
      </c>
      <c r="GY57" s="78">
        <v>1</v>
      </c>
      <c r="GZ57" s="74">
        <v>0.09</v>
      </c>
      <c r="HA57" s="78">
        <v>7</v>
      </c>
      <c r="HB57" s="79">
        <v>0</v>
      </c>
      <c r="HC57" s="74">
        <v>0</v>
      </c>
      <c r="HD57" s="79">
        <v>6</v>
      </c>
      <c r="HE57" s="74">
        <v>0.86</v>
      </c>
      <c r="HF57" s="78">
        <v>4</v>
      </c>
      <c r="HG57" s="74">
        <v>0.56999999999999995</v>
      </c>
      <c r="HH57" s="78">
        <v>3</v>
      </c>
      <c r="HI57" s="74">
        <v>0.43</v>
      </c>
      <c r="HJ57" s="78">
        <v>0</v>
      </c>
      <c r="HK57" s="74">
        <v>0</v>
      </c>
      <c r="HL57" s="78">
        <v>11</v>
      </c>
      <c r="HM57" s="79">
        <v>0</v>
      </c>
      <c r="HN57" s="74">
        <v>0</v>
      </c>
      <c r="HO57" s="78">
        <v>10</v>
      </c>
      <c r="HP57" s="74">
        <v>0.91</v>
      </c>
      <c r="HQ57" s="78">
        <v>10</v>
      </c>
      <c r="HR57" s="74">
        <v>0.91</v>
      </c>
      <c r="HS57" s="78">
        <v>1</v>
      </c>
      <c r="HT57" s="74">
        <v>0.09</v>
      </c>
      <c r="HU57" s="78">
        <v>0</v>
      </c>
      <c r="HV57" s="74">
        <v>0</v>
      </c>
      <c r="HW57" s="34">
        <v>7</v>
      </c>
      <c r="HX57" s="21">
        <v>2</v>
      </c>
      <c r="HY57" s="79">
        <v>0.28999999999999998</v>
      </c>
      <c r="HZ57" s="21">
        <v>7</v>
      </c>
      <c r="IA57" s="21">
        <v>1</v>
      </c>
      <c r="IB57" s="78">
        <v>3</v>
      </c>
      <c r="IC57" s="74">
        <v>0.43</v>
      </c>
      <c r="ID57" s="78">
        <v>3</v>
      </c>
      <c r="IE57" s="74">
        <v>0.43</v>
      </c>
      <c r="IF57" s="78">
        <v>1</v>
      </c>
      <c r="IG57" s="74">
        <v>0.14000000000000001</v>
      </c>
      <c r="IH57" s="21">
        <v>22</v>
      </c>
      <c r="II57" s="21">
        <v>1</v>
      </c>
      <c r="IJ57" s="79">
        <v>0.05</v>
      </c>
      <c r="IK57" s="78">
        <v>18</v>
      </c>
      <c r="IL57" s="74">
        <v>0.82</v>
      </c>
      <c r="IM57" s="78">
        <v>13</v>
      </c>
      <c r="IN57" s="74">
        <v>0.59</v>
      </c>
      <c r="IO57" s="78">
        <v>4</v>
      </c>
      <c r="IP57" s="74">
        <v>0.18</v>
      </c>
      <c r="IQ57" s="21">
        <v>5</v>
      </c>
      <c r="IR57" s="74">
        <v>0.23</v>
      </c>
      <c r="IS57" s="78">
        <v>7</v>
      </c>
      <c r="IT57" s="74">
        <v>1</v>
      </c>
      <c r="IU57" s="79">
        <v>0.14000000000000001</v>
      </c>
      <c r="IV57" s="78">
        <v>6</v>
      </c>
      <c r="IW57" s="74">
        <v>0.86</v>
      </c>
      <c r="IX57" s="78">
        <v>6</v>
      </c>
      <c r="IY57" s="74">
        <v>0.86</v>
      </c>
      <c r="IZ57" s="79">
        <v>1</v>
      </c>
      <c r="JA57" s="74">
        <v>0.14000000000000001</v>
      </c>
      <c r="JB57" s="79">
        <v>0</v>
      </c>
      <c r="JC57" s="74">
        <v>0</v>
      </c>
      <c r="JD57" s="78">
        <v>3</v>
      </c>
      <c r="JE57" s="74">
        <v>1</v>
      </c>
      <c r="JF57" s="79">
        <v>0.33</v>
      </c>
      <c r="JG57" s="78">
        <v>3</v>
      </c>
      <c r="JH57" s="74">
        <v>1</v>
      </c>
      <c r="JI57" s="79">
        <v>1</v>
      </c>
      <c r="JJ57" s="74">
        <v>0.33</v>
      </c>
      <c r="JK57" s="79">
        <v>1</v>
      </c>
      <c r="JL57" s="74">
        <v>0.33</v>
      </c>
      <c r="JM57" s="79">
        <v>1</v>
      </c>
      <c r="JN57" s="74">
        <v>0.33</v>
      </c>
      <c r="JO57" s="78"/>
      <c r="JP57" s="78">
        <v>98056</v>
      </c>
      <c r="JQ57" s="79">
        <v>4</v>
      </c>
      <c r="JR57" s="79">
        <v>0</v>
      </c>
      <c r="JS57" s="74">
        <v>0</v>
      </c>
      <c r="JT57" s="79">
        <v>4</v>
      </c>
      <c r="JU57" s="74">
        <v>1</v>
      </c>
      <c r="JV57" s="79">
        <v>3</v>
      </c>
      <c r="JW57" s="74">
        <v>0.75</v>
      </c>
      <c r="JX57" s="79">
        <v>1</v>
      </c>
      <c r="JY57" s="74">
        <v>0.25</v>
      </c>
      <c r="JZ57" s="78">
        <v>0</v>
      </c>
      <c r="KA57" s="74">
        <v>0</v>
      </c>
      <c r="KB57" s="78">
        <v>2</v>
      </c>
      <c r="KC57" s="79">
        <v>0</v>
      </c>
      <c r="KD57" s="74">
        <v>0</v>
      </c>
      <c r="KE57" s="79">
        <v>2</v>
      </c>
      <c r="KF57" s="74">
        <v>1</v>
      </c>
      <c r="KG57" s="79">
        <v>1</v>
      </c>
      <c r="KH57" s="74">
        <v>0.5</v>
      </c>
      <c r="KI57" s="78">
        <v>1</v>
      </c>
      <c r="KJ57" s="74">
        <v>0.5</v>
      </c>
      <c r="KK57" s="78">
        <v>0</v>
      </c>
      <c r="KL57" s="74">
        <v>0</v>
      </c>
      <c r="KM57" s="78">
        <v>11</v>
      </c>
      <c r="KN57" s="79">
        <v>1</v>
      </c>
      <c r="KO57" s="74">
        <v>0.09</v>
      </c>
      <c r="KP57" s="79">
        <v>11</v>
      </c>
      <c r="KQ57" s="74">
        <v>1</v>
      </c>
      <c r="KR57" s="78">
        <v>9</v>
      </c>
      <c r="KS57" s="74">
        <v>0.82</v>
      </c>
      <c r="KT57" s="78">
        <v>1</v>
      </c>
      <c r="KU57" s="74">
        <v>0.09</v>
      </c>
      <c r="KV57" s="78">
        <v>1</v>
      </c>
      <c r="KW57" s="74">
        <v>0.09</v>
      </c>
      <c r="KX57" s="78">
        <v>6</v>
      </c>
      <c r="KY57" s="79">
        <v>0</v>
      </c>
      <c r="KZ57" s="74">
        <v>0</v>
      </c>
      <c r="LA57" s="78">
        <v>4</v>
      </c>
      <c r="LB57" s="74">
        <v>0.67</v>
      </c>
      <c r="LC57" s="78">
        <v>4</v>
      </c>
      <c r="LD57" s="74">
        <v>0.67</v>
      </c>
      <c r="LE57" s="78">
        <v>2</v>
      </c>
      <c r="LF57" s="120">
        <v>0.33</v>
      </c>
      <c r="LG57" s="21">
        <v>0</v>
      </c>
      <c r="LH57" s="74">
        <v>0</v>
      </c>
      <c r="LI57" s="21">
        <v>15</v>
      </c>
      <c r="LJ57" s="21">
        <v>1</v>
      </c>
      <c r="LK57" s="74">
        <v>7.0000000000000007E-2</v>
      </c>
      <c r="LL57" s="21">
        <v>15</v>
      </c>
      <c r="LM57" s="74">
        <v>1</v>
      </c>
      <c r="LN57" s="21">
        <v>10</v>
      </c>
      <c r="LO57" s="74">
        <v>0.67</v>
      </c>
      <c r="LP57" s="21">
        <v>4</v>
      </c>
      <c r="LQ57" s="74">
        <v>0.27</v>
      </c>
      <c r="LR57" s="21">
        <v>1</v>
      </c>
      <c r="LS57" s="74">
        <v>7.0000000000000007E-2</v>
      </c>
      <c r="LT57" s="21">
        <v>8</v>
      </c>
      <c r="LU57" s="21">
        <v>2</v>
      </c>
      <c r="LV57" s="74">
        <v>0.25</v>
      </c>
      <c r="LW57" s="21">
        <v>8</v>
      </c>
      <c r="LX57" s="74">
        <v>1</v>
      </c>
      <c r="LY57" s="21">
        <v>7</v>
      </c>
      <c r="LZ57" s="74">
        <v>0.88</v>
      </c>
      <c r="MA57" s="21">
        <v>1</v>
      </c>
      <c r="MB57" s="202">
        <v>0.13</v>
      </c>
      <c r="MC57" s="21">
        <v>0</v>
      </c>
      <c r="MD57" s="202">
        <v>0</v>
      </c>
      <c r="ME57" s="21">
        <v>7</v>
      </c>
      <c r="MF57" s="21">
        <v>0</v>
      </c>
      <c r="MG57" s="202">
        <v>0</v>
      </c>
      <c r="MH57" s="21">
        <v>6</v>
      </c>
      <c r="MI57" s="202">
        <v>0.86</v>
      </c>
      <c r="MJ57" s="21">
        <v>5</v>
      </c>
      <c r="MK57" s="202">
        <v>0.71</v>
      </c>
      <c r="ML57" s="21">
        <v>2</v>
      </c>
      <c r="MM57" s="202">
        <v>0.28999999999999998</v>
      </c>
      <c r="MN57" s="21">
        <v>0</v>
      </c>
      <c r="MO57" s="202">
        <v>0</v>
      </c>
      <c r="MP57" s="21">
        <v>12</v>
      </c>
      <c r="MQ57" s="21">
        <v>0</v>
      </c>
      <c r="MR57" s="202">
        <v>0</v>
      </c>
      <c r="MS57" s="21">
        <v>11</v>
      </c>
      <c r="MT57" s="202">
        <v>0.92</v>
      </c>
      <c r="MU57" s="21">
        <v>11</v>
      </c>
      <c r="MV57" s="202">
        <v>0.92</v>
      </c>
      <c r="MW57" s="21">
        <v>1</v>
      </c>
      <c r="MX57" s="202">
        <v>0.08</v>
      </c>
      <c r="MY57" s="21">
        <v>0</v>
      </c>
      <c r="MZ57" s="202">
        <v>0</v>
      </c>
      <c r="NA57" s="21">
        <v>6</v>
      </c>
      <c r="NB57" s="21">
        <v>2</v>
      </c>
      <c r="NC57" s="202">
        <v>0.33</v>
      </c>
      <c r="ND57" s="21">
        <v>6</v>
      </c>
      <c r="NE57" s="202">
        <v>1</v>
      </c>
      <c r="NF57" s="21">
        <v>2</v>
      </c>
      <c r="NG57" s="74">
        <v>0.33</v>
      </c>
      <c r="NH57" s="21">
        <v>3</v>
      </c>
      <c r="NI57" s="74">
        <v>0.5</v>
      </c>
      <c r="NJ57" s="21">
        <v>1</v>
      </c>
      <c r="NK57" s="74">
        <v>0.17</v>
      </c>
      <c r="NL57" s="21">
        <v>19</v>
      </c>
      <c r="NM57" s="21">
        <v>1</v>
      </c>
      <c r="NN57" s="74">
        <v>0.05</v>
      </c>
      <c r="NO57" s="21">
        <v>15</v>
      </c>
      <c r="NP57" s="74">
        <v>0.79</v>
      </c>
      <c r="NQ57" s="21">
        <v>11</v>
      </c>
      <c r="NR57" s="74">
        <v>0.57999999999999996</v>
      </c>
      <c r="NS57" s="21">
        <v>3</v>
      </c>
      <c r="NT57" s="74">
        <v>0.16</v>
      </c>
      <c r="NU57" s="21">
        <v>5</v>
      </c>
      <c r="NV57" s="74">
        <v>0.26</v>
      </c>
      <c r="NW57" s="21">
        <v>8</v>
      </c>
      <c r="NX57" s="21">
        <v>1</v>
      </c>
      <c r="NY57" s="74">
        <v>0.13</v>
      </c>
      <c r="NZ57" s="21">
        <v>7</v>
      </c>
      <c r="OA57" s="74">
        <v>0.88</v>
      </c>
      <c r="OB57" s="21">
        <v>7</v>
      </c>
      <c r="OC57" s="74">
        <v>0.88</v>
      </c>
      <c r="OD57" s="21">
        <v>1</v>
      </c>
      <c r="OE57" s="74">
        <v>0.13</v>
      </c>
      <c r="OF57" s="21">
        <v>0</v>
      </c>
      <c r="OG57" s="74">
        <v>0</v>
      </c>
      <c r="OH57" s="21">
        <v>2</v>
      </c>
      <c r="OI57" s="21">
        <v>1</v>
      </c>
      <c r="OJ57" s="74">
        <v>0.5</v>
      </c>
      <c r="OK57" s="21">
        <v>2</v>
      </c>
      <c r="OL57" s="74">
        <v>1</v>
      </c>
      <c r="OM57" s="21">
        <v>0</v>
      </c>
      <c r="ON57" s="74">
        <v>0</v>
      </c>
      <c r="OO57" s="21">
        <v>1</v>
      </c>
      <c r="OP57" s="74">
        <v>0.5</v>
      </c>
      <c r="OQ57" s="21">
        <v>1</v>
      </c>
      <c r="OR57" s="74">
        <v>0.5</v>
      </c>
    </row>
    <row r="58" spans="7:408" x14ac:dyDescent="0.35">
      <c r="G58" s="34"/>
      <c r="H58" s="21">
        <v>98047</v>
      </c>
      <c r="I58" s="21">
        <v>18</v>
      </c>
      <c r="J58" s="21">
        <v>3</v>
      </c>
      <c r="K58" s="74">
        <v>0.16666666666666666</v>
      </c>
      <c r="L58" s="21">
        <v>18</v>
      </c>
      <c r="M58" s="74">
        <v>1</v>
      </c>
      <c r="N58" s="21">
        <v>14</v>
      </c>
      <c r="O58" s="74">
        <v>0.78</v>
      </c>
      <c r="P58" s="21">
        <v>4</v>
      </c>
      <c r="Q58" s="74">
        <v>0.22</v>
      </c>
      <c r="R58" s="21">
        <v>0</v>
      </c>
      <c r="S58" s="74">
        <v>0</v>
      </c>
      <c r="T58" s="21">
        <v>14</v>
      </c>
      <c r="U58" s="21">
        <v>2</v>
      </c>
      <c r="V58" s="74">
        <v>0.14285714285714285</v>
      </c>
      <c r="W58" s="21">
        <v>14</v>
      </c>
      <c r="X58" s="74">
        <v>1</v>
      </c>
      <c r="Y58" s="21">
        <v>13</v>
      </c>
      <c r="Z58" s="74">
        <v>0.93</v>
      </c>
      <c r="AA58" s="21">
        <v>1</v>
      </c>
      <c r="AB58" s="74">
        <v>7.0000000000000007E-2</v>
      </c>
      <c r="AC58" s="21">
        <v>0</v>
      </c>
      <c r="AD58" s="74">
        <v>0</v>
      </c>
      <c r="AE58" s="21">
        <v>26</v>
      </c>
      <c r="AF58" s="21">
        <v>2</v>
      </c>
      <c r="AG58" s="74">
        <v>0.18181818181818182</v>
      </c>
      <c r="AH58" s="21">
        <v>26</v>
      </c>
      <c r="AI58" s="74">
        <v>1</v>
      </c>
      <c r="AJ58" s="21">
        <v>25</v>
      </c>
      <c r="AK58" s="74">
        <v>0.96</v>
      </c>
      <c r="AL58" s="21">
        <v>1</v>
      </c>
      <c r="AM58" s="74">
        <v>0.04</v>
      </c>
      <c r="AN58" s="21">
        <v>0</v>
      </c>
      <c r="AO58" s="74">
        <v>0</v>
      </c>
      <c r="AP58" s="21">
        <v>18</v>
      </c>
      <c r="AQ58" s="21">
        <v>3</v>
      </c>
      <c r="AR58" s="74">
        <v>0.16666666666666666</v>
      </c>
      <c r="AS58" s="21">
        <v>18</v>
      </c>
      <c r="AT58" s="74">
        <v>1</v>
      </c>
      <c r="AU58" s="21">
        <v>17</v>
      </c>
      <c r="AV58" s="74">
        <v>0.94</v>
      </c>
      <c r="AW58" s="21">
        <v>1</v>
      </c>
      <c r="AX58" s="74">
        <v>0.06</v>
      </c>
      <c r="AY58" s="21">
        <v>0</v>
      </c>
      <c r="AZ58" s="74">
        <v>0</v>
      </c>
      <c r="BA58" s="21">
        <v>14</v>
      </c>
      <c r="BB58" s="21">
        <v>3</v>
      </c>
      <c r="BC58" s="74">
        <v>0.27272727272727271</v>
      </c>
      <c r="BD58" s="21">
        <v>14</v>
      </c>
      <c r="BE58" s="74">
        <v>1</v>
      </c>
      <c r="BF58" s="21">
        <v>14</v>
      </c>
      <c r="BG58" s="74">
        <v>1</v>
      </c>
      <c r="BH58" s="21">
        <v>0</v>
      </c>
      <c r="BI58" s="74">
        <v>0</v>
      </c>
      <c r="BJ58" s="21">
        <v>0</v>
      </c>
      <c r="BK58" s="74">
        <v>0</v>
      </c>
      <c r="BL58" s="21">
        <v>22</v>
      </c>
      <c r="BM58" s="21"/>
      <c r="BN58" s="74" t="s">
        <v>619</v>
      </c>
      <c r="BO58" s="21">
        <v>22</v>
      </c>
      <c r="BP58" s="74">
        <v>1</v>
      </c>
      <c r="BQ58" s="21">
        <v>21</v>
      </c>
      <c r="BR58" s="74">
        <v>0.95</v>
      </c>
      <c r="BS58" s="21">
        <v>1</v>
      </c>
      <c r="BT58" s="74">
        <v>0.05</v>
      </c>
      <c r="BU58" s="21">
        <v>0</v>
      </c>
      <c r="BV58" s="74">
        <v>0</v>
      </c>
      <c r="BW58" s="21">
        <v>15</v>
      </c>
      <c r="BX58" s="21">
        <v>2</v>
      </c>
      <c r="BY58" s="74">
        <v>0.13333333333333333</v>
      </c>
      <c r="BZ58" s="21">
        <v>15</v>
      </c>
      <c r="CA58" s="74">
        <v>1</v>
      </c>
      <c r="CB58" s="21">
        <v>13</v>
      </c>
      <c r="CC58" s="74">
        <v>0.87</v>
      </c>
      <c r="CD58" s="21">
        <v>2</v>
      </c>
      <c r="CE58" s="74">
        <v>0.13</v>
      </c>
      <c r="CF58" s="21">
        <v>0</v>
      </c>
      <c r="CG58" s="74">
        <v>0</v>
      </c>
      <c r="CH58" s="21">
        <v>15</v>
      </c>
      <c r="CI58" s="21">
        <v>3</v>
      </c>
      <c r="CJ58" s="74">
        <v>0.2</v>
      </c>
      <c r="CK58" s="21">
        <v>15</v>
      </c>
      <c r="CL58" s="74">
        <v>1</v>
      </c>
      <c r="CM58" s="21">
        <v>14</v>
      </c>
      <c r="CN58" s="74">
        <v>0.93</v>
      </c>
      <c r="CO58" s="21">
        <v>1</v>
      </c>
      <c r="CP58" s="74">
        <v>7.0000000000000007E-2</v>
      </c>
      <c r="CQ58" s="21">
        <v>0</v>
      </c>
      <c r="CR58" s="74">
        <v>0</v>
      </c>
      <c r="CS58" s="21">
        <v>13</v>
      </c>
      <c r="CT58" s="21">
        <v>2</v>
      </c>
      <c r="CU58" s="74">
        <v>0.4</v>
      </c>
      <c r="CV58" s="21">
        <v>13</v>
      </c>
      <c r="CW58" s="74">
        <v>1</v>
      </c>
      <c r="CX58" s="21">
        <v>13</v>
      </c>
      <c r="CY58" s="74">
        <v>1</v>
      </c>
      <c r="CZ58" s="21">
        <v>0</v>
      </c>
      <c r="DA58" s="74">
        <v>0</v>
      </c>
      <c r="DB58" s="21">
        <v>0</v>
      </c>
      <c r="DC58" s="74">
        <v>0</v>
      </c>
      <c r="DD58" s="21">
        <v>21</v>
      </c>
      <c r="DE58" s="21">
        <v>2</v>
      </c>
      <c r="DF58" s="74">
        <v>0.13333333333333333</v>
      </c>
      <c r="DG58" s="21">
        <v>21</v>
      </c>
      <c r="DH58" s="74">
        <v>1</v>
      </c>
      <c r="DI58" s="21">
        <v>20</v>
      </c>
      <c r="DJ58" s="74">
        <v>0.95</v>
      </c>
      <c r="DK58" s="21">
        <v>1</v>
      </c>
      <c r="DL58" s="74">
        <v>0.05</v>
      </c>
      <c r="DM58" s="21">
        <v>0</v>
      </c>
      <c r="DN58" s="74">
        <v>0</v>
      </c>
      <c r="DO58" s="21">
        <v>17</v>
      </c>
      <c r="DP58" s="21">
        <v>1</v>
      </c>
      <c r="DQ58" s="74">
        <v>0.125</v>
      </c>
      <c r="DR58" s="21">
        <v>17</v>
      </c>
      <c r="DS58" s="74">
        <v>1</v>
      </c>
      <c r="DT58" s="21">
        <v>16</v>
      </c>
      <c r="DU58" s="74">
        <v>0.94</v>
      </c>
      <c r="DV58" s="21">
        <v>1</v>
      </c>
      <c r="DW58" s="74">
        <v>0.06</v>
      </c>
      <c r="DX58" s="21">
        <v>0</v>
      </c>
      <c r="DY58" s="74">
        <v>0</v>
      </c>
      <c r="DZ58" s="21">
        <v>12</v>
      </c>
      <c r="EA58" s="21">
        <v>1</v>
      </c>
      <c r="EB58" s="74">
        <v>0.14285714285714285</v>
      </c>
      <c r="EC58" s="21">
        <v>12</v>
      </c>
      <c r="ED58" s="74">
        <v>1</v>
      </c>
      <c r="EE58" s="21">
        <v>10</v>
      </c>
      <c r="EF58" s="74">
        <v>0.83</v>
      </c>
      <c r="EG58" s="21">
        <v>2</v>
      </c>
      <c r="EH58" s="74">
        <v>0.17</v>
      </c>
      <c r="EI58" s="21">
        <v>0</v>
      </c>
      <c r="EJ58" s="74">
        <v>0</v>
      </c>
      <c r="EK58" s="34"/>
      <c r="EL58" s="121">
        <v>98057</v>
      </c>
      <c r="EM58" s="125">
        <v>5</v>
      </c>
      <c r="EN58" s="125">
        <v>0</v>
      </c>
      <c r="EO58" s="126">
        <v>0</v>
      </c>
      <c r="EP58" s="125">
        <v>5</v>
      </c>
      <c r="EQ58" s="126">
        <v>1</v>
      </c>
      <c r="ER58" s="125">
        <v>5</v>
      </c>
      <c r="ES58" s="126">
        <v>1</v>
      </c>
      <c r="ET58" s="125">
        <v>0</v>
      </c>
      <c r="EU58" s="126">
        <v>0</v>
      </c>
      <c r="EV58" s="125">
        <v>0</v>
      </c>
      <c r="EW58" s="126">
        <v>0</v>
      </c>
      <c r="EX58" s="125">
        <v>1</v>
      </c>
      <c r="EY58" s="125">
        <v>0</v>
      </c>
      <c r="EZ58" s="126">
        <v>0</v>
      </c>
      <c r="FA58" s="125">
        <v>1</v>
      </c>
      <c r="FB58" s="126">
        <v>1</v>
      </c>
      <c r="FC58" s="125">
        <v>1</v>
      </c>
      <c r="FD58" s="126">
        <v>1</v>
      </c>
      <c r="FE58" s="125">
        <v>0</v>
      </c>
      <c r="FF58" s="126">
        <v>0</v>
      </c>
      <c r="FG58" s="125">
        <v>0</v>
      </c>
      <c r="FH58" s="126">
        <v>0</v>
      </c>
      <c r="FI58" s="127">
        <v>5</v>
      </c>
      <c r="FJ58" s="78">
        <v>0</v>
      </c>
      <c r="FK58" s="74">
        <v>0</v>
      </c>
      <c r="FL58" s="78">
        <v>5</v>
      </c>
      <c r="FM58" s="74">
        <v>1</v>
      </c>
      <c r="FN58" s="79">
        <v>5</v>
      </c>
      <c r="FO58" s="79">
        <v>1</v>
      </c>
      <c r="FP58" s="79">
        <v>0</v>
      </c>
      <c r="FQ58" s="74">
        <v>0</v>
      </c>
      <c r="FR58" s="21">
        <v>0</v>
      </c>
      <c r="FS58" s="120">
        <v>0</v>
      </c>
      <c r="FT58" s="125">
        <v>10</v>
      </c>
      <c r="FU58" s="125">
        <v>1</v>
      </c>
      <c r="FV58" s="126">
        <v>0.1</v>
      </c>
      <c r="FW58" s="125">
        <v>10</v>
      </c>
      <c r="FX58" s="126">
        <v>1</v>
      </c>
      <c r="FY58" s="125">
        <v>10</v>
      </c>
      <c r="FZ58" s="126">
        <v>1</v>
      </c>
      <c r="GA58" s="125">
        <v>0</v>
      </c>
      <c r="GB58" s="126">
        <v>0</v>
      </c>
      <c r="GC58" s="125">
        <v>0</v>
      </c>
      <c r="GD58" s="126">
        <v>0</v>
      </c>
      <c r="GE58" s="128">
        <v>7</v>
      </c>
      <c r="GF58" s="79">
        <v>0</v>
      </c>
      <c r="GG58" s="74">
        <v>0</v>
      </c>
      <c r="GH58" s="79">
        <v>7</v>
      </c>
      <c r="GI58" s="74">
        <v>1</v>
      </c>
      <c r="GJ58" s="79">
        <v>7</v>
      </c>
      <c r="GK58" s="74">
        <v>1</v>
      </c>
      <c r="GL58" s="79">
        <v>0</v>
      </c>
      <c r="GM58" s="74">
        <v>0</v>
      </c>
      <c r="GN58" s="78">
        <v>0</v>
      </c>
      <c r="GO58" s="74">
        <v>0</v>
      </c>
      <c r="GP58" s="78">
        <v>4</v>
      </c>
      <c r="GQ58" s="21">
        <v>0</v>
      </c>
      <c r="GR58" s="74">
        <v>0</v>
      </c>
      <c r="GS58" s="79">
        <v>4</v>
      </c>
      <c r="GT58" s="74">
        <v>1</v>
      </c>
      <c r="GU58" s="78">
        <v>4</v>
      </c>
      <c r="GV58" s="74">
        <v>1</v>
      </c>
      <c r="GW58" s="78">
        <v>0</v>
      </c>
      <c r="GX58" s="74">
        <v>0</v>
      </c>
      <c r="GY58" s="78">
        <v>0</v>
      </c>
      <c r="GZ58" s="74">
        <v>0</v>
      </c>
      <c r="HA58" s="78">
        <v>8</v>
      </c>
      <c r="HB58" s="79">
        <v>0</v>
      </c>
      <c r="HC58" s="74">
        <v>0</v>
      </c>
      <c r="HD58" s="79">
        <v>8</v>
      </c>
      <c r="HE58" s="74">
        <v>1</v>
      </c>
      <c r="HF58" s="78">
        <v>8</v>
      </c>
      <c r="HG58" s="74">
        <v>1</v>
      </c>
      <c r="HH58" s="78">
        <v>0</v>
      </c>
      <c r="HI58" s="74">
        <v>0</v>
      </c>
      <c r="HJ58" s="78">
        <v>0</v>
      </c>
      <c r="HK58" s="74">
        <v>0</v>
      </c>
      <c r="HL58" s="78">
        <v>3</v>
      </c>
      <c r="HM58" s="79">
        <v>0</v>
      </c>
      <c r="HN58" s="74">
        <v>0</v>
      </c>
      <c r="HO58" s="78">
        <v>3</v>
      </c>
      <c r="HP58" s="74">
        <v>1</v>
      </c>
      <c r="HQ58" s="78">
        <v>3</v>
      </c>
      <c r="HR58" s="74">
        <v>1</v>
      </c>
      <c r="HS58" s="78">
        <v>0</v>
      </c>
      <c r="HT58" s="74">
        <v>0</v>
      </c>
      <c r="HU58" s="78">
        <v>0</v>
      </c>
      <c r="HV58" s="74">
        <v>0</v>
      </c>
      <c r="HW58" s="34">
        <v>5</v>
      </c>
      <c r="HX58" s="21">
        <v>1</v>
      </c>
      <c r="HY58" s="79">
        <v>0.2</v>
      </c>
      <c r="HZ58" s="21">
        <v>5</v>
      </c>
      <c r="IA58" s="21">
        <v>1</v>
      </c>
      <c r="IB58" s="78">
        <v>5</v>
      </c>
      <c r="IC58" s="74">
        <v>1</v>
      </c>
      <c r="ID58" s="78">
        <v>0</v>
      </c>
      <c r="IE58" s="74">
        <v>0</v>
      </c>
      <c r="IF58" s="78">
        <v>0</v>
      </c>
      <c r="IG58" s="74">
        <v>0</v>
      </c>
      <c r="IH58" s="21">
        <v>7</v>
      </c>
      <c r="II58" s="21">
        <v>2</v>
      </c>
      <c r="IJ58" s="79">
        <v>0.28999999999999998</v>
      </c>
      <c r="IK58" s="78">
        <v>7</v>
      </c>
      <c r="IL58" s="74">
        <v>1</v>
      </c>
      <c r="IM58" s="78">
        <v>7</v>
      </c>
      <c r="IN58" s="74">
        <v>1</v>
      </c>
      <c r="IO58" s="78">
        <v>0</v>
      </c>
      <c r="IP58" s="74">
        <v>0</v>
      </c>
      <c r="IQ58" s="21">
        <v>0</v>
      </c>
      <c r="IR58" s="74">
        <v>0</v>
      </c>
      <c r="IS58" s="78">
        <v>6</v>
      </c>
      <c r="IT58" s="74">
        <v>1</v>
      </c>
      <c r="IU58" s="79">
        <v>0.17</v>
      </c>
      <c r="IV58" s="78">
        <v>6</v>
      </c>
      <c r="IW58" s="74">
        <v>1</v>
      </c>
      <c r="IX58" s="78">
        <v>6</v>
      </c>
      <c r="IY58" s="74">
        <v>1</v>
      </c>
      <c r="IZ58" s="79">
        <v>0</v>
      </c>
      <c r="JA58" s="74">
        <v>0</v>
      </c>
      <c r="JB58" s="79">
        <v>0</v>
      </c>
      <c r="JC58" s="74">
        <v>0</v>
      </c>
      <c r="JD58" s="78">
        <v>6</v>
      </c>
      <c r="JE58" s="74">
        <v>0</v>
      </c>
      <c r="JF58" s="79">
        <v>0</v>
      </c>
      <c r="JG58" s="78">
        <v>6</v>
      </c>
      <c r="JH58" s="74">
        <v>1</v>
      </c>
      <c r="JI58" s="79">
        <v>6</v>
      </c>
      <c r="JJ58" s="74">
        <v>1</v>
      </c>
      <c r="JK58" s="79">
        <v>0</v>
      </c>
      <c r="JL58" s="74">
        <v>0</v>
      </c>
      <c r="JM58" s="79">
        <v>0</v>
      </c>
      <c r="JN58" s="74">
        <v>0</v>
      </c>
      <c r="JO58" s="78"/>
      <c r="JP58" s="78">
        <v>98057</v>
      </c>
      <c r="JQ58" s="79">
        <v>5</v>
      </c>
      <c r="JR58" s="79">
        <v>0</v>
      </c>
      <c r="JS58" s="74">
        <v>0</v>
      </c>
      <c r="JT58" s="79">
        <v>5</v>
      </c>
      <c r="JU58" s="74">
        <v>1</v>
      </c>
      <c r="JV58" s="79">
        <v>5</v>
      </c>
      <c r="JW58" s="74">
        <v>1</v>
      </c>
      <c r="JX58" s="79">
        <v>0</v>
      </c>
      <c r="JY58" s="74">
        <v>0</v>
      </c>
      <c r="JZ58" s="78">
        <v>0</v>
      </c>
      <c r="KA58" s="74">
        <v>0</v>
      </c>
      <c r="KB58" s="78">
        <v>1</v>
      </c>
      <c r="KC58" s="79">
        <v>0</v>
      </c>
      <c r="KD58" s="74">
        <v>0</v>
      </c>
      <c r="KE58" s="79">
        <v>1</v>
      </c>
      <c r="KF58" s="74">
        <v>1</v>
      </c>
      <c r="KG58" s="79">
        <v>1</v>
      </c>
      <c r="KH58" s="74">
        <v>1</v>
      </c>
      <c r="KI58" s="78">
        <v>0</v>
      </c>
      <c r="KJ58" s="74">
        <v>0</v>
      </c>
      <c r="KK58" s="78">
        <v>0</v>
      </c>
      <c r="KL58" s="74">
        <v>0</v>
      </c>
      <c r="KM58" s="78">
        <v>4</v>
      </c>
      <c r="KN58" s="79">
        <v>0</v>
      </c>
      <c r="KO58" s="74">
        <v>0</v>
      </c>
      <c r="KP58" s="79">
        <v>4</v>
      </c>
      <c r="KQ58" s="74">
        <v>1</v>
      </c>
      <c r="KR58" s="78">
        <v>4</v>
      </c>
      <c r="KS58" s="74">
        <v>1</v>
      </c>
      <c r="KT58" s="78">
        <v>0</v>
      </c>
      <c r="KU58" s="74">
        <v>0</v>
      </c>
      <c r="KV58" s="78">
        <v>0</v>
      </c>
      <c r="KW58" s="74">
        <v>0</v>
      </c>
      <c r="KX58" s="78">
        <v>9</v>
      </c>
      <c r="KY58" s="79">
        <v>0</v>
      </c>
      <c r="KZ58" s="74">
        <v>0</v>
      </c>
      <c r="LA58" s="78">
        <v>9</v>
      </c>
      <c r="LB58" s="74">
        <v>1</v>
      </c>
      <c r="LC58" s="78">
        <v>9</v>
      </c>
      <c r="LD58" s="74">
        <v>1</v>
      </c>
      <c r="LE58" s="78">
        <v>0</v>
      </c>
      <c r="LF58" s="120">
        <v>0</v>
      </c>
      <c r="LG58" s="21">
        <v>0</v>
      </c>
      <c r="LH58" s="74">
        <v>0</v>
      </c>
      <c r="LI58" s="21">
        <v>8</v>
      </c>
      <c r="LJ58" s="21">
        <v>1</v>
      </c>
      <c r="LK58" s="74">
        <v>0.13</v>
      </c>
      <c r="LL58" s="21">
        <v>8</v>
      </c>
      <c r="LM58" s="74">
        <v>1</v>
      </c>
      <c r="LN58" s="21">
        <v>8</v>
      </c>
      <c r="LO58" s="74">
        <v>1</v>
      </c>
      <c r="LP58" s="21">
        <v>0</v>
      </c>
      <c r="LQ58" s="74">
        <v>0</v>
      </c>
      <c r="LR58" s="21">
        <v>0</v>
      </c>
      <c r="LS58" s="74">
        <v>0</v>
      </c>
      <c r="LT58" s="21">
        <v>4</v>
      </c>
      <c r="LU58" s="21">
        <v>0</v>
      </c>
      <c r="LV58" s="74">
        <v>0</v>
      </c>
      <c r="LW58" s="21">
        <v>4</v>
      </c>
      <c r="LX58" s="74">
        <v>1</v>
      </c>
      <c r="LY58" s="21">
        <v>4</v>
      </c>
      <c r="LZ58" s="74">
        <v>1</v>
      </c>
      <c r="MA58" s="21">
        <v>0</v>
      </c>
      <c r="MB58" s="202">
        <v>0</v>
      </c>
      <c r="MC58" s="21">
        <v>0</v>
      </c>
      <c r="MD58" s="202">
        <v>0</v>
      </c>
      <c r="ME58" s="21">
        <v>9</v>
      </c>
      <c r="MF58" s="21">
        <v>0</v>
      </c>
      <c r="MG58" s="202">
        <v>0</v>
      </c>
      <c r="MH58" s="21">
        <v>9</v>
      </c>
      <c r="MI58" s="202">
        <v>1</v>
      </c>
      <c r="MJ58" s="21">
        <v>9</v>
      </c>
      <c r="MK58" s="202">
        <v>1</v>
      </c>
      <c r="ML58" s="21">
        <v>0</v>
      </c>
      <c r="MM58" s="202">
        <v>0</v>
      </c>
      <c r="MN58" s="21">
        <v>0</v>
      </c>
      <c r="MO58" s="202">
        <v>0</v>
      </c>
      <c r="MP58" s="21">
        <v>3</v>
      </c>
      <c r="MQ58" s="21">
        <v>0</v>
      </c>
      <c r="MR58" s="202">
        <v>0</v>
      </c>
      <c r="MS58" s="21">
        <v>3</v>
      </c>
      <c r="MT58" s="202">
        <v>1</v>
      </c>
      <c r="MU58" s="21">
        <v>3</v>
      </c>
      <c r="MV58" s="202">
        <v>1</v>
      </c>
      <c r="MW58" s="21">
        <v>0</v>
      </c>
      <c r="MX58" s="202">
        <v>0</v>
      </c>
      <c r="MY58" s="21">
        <v>0</v>
      </c>
      <c r="MZ58" s="202">
        <v>0</v>
      </c>
      <c r="NA58" s="21">
        <v>5</v>
      </c>
      <c r="NB58" s="21">
        <v>1</v>
      </c>
      <c r="NC58" s="202">
        <v>0.2</v>
      </c>
      <c r="ND58" s="21">
        <v>5</v>
      </c>
      <c r="NE58" s="202">
        <v>1</v>
      </c>
      <c r="NF58" s="21">
        <v>5</v>
      </c>
      <c r="NG58" s="74">
        <v>1</v>
      </c>
      <c r="NH58" s="21">
        <v>0</v>
      </c>
      <c r="NI58" s="74">
        <v>0</v>
      </c>
      <c r="NJ58" s="21">
        <v>0</v>
      </c>
      <c r="NK58" s="74">
        <v>0</v>
      </c>
      <c r="NL58" s="21">
        <v>7</v>
      </c>
      <c r="NM58" s="21">
        <v>2</v>
      </c>
      <c r="NN58" s="74">
        <v>0.28999999999999998</v>
      </c>
      <c r="NO58" s="21">
        <v>7</v>
      </c>
      <c r="NP58" s="74">
        <v>1</v>
      </c>
      <c r="NQ58" s="21">
        <v>7</v>
      </c>
      <c r="NR58" s="74">
        <v>1</v>
      </c>
      <c r="NS58" s="21">
        <v>0</v>
      </c>
      <c r="NT58" s="74">
        <v>0</v>
      </c>
      <c r="NU58" s="21">
        <v>0</v>
      </c>
      <c r="NV58" s="74">
        <v>0</v>
      </c>
      <c r="NW58" s="21">
        <v>4</v>
      </c>
      <c r="NX58" s="21">
        <v>1</v>
      </c>
      <c r="NY58" s="74">
        <v>0.25</v>
      </c>
      <c r="NZ58" s="21">
        <v>4</v>
      </c>
      <c r="OA58" s="74">
        <v>1</v>
      </c>
      <c r="OB58" s="21">
        <v>4</v>
      </c>
      <c r="OC58" s="74">
        <v>1</v>
      </c>
      <c r="OD58" s="21">
        <v>0</v>
      </c>
      <c r="OE58" s="74">
        <v>0</v>
      </c>
      <c r="OF58" s="21">
        <v>0</v>
      </c>
      <c r="OG58" s="74">
        <v>0</v>
      </c>
      <c r="OH58" s="21">
        <v>7</v>
      </c>
      <c r="OI58" s="21">
        <v>0</v>
      </c>
      <c r="OJ58" s="74">
        <v>0</v>
      </c>
      <c r="OK58" s="21">
        <v>7</v>
      </c>
      <c r="OL58" s="74">
        <v>1</v>
      </c>
      <c r="OM58" s="21">
        <v>7</v>
      </c>
      <c r="ON58" s="74">
        <v>1</v>
      </c>
      <c r="OO58" s="21">
        <v>0</v>
      </c>
      <c r="OP58" s="74">
        <v>0</v>
      </c>
      <c r="OQ58" s="21">
        <v>0</v>
      </c>
      <c r="OR58" s="74">
        <v>0</v>
      </c>
    </row>
    <row r="59" spans="7:408" x14ac:dyDescent="0.35">
      <c r="G59" s="34"/>
      <c r="H59" s="21">
        <v>98050</v>
      </c>
      <c r="I59" s="21"/>
      <c r="J59" s="21"/>
      <c r="K59" s="74"/>
      <c r="L59" s="21"/>
      <c r="M59" s="74"/>
      <c r="N59" s="21"/>
      <c r="O59" s="74"/>
      <c r="P59" s="21"/>
      <c r="Q59" s="74"/>
      <c r="R59" s="21"/>
      <c r="S59" s="74"/>
      <c r="T59" s="21">
        <v>1</v>
      </c>
      <c r="U59" s="21"/>
      <c r="V59" s="74"/>
      <c r="W59" s="21">
        <v>0</v>
      </c>
      <c r="X59" s="74">
        <v>0</v>
      </c>
      <c r="Y59" s="21">
        <v>0</v>
      </c>
      <c r="Z59" s="74">
        <v>0</v>
      </c>
      <c r="AA59" s="21">
        <v>0</v>
      </c>
      <c r="AB59" s="74">
        <v>0</v>
      </c>
      <c r="AC59" s="21">
        <v>1</v>
      </c>
      <c r="AD59" s="74">
        <v>1</v>
      </c>
      <c r="AE59" s="21">
        <v>1</v>
      </c>
      <c r="AF59" s="21"/>
      <c r="AG59" s="74"/>
      <c r="AH59" s="21">
        <v>0</v>
      </c>
      <c r="AI59" s="74">
        <v>0</v>
      </c>
      <c r="AJ59" s="21">
        <v>0</v>
      </c>
      <c r="AK59" s="74">
        <v>0</v>
      </c>
      <c r="AL59" s="21">
        <v>0</v>
      </c>
      <c r="AM59" s="74">
        <v>0</v>
      </c>
      <c r="AN59" s="21">
        <v>1</v>
      </c>
      <c r="AO59" s="74">
        <v>1</v>
      </c>
      <c r="AP59" s="21">
        <v>1</v>
      </c>
      <c r="AQ59" s="21"/>
      <c r="AR59" s="74"/>
      <c r="AS59" s="21">
        <v>0</v>
      </c>
      <c r="AT59" s="74">
        <v>0</v>
      </c>
      <c r="AU59" s="21">
        <v>0</v>
      </c>
      <c r="AV59" s="74">
        <v>0</v>
      </c>
      <c r="AW59" s="21">
        <v>0</v>
      </c>
      <c r="AX59" s="74">
        <v>0</v>
      </c>
      <c r="AY59" s="21">
        <v>1</v>
      </c>
      <c r="AZ59" s="74">
        <v>1</v>
      </c>
      <c r="BA59" s="21">
        <v>1</v>
      </c>
      <c r="BB59" s="21"/>
      <c r="BC59" s="74"/>
      <c r="BD59" s="21">
        <v>0</v>
      </c>
      <c r="BE59" s="74">
        <v>0</v>
      </c>
      <c r="BF59" s="21">
        <v>0</v>
      </c>
      <c r="BG59" s="74">
        <v>0</v>
      </c>
      <c r="BH59" s="21">
        <v>0</v>
      </c>
      <c r="BI59" s="74">
        <v>0</v>
      </c>
      <c r="BJ59" s="21">
        <v>1</v>
      </c>
      <c r="BK59" s="74">
        <v>1</v>
      </c>
      <c r="BL59" s="21">
        <v>1</v>
      </c>
      <c r="BM59" s="21"/>
      <c r="BN59" s="74"/>
      <c r="BO59" s="21">
        <v>0</v>
      </c>
      <c r="BP59" s="74">
        <v>0</v>
      </c>
      <c r="BQ59" s="21">
        <v>0</v>
      </c>
      <c r="BR59" s="74">
        <v>0</v>
      </c>
      <c r="BS59" s="21">
        <v>0</v>
      </c>
      <c r="BT59" s="74">
        <v>0</v>
      </c>
      <c r="BU59" s="21">
        <v>1</v>
      </c>
      <c r="BV59" s="74">
        <v>1</v>
      </c>
      <c r="BW59" s="21"/>
      <c r="BX59" s="21"/>
      <c r="BY59" s="74"/>
      <c r="BZ59" s="21"/>
      <c r="CA59" s="74"/>
      <c r="CB59" s="21"/>
      <c r="CC59" s="74"/>
      <c r="CD59" s="21"/>
      <c r="CE59" s="74"/>
      <c r="CF59" s="21"/>
      <c r="CG59" s="74"/>
      <c r="CH59" s="21"/>
      <c r="CI59" s="21"/>
      <c r="CJ59" s="74"/>
      <c r="CK59" s="21"/>
      <c r="CL59" s="74"/>
      <c r="CM59" s="21"/>
      <c r="CN59" s="74"/>
      <c r="CO59" s="21"/>
      <c r="CP59" s="74"/>
      <c r="CQ59" s="21"/>
      <c r="CR59" s="74"/>
      <c r="CS59" s="21">
        <v>1</v>
      </c>
      <c r="CT59" s="21"/>
      <c r="CU59" s="74"/>
      <c r="CV59" s="21">
        <v>0</v>
      </c>
      <c r="CW59" s="74">
        <v>0</v>
      </c>
      <c r="CX59" s="21">
        <v>0</v>
      </c>
      <c r="CY59" s="74">
        <v>0</v>
      </c>
      <c r="CZ59" s="21">
        <v>0</v>
      </c>
      <c r="DA59" s="74">
        <v>0</v>
      </c>
      <c r="DB59" s="21">
        <v>1</v>
      </c>
      <c r="DC59" s="74">
        <v>1</v>
      </c>
      <c r="DD59" s="21">
        <v>1</v>
      </c>
      <c r="DE59" s="21"/>
      <c r="DF59" s="74"/>
      <c r="DG59" s="21">
        <v>0</v>
      </c>
      <c r="DH59" s="74">
        <v>0</v>
      </c>
      <c r="DI59" s="21">
        <v>0</v>
      </c>
      <c r="DJ59" s="74">
        <v>0</v>
      </c>
      <c r="DK59" s="21">
        <v>0</v>
      </c>
      <c r="DL59" s="74">
        <v>0</v>
      </c>
      <c r="DM59" s="21">
        <v>1</v>
      </c>
      <c r="DN59" s="74">
        <v>1</v>
      </c>
      <c r="DO59" s="21"/>
      <c r="DP59" s="21"/>
      <c r="DQ59" s="74"/>
      <c r="DR59" s="21"/>
      <c r="DS59" s="74"/>
      <c r="DT59" s="21"/>
      <c r="DU59" s="74"/>
      <c r="DV59" s="21"/>
      <c r="DW59" s="74"/>
      <c r="DX59" s="21"/>
      <c r="DY59" s="74"/>
      <c r="DZ59" s="21"/>
      <c r="EA59" s="21"/>
      <c r="EB59" s="74"/>
      <c r="EC59" s="21"/>
      <c r="ED59" s="74"/>
      <c r="EE59" s="21"/>
      <c r="EF59" s="74"/>
      <c r="EG59" s="21"/>
      <c r="EH59" s="74"/>
      <c r="EI59" s="21"/>
      <c r="EJ59" s="74"/>
      <c r="EK59" s="34"/>
      <c r="EL59" s="121">
        <v>98058</v>
      </c>
      <c r="EM59" s="125">
        <v>3</v>
      </c>
      <c r="EN59" s="125">
        <v>0</v>
      </c>
      <c r="EO59" s="126">
        <v>0</v>
      </c>
      <c r="EP59" s="125">
        <v>2</v>
      </c>
      <c r="EQ59" s="126">
        <v>0.67</v>
      </c>
      <c r="ER59" s="125">
        <v>3</v>
      </c>
      <c r="ES59" s="126">
        <v>1</v>
      </c>
      <c r="ET59" s="125">
        <v>0</v>
      </c>
      <c r="EU59" s="126">
        <v>0</v>
      </c>
      <c r="EV59" s="125">
        <v>0</v>
      </c>
      <c r="EW59" s="126">
        <v>0</v>
      </c>
      <c r="EX59" s="125"/>
      <c r="EY59" s="125"/>
      <c r="EZ59" s="126"/>
      <c r="FA59" s="125"/>
      <c r="FB59" s="126"/>
      <c r="FC59" s="125"/>
      <c r="FD59" s="126"/>
      <c r="FE59" s="125"/>
      <c r="FF59" s="126"/>
      <c r="FG59" s="125"/>
      <c r="FH59" s="126"/>
      <c r="FI59" s="127">
        <v>4</v>
      </c>
      <c r="FJ59" s="78">
        <v>0</v>
      </c>
      <c r="FK59" s="74">
        <v>0</v>
      </c>
      <c r="FL59" s="78">
        <v>3</v>
      </c>
      <c r="FM59" s="74">
        <v>0.75</v>
      </c>
      <c r="FN59" s="79">
        <v>4</v>
      </c>
      <c r="FO59" s="79">
        <v>1</v>
      </c>
      <c r="FP59" s="79">
        <v>0</v>
      </c>
      <c r="FQ59" s="74">
        <v>0</v>
      </c>
      <c r="FR59" s="21">
        <v>0</v>
      </c>
      <c r="FS59" s="120">
        <v>0</v>
      </c>
      <c r="FT59" s="125">
        <v>19</v>
      </c>
      <c r="FU59" s="125">
        <v>1</v>
      </c>
      <c r="FV59" s="126">
        <v>0.05</v>
      </c>
      <c r="FW59" s="125">
        <v>11</v>
      </c>
      <c r="FX59" s="126">
        <v>0.57999999999999996</v>
      </c>
      <c r="FY59" s="125">
        <v>9</v>
      </c>
      <c r="FZ59" s="126">
        <v>0.47</v>
      </c>
      <c r="GA59" s="125">
        <v>9</v>
      </c>
      <c r="GB59" s="126">
        <v>0.47</v>
      </c>
      <c r="GC59" s="125">
        <v>1</v>
      </c>
      <c r="GD59" s="126">
        <v>0.05</v>
      </c>
      <c r="GE59" s="128">
        <v>17</v>
      </c>
      <c r="GF59" s="79">
        <v>1</v>
      </c>
      <c r="GG59" s="74">
        <v>0.06</v>
      </c>
      <c r="GH59" s="79">
        <v>9</v>
      </c>
      <c r="GI59" s="74">
        <v>0.53</v>
      </c>
      <c r="GJ59" s="79">
        <v>11</v>
      </c>
      <c r="GK59" s="74">
        <v>0.65</v>
      </c>
      <c r="GL59" s="79">
        <v>5</v>
      </c>
      <c r="GM59" s="74">
        <v>0.28999999999999998</v>
      </c>
      <c r="GN59" s="78">
        <v>1</v>
      </c>
      <c r="GO59" s="74">
        <v>0.06</v>
      </c>
      <c r="GP59" s="78">
        <v>10</v>
      </c>
      <c r="GQ59" s="21">
        <v>1</v>
      </c>
      <c r="GR59" s="74">
        <v>0.1</v>
      </c>
      <c r="GS59" s="79">
        <v>5</v>
      </c>
      <c r="GT59" s="74">
        <v>0.5</v>
      </c>
      <c r="GU59" s="78">
        <v>5</v>
      </c>
      <c r="GV59" s="74">
        <v>0.5</v>
      </c>
      <c r="GW59" s="78">
        <v>2</v>
      </c>
      <c r="GX59" s="74">
        <v>0.2</v>
      </c>
      <c r="GY59" s="78">
        <v>3</v>
      </c>
      <c r="GZ59" s="74">
        <v>0.3</v>
      </c>
      <c r="HA59" s="78">
        <v>10</v>
      </c>
      <c r="HB59" s="79">
        <v>1</v>
      </c>
      <c r="HC59" s="74">
        <v>0.1</v>
      </c>
      <c r="HD59" s="79">
        <v>6</v>
      </c>
      <c r="HE59" s="74">
        <v>0.6</v>
      </c>
      <c r="HF59" s="78">
        <v>8</v>
      </c>
      <c r="HG59" s="74">
        <v>0.8</v>
      </c>
      <c r="HH59" s="78">
        <v>0</v>
      </c>
      <c r="HI59" s="74">
        <v>0</v>
      </c>
      <c r="HJ59" s="78">
        <v>2</v>
      </c>
      <c r="HK59" s="74">
        <v>0.2</v>
      </c>
      <c r="HL59" s="78">
        <v>12</v>
      </c>
      <c r="HM59" s="79">
        <v>0</v>
      </c>
      <c r="HN59" s="74">
        <v>0</v>
      </c>
      <c r="HO59" s="78">
        <v>5</v>
      </c>
      <c r="HP59" s="74">
        <v>0.42</v>
      </c>
      <c r="HQ59" s="78">
        <v>7</v>
      </c>
      <c r="HR59" s="74">
        <v>0.57999999999999996</v>
      </c>
      <c r="HS59" s="78">
        <v>3</v>
      </c>
      <c r="HT59" s="74">
        <v>0.25</v>
      </c>
      <c r="HU59" s="78">
        <v>2</v>
      </c>
      <c r="HV59" s="74">
        <v>0.17</v>
      </c>
      <c r="HW59" s="34">
        <v>4</v>
      </c>
      <c r="HX59" s="21">
        <v>1</v>
      </c>
      <c r="HY59" s="79">
        <v>0.25</v>
      </c>
      <c r="HZ59" s="21">
        <v>4</v>
      </c>
      <c r="IA59" s="21">
        <v>1</v>
      </c>
      <c r="IB59" s="78">
        <v>4</v>
      </c>
      <c r="IC59" s="74">
        <v>1</v>
      </c>
      <c r="ID59" s="78">
        <v>0</v>
      </c>
      <c r="IE59" s="74">
        <v>0</v>
      </c>
      <c r="IF59" s="78">
        <v>0</v>
      </c>
      <c r="IG59" s="74">
        <v>0</v>
      </c>
      <c r="IH59" s="21">
        <v>9</v>
      </c>
      <c r="II59" s="21">
        <v>0</v>
      </c>
      <c r="IJ59" s="79">
        <v>0</v>
      </c>
      <c r="IK59" s="78">
        <v>5</v>
      </c>
      <c r="IL59" s="74">
        <v>0.56000000000000005</v>
      </c>
      <c r="IM59" s="78">
        <v>6</v>
      </c>
      <c r="IN59" s="74">
        <v>0.67</v>
      </c>
      <c r="IO59" s="78">
        <v>1</v>
      </c>
      <c r="IP59" s="74">
        <v>0.11</v>
      </c>
      <c r="IQ59" s="21">
        <v>2</v>
      </c>
      <c r="IR59" s="74">
        <v>0.22</v>
      </c>
      <c r="IS59" s="78">
        <v>6</v>
      </c>
      <c r="IT59" s="74">
        <v>2</v>
      </c>
      <c r="IU59" s="79">
        <v>0.33</v>
      </c>
      <c r="IV59" s="78">
        <v>3</v>
      </c>
      <c r="IW59" s="74">
        <v>0.5</v>
      </c>
      <c r="IX59" s="78">
        <v>5</v>
      </c>
      <c r="IY59" s="74">
        <v>0.83</v>
      </c>
      <c r="IZ59" s="79">
        <v>0</v>
      </c>
      <c r="JA59" s="74">
        <v>0</v>
      </c>
      <c r="JB59" s="79">
        <v>1</v>
      </c>
      <c r="JC59" s="74">
        <v>0.17</v>
      </c>
      <c r="JD59" s="78">
        <v>4</v>
      </c>
      <c r="JE59" s="74">
        <v>0</v>
      </c>
      <c r="JF59" s="79">
        <v>0</v>
      </c>
      <c r="JG59" s="78">
        <v>2</v>
      </c>
      <c r="JH59" s="74">
        <v>0.5</v>
      </c>
      <c r="JI59" s="79">
        <v>3</v>
      </c>
      <c r="JJ59" s="74">
        <v>0.75</v>
      </c>
      <c r="JK59" s="79">
        <v>1</v>
      </c>
      <c r="JL59" s="74">
        <v>0.25</v>
      </c>
      <c r="JM59" s="79">
        <v>0</v>
      </c>
      <c r="JN59" s="74">
        <v>0</v>
      </c>
      <c r="JO59" s="78"/>
      <c r="JP59" s="78">
        <v>98058</v>
      </c>
      <c r="JQ59" s="79">
        <v>1</v>
      </c>
      <c r="JR59" s="79">
        <v>0</v>
      </c>
      <c r="JS59" s="74">
        <v>0</v>
      </c>
      <c r="JT59" s="79">
        <v>0</v>
      </c>
      <c r="JU59" s="74">
        <v>0</v>
      </c>
      <c r="JV59" s="79">
        <v>1</v>
      </c>
      <c r="JW59" s="74">
        <v>1</v>
      </c>
      <c r="JX59" s="79">
        <v>0</v>
      </c>
      <c r="JY59" s="74">
        <v>0</v>
      </c>
      <c r="JZ59" s="78">
        <v>0</v>
      </c>
      <c r="KA59" s="74">
        <v>0</v>
      </c>
      <c r="KB59" s="78"/>
      <c r="KC59" s="79"/>
      <c r="KD59" s="74"/>
      <c r="KE59" s="79"/>
      <c r="KF59" s="74"/>
      <c r="KG59" s="79"/>
      <c r="KH59" s="74"/>
      <c r="KI59" s="78"/>
      <c r="KJ59" s="74"/>
      <c r="KK59" s="78"/>
      <c r="KL59" s="74"/>
      <c r="KM59" s="78">
        <v>5</v>
      </c>
      <c r="KN59" s="79">
        <v>0</v>
      </c>
      <c r="KO59" s="74">
        <v>0</v>
      </c>
      <c r="KP59" s="79">
        <v>4</v>
      </c>
      <c r="KQ59" s="74">
        <v>0.8</v>
      </c>
      <c r="KR59" s="78">
        <v>5</v>
      </c>
      <c r="KS59" s="74">
        <v>1</v>
      </c>
      <c r="KT59" s="78">
        <v>0</v>
      </c>
      <c r="KU59" s="74">
        <v>0</v>
      </c>
      <c r="KV59" s="78">
        <v>0</v>
      </c>
      <c r="KW59" s="74">
        <v>0</v>
      </c>
      <c r="KX59" s="78">
        <v>15</v>
      </c>
      <c r="KY59" s="79">
        <v>1</v>
      </c>
      <c r="KZ59" s="74">
        <v>7.0000000000000007E-2</v>
      </c>
      <c r="LA59" s="78">
        <v>8</v>
      </c>
      <c r="LB59" s="74">
        <v>0.53</v>
      </c>
      <c r="LC59" s="78">
        <v>8</v>
      </c>
      <c r="LD59" s="74">
        <v>0.53</v>
      </c>
      <c r="LE59" s="78">
        <v>6</v>
      </c>
      <c r="LF59" s="120">
        <v>0.4</v>
      </c>
      <c r="LG59" s="21">
        <v>1</v>
      </c>
      <c r="LH59" s="74">
        <v>7.0000000000000007E-2</v>
      </c>
      <c r="LI59" s="21">
        <v>16</v>
      </c>
      <c r="LJ59" s="21">
        <v>1</v>
      </c>
      <c r="LK59" s="74">
        <v>0.06</v>
      </c>
      <c r="LL59" s="21">
        <v>9</v>
      </c>
      <c r="LM59" s="74">
        <v>0.56000000000000005</v>
      </c>
      <c r="LN59" s="21">
        <v>10</v>
      </c>
      <c r="LO59" s="74">
        <v>0.63</v>
      </c>
      <c r="LP59" s="21">
        <v>5</v>
      </c>
      <c r="LQ59" s="74">
        <v>0.31</v>
      </c>
      <c r="LR59" s="21">
        <v>1</v>
      </c>
      <c r="LS59" s="74">
        <v>0.06</v>
      </c>
      <c r="LT59" s="21">
        <v>8</v>
      </c>
      <c r="LU59" s="21">
        <v>1</v>
      </c>
      <c r="LV59" s="74">
        <v>0.13</v>
      </c>
      <c r="LW59" s="21">
        <v>5</v>
      </c>
      <c r="LX59" s="74">
        <v>0.63</v>
      </c>
      <c r="LY59" s="21">
        <v>4</v>
      </c>
      <c r="LZ59" s="74">
        <v>0.5</v>
      </c>
      <c r="MA59" s="21">
        <v>2</v>
      </c>
      <c r="MB59" s="202">
        <v>0.25</v>
      </c>
      <c r="MC59" s="21">
        <v>2</v>
      </c>
      <c r="MD59" s="202">
        <v>0.25</v>
      </c>
      <c r="ME59" s="21">
        <v>11</v>
      </c>
      <c r="MF59" s="21">
        <v>1</v>
      </c>
      <c r="MG59" s="202">
        <v>0.09</v>
      </c>
      <c r="MH59" s="21">
        <v>5</v>
      </c>
      <c r="MI59" s="202">
        <v>0.45</v>
      </c>
      <c r="MJ59" s="21">
        <v>7</v>
      </c>
      <c r="MK59" s="202">
        <v>0.64</v>
      </c>
      <c r="ML59" s="21">
        <v>1</v>
      </c>
      <c r="MM59" s="202">
        <v>0.09</v>
      </c>
      <c r="MN59" s="21">
        <v>3</v>
      </c>
      <c r="MO59" s="202">
        <v>0.27</v>
      </c>
      <c r="MP59" s="21">
        <v>14</v>
      </c>
      <c r="MQ59" s="21">
        <v>0</v>
      </c>
      <c r="MR59" s="202">
        <v>0</v>
      </c>
      <c r="MS59" s="21">
        <v>6</v>
      </c>
      <c r="MT59" s="202">
        <v>0.43</v>
      </c>
      <c r="MU59" s="21">
        <v>9</v>
      </c>
      <c r="MV59" s="202">
        <v>0.64</v>
      </c>
      <c r="MW59" s="21">
        <v>3</v>
      </c>
      <c r="MX59" s="202">
        <v>0.21</v>
      </c>
      <c r="MY59" s="21">
        <v>2</v>
      </c>
      <c r="MZ59" s="202">
        <v>0.14000000000000001</v>
      </c>
      <c r="NA59" s="21">
        <v>2</v>
      </c>
      <c r="NB59" s="21">
        <v>1</v>
      </c>
      <c r="NC59" s="202">
        <v>0.5</v>
      </c>
      <c r="ND59" s="21">
        <v>2</v>
      </c>
      <c r="NE59" s="202">
        <v>1</v>
      </c>
      <c r="NF59" s="21">
        <v>2</v>
      </c>
      <c r="NG59" s="74">
        <v>1</v>
      </c>
      <c r="NH59" s="21">
        <v>0</v>
      </c>
      <c r="NI59" s="74">
        <v>0</v>
      </c>
      <c r="NJ59" s="21">
        <v>0</v>
      </c>
      <c r="NK59" s="74">
        <v>0</v>
      </c>
      <c r="NL59" s="21">
        <v>6</v>
      </c>
      <c r="NM59" s="21">
        <v>0</v>
      </c>
      <c r="NN59" s="74">
        <v>0</v>
      </c>
      <c r="NO59" s="21">
        <v>3</v>
      </c>
      <c r="NP59" s="74">
        <v>0.5</v>
      </c>
      <c r="NQ59" s="21">
        <v>4</v>
      </c>
      <c r="NR59" s="74">
        <v>0.67</v>
      </c>
      <c r="NS59" s="21">
        <v>1</v>
      </c>
      <c r="NT59" s="74">
        <v>0.17</v>
      </c>
      <c r="NU59" s="21">
        <v>1</v>
      </c>
      <c r="NV59" s="74">
        <v>0.17</v>
      </c>
      <c r="NW59" s="21">
        <v>7</v>
      </c>
      <c r="NX59" s="21">
        <v>2</v>
      </c>
      <c r="NY59" s="74">
        <v>0.28999999999999998</v>
      </c>
      <c r="NZ59" s="21">
        <v>5</v>
      </c>
      <c r="OA59" s="74">
        <v>0.71</v>
      </c>
      <c r="OB59" s="21">
        <v>5</v>
      </c>
      <c r="OC59" s="74">
        <v>0.71</v>
      </c>
      <c r="OD59" s="21">
        <v>0</v>
      </c>
      <c r="OE59" s="74">
        <v>0</v>
      </c>
      <c r="OF59" s="21">
        <v>2</v>
      </c>
      <c r="OG59" s="74">
        <v>0.28999999999999998</v>
      </c>
      <c r="OH59" s="21">
        <v>8</v>
      </c>
      <c r="OI59" s="21">
        <v>0</v>
      </c>
      <c r="OJ59" s="74">
        <v>0</v>
      </c>
      <c r="OK59" s="21">
        <v>4</v>
      </c>
      <c r="OL59" s="74">
        <v>0.5</v>
      </c>
      <c r="OM59" s="21">
        <v>7</v>
      </c>
      <c r="ON59" s="74">
        <v>0.88</v>
      </c>
      <c r="OO59" s="21">
        <v>1</v>
      </c>
      <c r="OP59" s="74">
        <v>0.13</v>
      </c>
      <c r="OQ59" s="21">
        <v>0</v>
      </c>
      <c r="OR59" s="74">
        <v>0</v>
      </c>
    </row>
    <row r="60" spans="7:408" x14ac:dyDescent="0.35">
      <c r="G60" s="34"/>
      <c r="H60" s="21">
        <v>98051</v>
      </c>
      <c r="I60" s="21">
        <v>5</v>
      </c>
      <c r="J60" s="21"/>
      <c r="K60" s="74" t="s">
        <v>619</v>
      </c>
      <c r="L60" s="21">
        <v>4</v>
      </c>
      <c r="M60" s="74">
        <v>0.8</v>
      </c>
      <c r="N60" s="21">
        <v>0</v>
      </c>
      <c r="O60" s="74">
        <v>0</v>
      </c>
      <c r="P60" s="21">
        <v>5</v>
      </c>
      <c r="Q60" s="74">
        <v>1</v>
      </c>
      <c r="R60" s="21">
        <v>0</v>
      </c>
      <c r="S60" s="74">
        <v>0</v>
      </c>
      <c r="T60" s="21">
        <v>7</v>
      </c>
      <c r="U60" s="21">
        <v>1</v>
      </c>
      <c r="V60" s="74">
        <v>0.14285714285714285</v>
      </c>
      <c r="W60" s="21">
        <v>5</v>
      </c>
      <c r="X60" s="74">
        <v>0.71430000000000005</v>
      </c>
      <c r="Y60" s="21">
        <v>0</v>
      </c>
      <c r="Z60" s="74">
        <v>0</v>
      </c>
      <c r="AA60" s="21">
        <v>6</v>
      </c>
      <c r="AB60" s="74">
        <v>0.86</v>
      </c>
      <c r="AC60" s="21">
        <v>1</v>
      </c>
      <c r="AD60" s="74">
        <v>0.14000000000000001</v>
      </c>
      <c r="AE60" s="21">
        <v>12</v>
      </c>
      <c r="AF60" s="21"/>
      <c r="AG60" s="74" t="s">
        <v>619</v>
      </c>
      <c r="AH60" s="21">
        <v>11</v>
      </c>
      <c r="AI60" s="74">
        <v>0.91669999999999996</v>
      </c>
      <c r="AJ60" s="21">
        <v>1</v>
      </c>
      <c r="AK60" s="74">
        <v>0.08</v>
      </c>
      <c r="AL60" s="21">
        <v>11</v>
      </c>
      <c r="AM60" s="74">
        <v>0.92</v>
      </c>
      <c r="AN60" s="21">
        <v>0</v>
      </c>
      <c r="AO60" s="74">
        <v>0</v>
      </c>
      <c r="AP60" s="21">
        <v>11</v>
      </c>
      <c r="AQ60" s="21"/>
      <c r="AR60" s="74" t="s">
        <v>619</v>
      </c>
      <c r="AS60" s="21">
        <v>10</v>
      </c>
      <c r="AT60" s="74">
        <v>0.90910000000000002</v>
      </c>
      <c r="AU60" s="21">
        <v>1</v>
      </c>
      <c r="AV60" s="74">
        <v>0.09</v>
      </c>
      <c r="AW60" s="21">
        <v>10</v>
      </c>
      <c r="AX60" s="74">
        <v>0.91</v>
      </c>
      <c r="AY60" s="21">
        <v>0</v>
      </c>
      <c r="AZ60" s="74">
        <v>0</v>
      </c>
      <c r="BA60" s="21">
        <v>13</v>
      </c>
      <c r="BB60" s="21">
        <v>1</v>
      </c>
      <c r="BC60" s="74">
        <v>7.6923076923076927E-2</v>
      </c>
      <c r="BD60" s="21">
        <v>11</v>
      </c>
      <c r="BE60" s="74">
        <v>0.84619999999999995</v>
      </c>
      <c r="BF60" s="21">
        <v>0</v>
      </c>
      <c r="BG60" s="74">
        <v>0</v>
      </c>
      <c r="BH60" s="21">
        <v>12</v>
      </c>
      <c r="BI60" s="74">
        <v>0.92</v>
      </c>
      <c r="BJ60" s="21">
        <v>1</v>
      </c>
      <c r="BK60" s="74">
        <v>0.08</v>
      </c>
      <c r="BL60" s="21">
        <v>10</v>
      </c>
      <c r="BM60" s="21"/>
      <c r="BN60" s="74" t="s">
        <v>619</v>
      </c>
      <c r="BO60" s="21">
        <v>9</v>
      </c>
      <c r="BP60" s="74">
        <v>0.9</v>
      </c>
      <c r="BQ60" s="21">
        <v>0</v>
      </c>
      <c r="BR60" s="74">
        <v>0</v>
      </c>
      <c r="BS60" s="21">
        <v>10</v>
      </c>
      <c r="BT60" s="74">
        <v>1</v>
      </c>
      <c r="BU60" s="21">
        <v>0</v>
      </c>
      <c r="BV60" s="74">
        <v>0</v>
      </c>
      <c r="BW60" s="21">
        <v>8</v>
      </c>
      <c r="BX60" s="21"/>
      <c r="BY60" s="74" t="s">
        <v>619</v>
      </c>
      <c r="BZ60" s="21">
        <v>7</v>
      </c>
      <c r="CA60" s="74">
        <v>0.875</v>
      </c>
      <c r="CB60" s="21">
        <v>0</v>
      </c>
      <c r="CC60" s="74">
        <v>0</v>
      </c>
      <c r="CD60" s="21">
        <v>7</v>
      </c>
      <c r="CE60" s="74">
        <v>0.88</v>
      </c>
      <c r="CF60" s="21">
        <v>0</v>
      </c>
      <c r="CG60" s="74">
        <v>0</v>
      </c>
      <c r="CH60" s="21">
        <v>8</v>
      </c>
      <c r="CI60" s="21">
        <v>1</v>
      </c>
      <c r="CJ60" s="74">
        <v>0.125</v>
      </c>
      <c r="CK60" s="21">
        <v>5</v>
      </c>
      <c r="CL60" s="74">
        <v>0.625</v>
      </c>
      <c r="CM60" s="21">
        <v>1</v>
      </c>
      <c r="CN60" s="74">
        <v>0.13</v>
      </c>
      <c r="CO60" s="21">
        <v>6</v>
      </c>
      <c r="CP60" s="74">
        <v>0.75</v>
      </c>
      <c r="CQ60" s="21">
        <v>1</v>
      </c>
      <c r="CR60" s="74">
        <v>0.13</v>
      </c>
      <c r="CS60" s="21">
        <v>6</v>
      </c>
      <c r="CT60" s="21"/>
      <c r="CU60" s="74" t="s">
        <v>619</v>
      </c>
      <c r="CV60" s="21">
        <v>4</v>
      </c>
      <c r="CW60" s="74">
        <v>0.66669999999999996</v>
      </c>
      <c r="CX60" s="21">
        <v>1</v>
      </c>
      <c r="CY60" s="74">
        <v>0.17</v>
      </c>
      <c r="CZ60" s="21">
        <v>5</v>
      </c>
      <c r="DA60" s="74">
        <v>0.83</v>
      </c>
      <c r="DB60" s="21">
        <v>0</v>
      </c>
      <c r="DC60" s="74">
        <v>0</v>
      </c>
      <c r="DD60" s="21">
        <v>2</v>
      </c>
      <c r="DE60" s="21"/>
      <c r="DF60" s="74" t="s">
        <v>619</v>
      </c>
      <c r="DG60" s="21">
        <v>1</v>
      </c>
      <c r="DH60" s="74">
        <v>0.5</v>
      </c>
      <c r="DI60" s="21">
        <v>0</v>
      </c>
      <c r="DJ60" s="74">
        <v>0</v>
      </c>
      <c r="DK60" s="21">
        <v>1</v>
      </c>
      <c r="DL60" s="74">
        <v>0.5</v>
      </c>
      <c r="DM60" s="21">
        <v>0</v>
      </c>
      <c r="DN60" s="74">
        <v>0</v>
      </c>
      <c r="DO60" s="21">
        <v>3</v>
      </c>
      <c r="DP60" s="21"/>
      <c r="DQ60" s="74" t="s">
        <v>619</v>
      </c>
      <c r="DR60" s="21">
        <v>2</v>
      </c>
      <c r="DS60" s="74">
        <v>0.66669999999999996</v>
      </c>
      <c r="DT60" s="21">
        <v>1</v>
      </c>
      <c r="DU60" s="74">
        <v>0.33</v>
      </c>
      <c r="DV60" s="21">
        <v>2</v>
      </c>
      <c r="DW60" s="74">
        <v>0.67</v>
      </c>
      <c r="DX60" s="21">
        <v>0</v>
      </c>
      <c r="DY60" s="74">
        <v>0</v>
      </c>
      <c r="DZ60" s="21">
        <v>4</v>
      </c>
      <c r="EA60" s="21"/>
      <c r="EB60" s="74" t="s">
        <v>619</v>
      </c>
      <c r="EC60" s="21">
        <v>4</v>
      </c>
      <c r="ED60" s="74">
        <v>1</v>
      </c>
      <c r="EE60" s="21">
        <v>0</v>
      </c>
      <c r="EF60" s="74">
        <v>0</v>
      </c>
      <c r="EG60" s="21">
        <v>4</v>
      </c>
      <c r="EH60" s="74">
        <v>1</v>
      </c>
      <c r="EI60" s="21">
        <v>0</v>
      </c>
      <c r="EJ60" s="74">
        <v>0</v>
      </c>
      <c r="EK60" s="34"/>
      <c r="EL60" s="121">
        <v>98059</v>
      </c>
      <c r="EM60" s="125">
        <v>1</v>
      </c>
      <c r="EN60" s="125">
        <v>0</v>
      </c>
      <c r="EO60" s="126">
        <v>0</v>
      </c>
      <c r="EP60" s="125">
        <v>0</v>
      </c>
      <c r="EQ60" s="126">
        <v>0</v>
      </c>
      <c r="ER60" s="125">
        <v>0</v>
      </c>
      <c r="ES60" s="126">
        <v>0</v>
      </c>
      <c r="ET60" s="125">
        <v>1</v>
      </c>
      <c r="EU60" s="126">
        <v>1</v>
      </c>
      <c r="EV60" s="125">
        <v>0</v>
      </c>
      <c r="EW60" s="126">
        <v>0</v>
      </c>
      <c r="EX60" s="125">
        <v>2</v>
      </c>
      <c r="EY60" s="125">
        <v>0</v>
      </c>
      <c r="EZ60" s="126">
        <v>0</v>
      </c>
      <c r="FA60" s="125">
        <v>0</v>
      </c>
      <c r="FB60" s="126">
        <v>0</v>
      </c>
      <c r="FC60" s="125">
        <v>0</v>
      </c>
      <c r="FD60" s="126">
        <v>0</v>
      </c>
      <c r="FE60" s="125">
        <v>1</v>
      </c>
      <c r="FF60" s="126">
        <v>0.5</v>
      </c>
      <c r="FG60" s="125">
        <v>1</v>
      </c>
      <c r="FH60" s="126">
        <v>0.5</v>
      </c>
      <c r="FI60" s="127">
        <v>3</v>
      </c>
      <c r="FJ60" s="78">
        <v>0</v>
      </c>
      <c r="FK60" s="74">
        <v>0</v>
      </c>
      <c r="FL60" s="78">
        <v>1</v>
      </c>
      <c r="FM60" s="74">
        <v>0.33</v>
      </c>
      <c r="FN60" s="79">
        <v>2</v>
      </c>
      <c r="FO60" s="79">
        <v>0.67</v>
      </c>
      <c r="FP60" s="79">
        <v>1</v>
      </c>
      <c r="FQ60" s="74">
        <v>0.33</v>
      </c>
      <c r="FR60" s="21">
        <v>0</v>
      </c>
      <c r="FS60" s="120">
        <v>0</v>
      </c>
      <c r="FT60" s="125">
        <v>7</v>
      </c>
      <c r="FU60" s="125">
        <v>0</v>
      </c>
      <c r="FV60" s="126">
        <v>0</v>
      </c>
      <c r="FW60" s="125">
        <v>0</v>
      </c>
      <c r="FX60" s="126">
        <v>0</v>
      </c>
      <c r="FY60" s="125">
        <v>0</v>
      </c>
      <c r="FZ60" s="126">
        <v>0</v>
      </c>
      <c r="GA60" s="125">
        <v>2</v>
      </c>
      <c r="GB60" s="126">
        <v>0.28999999999999998</v>
      </c>
      <c r="GC60" s="125">
        <v>5</v>
      </c>
      <c r="GD60" s="126">
        <v>0.71</v>
      </c>
      <c r="GE60" s="128">
        <v>14</v>
      </c>
      <c r="GF60" s="79">
        <v>1</v>
      </c>
      <c r="GG60" s="74">
        <v>7.0000000000000007E-2</v>
      </c>
      <c r="GH60" s="79">
        <v>1</v>
      </c>
      <c r="GI60" s="74">
        <v>7.0000000000000007E-2</v>
      </c>
      <c r="GJ60" s="79">
        <v>3</v>
      </c>
      <c r="GK60" s="74">
        <v>0.21</v>
      </c>
      <c r="GL60" s="79">
        <v>5</v>
      </c>
      <c r="GM60" s="74">
        <v>0.36</v>
      </c>
      <c r="GN60" s="78">
        <v>6</v>
      </c>
      <c r="GO60" s="74">
        <v>0.43</v>
      </c>
      <c r="GP60" s="78">
        <v>3</v>
      </c>
      <c r="GQ60" s="21">
        <v>0</v>
      </c>
      <c r="GR60" s="74">
        <v>0</v>
      </c>
      <c r="GS60" s="79">
        <v>0</v>
      </c>
      <c r="GT60" s="74">
        <v>0</v>
      </c>
      <c r="GU60" s="78">
        <v>0</v>
      </c>
      <c r="GV60" s="74">
        <v>0</v>
      </c>
      <c r="GW60" s="78">
        <v>1</v>
      </c>
      <c r="GX60" s="74">
        <v>0.33</v>
      </c>
      <c r="GY60" s="78">
        <v>2</v>
      </c>
      <c r="GZ60" s="74">
        <v>0.67</v>
      </c>
      <c r="HA60" s="78">
        <v>8</v>
      </c>
      <c r="HB60" s="79">
        <v>0</v>
      </c>
      <c r="HC60" s="74">
        <v>0</v>
      </c>
      <c r="HD60" s="79">
        <v>0</v>
      </c>
      <c r="HE60" s="74">
        <v>0</v>
      </c>
      <c r="HF60" s="78">
        <v>3</v>
      </c>
      <c r="HG60" s="74">
        <v>0.38</v>
      </c>
      <c r="HH60" s="78">
        <v>4</v>
      </c>
      <c r="HI60" s="74">
        <v>0.5</v>
      </c>
      <c r="HJ60" s="78">
        <v>1</v>
      </c>
      <c r="HK60" s="74">
        <v>0.13</v>
      </c>
      <c r="HL60" s="78">
        <v>7</v>
      </c>
      <c r="HM60" s="79">
        <v>0</v>
      </c>
      <c r="HN60" s="74">
        <v>0</v>
      </c>
      <c r="HO60" s="78">
        <v>0</v>
      </c>
      <c r="HP60" s="74">
        <v>0</v>
      </c>
      <c r="HQ60" s="78">
        <v>2</v>
      </c>
      <c r="HR60" s="74">
        <v>0.28999999999999998</v>
      </c>
      <c r="HS60" s="78">
        <v>3</v>
      </c>
      <c r="HT60" s="74">
        <v>0.43</v>
      </c>
      <c r="HU60" s="78">
        <v>2</v>
      </c>
      <c r="HV60" s="74">
        <v>0.28999999999999998</v>
      </c>
      <c r="HW60" s="34">
        <v>1</v>
      </c>
      <c r="HX60" s="21">
        <v>0</v>
      </c>
      <c r="HY60" s="79">
        <v>0</v>
      </c>
      <c r="HZ60" s="21">
        <v>0</v>
      </c>
      <c r="IA60" s="21">
        <v>0</v>
      </c>
      <c r="IB60" s="78">
        <v>0</v>
      </c>
      <c r="IC60" s="74">
        <v>0</v>
      </c>
      <c r="ID60" s="78">
        <v>1</v>
      </c>
      <c r="IE60" s="74">
        <v>1</v>
      </c>
      <c r="IF60" s="78">
        <v>0</v>
      </c>
      <c r="IG60" s="74">
        <v>0</v>
      </c>
      <c r="IH60" s="21">
        <v>14</v>
      </c>
      <c r="II60" s="21">
        <v>2</v>
      </c>
      <c r="IJ60" s="79">
        <v>0.14000000000000001</v>
      </c>
      <c r="IK60" s="78">
        <v>0</v>
      </c>
      <c r="IL60" s="74">
        <v>0</v>
      </c>
      <c r="IM60" s="78">
        <v>7</v>
      </c>
      <c r="IN60" s="74">
        <v>0.5</v>
      </c>
      <c r="IO60" s="78">
        <v>5</v>
      </c>
      <c r="IP60" s="74">
        <v>0.36</v>
      </c>
      <c r="IQ60" s="21">
        <v>2</v>
      </c>
      <c r="IR60" s="74">
        <v>0.14000000000000001</v>
      </c>
      <c r="IS60" s="78"/>
      <c r="IT60" s="74"/>
      <c r="IU60" s="79"/>
      <c r="IV60" s="78"/>
      <c r="IW60" s="74"/>
      <c r="IX60" s="78"/>
      <c r="IY60" s="74"/>
      <c r="IZ60" s="79"/>
      <c r="JA60" s="74"/>
      <c r="JB60" s="79"/>
      <c r="JC60" s="74"/>
      <c r="JD60" s="78">
        <v>4</v>
      </c>
      <c r="JE60" s="74">
        <v>0</v>
      </c>
      <c r="JF60" s="79">
        <v>0</v>
      </c>
      <c r="JG60" s="78">
        <v>0</v>
      </c>
      <c r="JH60" s="74">
        <v>0</v>
      </c>
      <c r="JI60" s="79">
        <v>0</v>
      </c>
      <c r="JJ60" s="74">
        <v>0</v>
      </c>
      <c r="JK60" s="79">
        <v>3</v>
      </c>
      <c r="JL60" s="74">
        <v>0.75</v>
      </c>
      <c r="JM60" s="79">
        <v>1</v>
      </c>
      <c r="JN60" s="74">
        <v>0.25</v>
      </c>
      <c r="JO60" s="78"/>
      <c r="JP60" s="78">
        <v>98059</v>
      </c>
      <c r="JQ60" s="79">
        <v>1</v>
      </c>
      <c r="JR60" s="79">
        <v>0</v>
      </c>
      <c r="JS60" s="74">
        <v>0</v>
      </c>
      <c r="JT60" s="79">
        <v>0</v>
      </c>
      <c r="JU60" s="74">
        <v>0</v>
      </c>
      <c r="JV60" s="79">
        <v>0</v>
      </c>
      <c r="JW60" s="74">
        <v>0</v>
      </c>
      <c r="JX60" s="79">
        <v>1</v>
      </c>
      <c r="JY60" s="74">
        <v>1</v>
      </c>
      <c r="JZ60" s="78">
        <v>0</v>
      </c>
      <c r="KA60" s="74">
        <v>0</v>
      </c>
      <c r="KB60" s="78">
        <v>1</v>
      </c>
      <c r="KC60" s="79">
        <v>0</v>
      </c>
      <c r="KD60" s="74">
        <v>0</v>
      </c>
      <c r="KE60" s="79">
        <v>0</v>
      </c>
      <c r="KF60" s="74">
        <v>0</v>
      </c>
      <c r="KG60" s="79">
        <v>0</v>
      </c>
      <c r="KH60" s="74">
        <v>0</v>
      </c>
      <c r="KI60" s="78">
        <v>0</v>
      </c>
      <c r="KJ60" s="74">
        <v>0</v>
      </c>
      <c r="KK60" s="78">
        <v>1</v>
      </c>
      <c r="KL60" s="74">
        <v>1</v>
      </c>
      <c r="KM60" s="78">
        <v>4</v>
      </c>
      <c r="KN60" s="79">
        <v>0</v>
      </c>
      <c r="KO60" s="74">
        <v>0</v>
      </c>
      <c r="KP60" s="79">
        <v>1</v>
      </c>
      <c r="KQ60" s="74">
        <v>0.25</v>
      </c>
      <c r="KR60" s="78">
        <v>2</v>
      </c>
      <c r="KS60" s="74">
        <v>0.5</v>
      </c>
      <c r="KT60" s="78">
        <v>2</v>
      </c>
      <c r="KU60" s="74">
        <v>0.5</v>
      </c>
      <c r="KV60" s="78">
        <v>0</v>
      </c>
      <c r="KW60" s="74">
        <v>0</v>
      </c>
      <c r="KX60" s="78">
        <v>7</v>
      </c>
      <c r="KY60" s="79">
        <v>0</v>
      </c>
      <c r="KZ60" s="74">
        <v>0</v>
      </c>
      <c r="LA60" s="78">
        <v>0</v>
      </c>
      <c r="LB60" s="74">
        <v>0</v>
      </c>
      <c r="LC60" s="78">
        <v>0</v>
      </c>
      <c r="LD60" s="74">
        <v>0</v>
      </c>
      <c r="LE60" s="78">
        <v>2</v>
      </c>
      <c r="LF60" s="120">
        <v>0.28999999999999998</v>
      </c>
      <c r="LG60" s="21">
        <v>5</v>
      </c>
      <c r="LH60" s="74">
        <v>0.71</v>
      </c>
      <c r="LI60" s="21">
        <v>11</v>
      </c>
      <c r="LJ60" s="21">
        <v>1</v>
      </c>
      <c r="LK60" s="74">
        <v>0.09</v>
      </c>
      <c r="LL60" s="21">
        <v>1</v>
      </c>
      <c r="LM60" s="74">
        <v>0.09</v>
      </c>
      <c r="LN60" s="21">
        <v>3</v>
      </c>
      <c r="LO60" s="74">
        <v>0.27</v>
      </c>
      <c r="LP60" s="21">
        <v>3</v>
      </c>
      <c r="LQ60" s="74">
        <v>0.27</v>
      </c>
      <c r="LR60" s="21">
        <v>5</v>
      </c>
      <c r="LS60" s="74">
        <v>0.45</v>
      </c>
      <c r="LT60" s="21">
        <v>4</v>
      </c>
      <c r="LU60" s="21">
        <v>0</v>
      </c>
      <c r="LV60" s="74">
        <v>0</v>
      </c>
      <c r="LW60" s="21">
        <v>0</v>
      </c>
      <c r="LX60" s="74">
        <v>0</v>
      </c>
      <c r="LY60" s="21">
        <v>0</v>
      </c>
      <c r="LZ60" s="74">
        <v>0</v>
      </c>
      <c r="MA60" s="21">
        <v>1</v>
      </c>
      <c r="MB60" s="202">
        <v>0.25</v>
      </c>
      <c r="MC60" s="21">
        <v>3</v>
      </c>
      <c r="MD60" s="202">
        <v>0.75</v>
      </c>
      <c r="ME60" s="21">
        <v>6</v>
      </c>
      <c r="MF60" s="21">
        <v>0</v>
      </c>
      <c r="MG60" s="202">
        <v>0</v>
      </c>
      <c r="MH60" s="21">
        <v>0</v>
      </c>
      <c r="MI60" s="202">
        <v>0</v>
      </c>
      <c r="MJ60" s="21">
        <v>2</v>
      </c>
      <c r="MK60" s="202">
        <v>0.33</v>
      </c>
      <c r="ML60" s="21">
        <v>4</v>
      </c>
      <c r="MM60" s="202">
        <v>0.67</v>
      </c>
      <c r="MN60" s="21">
        <v>0</v>
      </c>
      <c r="MO60" s="202">
        <v>0</v>
      </c>
      <c r="MP60" s="21">
        <v>10</v>
      </c>
      <c r="MQ60" s="21">
        <v>0</v>
      </c>
      <c r="MR60" s="202">
        <v>0</v>
      </c>
      <c r="MS60" s="21">
        <v>0</v>
      </c>
      <c r="MT60" s="202">
        <v>0</v>
      </c>
      <c r="MU60" s="21">
        <v>2</v>
      </c>
      <c r="MV60" s="202">
        <v>0.2</v>
      </c>
      <c r="MW60" s="21">
        <v>5</v>
      </c>
      <c r="MX60" s="202">
        <v>0.5</v>
      </c>
      <c r="MY60" s="21">
        <v>3</v>
      </c>
      <c r="MZ60" s="202">
        <v>0.3</v>
      </c>
      <c r="NA60" s="21">
        <v>1</v>
      </c>
      <c r="NB60" s="21">
        <v>0</v>
      </c>
      <c r="NC60" s="202">
        <v>0</v>
      </c>
      <c r="ND60" s="21">
        <v>0</v>
      </c>
      <c r="NE60" s="202">
        <v>0</v>
      </c>
      <c r="NF60" s="21">
        <v>0</v>
      </c>
      <c r="NG60" s="74">
        <v>0</v>
      </c>
      <c r="NH60" s="21">
        <v>1</v>
      </c>
      <c r="NI60" s="74">
        <v>1</v>
      </c>
      <c r="NJ60" s="21">
        <v>0</v>
      </c>
      <c r="NK60" s="74">
        <v>0</v>
      </c>
      <c r="NL60" s="21">
        <v>11</v>
      </c>
      <c r="NM60" s="21">
        <v>2</v>
      </c>
      <c r="NN60" s="74">
        <v>0.18</v>
      </c>
      <c r="NO60" s="21">
        <v>0</v>
      </c>
      <c r="NP60" s="74">
        <v>0</v>
      </c>
      <c r="NQ60" s="21">
        <v>6</v>
      </c>
      <c r="NR60" s="74">
        <v>0.55000000000000004</v>
      </c>
      <c r="NS60" s="21">
        <v>3</v>
      </c>
      <c r="NT60" s="74">
        <v>0.27</v>
      </c>
      <c r="NU60" s="21">
        <v>2</v>
      </c>
      <c r="NV60" s="74">
        <v>0.18</v>
      </c>
      <c r="NW60" s="21">
        <v>1</v>
      </c>
      <c r="NX60" s="21">
        <v>0</v>
      </c>
      <c r="NY60" s="74">
        <v>0</v>
      </c>
      <c r="NZ60" s="21">
        <v>0</v>
      </c>
      <c r="OA60" s="74">
        <v>0</v>
      </c>
      <c r="OB60" s="21">
        <v>1</v>
      </c>
      <c r="OC60" s="74">
        <v>1</v>
      </c>
      <c r="OD60" s="21">
        <v>0</v>
      </c>
      <c r="OE60" s="74">
        <v>0</v>
      </c>
      <c r="OF60" s="21">
        <v>0</v>
      </c>
      <c r="OG60" s="74">
        <v>0</v>
      </c>
      <c r="OH60" s="21">
        <v>5</v>
      </c>
      <c r="OI60" s="21">
        <v>0</v>
      </c>
      <c r="OJ60" s="74">
        <v>0</v>
      </c>
      <c r="OK60" s="21">
        <v>0</v>
      </c>
      <c r="OL60" s="74">
        <v>0</v>
      </c>
      <c r="OM60" s="21">
        <v>0</v>
      </c>
      <c r="ON60" s="74">
        <v>0</v>
      </c>
      <c r="OO60" s="21">
        <v>4</v>
      </c>
      <c r="OP60" s="74">
        <v>0.8</v>
      </c>
      <c r="OQ60" s="21">
        <v>1</v>
      </c>
      <c r="OR60" s="74">
        <v>0.2</v>
      </c>
    </row>
    <row r="61" spans="7:408" x14ac:dyDescent="0.35">
      <c r="G61" s="34"/>
      <c r="H61" s="21">
        <v>98052</v>
      </c>
      <c r="I61" s="21">
        <v>50</v>
      </c>
      <c r="J61" s="21">
        <v>3</v>
      </c>
      <c r="K61" s="74">
        <v>0.06</v>
      </c>
      <c r="L61" s="21">
        <v>0</v>
      </c>
      <c r="M61" s="74">
        <v>0</v>
      </c>
      <c r="N61" s="21">
        <v>4</v>
      </c>
      <c r="O61" s="74">
        <v>0.08</v>
      </c>
      <c r="P61" s="21">
        <v>31</v>
      </c>
      <c r="Q61" s="74">
        <v>0.62</v>
      </c>
      <c r="R61" s="21">
        <v>14</v>
      </c>
      <c r="S61" s="74">
        <v>0.28000000000000003</v>
      </c>
      <c r="T61" s="21">
        <v>44</v>
      </c>
      <c r="U61" s="21">
        <v>2</v>
      </c>
      <c r="V61" s="74">
        <v>4.5454545454545456E-2</v>
      </c>
      <c r="W61" s="21">
        <v>0</v>
      </c>
      <c r="X61" s="74">
        <v>0</v>
      </c>
      <c r="Y61" s="21">
        <v>6</v>
      </c>
      <c r="Z61" s="74">
        <v>0.14000000000000001</v>
      </c>
      <c r="AA61" s="21">
        <v>18</v>
      </c>
      <c r="AB61" s="74">
        <v>0.41</v>
      </c>
      <c r="AC61" s="21">
        <v>19</v>
      </c>
      <c r="AD61" s="74">
        <v>0.43</v>
      </c>
      <c r="AE61" s="21">
        <v>54</v>
      </c>
      <c r="AF61" s="21">
        <v>4</v>
      </c>
      <c r="AG61" s="74">
        <v>7.407407407407407E-2</v>
      </c>
      <c r="AH61" s="21">
        <v>0</v>
      </c>
      <c r="AI61" s="74">
        <v>0</v>
      </c>
      <c r="AJ61" s="21">
        <v>4</v>
      </c>
      <c r="AK61" s="74">
        <v>7.0000000000000007E-2</v>
      </c>
      <c r="AL61" s="21">
        <v>30</v>
      </c>
      <c r="AM61" s="74">
        <v>0.56000000000000005</v>
      </c>
      <c r="AN61" s="21">
        <v>17</v>
      </c>
      <c r="AO61" s="74">
        <v>0.31</v>
      </c>
      <c r="AP61" s="21">
        <v>57</v>
      </c>
      <c r="AQ61" s="21">
        <v>5</v>
      </c>
      <c r="AR61" s="74">
        <v>8.771929824561403E-2</v>
      </c>
      <c r="AS61" s="21">
        <v>0</v>
      </c>
      <c r="AT61" s="74">
        <v>0</v>
      </c>
      <c r="AU61" s="21">
        <v>3</v>
      </c>
      <c r="AV61" s="74">
        <v>0.05</v>
      </c>
      <c r="AW61" s="21">
        <v>28</v>
      </c>
      <c r="AX61" s="74">
        <v>0.49</v>
      </c>
      <c r="AY61" s="21">
        <v>23</v>
      </c>
      <c r="AZ61" s="74">
        <v>0.4</v>
      </c>
      <c r="BA61" s="21">
        <v>56</v>
      </c>
      <c r="BB61" s="21">
        <v>5</v>
      </c>
      <c r="BC61" s="74">
        <v>9.0909090909090912E-2</v>
      </c>
      <c r="BD61" s="21">
        <v>0</v>
      </c>
      <c r="BE61" s="74">
        <v>0</v>
      </c>
      <c r="BF61" s="21">
        <v>4</v>
      </c>
      <c r="BG61" s="74">
        <v>7.0000000000000007E-2</v>
      </c>
      <c r="BH61" s="21">
        <v>31</v>
      </c>
      <c r="BI61" s="74">
        <v>0.55000000000000004</v>
      </c>
      <c r="BJ61" s="21">
        <v>17</v>
      </c>
      <c r="BK61" s="74">
        <v>0.3</v>
      </c>
      <c r="BL61" s="21">
        <v>50</v>
      </c>
      <c r="BM61" s="21">
        <v>7</v>
      </c>
      <c r="BN61" s="74">
        <v>0.14285714285714285</v>
      </c>
      <c r="BO61" s="21">
        <v>0</v>
      </c>
      <c r="BP61" s="74">
        <v>0</v>
      </c>
      <c r="BQ61" s="21">
        <v>1</v>
      </c>
      <c r="BR61" s="74">
        <v>0.02</v>
      </c>
      <c r="BS61" s="21">
        <v>34</v>
      </c>
      <c r="BT61" s="74">
        <v>0.68</v>
      </c>
      <c r="BU61" s="21">
        <v>14</v>
      </c>
      <c r="BV61" s="74">
        <v>0.28000000000000003</v>
      </c>
      <c r="BW61" s="21">
        <v>47</v>
      </c>
      <c r="BX61" s="21">
        <v>6</v>
      </c>
      <c r="BY61" s="74">
        <v>0.1276595744680851</v>
      </c>
      <c r="BZ61" s="21">
        <v>0</v>
      </c>
      <c r="CA61" s="74">
        <v>0</v>
      </c>
      <c r="CB61" s="21">
        <v>4</v>
      </c>
      <c r="CC61" s="74">
        <v>0.09</v>
      </c>
      <c r="CD61" s="21">
        <v>25</v>
      </c>
      <c r="CE61" s="74">
        <v>0.53</v>
      </c>
      <c r="CF61" s="21">
        <v>14</v>
      </c>
      <c r="CG61" s="74">
        <v>0.3</v>
      </c>
      <c r="CH61" s="21">
        <v>36</v>
      </c>
      <c r="CI61" s="21">
        <v>5</v>
      </c>
      <c r="CJ61" s="74">
        <v>0.1388888888888889</v>
      </c>
      <c r="CK61" s="21">
        <v>0</v>
      </c>
      <c r="CL61" s="74">
        <v>0</v>
      </c>
      <c r="CM61" s="21">
        <v>1</v>
      </c>
      <c r="CN61" s="74">
        <v>0.03</v>
      </c>
      <c r="CO61" s="21">
        <v>23</v>
      </c>
      <c r="CP61" s="74">
        <v>0.64</v>
      </c>
      <c r="CQ61" s="21">
        <v>9</v>
      </c>
      <c r="CR61" s="74">
        <v>0.25</v>
      </c>
      <c r="CS61" s="21">
        <v>36</v>
      </c>
      <c r="CT61" s="21">
        <v>3</v>
      </c>
      <c r="CU61" s="74">
        <v>0.125</v>
      </c>
      <c r="CV61" s="21">
        <v>0</v>
      </c>
      <c r="CW61" s="74">
        <v>0</v>
      </c>
      <c r="CX61" s="21">
        <v>1</v>
      </c>
      <c r="CY61" s="74">
        <v>0.03</v>
      </c>
      <c r="CZ61" s="21">
        <v>15</v>
      </c>
      <c r="DA61" s="74">
        <v>0.42</v>
      </c>
      <c r="DB61" s="21">
        <v>18</v>
      </c>
      <c r="DC61" s="74">
        <v>0.5</v>
      </c>
      <c r="DD61" s="21">
        <v>28</v>
      </c>
      <c r="DE61" s="21">
        <v>5</v>
      </c>
      <c r="DF61" s="74">
        <v>0.23809523809523808</v>
      </c>
      <c r="DG61" s="21">
        <v>0</v>
      </c>
      <c r="DH61" s="74">
        <v>0</v>
      </c>
      <c r="DI61" s="21">
        <v>3</v>
      </c>
      <c r="DJ61" s="74">
        <v>0.11</v>
      </c>
      <c r="DK61" s="21">
        <v>14</v>
      </c>
      <c r="DL61" s="74">
        <v>0.5</v>
      </c>
      <c r="DM61" s="21">
        <v>6</v>
      </c>
      <c r="DN61" s="74">
        <v>0.21</v>
      </c>
      <c r="DO61" s="21">
        <v>26</v>
      </c>
      <c r="DP61" s="21">
        <v>6</v>
      </c>
      <c r="DQ61" s="74">
        <v>0.23076923076923078</v>
      </c>
      <c r="DR61" s="21">
        <v>0</v>
      </c>
      <c r="DS61" s="74">
        <v>0</v>
      </c>
      <c r="DT61" s="21">
        <v>0</v>
      </c>
      <c r="DU61" s="74">
        <v>0</v>
      </c>
      <c r="DV61" s="21">
        <v>15</v>
      </c>
      <c r="DW61" s="74">
        <v>0.57999999999999996</v>
      </c>
      <c r="DX61" s="21">
        <v>8</v>
      </c>
      <c r="DY61" s="74">
        <v>0.31</v>
      </c>
      <c r="DZ61" s="21">
        <v>24</v>
      </c>
      <c r="EA61" s="21">
        <v>3</v>
      </c>
      <c r="EB61" s="74">
        <v>0.125</v>
      </c>
      <c r="EC61" s="21">
        <v>0</v>
      </c>
      <c r="ED61" s="74">
        <v>0</v>
      </c>
      <c r="EE61" s="21">
        <v>1</v>
      </c>
      <c r="EF61" s="74">
        <v>0.04</v>
      </c>
      <c r="EG61" s="21">
        <v>11</v>
      </c>
      <c r="EH61" s="74">
        <v>0.46</v>
      </c>
      <c r="EI61" s="21">
        <v>10</v>
      </c>
      <c r="EJ61" s="74">
        <v>0.42</v>
      </c>
      <c r="EK61" s="34"/>
      <c r="EL61" s="121">
        <v>98065</v>
      </c>
      <c r="EM61" s="125"/>
      <c r="EN61" s="125"/>
      <c r="EO61" s="126"/>
      <c r="EP61" s="125"/>
      <c r="EQ61" s="126"/>
      <c r="ER61" s="125"/>
      <c r="ES61" s="126"/>
      <c r="ET61" s="125"/>
      <c r="EU61" s="126"/>
      <c r="EV61" s="125"/>
      <c r="EW61" s="126"/>
      <c r="EX61" s="125"/>
      <c r="EY61" s="125"/>
      <c r="EZ61" s="126"/>
      <c r="FA61" s="125"/>
      <c r="FB61" s="126"/>
      <c r="FC61" s="125"/>
      <c r="FD61" s="126"/>
      <c r="FE61" s="125"/>
      <c r="FF61" s="126"/>
      <c r="FG61" s="125"/>
      <c r="FH61" s="126"/>
      <c r="FI61" s="127">
        <v>2</v>
      </c>
      <c r="FJ61" s="78">
        <v>0</v>
      </c>
      <c r="FK61" s="74">
        <v>0</v>
      </c>
      <c r="FL61" s="78">
        <v>2</v>
      </c>
      <c r="FM61" s="74">
        <v>1</v>
      </c>
      <c r="FN61" s="79">
        <v>0</v>
      </c>
      <c r="FO61" s="79">
        <v>0</v>
      </c>
      <c r="FP61" s="79">
        <v>0</v>
      </c>
      <c r="FQ61" s="74">
        <v>0</v>
      </c>
      <c r="FR61" s="21">
        <v>2</v>
      </c>
      <c r="FS61" s="120">
        <v>1</v>
      </c>
      <c r="FT61" s="125">
        <v>5</v>
      </c>
      <c r="FU61" s="125">
        <v>0</v>
      </c>
      <c r="FV61" s="126">
        <v>0</v>
      </c>
      <c r="FW61" s="125">
        <v>5</v>
      </c>
      <c r="FX61" s="126">
        <v>1</v>
      </c>
      <c r="FY61" s="125">
        <v>0</v>
      </c>
      <c r="FZ61" s="126">
        <v>0</v>
      </c>
      <c r="GA61" s="125">
        <v>0</v>
      </c>
      <c r="GB61" s="126">
        <v>0</v>
      </c>
      <c r="GC61" s="125">
        <v>5</v>
      </c>
      <c r="GD61" s="126">
        <v>1</v>
      </c>
      <c r="GE61" s="128">
        <v>1</v>
      </c>
      <c r="GF61" s="79">
        <v>0</v>
      </c>
      <c r="GG61" s="74">
        <v>0</v>
      </c>
      <c r="GH61" s="79">
        <v>1</v>
      </c>
      <c r="GI61" s="74">
        <v>1</v>
      </c>
      <c r="GJ61" s="79">
        <v>0</v>
      </c>
      <c r="GK61" s="74">
        <v>0</v>
      </c>
      <c r="GL61" s="79">
        <v>0</v>
      </c>
      <c r="GM61" s="74">
        <v>0</v>
      </c>
      <c r="GN61" s="78">
        <v>1</v>
      </c>
      <c r="GO61" s="74">
        <v>1</v>
      </c>
      <c r="GP61" s="78">
        <v>1</v>
      </c>
      <c r="GQ61" s="21">
        <v>0</v>
      </c>
      <c r="GR61" s="74">
        <v>0</v>
      </c>
      <c r="GS61" s="79">
        <v>1</v>
      </c>
      <c r="GT61" s="74">
        <v>1</v>
      </c>
      <c r="GU61" s="78">
        <v>0</v>
      </c>
      <c r="GV61" s="74">
        <v>0</v>
      </c>
      <c r="GW61" s="78">
        <v>0</v>
      </c>
      <c r="GX61" s="74">
        <v>0</v>
      </c>
      <c r="GY61" s="78">
        <v>1</v>
      </c>
      <c r="GZ61" s="74">
        <v>1</v>
      </c>
      <c r="HA61" s="78"/>
      <c r="HB61" s="79"/>
      <c r="HC61" s="74"/>
      <c r="HD61" s="79"/>
      <c r="HE61" s="74"/>
      <c r="HF61" s="78"/>
      <c r="HG61" s="74"/>
      <c r="HH61" s="78"/>
      <c r="HI61" s="74"/>
      <c r="HJ61" s="78"/>
      <c r="HK61" s="74"/>
      <c r="HL61" s="78">
        <v>1</v>
      </c>
      <c r="HM61" s="79">
        <v>0</v>
      </c>
      <c r="HN61" s="74">
        <v>0</v>
      </c>
      <c r="HO61" s="78">
        <v>1</v>
      </c>
      <c r="HP61" s="74">
        <v>1</v>
      </c>
      <c r="HQ61" s="78">
        <v>0</v>
      </c>
      <c r="HR61" s="74">
        <v>0</v>
      </c>
      <c r="HS61" s="78">
        <v>0</v>
      </c>
      <c r="HT61" s="74">
        <v>0</v>
      </c>
      <c r="HU61" s="78">
        <v>1</v>
      </c>
      <c r="HV61" s="74">
        <v>1</v>
      </c>
      <c r="HW61" s="34">
        <v>2</v>
      </c>
      <c r="HX61" s="21">
        <v>0</v>
      </c>
      <c r="HY61" s="79">
        <v>0</v>
      </c>
      <c r="HZ61" s="21">
        <v>2</v>
      </c>
      <c r="IA61" s="21">
        <v>1</v>
      </c>
      <c r="IB61" s="78">
        <v>0</v>
      </c>
      <c r="IC61" s="74">
        <v>0</v>
      </c>
      <c r="ID61" s="78">
        <v>0</v>
      </c>
      <c r="IE61" s="74">
        <v>0</v>
      </c>
      <c r="IF61" s="78">
        <v>2</v>
      </c>
      <c r="IG61" s="74">
        <v>1</v>
      </c>
      <c r="IH61" s="21">
        <v>2</v>
      </c>
      <c r="II61" s="21">
        <v>0</v>
      </c>
      <c r="IJ61" s="79">
        <v>0</v>
      </c>
      <c r="IK61" s="78">
        <v>1</v>
      </c>
      <c r="IL61" s="74">
        <v>0.5</v>
      </c>
      <c r="IM61" s="78">
        <v>0</v>
      </c>
      <c r="IN61" s="74">
        <v>0</v>
      </c>
      <c r="IO61" s="78">
        <v>0</v>
      </c>
      <c r="IP61" s="74">
        <v>0</v>
      </c>
      <c r="IQ61" s="21">
        <v>2</v>
      </c>
      <c r="IR61" s="74">
        <v>1</v>
      </c>
      <c r="IS61" s="78">
        <v>1</v>
      </c>
      <c r="IT61" s="74">
        <v>0</v>
      </c>
      <c r="IU61" s="79">
        <v>0</v>
      </c>
      <c r="IV61" s="78">
        <v>1</v>
      </c>
      <c r="IW61" s="74">
        <v>1</v>
      </c>
      <c r="IX61" s="78">
        <v>0</v>
      </c>
      <c r="IY61" s="74">
        <v>0</v>
      </c>
      <c r="IZ61" s="79">
        <v>0</v>
      </c>
      <c r="JA61" s="74">
        <v>0</v>
      </c>
      <c r="JB61" s="79">
        <v>1</v>
      </c>
      <c r="JC61" s="74">
        <v>1</v>
      </c>
      <c r="JD61" s="78">
        <v>1</v>
      </c>
      <c r="JE61" s="74">
        <v>0</v>
      </c>
      <c r="JF61" s="79">
        <v>0</v>
      </c>
      <c r="JG61" s="78">
        <v>1</v>
      </c>
      <c r="JH61" s="74">
        <v>1</v>
      </c>
      <c r="JI61" s="79">
        <v>0</v>
      </c>
      <c r="JJ61" s="74">
        <v>0</v>
      </c>
      <c r="JK61" s="79">
        <v>0</v>
      </c>
      <c r="JL61" s="74">
        <v>0</v>
      </c>
      <c r="JM61" s="79">
        <v>1</v>
      </c>
      <c r="JN61" s="74">
        <v>1</v>
      </c>
      <c r="JO61" s="78"/>
      <c r="JP61" s="78">
        <v>98065</v>
      </c>
      <c r="JQ61" s="79"/>
      <c r="JR61" s="79"/>
      <c r="JS61" s="74"/>
      <c r="JT61" s="79"/>
      <c r="JU61" s="74"/>
      <c r="JV61" s="79"/>
      <c r="JW61" s="74"/>
      <c r="JX61" s="79"/>
      <c r="JY61" s="74"/>
      <c r="JZ61" s="78"/>
      <c r="KA61" s="74"/>
      <c r="KB61" s="78"/>
      <c r="KC61" s="79"/>
      <c r="KD61" s="74"/>
      <c r="KE61" s="79"/>
      <c r="KF61" s="74"/>
      <c r="KG61" s="79"/>
      <c r="KH61" s="74"/>
      <c r="KI61" s="78"/>
      <c r="KJ61" s="74"/>
      <c r="KK61" s="78"/>
      <c r="KL61" s="74"/>
      <c r="KM61" s="78">
        <v>1</v>
      </c>
      <c r="KN61" s="79">
        <v>0</v>
      </c>
      <c r="KO61" s="74">
        <v>0</v>
      </c>
      <c r="KP61" s="79">
        <v>1</v>
      </c>
      <c r="KQ61" s="74">
        <v>1</v>
      </c>
      <c r="KR61" s="78">
        <v>0</v>
      </c>
      <c r="KS61" s="74">
        <v>0</v>
      </c>
      <c r="KT61" s="78">
        <v>0</v>
      </c>
      <c r="KU61" s="74">
        <v>0</v>
      </c>
      <c r="KV61" s="78">
        <v>1</v>
      </c>
      <c r="KW61" s="74">
        <v>1</v>
      </c>
      <c r="KX61" s="78">
        <v>6</v>
      </c>
      <c r="KY61" s="79">
        <v>0</v>
      </c>
      <c r="KZ61" s="74">
        <v>0</v>
      </c>
      <c r="LA61" s="78">
        <v>6</v>
      </c>
      <c r="LB61" s="74">
        <v>1</v>
      </c>
      <c r="LC61" s="78">
        <v>0</v>
      </c>
      <c r="LD61" s="74">
        <v>0</v>
      </c>
      <c r="LE61" s="78">
        <v>0</v>
      </c>
      <c r="LF61" s="120">
        <v>0</v>
      </c>
      <c r="LG61" s="21">
        <v>6</v>
      </c>
      <c r="LH61" s="74">
        <v>1</v>
      </c>
      <c r="LI61" s="21">
        <v>1</v>
      </c>
      <c r="LJ61" s="21">
        <v>0</v>
      </c>
      <c r="LK61" s="74">
        <v>0</v>
      </c>
      <c r="LL61" s="21">
        <v>1</v>
      </c>
      <c r="LM61" s="74">
        <v>1</v>
      </c>
      <c r="LN61" s="21">
        <v>0</v>
      </c>
      <c r="LO61" s="74">
        <v>0</v>
      </c>
      <c r="LP61" s="21">
        <v>0</v>
      </c>
      <c r="LQ61" s="74">
        <v>0</v>
      </c>
      <c r="LR61" s="21">
        <v>1</v>
      </c>
      <c r="LS61" s="74">
        <v>1</v>
      </c>
      <c r="LT61" s="21">
        <v>1</v>
      </c>
      <c r="LU61" s="21">
        <v>0</v>
      </c>
      <c r="LV61" s="74">
        <v>0</v>
      </c>
      <c r="LW61" s="21">
        <v>1</v>
      </c>
      <c r="LX61" s="74">
        <v>1</v>
      </c>
      <c r="LY61" s="21">
        <v>0</v>
      </c>
      <c r="LZ61" s="74">
        <v>0</v>
      </c>
      <c r="MA61" s="21">
        <v>0</v>
      </c>
      <c r="MB61" s="202">
        <v>0</v>
      </c>
      <c r="MC61" s="21">
        <v>1</v>
      </c>
      <c r="MD61" s="202">
        <v>1</v>
      </c>
      <c r="ME61" s="21"/>
      <c r="MF61" s="21"/>
      <c r="MG61" s="202"/>
      <c r="MH61" s="21"/>
      <c r="MI61" s="202"/>
      <c r="MJ61" s="21"/>
      <c r="MK61" s="202"/>
      <c r="ML61" s="21"/>
      <c r="MM61" s="202"/>
      <c r="MN61" s="21"/>
      <c r="MO61" s="202"/>
      <c r="MP61" s="21">
        <v>1</v>
      </c>
      <c r="MQ61" s="21">
        <v>0</v>
      </c>
      <c r="MR61" s="202">
        <v>0</v>
      </c>
      <c r="MS61" s="21">
        <v>1</v>
      </c>
      <c r="MT61" s="202">
        <v>1</v>
      </c>
      <c r="MU61" s="21">
        <v>0</v>
      </c>
      <c r="MV61" s="202">
        <v>0</v>
      </c>
      <c r="MW61" s="21">
        <v>0</v>
      </c>
      <c r="MX61" s="202">
        <v>0</v>
      </c>
      <c r="MY61" s="21">
        <v>1</v>
      </c>
      <c r="MZ61" s="202">
        <v>1</v>
      </c>
      <c r="NA61" s="21">
        <v>1</v>
      </c>
      <c r="NB61" s="21">
        <v>0</v>
      </c>
      <c r="NC61" s="202">
        <v>0</v>
      </c>
      <c r="ND61" s="21">
        <v>1</v>
      </c>
      <c r="NE61" s="202">
        <v>1</v>
      </c>
      <c r="NF61" s="21">
        <v>0</v>
      </c>
      <c r="NG61" s="74">
        <v>0</v>
      </c>
      <c r="NH61" s="21">
        <v>0</v>
      </c>
      <c r="NI61" s="74">
        <v>0</v>
      </c>
      <c r="NJ61" s="21">
        <v>1</v>
      </c>
      <c r="NK61" s="74">
        <v>1</v>
      </c>
      <c r="NL61" s="21">
        <v>3</v>
      </c>
      <c r="NM61" s="21">
        <v>0</v>
      </c>
      <c r="NN61" s="74">
        <v>0</v>
      </c>
      <c r="NO61" s="21">
        <v>2</v>
      </c>
      <c r="NP61" s="74">
        <v>0.67</v>
      </c>
      <c r="NQ61" s="21">
        <v>0</v>
      </c>
      <c r="NR61" s="74">
        <v>0</v>
      </c>
      <c r="NS61" s="21">
        <v>0</v>
      </c>
      <c r="NT61" s="74">
        <v>0</v>
      </c>
      <c r="NU61" s="21">
        <v>3</v>
      </c>
      <c r="NV61" s="74">
        <v>1</v>
      </c>
      <c r="NW61" s="21"/>
      <c r="NX61" s="21"/>
      <c r="NY61" s="74"/>
      <c r="NZ61" s="21"/>
      <c r="OA61" s="74"/>
      <c r="OB61" s="21"/>
      <c r="OC61" s="74"/>
      <c r="OD61" s="21"/>
      <c r="OE61" s="74"/>
      <c r="OF61" s="21"/>
      <c r="OG61" s="74"/>
      <c r="OH61" s="21">
        <v>2</v>
      </c>
      <c r="OI61" s="21">
        <v>0</v>
      </c>
      <c r="OJ61" s="74">
        <v>0</v>
      </c>
      <c r="OK61" s="21">
        <v>2</v>
      </c>
      <c r="OL61" s="74">
        <v>1</v>
      </c>
      <c r="OM61" s="21">
        <v>0</v>
      </c>
      <c r="ON61" s="74">
        <v>0</v>
      </c>
      <c r="OO61" s="21">
        <v>0</v>
      </c>
      <c r="OP61" s="74">
        <v>0</v>
      </c>
      <c r="OQ61" s="21">
        <v>2</v>
      </c>
      <c r="OR61" s="74">
        <v>1</v>
      </c>
    </row>
    <row r="62" spans="7:408" x14ac:dyDescent="0.35">
      <c r="G62" s="34"/>
      <c r="H62" s="21">
        <v>98053</v>
      </c>
      <c r="I62" s="21">
        <v>17</v>
      </c>
      <c r="J62" s="21">
        <v>2</v>
      </c>
      <c r="K62" s="74">
        <v>0.18181818181818182</v>
      </c>
      <c r="L62" s="21">
        <v>0</v>
      </c>
      <c r="M62" s="74">
        <v>0</v>
      </c>
      <c r="N62" s="21">
        <v>0</v>
      </c>
      <c r="O62" s="74">
        <v>0</v>
      </c>
      <c r="P62" s="21">
        <v>11</v>
      </c>
      <c r="Q62" s="74">
        <v>0.65</v>
      </c>
      <c r="R62" s="21">
        <v>6</v>
      </c>
      <c r="S62" s="74">
        <v>0.35</v>
      </c>
      <c r="T62" s="21">
        <v>23</v>
      </c>
      <c r="U62" s="21">
        <v>4</v>
      </c>
      <c r="V62" s="74">
        <v>0.25</v>
      </c>
      <c r="W62" s="21">
        <v>0</v>
      </c>
      <c r="X62" s="74">
        <v>0</v>
      </c>
      <c r="Y62" s="21">
        <v>0</v>
      </c>
      <c r="Z62" s="74">
        <v>0</v>
      </c>
      <c r="AA62" s="21">
        <v>13</v>
      </c>
      <c r="AB62" s="74">
        <v>0.56999999999999995</v>
      </c>
      <c r="AC62" s="21">
        <v>10</v>
      </c>
      <c r="AD62" s="74">
        <v>0.43</v>
      </c>
      <c r="AE62" s="21">
        <v>17</v>
      </c>
      <c r="AF62" s="21">
        <v>2</v>
      </c>
      <c r="AG62" s="74">
        <v>0.25</v>
      </c>
      <c r="AH62" s="21">
        <v>0</v>
      </c>
      <c r="AI62" s="74">
        <v>0</v>
      </c>
      <c r="AJ62" s="21">
        <v>0</v>
      </c>
      <c r="AK62" s="74">
        <v>0</v>
      </c>
      <c r="AL62" s="21">
        <v>5</v>
      </c>
      <c r="AM62" s="74">
        <v>0.28999999999999998</v>
      </c>
      <c r="AN62" s="21">
        <v>12</v>
      </c>
      <c r="AO62" s="74">
        <v>0.71</v>
      </c>
      <c r="AP62" s="21">
        <v>16</v>
      </c>
      <c r="AQ62" s="21">
        <v>1</v>
      </c>
      <c r="AR62" s="74">
        <v>8.3333333333333329E-2</v>
      </c>
      <c r="AS62" s="21">
        <v>0</v>
      </c>
      <c r="AT62" s="74">
        <v>0</v>
      </c>
      <c r="AU62" s="21">
        <v>0</v>
      </c>
      <c r="AV62" s="74">
        <v>0</v>
      </c>
      <c r="AW62" s="21">
        <v>11</v>
      </c>
      <c r="AX62" s="74">
        <v>0.69</v>
      </c>
      <c r="AY62" s="21">
        <v>5</v>
      </c>
      <c r="AZ62" s="74">
        <v>0.31</v>
      </c>
      <c r="BA62" s="21">
        <v>16</v>
      </c>
      <c r="BB62" s="21">
        <v>1</v>
      </c>
      <c r="BC62" s="74">
        <v>0.125</v>
      </c>
      <c r="BD62" s="21">
        <v>0</v>
      </c>
      <c r="BE62" s="74">
        <v>0</v>
      </c>
      <c r="BF62" s="21">
        <v>0</v>
      </c>
      <c r="BG62" s="74">
        <v>0</v>
      </c>
      <c r="BH62" s="21">
        <v>6</v>
      </c>
      <c r="BI62" s="74">
        <v>0.38</v>
      </c>
      <c r="BJ62" s="21">
        <v>10</v>
      </c>
      <c r="BK62" s="74">
        <v>0.63</v>
      </c>
      <c r="BL62" s="21">
        <v>10</v>
      </c>
      <c r="BM62" s="21"/>
      <c r="BN62" s="74" t="s">
        <v>619</v>
      </c>
      <c r="BO62" s="21">
        <v>0</v>
      </c>
      <c r="BP62" s="74">
        <v>0</v>
      </c>
      <c r="BQ62" s="21">
        <v>0</v>
      </c>
      <c r="BR62" s="74">
        <v>0</v>
      </c>
      <c r="BS62" s="21">
        <v>5</v>
      </c>
      <c r="BT62" s="74">
        <v>0.5</v>
      </c>
      <c r="BU62" s="21">
        <v>5</v>
      </c>
      <c r="BV62" s="74">
        <v>0.5</v>
      </c>
      <c r="BW62" s="21">
        <v>6</v>
      </c>
      <c r="BX62" s="21"/>
      <c r="BY62" s="74" t="s">
        <v>619</v>
      </c>
      <c r="BZ62" s="21">
        <v>0</v>
      </c>
      <c r="CA62" s="74">
        <v>0</v>
      </c>
      <c r="CB62" s="21">
        <v>0</v>
      </c>
      <c r="CC62" s="74">
        <v>0</v>
      </c>
      <c r="CD62" s="21">
        <v>2</v>
      </c>
      <c r="CE62" s="74">
        <v>0.33</v>
      </c>
      <c r="CF62" s="21">
        <v>4</v>
      </c>
      <c r="CG62" s="74">
        <v>0.67</v>
      </c>
      <c r="CH62" s="21">
        <v>12</v>
      </c>
      <c r="CI62" s="21">
        <v>2</v>
      </c>
      <c r="CJ62" s="74">
        <v>0.4</v>
      </c>
      <c r="CK62" s="21">
        <v>0</v>
      </c>
      <c r="CL62" s="74">
        <v>0</v>
      </c>
      <c r="CM62" s="21">
        <v>0</v>
      </c>
      <c r="CN62" s="74">
        <v>0</v>
      </c>
      <c r="CO62" s="21">
        <v>3</v>
      </c>
      <c r="CP62" s="74">
        <v>0.25</v>
      </c>
      <c r="CQ62" s="21">
        <v>9</v>
      </c>
      <c r="CR62" s="74">
        <v>0.75</v>
      </c>
      <c r="CS62" s="21">
        <v>5</v>
      </c>
      <c r="CT62" s="21"/>
      <c r="CU62" s="74" t="s">
        <v>619</v>
      </c>
      <c r="CV62" s="21">
        <v>0</v>
      </c>
      <c r="CW62" s="74">
        <v>0</v>
      </c>
      <c r="CX62" s="21">
        <v>0</v>
      </c>
      <c r="CY62" s="74">
        <v>0</v>
      </c>
      <c r="CZ62" s="21">
        <v>4</v>
      </c>
      <c r="DA62" s="74">
        <v>0.8</v>
      </c>
      <c r="DB62" s="21">
        <v>1</v>
      </c>
      <c r="DC62" s="74">
        <v>0.2</v>
      </c>
      <c r="DD62" s="21">
        <v>5</v>
      </c>
      <c r="DE62" s="21">
        <v>1</v>
      </c>
      <c r="DF62" s="74">
        <v>0.33333333333333331</v>
      </c>
      <c r="DG62" s="21">
        <v>0</v>
      </c>
      <c r="DH62" s="74">
        <v>0</v>
      </c>
      <c r="DI62" s="21">
        <v>0</v>
      </c>
      <c r="DJ62" s="74">
        <v>0</v>
      </c>
      <c r="DK62" s="21">
        <v>4</v>
      </c>
      <c r="DL62" s="74">
        <v>0.8</v>
      </c>
      <c r="DM62" s="21">
        <v>1</v>
      </c>
      <c r="DN62" s="74">
        <v>0.2</v>
      </c>
      <c r="DO62" s="21">
        <v>3</v>
      </c>
      <c r="DP62" s="21"/>
      <c r="DQ62" s="74" t="s">
        <v>619</v>
      </c>
      <c r="DR62" s="21">
        <v>0</v>
      </c>
      <c r="DS62" s="74">
        <v>0</v>
      </c>
      <c r="DT62" s="21">
        <v>0</v>
      </c>
      <c r="DU62" s="74">
        <v>0</v>
      </c>
      <c r="DV62" s="21">
        <v>2</v>
      </c>
      <c r="DW62" s="74">
        <v>0.67</v>
      </c>
      <c r="DX62" s="21">
        <v>1</v>
      </c>
      <c r="DY62" s="74">
        <v>0.33</v>
      </c>
      <c r="DZ62" s="21">
        <v>1</v>
      </c>
      <c r="EA62" s="21">
        <v>1</v>
      </c>
      <c r="EB62" s="74">
        <v>1</v>
      </c>
      <c r="EC62" s="21">
        <v>0</v>
      </c>
      <c r="ED62" s="74">
        <v>0</v>
      </c>
      <c r="EE62" s="21">
        <v>0</v>
      </c>
      <c r="EF62" s="74">
        <v>0</v>
      </c>
      <c r="EG62" s="21">
        <v>0</v>
      </c>
      <c r="EH62" s="74">
        <v>0</v>
      </c>
      <c r="EI62" s="21">
        <v>1</v>
      </c>
      <c r="EJ62" s="74">
        <v>1</v>
      </c>
      <c r="EK62" s="34"/>
      <c r="EL62" s="121">
        <v>98068</v>
      </c>
      <c r="EM62" s="125"/>
      <c r="EN62" s="125"/>
      <c r="EO62" s="126"/>
      <c r="EP62" s="125"/>
      <c r="EQ62" s="126"/>
      <c r="ER62" s="125"/>
      <c r="ES62" s="126"/>
      <c r="ET62" s="125"/>
      <c r="EU62" s="126"/>
      <c r="EV62" s="125"/>
      <c r="EW62" s="126"/>
      <c r="EX62" s="125"/>
      <c r="EY62" s="125"/>
      <c r="EZ62" s="126"/>
      <c r="FA62" s="125"/>
      <c r="FB62" s="126"/>
      <c r="FC62" s="125"/>
      <c r="FD62" s="126"/>
      <c r="FE62" s="125"/>
      <c r="FF62" s="126"/>
      <c r="FG62" s="125"/>
      <c r="FH62" s="126"/>
      <c r="FI62" s="127"/>
      <c r="FJ62" s="78"/>
      <c r="FK62" s="74"/>
      <c r="FL62" s="78"/>
      <c r="FM62" s="74"/>
      <c r="FN62" s="79"/>
      <c r="FO62" s="79"/>
      <c r="FP62" s="79"/>
      <c r="FQ62" s="74"/>
      <c r="FR62" s="21"/>
      <c r="FS62" s="120"/>
      <c r="FT62" s="125">
        <v>1</v>
      </c>
      <c r="FU62" s="125">
        <v>0</v>
      </c>
      <c r="FV62" s="126">
        <v>0</v>
      </c>
      <c r="FW62" s="125">
        <v>0</v>
      </c>
      <c r="FX62" s="126">
        <v>0</v>
      </c>
      <c r="FY62" s="125">
        <v>0</v>
      </c>
      <c r="FZ62" s="126">
        <v>0</v>
      </c>
      <c r="GA62" s="125">
        <v>1</v>
      </c>
      <c r="GB62" s="126">
        <v>1</v>
      </c>
      <c r="GC62" s="125">
        <v>0</v>
      </c>
      <c r="GD62" s="126">
        <v>0</v>
      </c>
      <c r="GE62" s="128"/>
      <c r="GF62" s="79"/>
      <c r="GG62" s="74"/>
      <c r="GH62" s="79"/>
      <c r="GI62" s="74"/>
      <c r="GJ62" s="79"/>
      <c r="GK62" s="74"/>
      <c r="GL62" s="79"/>
      <c r="GM62" s="74"/>
      <c r="GN62" s="78"/>
      <c r="GO62" s="74"/>
      <c r="GP62" s="78"/>
      <c r="GQ62" s="21"/>
      <c r="GR62" s="74"/>
      <c r="GS62" s="79"/>
      <c r="GT62" s="74"/>
      <c r="GU62" s="78"/>
      <c r="GV62" s="74"/>
      <c r="GW62" s="78"/>
      <c r="GX62" s="74"/>
      <c r="GY62" s="78"/>
      <c r="GZ62" s="74"/>
      <c r="HA62" s="78"/>
      <c r="HB62" s="79"/>
      <c r="HC62" s="74"/>
      <c r="HD62" s="79"/>
      <c r="HE62" s="74"/>
      <c r="HF62" s="78"/>
      <c r="HG62" s="74"/>
      <c r="HH62" s="78"/>
      <c r="HI62" s="74"/>
      <c r="HJ62" s="78"/>
      <c r="HK62" s="74"/>
      <c r="HL62" s="78"/>
      <c r="HM62" s="79"/>
      <c r="HN62" s="74"/>
      <c r="HO62" s="78"/>
      <c r="HP62" s="74"/>
      <c r="HQ62" s="78"/>
      <c r="HR62" s="74"/>
      <c r="HS62" s="78"/>
      <c r="HT62" s="74"/>
      <c r="HU62" s="78"/>
      <c r="HV62" s="74"/>
      <c r="HW62" s="34"/>
      <c r="HX62" s="21"/>
      <c r="HY62" s="79"/>
      <c r="HZ62" s="21"/>
      <c r="IA62" s="21"/>
      <c r="IB62" s="78"/>
      <c r="IC62" s="74"/>
      <c r="ID62" s="78"/>
      <c r="IE62" s="74"/>
      <c r="IF62" s="78"/>
      <c r="IG62" s="74"/>
      <c r="IH62" s="21"/>
      <c r="II62" s="21"/>
      <c r="IJ62" s="79"/>
      <c r="IK62" s="78"/>
      <c r="IL62" s="74"/>
      <c r="IM62" s="78"/>
      <c r="IN62" s="74"/>
      <c r="IO62" s="78"/>
      <c r="IP62" s="74"/>
      <c r="IQ62" s="21"/>
      <c r="IR62" s="74"/>
      <c r="IS62" s="78"/>
      <c r="IT62" s="74"/>
      <c r="IU62" s="79"/>
      <c r="IV62" s="78"/>
      <c r="IW62" s="74"/>
      <c r="IX62" s="78"/>
      <c r="IY62" s="74"/>
      <c r="IZ62" s="79"/>
      <c r="JA62" s="74"/>
      <c r="JB62" s="79"/>
      <c r="JC62" s="74"/>
      <c r="JD62" s="78"/>
      <c r="JE62" s="74"/>
      <c r="JF62" s="79"/>
      <c r="JG62" s="78"/>
      <c r="JH62" s="74"/>
      <c r="JI62" s="79"/>
      <c r="JJ62" s="74"/>
      <c r="JK62" s="79"/>
      <c r="JL62" s="74"/>
      <c r="JM62" s="79"/>
      <c r="JN62" s="74"/>
      <c r="JO62" s="78"/>
      <c r="JP62" s="78">
        <v>98068</v>
      </c>
      <c r="JQ62" s="79"/>
      <c r="JR62" s="79"/>
      <c r="JS62" s="74"/>
      <c r="JT62" s="79"/>
      <c r="JU62" s="74"/>
      <c r="JV62" s="79"/>
      <c r="JW62" s="74"/>
      <c r="JX62" s="79"/>
      <c r="JY62" s="74"/>
      <c r="JZ62" s="78"/>
      <c r="KA62" s="74"/>
      <c r="KB62" s="78"/>
      <c r="KC62" s="79"/>
      <c r="KD62" s="74"/>
      <c r="KE62" s="79"/>
      <c r="KF62" s="74"/>
      <c r="KG62" s="79"/>
      <c r="KH62" s="74"/>
      <c r="KI62" s="78"/>
      <c r="KJ62" s="74"/>
      <c r="KK62" s="78"/>
      <c r="KL62" s="74"/>
      <c r="KM62" s="78"/>
      <c r="KN62" s="79"/>
      <c r="KO62" s="74"/>
      <c r="KP62" s="79"/>
      <c r="KQ62" s="74"/>
      <c r="KR62" s="78"/>
      <c r="KS62" s="74"/>
      <c r="KT62" s="78"/>
      <c r="KU62" s="74"/>
      <c r="KV62" s="78"/>
      <c r="KW62" s="74"/>
      <c r="KX62" s="78"/>
      <c r="KY62" s="79"/>
      <c r="KZ62" s="74"/>
      <c r="LA62" s="78"/>
      <c r="LB62" s="74"/>
      <c r="LC62" s="78"/>
      <c r="LD62" s="74"/>
      <c r="LE62" s="78"/>
      <c r="LF62" s="120"/>
      <c r="LG62" s="21"/>
      <c r="LH62" s="74"/>
      <c r="LI62" s="21">
        <v>1</v>
      </c>
      <c r="LJ62" s="21">
        <v>0</v>
      </c>
      <c r="LK62" s="74">
        <v>0</v>
      </c>
      <c r="LL62" s="21">
        <v>0</v>
      </c>
      <c r="LM62" s="74">
        <v>0</v>
      </c>
      <c r="LN62" s="21">
        <v>0</v>
      </c>
      <c r="LO62" s="74">
        <v>0</v>
      </c>
      <c r="LP62" s="21">
        <v>1</v>
      </c>
      <c r="LQ62" s="74">
        <v>1</v>
      </c>
      <c r="LR62" s="21">
        <v>0</v>
      </c>
      <c r="LS62" s="74">
        <v>0</v>
      </c>
      <c r="LT62" s="21"/>
      <c r="LU62" s="21"/>
      <c r="LV62" s="74"/>
      <c r="LW62" s="21"/>
      <c r="LX62" s="74"/>
      <c r="LY62" s="21"/>
      <c r="LZ62" s="74"/>
      <c r="MA62" s="21"/>
      <c r="MB62" s="202"/>
      <c r="MC62" s="21"/>
      <c r="MD62" s="202"/>
      <c r="ME62" s="21"/>
      <c r="MF62" s="21"/>
      <c r="MG62" s="202"/>
      <c r="MH62" s="21"/>
      <c r="MI62" s="202"/>
      <c r="MJ62" s="21"/>
      <c r="MK62" s="202"/>
      <c r="ML62" s="21"/>
      <c r="MM62" s="202"/>
      <c r="MN62" s="21"/>
      <c r="MO62" s="202"/>
      <c r="MP62" s="21"/>
      <c r="MQ62" s="21"/>
      <c r="MR62" s="202"/>
      <c r="MS62" s="21"/>
      <c r="MT62" s="202"/>
      <c r="MU62" s="21"/>
      <c r="MV62" s="202"/>
      <c r="MW62" s="21"/>
      <c r="MX62" s="202"/>
      <c r="MY62" s="21"/>
      <c r="MZ62" s="202"/>
      <c r="NA62" s="21"/>
      <c r="NB62" s="21"/>
      <c r="NC62" s="202"/>
      <c r="ND62" s="21"/>
      <c r="NE62" s="202"/>
      <c r="NF62" s="21"/>
      <c r="NG62" s="74"/>
      <c r="NH62" s="21"/>
      <c r="NI62" s="74"/>
      <c r="NJ62" s="21"/>
      <c r="NK62" s="74"/>
      <c r="NL62" s="21"/>
      <c r="NM62" s="21"/>
      <c r="NN62" s="74"/>
      <c r="NO62" s="21"/>
      <c r="NP62" s="74"/>
      <c r="NQ62" s="21"/>
      <c r="NR62" s="74"/>
      <c r="NS62" s="21"/>
      <c r="NT62" s="74"/>
      <c r="NU62" s="21"/>
      <c r="NV62" s="74"/>
      <c r="NW62" s="21"/>
      <c r="NX62" s="21"/>
      <c r="NY62" s="74"/>
      <c r="NZ62" s="21"/>
      <c r="OA62" s="74"/>
      <c r="OB62" s="21"/>
      <c r="OC62" s="74"/>
      <c r="OD62" s="21"/>
      <c r="OE62" s="74"/>
      <c r="OF62" s="21"/>
      <c r="OG62" s="74"/>
      <c r="OH62" s="21"/>
      <c r="OI62" s="21"/>
      <c r="OJ62" s="74"/>
      <c r="OK62" s="21"/>
      <c r="OL62" s="74"/>
      <c r="OM62" s="21"/>
      <c r="ON62" s="74"/>
      <c r="OO62" s="21"/>
      <c r="OP62" s="74"/>
      <c r="OQ62" s="21"/>
      <c r="OR62" s="74"/>
    </row>
    <row r="63" spans="7:408" x14ac:dyDescent="0.35">
      <c r="G63" s="34"/>
      <c r="H63" s="21">
        <v>98055</v>
      </c>
      <c r="I63" s="21">
        <v>72</v>
      </c>
      <c r="J63" s="21">
        <v>7</v>
      </c>
      <c r="K63" s="74">
        <v>9.7222222222222224E-2</v>
      </c>
      <c r="L63" s="21">
        <v>67</v>
      </c>
      <c r="M63" s="74">
        <v>0.93059999999999998</v>
      </c>
      <c r="N63" s="21">
        <v>59</v>
      </c>
      <c r="O63" s="74">
        <v>0.82</v>
      </c>
      <c r="P63" s="21">
        <v>13</v>
      </c>
      <c r="Q63" s="74">
        <v>0.18</v>
      </c>
      <c r="R63" s="21">
        <v>0</v>
      </c>
      <c r="S63" s="74">
        <v>0</v>
      </c>
      <c r="T63" s="21">
        <v>64</v>
      </c>
      <c r="U63" s="21">
        <v>7</v>
      </c>
      <c r="V63" s="74">
        <v>0.109375</v>
      </c>
      <c r="W63" s="21">
        <v>62</v>
      </c>
      <c r="X63" s="74">
        <v>0.96879999999999999</v>
      </c>
      <c r="Y63" s="21">
        <v>55</v>
      </c>
      <c r="Z63" s="74">
        <v>0.86</v>
      </c>
      <c r="AA63" s="21">
        <v>9</v>
      </c>
      <c r="AB63" s="74">
        <v>0.14000000000000001</v>
      </c>
      <c r="AC63" s="21">
        <v>0</v>
      </c>
      <c r="AD63" s="74">
        <v>0</v>
      </c>
      <c r="AE63" s="21">
        <v>105</v>
      </c>
      <c r="AF63" s="21">
        <v>9</v>
      </c>
      <c r="AG63" s="74">
        <v>8.5714285714285715E-2</v>
      </c>
      <c r="AH63" s="21">
        <v>98</v>
      </c>
      <c r="AI63" s="74">
        <v>0.93330000000000002</v>
      </c>
      <c r="AJ63" s="21">
        <v>86</v>
      </c>
      <c r="AK63" s="74">
        <v>0.82</v>
      </c>
      <c r="AL63" s="21">
        <v>19</v>
      </c>
      <c r="AM63" s="74">
        <v>0.18</v>
      </c>
      <c r="AN63" s="21">
        <v>0</v>
      </c>
      <c r="AO63" s="74">
        <v>0</v>
      </c>
      <c r="AP63" s="21">
        <v>97</v>
      </c>
      <c r="AQ63" s="21">
        <v>10</v>
      </c>
      <c r="AR63" s="74">
        <v>0.10309278350515463</v>
      </c>
      <c r="AS63" s="21">
        <v>90</v>
      </c>
      <c r="AT63" s="74">
        <v>0.92779999999999996</v>
      </c>
      <c r="AU63" s="21">
        <v>77</v>
      </c>
      <c r="AV63" s="74">
        <v>0.79</v>
      </c>
      <c r="AW63" s="21">
        <v>20</v>
      </c>
      <c r="AX63" s="74">
        <v>0.21</v>
      </c>
      <c r="AY63" s="21">
        <v>0</v>
      </c>
      <c r="AZ63" s="74">
        <v>0</v>
      </c>
      <c r="BA63" s="21">
        <v>66</v>
      </c>
      <c r="BB63" s="21">
        <v>4</v>
      </c>
      <c r="BC63" s="74">
        <v>6.1538461538461542E-2</v>
      </c>
      <c r="BD63" s="21">
        <v>61</v>
      </c>
      <c r="BE63" s="74">
        <v>0.92420000000000002</v>
      </c>
      <c r="BF63" s="21">
        <v>56</v>
      </c>
      <c r="BG63" s="74">
        <v>0.85</v>
      </c>
      <c r="BH63" s="21">
        <v>9</v>
      </c>
      <c r="BI63" s="74">
        <v>0.14000000000000001</v>
      </c>
      <c r="BJ63" s="21">
        <v>0</v>
      </c>
      <c r="BK63" s="74">
        <v>0</v>
      </c>
      <c r="BL63" s="21">
        <v>64</v>
      </c>
      <c r="BM63" s="21">
        <v>10</v>
      </c>
      <c r="BN63" s="74">
        <v>0.15625</v>
      </c>
      <c r="BO63" s="21">
        <v>62</v>
      </c>
      <c r="BP63" s="74">
        <v>0.96879999999999999</v>
      </c>
      <c r="BQ63" s="21">
        <v>55</v>
      </c>
      <c r="BR63" s="74">
        <v>0.86</v>
      </c>
      <c r="BS63" s="21">
        <v>9</v>
      </c>
      <c r="BT63" s="74">
        <v>0.14000000000000001</v>
      </c>
      <c r="BU63" s="21">
        <v>0</v>
      </c>
      <c r="BV63" s="74">
        <v>0</v>
      </c>
      <c r="BW63" s="21">
        <v>47</v>
      </c>
      <c r="BX63" s="21">
        <v>7</v>
      </c>
      <c r="BY63" s="74">
        <v>0.14893617021276595</v>
      </c>
      <c r="BZ63" s="21">
        <v>45</v>
      </c>
      <c r="CA63" s="74">
        <v>0.95740000000000003</v>
      </c>
      <c r="CB63" s="21">
        <v>41</v>
      </c>
      <c r="CC63" s="74">
        <v>0.87</v>
      </c>
      <c r="CD63" s="21">
        <v>6</v>
      </c>
      <c r="CE63" s="74">
        <v>0.13</v>
      </c>
      <c r="CF63" s="21">
        <v>0</v>
      </c>
      <c r="CG63" s="74">
        <v>0</v>
      </c>
      <c r="CH63" s="21">
        <v>44</v>
      </c>
      <c r="CI63" s="21">
        <v>4</v>
      </c>
      <c r="CJ63" s="74">
        <v>9.0909090909090912E-2</v>
      </c>
      <c r="CK63" s="21">
        <v>43</v>
      </c>
      <c r="CL63" s="74">
        <v>0.97729999999999995</v>
      </c>
      <c r="CM63" s="21">
        <v>40</v>
      </c>
      <c r="CN63" s="74">
        <v>0.91</v>
      </c>
      <c r="CO63" s="21">
        <v>4</v>
      </c>
      <c r="CP63" s="74">
        <v>0.09</v>
      </c>
      <c r="CQ63" s="21">
        <v>0</v>
      </c>
      <c r="CR63" s="74">
        <v>0</v>
      </c>
      <c r="CS63" s="21">
        <v>38</v>
      </c>
      <c r="CT63" s="21">
        <v>4</v>
      </c>
      <c r="CU63" s="74">
        <v>0.10526315789473684</v>
      </c>
      <c r="CV63" s="21">
        <v>36</v>
      </c>
      <c r="CW63" s="74">
        <v>0.94740000000000002</v>
      </c>
      <c r="CX63" s="21">
        <v>34</v>
      </c>
      <c r="CY63" s="74">
        <v>0.89</v>
      </c>
      <c r="CZ63" s="21">
        <v>4</v>
      </c>
      <c r="DA63" s="74">
        <v>0.11</v>
      </c>
      <c r="DB63" s="21">
        <v>0</v>
      </c>
      <c r="DC63" s="74">
        <v>0</v>
      </c>
      <c r="DD63" s="21">
        <v>39</v>
      </c>
      <c r="DE63" s="21">
        <v>6</v>
      </c>
      <c r="DF63" s="74">
        <v>0.15384615384615385</v>
      </c>
      <c r="DG63" s="21">
        <v>38</v>
      </c>
      <c r="DH63" s="74">
        <v>0.97440000000000004</v>
      </c>
      <c r="DI63" s="21">
        <v>36</v>
      </c>
      <c r="DJ63" s="74">
        <v>0.92</v>
      </c>
      <c r="DK63" s="21">
        <v>3</v>
      </c>
      <c r="DL63" s="74">
        <v>0.08</v>
      </c>
      <c r="DM63" s="21">
        <v>0</v>
      </c>
      <c r="DN63" s="74">
        <v>0</v>
      </c>
      <c r="DO63" s="21">
        <v>33</v>
      </c>
      <c r="DP63" s="21">
        <v>7</v>
      </c>
      <c r="DQ63" s="74">
        <v>0.21212121212121213</v>
      </c>
      <c r="DR63" s="21">
        <v>33</v>
      </c>
      <c r="DS63" s="74">
        <v>1</v>
      </c>
      <c r="DT63" s="21">
        <v>30</v>
      </c>
      <c r="DU63" s="74">
        <v>0.91</v>
      </c>
      <c r="DV63" s="21">
        <v>3</v>
      </c>
      <c r="DW63" s="74">
        <v>0.09</v>
      </c>
      <c r="DX63" s="21">
        <v>0</v>
      </c>
      <c r="DY63" s="74">
        <v>0</v>
      </c>
      <c r="DZ63" s="21">
        <v>35</v>
      </c>
      <c r="EA63" s="21">
        <v>4</v>
      </c>
      <c r="EB63" s="74">
        <v>0.23529411764705882</v>
      </c>
      <c r="EC63" s="21">
        <v>34</v>
      </c>
      <c r="ED63" s="74">
        <v>0.97140000000000004</v>
      </c>
      <c r="EE63" s="21">
        <v>32</v>
      </c>
      <c r="EF63" s="74">
        <v>0.91</v>
      </c>
      <c r="EG63" s="21">
        <v>3</v>
      </c>
      <c r="EH63" s="74">
        <v>0.09</v>
      </c>
      <c r="EI63" s="21">
        <v>0</v>
      </c>
      <c r="EJ63" s="74">
        <v>0</v>
      </c>
      <c r="EK63" s="34"/>
      <c r="EL63" s="121">
        <v>98070</v>
      </c>
      <c r="EM63" s="125">
        <v>2</v>
      </c>
      <c r="EN63" s="125">
        <v>0</v>
      </c>
      <c r="EO63" s="126">
        <v>0</v>
      </c>
      <c r="EP63" s="125">
        <v>2</v>
      </c>
      <c r="EQ63" s="126">
        <v>1</v>
      </c>
      <c r="ER63" s="125">
        <v>0</v>
      </c>
      <c r="ES63" s="126">
        <v>0</v>
      </c>
      <c r="ET63" s="125">
        <v>2</v>
      </c>
      <c r="EU63" s="126">
        <v>1</v>
      </c>
      <c r="EV63" s="125">
        <v>0</v>
      </c>
      <c r="EW63" s="126">
        <v>0</v>
      </c>
      <c r="EX63" s="125"/>
      <c r="EY63" s="125"/>
      <c r="EZ63" s="126"/>
      <c r="FA63" s="125"/>
      <c r="FB63" s="126"/>
      <c r="FC63" s="125"/>
      <c r="FD63" s="126"/>
      <c r="FE63" s="125"/>
      <c r="FF63" s="126"/>
      <c r="FG63" s="125"/>
      <c r="FH63" s="126"/>
      <c r="FI63" s="127"/>
      <c r="FJ63" s="78"/>
      <c r="FK63" s="74"/>
      <c r="FL63" s="78"/>
      <c r="FM63" s="74"/>
      <c r="FN63" s="79"/>
      <c r="FO63" s="79"/>
      <c r="FP63" s="79"/>
      <c r="FQ63" s="74"/>
      <c r="FR63" s="21"/>
      <c r="FS63" s="120"/>
      <c r="FT63" s="125">
        <v>2</v>
      </c>
      <c r="FU63" s="125">
        <v>0</v>
      </c>
      <c r="FV63" s="126">
        <v>0</v>
      </c>
      <c r="FW63" s="125">
        <v>2</v>
      </c>
      <c r="FX63" s="126">
        <v>1</v>
      </c>
      <c r="FY63" s="125">
        <v>0</v>
      </c>
      <c r="FZ63" s="126">
        <v>0</v>
      </c>
      <c r="GA63" s="125">
        <v>2</v>
      </c>
      <c r="GB63" s="126">
        <v>1</v>
      </c>
      <c r="GC63" s="125">
        <v>0</v>
      </c>
      <c r="GD63" s="126">
        <v>0</v>
      </c>
      <c r="GE63" s="128">
        <v>1</v>
      </c>
      <c r="GF63" s="79">
        <v>1</v>
      </c>
      <c r="GG63" s="74">
        <v>1</v>
      </c>
      <c r="GH63" s="79">
        <v>1</v>
      </c>
      <c r="GI63" s="74">
        <v>1</v>
      </c>
      <c r="GJ63" s="79">
        <v>0</v>
      </c>
      <c r="GK63" s="74">
        <v>0</v>
      </c>
      <c r="GL63" s="79">
        <v>0</v>
      </c>
      <c r="GM63" s="74">
        <v>0</v>
      </c>
      <c r="GN63" s="78">
        <v>1</v>
      </c>
      <c r="GO63" s="74">
        <v>1</v>
      </c>
      <c r="GP63" s="78">
        <v>1</v>
      </c>
      <c r="GQ63" s="21">
        <v>0</v>
      </c>
      <c r="GR63" s="74">
        <v>0</v>
      </c>
      <c r="GS63" s="79">
        <v>1</v>
      </c>
      <c r="GT63" s="74">
        <v>1</v>
      </c>
      <c r="GU63" s="78">
        <v>0</v>
      </c>
      <c r="GV63" s="74">
        <v>0</v>
      </c>
      <c r="GW63" s="78">
        <v>1</v>
      </c>
      <c r="GX63" s="74">
        <v>1</v>
      </c>
      <c r="GY63" s="78">
        <v>0</v>
      </c>
      <c r="GZ63" s="74">
        <v>0</v>
      </c>
      <c r="HA63" s="78">
        <v>3</v>
      </c>
      <c r="HB63" s="79">
        <v>0</v>
      </c>
      <c r="HC63" s="74">
        <v>0</v>
      </c>
      <c r="HD63" s="79">
        <v>3</v>
      </c>
      <c r="HE63" s="74">
        <v>1</v>
      </c>
      <c r="HF63" s="78">
        <v>0</v>
      </c>
      <c r="HG63" s="74">
        <v>0</v>
      </c>
      <c r="HH63" s="78">
        <v>1</v>
      </c>
      <c r="HI63" s="74">
        <v>0.33</v>
      </c>
      <c r="HJ63" s="78">
        <v>2</v>
      </c>
      <c r="HK63" s="74">
        <v>0.67</v>
      </c>
      <c r="HL63" s="78"/>
      <c r="HM63" s="79"/>
      <c r="HN63" s="74"/>
      <c r="HO63" s="78"/>
      <c r="HP63" s="74"/>
      <c r="HQ63" s="78"/>
      <c r="HR63" s="74"/>
      <c r="HS63" s="78"/>
      <c r="HT63" s="74"/>
      <c r="HU63" s="78"/>
      <c r="HV63" s="74"/>
      <c r="HW63" s="34"/>
      <c r="HX63" s="21"/>
      <c r="HY63" s="79"/>
      <c r="HZ63" s="21"/>
      <c r="IA63" s="21"/>
      <c r="IB63" s="78"/>
      <c r="IC63" s="74"/>
      <c r="ID63" s="78"/>
      <c r="IE63" s="74"/>
      <c r="IF63" s="78"/>
      <c r="IG63" s="74"/>
      <c r="IH63" s="21">
        <v>3</v>
      </c>
      <c r="II63" s="21">
        <v>0</v>
      </c>
      <c r="IJ63" s="79">
        <v>0</v>
      </c>
      <c r="IK63" s="78">
        <v>3</v>
      </c>
      <c r="IL63" s="74">
        <v>1</v>
      </c>
      <c r="IM63" s="78">
        <v>0</v>
      </c>
      <c r="IN63" s="74">
        <v>0</v>
      </c>
      <c r="IO63" s="78">
        <v>3</v>
      </c>
      <c r="IP63" s="74">
        <v>1</v>
      </c>
      <c r="IQ63" s="21">
        <v>0</v>
      </c>
      <c r="IR63" s="74">
        <v>0</v>
      </c>
      <c r="IS63" s="78"/>
      <c r="IT63" s="74"/>
      <c r="IU63" s="79"/>
      <c r="IV63" s="78"/>
      <c r="IW63" s="74"/>
      <c r="IX63" s="78"/>
      <c r="IY63" s="74"/>
      <c r="IZ63" s="79"/>
      <c r="JA63" s="74"/>
      <c r="JB63" s="79"/>
      <c r="JC63" s="74"/>
      <c r="JD63" s="78"/>
      <c r="JE63" s="74"/>
      <c r="JF63" s="79"/>
      <c r="JG63" s="78"/>
      <c r="JH63" s="74"/>
      <c r="JI63" s="79"/>
      <c r="JJ63" s="74"/>
      <c r="JK63" s="79"/>
      <c r="JL63" s="74"/>
      <c r="JM63" s="79"/>
      <c r="JN63" s="74"/>
      <c r="JO63" s="78"/>
      <c r="JP63" s="78">
        <v>98070</v>
      </c>
      <c r="JQ63" s="79">
        <v>1</v>
      </c>
      <c r="JR63" s="79">
        <v>0</v>
      </c>
      <c r="JS63" s="74">
        <v>0</v>
      </c>
      <c r="JT63" s="79">
        <v>1</v>
      </c>
      <c r="JU63" s="74">
        <v>1</v>
      </c>
      <c r="JV63" s="79">
        <v>0</v>
      </c>
      <c r="JW63" s="74">
        <v>0</v>
      </c>
      <c r="JX63" s="79">
        <v>1</v>
      </c>
      <c r="JY63" s="74">
        <v>1</v>
      </c>
      <c r="JZ63" s="78">
        <v>0</v>
      </c>
      <c r="KA63" s="74">
        <v>0</v>
      </c>
      <c r="KB63" s="78"/>
      <c r="KC63" s="79"/>
      <c r="KD63" s="74"/>
      <c r="KE63" s="79"/>
      <c r="KF63" s="74"/>
      <c r="KG63" s="79"/>
      <c r="KH63" s="74"/>
      <c r="KI63" s="78"/>
      <c r="KJ63" s="74"/>
      <c r="KK63" s="78"/>
      <c r="KL63" s="74"/>
      <c r="KM63" s="78"/>
      <c r="KN63" s="79"/>
      <c r="KO63" s="74"/>
      <c r="KP63" s="79"/>
      <c r="KQ63" s="74"/>
      <c r="KR63" s="78"/>
      <c r="KS63" s="74"/>
      <c r="KT63" s="78"/>
      <c r="KU63" s="74"/>
      <c r="KV63" s="78"/>
      <c r="KW63" s="74"/>
      <c r="KX63" s="78">
        <v>2</v>
      </c>
      <c r="KY63" s="79">
        <v>0</v>
      </c>
      <c r="KZ63" s="74">
        <v>0</v>
      </c>
      <c r="LA63" s="78">
        <v>2</v>
      </c>
      <c r="LB63" s="74">
        <v>1</v>
      </c>
      <c r="LC63" s="78">
        <v>0</v>
      </c>
      <c r="LD63" s="74">
        <v>0</v>
      </c>
      <c r="LE63" s="78">
        <v>2</v>
      </c>
      <c r="LF63" s="120">
        <v>1</v>
      </c>
      <c r="LG63" s="21">
        <v>0</v>
      </c>
      <c r="LH63" s="74">
        <v>0</v>
      </c>
      <c r="LI63" s="21">
        <v>1</v>
      </c>
      <c r="LJ63" s="21">
        <v>1</v>
      </c>
      <c r="LK63" s="74">
        <v>1</v>
      </c>
      <c r="LL63" s="21">
        <v>1</v>
      </c>
      <c r="LM63" s="74">
        <v>1</v>
      </c>
      <c r="LN63" s="21">
        <v>0</v>
      </c>
      <c r="LO63" s="74">
        <v>0</v>
      </c>
      <c r="LP63" s="21">
        <v>0</v>
      </c>
      <c r="LQ63" s="74">
        <v>0</v>
      </c>
      <c r="LR63" s="21">
        <v>1</v>
      </c>
      <c r="LS63" s="74">
        <v>1</v>
      </c>
      <c r="LT63" s="21">
        <v>2</v>
      </c>
      <c r="LU63" s="21">
        <v>0</v>
      </c>
      <c r="LV63" s="74">
        <v>0</v>
      </c>
      <c r="LW63" s="21">
        <v>2</v>
      </c>
      <c r="LX63" s="74">
        <v>1</v>
      </c>
      <c r="LY63" s="21">
        <v>0</v>
      </c>
      <c r="LZ63" s="74">
        <v>0</v>
      </c>
      <c r="MA63" s="21">
        <v>2</v>
      </c>
      <c r="MB63" s="202">
        <v>1</v>
      </c>
      <c r="MC63" s="21">
        <v>0</v>
      </c>
      <c r="MD63" s="202">
        <v>0</v>
      </c>
      <c r="ME63" s="21">
        <v>3</v>
      </c>
      <c r="MF63" s="21">
        <v>0</v>
      </c>
      <c r="MG63" s="202">
        <v>0</v>
      </c>
      <c r="MH63" s="21">
        <v>3</v>
      </c>
      <c r="MI63" s="202">
        <v>1</v>
      </c>
      <c r="MJ63" s="21">
        <v>0</v>
      </c>
      <c r="MK63" s="202">
        <v>0</v>
      </c>
      <c r="ML63" s="21">
        <v>1</v>
      </c>
      <c r="MM63" s="202">
        <v>0.33</v>
      </c>
      <c r="MN63" s="21">
        <v>2</v>
      </c>
      <c r="MO63" s="202">
        <v>0.67</v>
      </c>
      <c r="MP63" s="21"/>
      <c r="MQ63" s="21"/>
      <c r="MR63" s="202"/>
      <c r="MS63" s="21"/>
      <c r="MT63" s="202"/>
      <c r="MU63" s="21"/>
      <c r="MV63" s="202"/>
      <c r="MW63" s="21"/>
      <c r="MX63" s="202"/>
      <c r="MY63" s="21"/>
      <c r="MZ63" s="202"/>
      <c r="NA63" s="21"/>
      <c r="NB63" s="21"/>
      <c r="NC63" s="202"/>
      <c r="ND63" s="21"/>
      <c r="NE63" s="202"/>
      <c r="NF63" s="21"/>
      <c r="NG63" s="74"/>
      <c r="NH63" s="21"/>
      <c r="NI63" s="74"/>
      <c r="NJ63" s="21"/>
      <c r="NK63" s="74"/>
      <c r="NL63" s="21">
        <v>3</v>
      </c>
      <c r="NM63" s="21">
        <v>0</v>
      </c>
      <c r="NN63" s="74">
        <v>0</v>
      </c>
      <c r="NO63" s="21">
        <v>3</v>
      </c>
      <c r="NP63" s="74">
        <v>1</v>
      </c>
      <c r="NQ63" s="21">
        <v>0</v>
      </c>
      <c r="NR63" s="74">
        <v>0</v>
      </c>
      <c r="NS63" s="21">
        <v>3</v>
      </c>
      <c r="NT63" s="74">
        <v>1</v>
      </c>
      <c r="NU63" s="21">
        <v>0</v>
      </c>
      <c r="NV63" s="74">
        <v>0</v>
      </c>
      <c r="NW63" s="21"/>
      <c r="NX63" s="21"/>
      <c r="NY63" s="74"/>
      <c r="NZ63" s="21"/>
      <c r="OA63" s="74"/>
      <c r="OB63" s="21"/>
      <c r="OC63" s="74"/>
      <c r="OD63" s="21"/>
      <c r="OE63" s="74"/>
      <c r="OF63" s="21"/>
      <c r="OG63" s="74"/>
      <c r="OH63" s="21"/>
      <c r="OI63" s="21"/>
      <c r="OJ63" s="74"/>
      <c r="OK63" s="21"/>
      <c r="OL63" s="74"/>
      <c r="OM63" s="21"/>
      <c r="ON63" s="74"/>
      <c r="OO63" s="21"/>
      <c r="OP63" s="74"/>
      <c r="OQ63" s="21"/>
      <c r="OR63" s="74"/>
    </row>
    <row r="64" spans="7:408" x14ac:dyDescent="0.35">
      <c r="G64" s="34"/>
      <c r="H64" s="21">
        <v>98056</v>
      </c>
      <c r="I64" s="21">
        <v>50</v>
      </c>
      <c r="J64" s="21">
        <v>6</v>
      </c>
      <c r="K64" s="74">
        <v>0.12</v>
      </c>
      <c r="L64" s="21">
        <v>47</v>
      </c>
      <c r="M64" s="74">
        <v>0.94</v>
      </c>
      <c r="N64" s="21">
        <v>35</v>
      </c>
      <c r="O64" s="74">
        <v>0.7</v>
      </c>
      <c r="P64" s="21">
        <v>13</v>
      </c>
      <c r="Q64" s="74">
        <v>0.26</v>
      </c>
      <c r="R64" s="21">
        <v>2</v>
      </c>
      <c r="S64" s="74">
        <v>0.04</v>
      </c>
      <c r="T64" s="21">
        <v>25</v>
      </c>
      <c r="U64" s="21">
        <v>3</v>
      </c>
      <c r="V64" s="74">
        <v>0.25</v>
      </c>
      <c r="W64" s="21">
        <v>22</v>
      </c>
      <c r="X64" s="74">
        <v>0.88</v>
      </c>
      <c r="Y64" s="21">
        <v>17</v>
      </c>
      <c r="Z64" s="74">
        <v>0.68</v>
      </c>
      <c r="AA64" s="21">
        <v>8</v>
      </c>
      <c r="AB64" s="74">
        <v>0.32</v>
      </c>
      <c r="AC64" s="21">
        <v>0</v>
      </c>
      <c r="AD64" s="74">
        <v>0</v>
      </c>
      <c r="AE64" s="21">
        <v>73</v>
      </c>
      <c r="AF64" s="21">
        <v>8</v>
      </c>
      <c r="AG64" s="74">
        <v>0.1111111111111111</v>
      </c>
      <c r="AH64" s="21">
        <v>69</v>
      </c>
      <c r="AI64" s="74">
        <v>0.94520000000000004</v>
      </c>
      <c r="AJ64" s="21">
        <v>47</v>
      </c>
      <c r="AK64" s="74">
        <v>0.64</v>
      </c>
      <c r="AL64" s="21">
        <v>23</v>
      </c>
      <c r="AM64" s="74">
        <v>0.32</v>
      </c>
      <c r="AN64" s="21">
        <v>3</v>
      </c>
      <c r="AO64" s="74">
        <v>0.04</v>
      </c>
      <c r="AP64" s="21">
        <v>67</v>
      </c>
      <c r="AQ64" s="21">
        <v>8</v>
      </c>
      <c r="AR64" s="74">
        <v>0.11940298507462686</v>
      </c>
      <c r="AS64" s="21">
        <v>64</v>
      </c>
      <c r="AT64" s="74">
        <v>0.95520000000000005</v>
      </c>
      <c r="AU64" s="21">
        <v>46</v>
      </c>
      <c r="AV64" s="74">
        <v>0.69</v>
      </c>
      <c r="AW64" s="21">
        <v>17</v>
      </c>
      <c r="AX64" s="74">
        <v>0.25</v>
      </c>
      <c r="AY64" s="21">
        <v>4</v>
      </c>
      <c r="AZ64" s="74">
        <v>0.06</v>
      </c>
      <c r="BA64" s="21">
        <v>51</v>
      </c>
      <c r="BB64" s="21">
        <v>7</v>
      </c>
      <c r="BC64" s="74">
        <v>0.13725490196078433</v>
      </c>
      <c r="BD64" s="21">
        <v>46</v>
      </c>
      <c r="BE64" s="74">
        <v>0.90200000000000002</v>
      </c>
      <c r="BF64" s="21">
        <v>35</v>
      </c>
      <c r="BG64" s="74">
        <v>0.69</v>
      </c>
      <c r="BH64" s="21">
        <v>11</v>
      </c>
      <c r="BI64" s="74">
        <v>0.22</v>
      </c>
      <c r="BJ64" s="21">
        <v>5</v>
      </c>
      <c r="BK64" s="74">
        <v>0.1</v>
      </c>
      <c r="BL64" s="21">
        <v>66</v>
      </c>
      <c r="BM64" s="21">
        <v>9</v>
      </c>
      <c r="BN64" s="74">
        <v>0.13636363636363635</v>
      </c>
      <c r="BO64" s="21">
        <v>63</v>
      </c>
      <c r="BP64" s="74">
        <v>0.95450000000000002</v>
      </c>
      <c r="BQ64" s="21">
        <v>43</v>
      </c>
      <c r="BR64" s="74">
        <v>0.65</v>
      </c>
      <c r="BS64" s="21">
        <v>19</v>
      </c>
      <c r="BT64" s="74">
        <v>0.28999999999999998</v>
      </c>
      <c r="BU64" s="21">
        <v>4</v>
      </c>
      <c r="BV64" s="74">
        <v>0.06</v>
      </c>
      <c r="BW64" s="21">
        <v>58</v>
      </c>
      <c r="BX64" s="21">
        <v>8</v>
      </c>
      <c r="BY64" s="74">
        <v>0.13793103448275862</v>
      </c>
      <c r="BZ64" s="21">
        <v>51</v>
      </c>
      <c r="CA64" s="74">
        <v>0.87929999999999997</v>
      </c>
      <c r="CB64" s="21">
        <v>38</v>
      </c>
      <c r="CC64" s="74">
        <v>0.66</v>
      </c>
      <c r="CD64" s="21">
        <v>17</v>
      </c>
      <c r="CE64" s="74">
        <v>0.28999999999999998</v>
      </c>
      <c r="CF64" s="21">
        <v>3</v>
      </c>
      <c r="CG64" s="74">
        <v>0.05</v>
      </c>
      <c r="CH64" s="21">
        <v>39</v>
      </c>
      <c r="CI64" s="21">
        <v>3</v>
      </c>
      <c r="CJ64" s="74">
        <v>7.6923076923076927E-2</v>
      </c>
      <c r="CK64" s="21">
        <v>35</v>
      </c>
      <c r="CL64" s="74">
        <v>0.89739999999999998</v>
      </c>
      <c r="CM64" s="21">
        <v>26</v>
      </c>
      <c r="CN64" s="74">
        <v>0.67</v>
      </c>
      <c r="CO64" s="21">
        <v>11</v>
      </c>
      <c r="CP64" s="74">
        <v>0.28000000000000003</v>
      </c>
      <c r="CQ64" s="21">
        <v>2</v>
      </c>
      <c r="CR64" s="74">
        <v>0.05</v>
      </c>
      <c r="CS64" s="21">
        <v>42</v>
      </c>
      <c r="CT64" s="21">
        <v>8</v>
      </c>
      <c r="CU64" s="74">
        <v>0.19047619047619047</v>
      </c>
      <c r="CV64" s="21">
        <v>38</v>
      </c>
      <c r="CW64" s="74">
        <v>0.90480000000000005</v>
      </c>
      <c r="CX64" s="21">
        <v>29</v>
      </c>
      <c r="CY64" s="74">
        <v>0.69</v>
      </c>
      <c r="CZ64" s="21">
        <v>11</v>
      </c>
      <c r="DA64" s="74">
        <v>0.26</v>
      </c>
      <c r="DB64" s="21">
        <v>2</v>
      </c>
      <c r="DC64" s="74">
        <v>0.05</v>
      </c>
      <c r="DD64" s="21">
        <v>50</v>
      </c>
      <c r="DE64" s="21">
        <v>7</v>
      </c>
      <c r="DF64" s="74">
        <v>0.14000000000000001</v>
      </c>
      <c r="DG64" s="21">
        <v>43</v>
      </c>
      <c r="DH64" s="74">
        <v>0.86</v>
      </c>
      <c r="DI64" s="21">
        <v>31</v>
      </c>
      <c r="DJ64" s="74">
        <v>0.62</v>
      </c>
      <c r="DK64" s="21">
        <v>12</v>
      </c>
      <c r="DL64" s="74">
        <v>0.24</v>
      </c>
      <c r="DM64" s="21">
        <v>7</v>
      </c>
      <c r="DN64" s="74">
        <v>0.14000000000000001</v>
      </c>
      <c r="DO64" s="21">
        <v>43</v>
      </c>
      <c r="DP64" s="21">
        <v>6</v>
      </c>
      <c r="DQ64" s="74">
        <v>0.13953488372093023</v>
      </c>
      <c r="DR64" s="21">
        <v>40</v>
      </c>
      <c r="DS64" s="74">
        <v>0.93020000000000003</v>
      </c>
      <c r="DT64" s="21">
        <v>37</v>
      </c>
      <c r="DU64" s="74">
        <v>0.86</v>
      </c>
      <c r="DV64" s="21">
        <v>5</v>
      </c>
      <c r="DW64" s="74">
        <v>0.12</v>
      </c>
      <c r="DX64" s="21">
        <v>1</v>
      </c>
      <c r="DY64" s="74">
        <v>0.02</v>
      </c>
      <c r="DZ64" s="21">
        <v>31</v>
      </c>
      <c r="EA64" s="21">
        <v>2</v>
      </c>
      <c r="EB64" s="74">
        <v>0.16666666666666666</v>
      </c>
      <c r="EC64" s="21">
        <v>26</v>
      </c>
      <c r="ED64" s="74">
        <v>0.8387</v>
      </c>
      <c r="EE64" s="21">
        <v>17</v>
      </c>
      <c r="EF64" s="74">
        <v>0.55000000000000004</v>
      </c>
      <c r="EG64" s="21">
        <v>10</v>
      </c>
      <c r="EH64" s="74">
        <v>0.32</v>
      </c>
      <c r="EI64" s="21">
        <v>4</v>
      </c>
      <c r="EJ64" s="74">
        <v>0.13</v>
      </c>
      <c r="EK64" s="34"/>
      <c r="EL64" s="121">
        <v>98072</v>
      </c>
      <c r="EM64" s="125"/>
      <c r="EN64" s="125"/>
      <c r="EO64" s="126"/>
      <c r="EP64" s="125"/>
      <c r="EQ64" s="126"/>
      <c r="ER64" s="125"/>
      <c r="ES64" s="126"/>
      <c r="ET64" s="125"/>
      <c r="EU64" s="126"/>
      <c r="EV64" s="125"/>
      <c r="EW64" s="126"/>
      <c r="EX64" s="125">
        <v>1</v>
      </c>
      <c r="EY64" s="125">
        <v>0</v>
      </c>
      <c r="EZ64" s="126">
        <v>0</v>
      </c>
      <c r="FA64" s="125">
        <v>0</v>
      </c>
      <c r="FB64" s="126">
        <v>0</v>
      </c>
      <c r="FC64" s="125">
        <v>0</v>
      </c>
      <c r="FD64" s="126">
        <v>0</v>
      </c>
      <c r="FE64" s="125">
        <v>1</v>
      </c>
      <c r="FF64" s="126">
        <v>1</v>
      </c>
      <c r="FG64" s="125">
        <v>0</v>
      </c>
      <c r="FH64" s="126">
        <v>0</v>
      </c>
      <c r="FI64" s="127"/>
      <c r="FJ64" s="78"/>
      <c r="FK64" s="74"/>
      <c r="FL64" s="78"/>
      <c r="FM64" s="74"/>
      <c r="FN64" s="79"/>
      <c r="FO64" s="79"/>
      <c r="FP64" s="79"/>
      <c r="FQ64" s="74"/>
      <c r="FR64" s="21"/>
      <c r="FS64" s="120"/>
      <c r="FT64" s="125">
        <v>1</v>
      </c>
      <c r="FU64" s="125">
        <v>0</v>
      </c>
      <c r="FV64" s="126">
        <v>0</v>
      </c>
      <c r="FW64" s="125">
        <v>0</v>
      </c>
      <c r="FX64" s="126">
        <v>0</v>
      </c>
      <c r="FY64" s="125">
        <v>0</v>
      </c>
      <c r="FZ64" s="126">
        <v>0</v>
      </c>
      <c r="GA64" s="125">
        <v>1</v>
      </c>
      <c r="GB64" s="126">
        <v>1</v>
      </c>
      <c r="GC64" s="125">
        <v>0</v>
      </c>
      <c r="GD64" s="126">
        <v>0</v>
      </c>
      <c r="GE64" s="128">
        <v>5</v>
      </c>
      <c r="GF64" s="79">
        <v>0</v>
      </c>
      <c r="GG64" s="74">
        <v>0</v>
      </c>
      <c r="GH64" s="79">
        <v>0</v>
      </c>
      <c r="GI64" s="74">
        <v>0</v>
      </c>
      <c r="GJ64" s="79">
        <v>0</v>
      </c>
      <c r="GK64" s="74">
        <v>0</v>
      </c>
      <c r="GL64" s="79">
        <v>3</v>
      </c>
      <c r="GM64" s="74">
        <v>0.6</v>
      </c>
      <c r="GN64" s="78">
        <v>2</v>
      </c>
      <c r="GO64" s="74">
        <v>0.4</v>
      </c>
      <c r="GP64" s="78">
        <v>2</v>
      </c>
      <c r="GQ64" s="21">
        <v>0</v>
      </c>
      <c r="GR64" s="74">
        <v>0</v>
      </c>
      <c r="GS64" s="79">
        <v>0</v>
      </c>
      <c r="GT64" s="74">
        <v>0</v>
      </c>
      <c r="GU64" s="78">
        <v>0</v>
      </c>
      <c r="GV64" s="74">
        <v>0</v>
      </c>
      <c r="GW64" s="78">
        <v>2</v>
      </c>
      <c r="GX64" s="74">
        <v>1</v>
      </c>
      <c r="GY64" s="78">
        <v>0</v>
      </c>
      <c r="GZ64" s="74">
        <v>0</v>
      </c>
      <c r="HA64" s="78"/>
      <c r="HB64" s="79"/>
      <c r="HC64" s="74"/>
      <c r="HD64" s="79"/>
      <c r="HE64" s="74"/>
      <c r="HF64" s="78"/>
      <c r="HG64" s="74"/>
      <c r="HH64" s="78"/>
      <c r="HI64" s="74"/>
      <c r="HJ64" s="78"/>
      <c r="HK64" s="74"/>
      <c r="HL64" s="78"/>
      <c r="HM64" s="79"/>
      <c r="HN64" s="74"/>
      <c r="HO64" s="78"/>
      <c r="HP64" s="74"/>
      <c r="HQ64" s="78"/>
      <c r="HR64" s="74"/>
      <c r="HS64" s="78"/>
      <c r="HT64" s="74"/>
      <c r="HU64" s="78"/>
      <c r="HV64" s="74"/>
      <c r="HW64" s="34"/>
      <c r="HX64" s="21"/>
      <c r="HY64" s="79"/>
      <c r="HZ64" s="21"/>
      <c r="IA64" s="21"/>
      <c r="IB64" s="78"/>
      <c r="IC64" s="74"/>
      <c r="ID64" s="78"/>
      <c r="IE64" s="74"/>
      <c r="IF64" s="78"/>
      <c r="IG64" s="74"/>
      <c r="IH64" s="21"/>
      <c r="II64" s="21"/>
      <c r="IJ64" s="79"/>
      <c r="IK64" s="78"/>
      <c r="IL64" s="74"/>
      <c r="IM64" s="78"/>
      <c r="IN64" s="74"/>
      <c r="IO64" s="78"/>
      <c r="IP64" s="74"/>
      <c r="IQ64" s="21"/>
      <c r="IR64" s="74"/>
      <c r="IS64" s="78">
        <v>1</v>
      </c>
      <c r="IT64" s="74">
        <v>0</v>
      </c>
      <c r="IU64" s="79">
        <v>0</v>
      </c>
      <c r="IV64" s="78">
        <v>0</v>
      </c>
      <c r="IW64" s="74">
        <v>0</v>
      </c>
      <c r="IX64" s="78">
        <v>0</v>
      </c>
      <c r="IY64" s="74">
        <v>0</v>
      </c>
      <c r="IZ64" s="79">
        <v>0</v>
      </c>
      <c r="JA64" s="74">
        <v>0</v>
      </c>
      <c r="JB64" s="79">
        <v>1</v>
      </c>
      <c r="JC64" s="74">
        <v>1</v>
      </c>
      <c r="JD64" s="78">
        <v>1</v>
      </c>
      <c r="JE64" s="74">
        <v>0</v>
      </c>
      <c r="JF64" s="79">
        <v>0</v>
      </c>
      <c r="JG64" s="78">
        <v>0</v>
      </c>
      <c r="JH64" s="74">
        <v>0</v>
      </c>
      <c r="JI64" s="79">
        <v>0</v>
      </c>
      <c r="JJ64" s="74">
        <v>0</v>
      </c>
      <c r="JK64" s="79">
        <v>1</v>
      </c>
      <c r="JL64" s="74">
        <v>1</v>
      </c>
      <c r="JM64" s="79">
        <v>0</v>
      </c>
      <c r="JN64" s="74">
        <v>0</v>
      </c>
      <c r="JO64" s="78"/>
      <c r="JP64" s="78">
        <v>98072</v>
      </c>
      <c r="JQ64" s="79"/>
      <c r="JR64" s="79"/>
      <c r="JS64" s="74"/>
      <c r="JT64" s="79"/>
      <c r="JU64" s="74"/>
      <c r="JV64" s="79"/>
      <c r="JW64" s="74"/>
      <c r="JX64" s="79"/>
      <c r="JY64" s="74"/>
      <c r="JZ64" s="78"/>
      <c r="KA64" s="74"/>
      <c r="KB64" s="78">
        <v>1</v>
      </c>
      <c r="KC64" s="79">
        <v>0</v>
      </c>
      <c r="KD64" s="74">
        <v>0</v>
      </c>
      <c r="KE64" s="79">
        <v>0</v>
      </c>
      <c r="KF64" s="74">
        <v>0</v>
      </c>
      <c r="KG64" s="79">
        <v>0</v>
      </c>
      <c r="KH64" s="74">
        <v>0</v>
      </c>
      <c r="KI64" s="78">
        <v>1</v>
      </c>
      <c r="KJ64" s="74">
        <v>1</v>
      </c>
      <c r="KK64" s="78">
        <v>0</v>
      </c>
      <c r="KL64" s="74">
        <v>0</v>
      </c>
      <c r="KM64" s="78"/>
      <c r="KN64" s="79"/>
      <c r="KO64" s="74"/>
      <c r="KP64" s="79"/>
      <c r="KQ64" s="74"/>
      <c r="KR64" s="78"/>
      <c r="KS64" s="74"/>
      <c r="KT64" s="78"/>
      <c r="KU64" s="74"/>
      <c r="KV64" s="78"/>
      <c r="KW64" s="74"/>
      <c r="KX64" s="78">
        <v>1</v>
      </c>
      <c r="KY64" s="79">
        <v>0</v>
      </c>
      <c r="KZ64" s="74">
        <v>0</v>
      </c>
      <c r="LA64" s="78">
        <v>0</v>
      </c>
      <c r="LB64" s="74">
        <v>0</v>
      </c>
      <c r="LC64" s="78">
        <v>0</v>
      </c>
      <c r="LD64" s="74">
        <v>0</v>
      </c>
      <c r="LE64" s="78">
        <v>1</v>
      </c>
      <c r="LF64" s="120">
        <v>1</v>
      </c>
      <c r="LG64" s="21">
        <v>0</v>
      </c>
      <c r="LH64" s="74">
        <v>0</v>
      </c>
      <c r="LI64" s="21">
        <v>3</v>
      </c>
      <c r="LJ64" s="21">
        <v>0</v>
      </c>
      <c r="LK64" s="74">
        <v>0</v>
      </c>
      <c r="LL64" s="21">
        <v>0</v>
      </c>
      <c r="LM64" s="74">
        <v>0</v>
      </c>
      <c r="LN64" s="21">
        <v>0</v>
      </c>
      <c r="LO64" s="74">
        <v>0</v>
      </c>
      <c r="LP64" s="21">
        <v>2</v>
      </c>
      <c r="LQ64" s="74">
        <v>0.67</v>
      </c>
      <c r="LR64" s="21">
        <v>1</v>
      </c>
      <c r="LS64" s="74">
        <v>0.33</v>
      </c>
      <c r="LT64" s="21">
        <v>2</v>
      </c>
      <c r="LU64" s="21">
        <v>0</v>
      </c>
      <c r="LV64" s="74">
        <v>0</v>
      </c>
      <c r="LW64" s="21">
        <v>0</v>
      </c>
      <c r="LX64" s="74">
        <v>0</v>
      </c>
      <c r="LY64" s="21">
        <v>0</v>
      </c>
      <c r="LZ64" s="74">
        <v>0</v>
      </c>
      <c r="MA64" s="21">
        <v>2</v>
      </c>
      <c r="MB64" s="202">
        <v>1</v>
      </c>
      <c r="MC64" s="21">
        <v>0</v>
      </c>
      <c r="MD64" s="202">
        <v>0</v>
      </c>
      <c r="ME64" s="21">
        <v>1</v>
      </c>
      <c r="MF64" s="21">
        <v>0</v>
      </c>
      <c r="MG64" s="202">
        <v>0</v>
      </c>
      <c r="MH64" s="21">
        <v>0</v>
      </c>
      <c r="MI64" s="202">
        <v>0</v>
      </c>
      <c r="MJ64" s="21">
        <v>0</v>
      </c>
      <c r="MK64" s="202">
        <v>0</v>
      </c>
      <c r="ML64" s="21">
        <v>0</v>
      </c>
      <c r="MM64" s="202">
        <v>0</v>
      </c>
      <c r="MN64" s="21">
        <v>1</v>
      </c>
      <c r="MO64" s="202">
        <v>1</v>
      </c>
      <c r="MP64" s="21">
        <v>1</v>
      </c>
      <c r="MQ64" s="21">
        <v>0</v>
      </c>
      <c r="MR64" s="202">
        <v>0</v>
      </c>
      <c r="MS64" s="21">
        <v>0</v>
      </c>
      <c r="MT64" s="202">
        <v>0</v>
      </c>
      <c r="MU64" s="21">
        <v>0</v>
      </c>
      <c r="MV64" s="202">
        <v>0</v>
      </c>
      <c r="MW64" s="21">
        <v>1</v>
      </c>
      <c r="MX64" s="202">
        <v>1</v>
      </c>
      <c r="MY64" s="21">
        <v>0</v>
      </c>
      <c r="MZ64" s="202">
        <v>0</v>
      </c>
      <c r="NA64" s="21"/>
      <c r="NB64" s="21"/>
      <c r="NC64" s="202"/>
      <c r="ND64" s="21"/>
      <c r="NE64" s="202"/>
      <c r="NF64" s="21"/>
      <c r="NG64" s="74"/>
      <c r="NH64" s="21"/>
      <c r="NI64" s="74"/>
      <c r="NJ64" s="21"/>
      <c r="NK64" s="74"/>
      <c r="NL64" s="21"/>
      <c r="NM64" s="21"/>
      <c r="NN64" s="74"/>
      <c r="NO64" s="21"/>
      <c r="NP64" s="74"/>
      <c r="NQ64" s="21"/>
      <c r="NR64" s="74"/>
      <c r="NS64" s="21"/>
      <c r="NT64" s="74"/>
      <c r="NU64" s="21"/>
      <c r="NV64" s="74"/>
      <c r="NW64" s="21">
        <v>1</v>
      </c>
      <c r="NX64" s="21">
        <v>0</v>
      </c>
      <c r="NY64" s="74">
        <v>0</v>
      </c>
      <c r="NZ64" s="21">
        <v>0</v>
      </c>
      <c r="OA64" s="74">
        <v>0</v>
      </c>
      <c r="OB64" s="21">
        <v>0</v>
      </c>
      <c r="OC64" s="74">
        <v>0</v>
      </c>
      <c r="OD64" s="21">
        <v>0</v>
      </c>
      <c r="OE64" s="74">
        <v>0</v>
      </c>
      <c r="OF64" s="21">
        <v>1</v>
      </c>
      <c r="OG64" s="74">
        <v>1</v>
      </c>
      <c r="OH64" s="21">
        <v>1</v>
      </c>
      <c r="OI64" s="21">
        <v>0</v>
      </c>
      <c r="OJ64" s="74">
        <v>0</v>
      </c>
      <c r="OK64" s="21">
        <v>0</v>
      </c>
      <c r="OL64" s="74">
        <v>0</v>
      </c>
      <c r="OM64" s="21">
        <v>0</v>
      </c>
      <c r="ON64" s="74">
        <v>0</v>
      </c>
      <c r="OO64" s="21">
        <v>1</v>
      </c>
      <c r="OP64" s="74">
        <v>1</v>
      </c>
      <c r="OQ64" s="21">
        <v>0</v>
      </c>
      <c r="OR64" s="74">
        <v>0</v>
      </c>
    </row>
    <row r="65" spans="7:408" x14ac:dyDescent="0.35">
      <c r="G65" s="34"/>
      <c r="H65" s="21">
        <v>98057</v>
      </c>
      <c r="I65" s="21">
        <v>34</v>
      </c>
      <c r="J65" s="21">
        <v>2</v>
      </c>
      <c r="K65" s="74">
        <v>7.6923076923076927E-2</v>
      </c>
      <c r="L65" s="21">
        <v>33</v>
      </c>
      <c r="M65" s="74">
        <v>0.97060000000000002</v>
      </c>
      <c r="N65" s="21">
        <v>33</v>
      </c>
      <c r="O65" s="74">
        <v>0.97</v>
      </c>
      <c r="P65" s="21">
        <v>0</v>
      </c>
      <c r="Q65" s="74">
        <v>0</v>
      </c>
      <c r="R65" s="21">
        <v>0</v>
      </c>
      <c r="S65" s="74">
        <v>0</v>
      </c>
      <c r="T65" s="21">
        <v>15</v>
      </c>
      <c r="U65" s="21"/>
      <c r="V65" s="74" t="s">
        <v>619</v>
      </c>
      <c r="W65" s="21">
        <v>15</v>
      </c>
      <c r="X65" s="74">
        <v>1</v>
      </c>
      <c r="Y65" s="21">
        <v>15</v>
      </c>
      <c r="Z65" s="74">
        <v>1</v>
      </c>
      <c r="AA65" s="21">
        <v>0</v>
      </c>
      <c r="AB65" s="74">
        <v>0</v>
      </c>
      <c r="AC65" s="21">
        <v>0</v>
      </c>
      <c r="AD65" s="74">
        <v>0</v>
      </c>
      <c r="AE65" s="21">
        <v>54</v>
      </c>
      <c r="AF65" s="21">
        <v>4</v>
      </c>
      <c r="AG65" s="74">
        <v>7.407407407407407E-2</v>
      </c>
      <c r="AH65" s="21">
        <v>53</v>
      </c>
      <c r="AI65" s="74">
        <v>0.98150000000000004</v>
      </c>
      <c r="AJ65" s="21">
        <v>53</v>
      </c>
      <c r="AK65" s="74">
        <v>0.98</v>
      </c>
      <c r="AL65" s="21">
        <v>0</v>
      </c>
      <c r="AM65" s="74">
        <v>0</v>
      </c>
      <c r="AN65" s="21">
        <v>0</v>
      </c>
      <c r="AO65" s="74">
        <v>0</v>
      </c>
      <c r="AP65" s="21">
        <v>31</v>
      </c>
      <c r="AQ65" s="21">
        <v>3</v>
      </c>
      <c r="AR65" s="74">
        <v>0.12</v>
      </c>
      <c r="AS65" s="21">
        <v>31</v>
      </c>
      <c r="AT65" s="74">
        <v>1</v>
      </c>
      <c r="AU65" s="21">
        <v>31</v>
      </c>
      <c r="AV65" s="74">
        <v>1</v>
      </c>
      <c r="AW65" s="21">
        <v>0</v>
      </c>
      <c r="AX65" s="74">
        <v>0</v>
      </c>
      <c r="AY65" s="21">
        <v>0</v>
      </c>
      <c r="AZ65" s="74">
        <v>0</v>
      </c>
      <c r="BA65" s="21">
        <v>37</v>
      </c>
      <c r="BB65" s="21">
        <v>4</v>
      </c>
      <c r="BC65" s="74">
        <v>0.10810810810810811</v>
      </c>
      <c r="BD65" s="21">
        <v>37</v>
      </c>
      <c r="BE65" s="74">
        <v>1</v>
      </c>
      <c r="BF65" s="21">
        <v>36</v>
      </c>
      <c r="BG65" s="74">
        <v>0.97</v>
      </c>
      <c r="BH65" s="21">
        <v>0</v>
      </c>
      <c r="BI65" s="74">
        <v>0</v>
      </c>
      <c r="BJ65" s="21">
        <v>1</v>
      </c>
      <c r="BK65" s="74">
        <v>0.03</v>
      </c>
      <c r="BL65" s="21">
        <v>29</v>
      </c>
      <c r="BM65" s="21">
        <v>2</v>
      </c>
      <c r="BN65" s="74">
        <v>9.0909090909090912E-2</v>
      </c>
      <c r="BO65" s="21">
        <v>29</v>
      </c>
      <c r="BP65" s="74">
        <v>1</v>
      </c>
      <c r="BQ65" s="21">
        <v>29</v>
      </c>
      <c r="BR65" s="74">
        <v>1</v>
      </c>
      <c r="BS65" s="21">
        <v>0</v>
      </c>
      <c r="BT65" s="74">
        <v>0</v>
      </c>
      <c r="BU65" s="21">
        <v>0</v>
      </c>
      <c r="BV65" s="74">
        <v>0</v>
      </c>
      <c r="BW65" s="21">
        <v>27</v>
      </c>
      <c r="BX65" s="21">
        <v>3</v>
      </c>
      <c r="BY65" s="74">
        <v>0.14285714285714285</v>
      </c>
      <c r="BZ65" s="21">
        <v>27</v>
      </c>
      <c r="CA65" s="74">
        <v>1</v>
      </c>
      <c r="CB65" s="21">
        <v>27</v>
      </c>
      <c r="CC65" s="74">
        <v>1</v>
      </c>
      <c r="CD65" s="21">
        <v>0</v>
      </c>
      <c r="CE65" s="74">
        <v>0</v>
      </c>
      <c r="CF65" s="21">
        <v>0</v>
      </c>
      <c r="CG65" s="74">
        <v>0</v>
      </c>
      <c r="CH65" s="21">
        <v>23</v>
      </c>
      <c r="CI65" s="21">
        <v>4</v>
      </c>
      <c r="CJ65" s="74">
        <v>0.23529411764705882</v>
      </c>
      <c r="CK65" s="21">
        <v>23</v>
      </c>
      <c r="CL65" s="74">
        <v>1</v>
      </c>
      <c r="CM65" s="21">
        <v>23</v>
      </c>
      <c r="CN65" s="74">
        <v>1</v>
      </c>
      <c r="CO65" s="21">
        <v>0</v>
      </c>
      <c r="CP65" s="74">
        <v>0</v>
      </c>
      <c r="CQ65" s="21">
        <v>0</v>
      </c>
      <c r="CR65" s="74">
        <v>0</v>
      </c>
      <c r="CS65" s="21">
        <v>26</v>
      </c>
      <c r="CT65" s="21">
        <v>5</v>
      </c>
      <c r="CU65" s="74">
        <v>0.21739130434782608</v>
      </c>
      <c r="CV65" s="21">
        <v>26</v>
      </c>
      <c r="CW65" s="74">
        <v>1</v>
      </c>
      <c r="CX65" s="21">
        <v>26</v>
      </c>
      <c r="CY65" s="74">
        <v>1</v>
      </c>
      <c r="CZ65" s="21">
        <v>0</v>
      </c>
      <c r="DA65" s="74">
        <v>0</v>
      </c>
      <c r="DB65" s="21">
        <v>0</v>
      </c>
      <c r="DC65" s="74">
        <v>0</v>
      </c>
      <c r="DD65" s="21">
        <v>22</v>
      </c>
      <c r="DE65" s="21">
        <v>3</v>
      </c>
      <c r="DF65" s="74">
        <v>0.13636363636363635</v>
      </c>
      <c r="DG65" s="21">
        <v>22</v>
      </c>
      <c r="DH65" s="74">
        <v>1</v>
      </c>
      <c r="DI65" s="21">
        <v>22</v>
      </c>
      <c r="DJ65" s="74">
        <v>1</v>
      </c>
      <c r="DK65" s="21">
        <v>0</v>
      </c>
      <c r="DL65" s="74">
        <v>0</v>
      </c>
      <c r="DM65" s="21">
        <v>0</v>
      </c>
      <c r="DN65" s="74">
        <v>0</v>
      </c>
      <c r="DO65" s="21">
        <v>21</v>
      </c>
      <c r="DP65" s="21">
        <v>2</v>
      </c>
      <c r="DQ65" s="74">
        <v>0.1111111111111111</v>
      </c>
      <c r="DR65" s="21">
        <v>21</v>
      </c>
      <c r="DS65" s="74">
        <v>1</v>
      </c>
      <c r="DT65" s="21">
        <v>20</v>
      </c>
      <c r="DU65" s="74">
        <v>0.95</v>
      </c>
      <c r="DV65" s="21">
        <v>0</v>
      </c>
      <c r="DW65" s="74">
        <v>0</v>
      </c>
      <c r="DX65" s="21">
        <v>1</v>
      </c>
      <c r="DY65" s="74">
        <v>0.05</v>
      </c>
      <c r="DZ65" s="21">
        <v>17</v>
      </c>
      <c r="EA65" s="21"/>
      <c r="EB65" s="74" t="s">
        <v>619</v>
      </c>
      <c r="EC65" s="21">
        <v>17</v>
      </c>
      <c r="ED65" s="74">
        <v>1</v>
      </c>
      <c r="EE65" s="21">
        <v>17</v>
      </c>
      <c r="EF65" s="74">
        <v>1</v>
      </c>
      <c r="EG65" s="21">
        <v>0</v>
      </c>
      <c r="EH65" s="74">
        <v>0</v>
      </c>
      <c r="EI65" s="21">
        <v>0</v>
      </c>
      <c r="EJ65" s="74">
        <v>0</v>
      </c>
      <c r="EK65" s="34"/>
      <c r="EL65" s="121">
        <v>98074</v>
      </c>
      <c r="EM65" s="125">
        <v>2</v>
      </c>
      <c r="EN65" s="125">
        <v>0</v>
      </c>
      <c r="EO65" s="126">
        <v>0</v>
      </c>
      <c r="EP65" s="125">
        <v>0</v>
      </c>
      <c r="EQ65" s="126">
        <v>0</v>
      </c>
      <c r="ER65" s="125">
        <v>0</v>
      </c>
      <c r="ES65" s="126">
        <v>0</v>
      </c>
      <c r="ET65" s="125">
        <v>0</v>
      </c>
      <c r="EU65" s="126">
        <v>0</v>
      </c>
      <c r="EV65" s="125">
        <v>2</v>
      </c>
      <c r="EW65" s="126">
        <v>1</v>
      </c>
      <c r="EX65" s="125"/>
      <c r="EY65" s="125"/>
      <c r="EZ65" s="126"/>
      <c r="FA65" s="125"/>
      <c r="FB65" s="126"/>
      <c r="FC65" s="125"/>
      <c r="FD65" s="126"/>
      <c r="FE65" s="125"/>
      <c r="FF65" s="126"/>
      <c r="FG65" s="125"/>
      <c r="FH65" s="126"/>
      <c r="FI65" s="127"/>
      <c r="FJ65" s="78"/>
      <c r="FK65" s="74"/>
      <c r="FL65" s="78"/>
      <c r="FM65" s="74"/>
      <c r="FN65" s="79"/>
      <c r="FO65" s="79"/>
      <c r="FP65" s="79"/>
      <c r="FQ65" s="74"/>
      <c r="FR65" s="21"/>
      <c r="FS65" s="120"/>
      <c r="FT65" s="125">
        <v>1</v>
      </c>
      <c r="FU65" s="125">
        <v>0</v>
      </c>
      <c r="FV65" s="126">
        <v>0</v>
      </c>
      <c r="FW65" s="125">
        <v>0</v>
      </c>
      <c r="FX65" s="126">
        <v>0</v>
      </c>
      <c r="FY65" s="125">
        <v>0</v>
      </c>
      <c r="FZ65" s="126">
        <v>0</v>
      </c>
      <c r="GA65" s="125">
        <v>0</v>
      </c>
      <c r="GB65" s="126">
        <v>0</v>
      </c>
      <c r="GC65" s="125">
        <v>1</v>
      </c>
      <c r="GD65" s="126">
        <v>1</v>
      </c>
      <c r="GE65" s="128">
        <v>5</v>
      </c>
      <c r="GF65" s="79">
        <v>0</v>
      </c>
      <c r="GG65" s="74">
        <v>0</v>
      </c>
      <c r="GH65" s="79">
        <v>0</v>
      </c>
      <c r="GI65" s="74">
        <v>0</v>
      </c>
      <c r="GJ65" s="79">
        <v>0</v>
      </c>
      <c r="GK65" s="74">
        <v>0</v>
      </c>
      <c r="GL65" s="79">
        <v>0</v>
      </c>
      <c r="GM65" s="74">
        <v>0</v>
      </c>
      <c r="GN65" s="78">
        <v>5</v>
      </c>
      <c r="GO65" s="74">
        <v>1</v>
      </c>
      <c r="GP65" s="78"/>
      <c r="GQ65" s="21"/>
      <c r="GR65" s="74"/>
      <c r="GS65" s="79"/>
      <c r="GT65" s="74"/>
      <c r="GU65" s="78"/>
      <c r="GV65" s="74"/>
      <c r="GW65" s="78"/>
      <c r="GX65" s="74"/>
      <c r="GY65" s="78"/>
      <c r="GZ65" s="74"/>
      <c r="HA65" s="78">
        <v>1</v>
      </c>
      <c r="HB65" s="79">
        <v>0</v>
      </c>
      <c r="HC65" s="74">
        <v>0</v>
      </c>
      <c r="HD65" s="79">
        <v>0</v>
      </c>
      <c r="HE65" s="74">
        <v>0</v>
      </c>
      <c r="HF65" s="78">
        <v>0</v>
      </c>
      <c r="HG65" s="74">
        <v>0</v>
      </c>
      <c r="HH65" s="78">
        <v>0</v>
      </c>
      <c r="HI65" s="74">
        <v>0</v>
      </c>
      <c r="HJ65" s="78">
        <v>1</v>
      </c>
      <c r="HK65" s="74">
        <v>1</v>
      </c>
      <c r="HL65" s="78">
        <v>1</v>
      </c>
      <c r="HM65" s="79">
        <v>0</v>
      </c>
      <c r="HN65" s="74">
        <v>0</v>
      </c>
      <c r="HO65" s="78">
        <v>0</v>
      </c>
      <c r="HP65" s="74">
        <v>0</v>
      </c>
      <c r="HQ65" s="78">
        <v>0</v>
      </c>
      <c r="HR65" s="74">
        <v>0</v>
      </c>
      <c r="HS65" s="78">
        <v>0</v>
      </c>
      <c r="HT65" s="74">
        <v>0</v>
      </c>
      <c r="HU65" s="78">
        <v>1</v>
      </c>
      <c r="HV65" s="74">
        <v>1</v>
      </c>
      <c r="HW65" s="34"/>
      <c r="HX65" s="21"/>
      <c r="HY65" s="79"/>
      <c r="HZ65" s="21"/>
      <c r="IA65" s="21"/>
      <c r="IB65" s="78"/>
      <c r="IC65" s="74"/>
      <c r="ID65" s="78"/>
      <c r="IE65" s="74"/>
      <c r="IF65" s="78"/>
      <c r="IG65" s="74"/>
      <c r="IH65" s="21">
        <v>3</v>
      </c>
      <c r="II65" s="21">
        <v>0</v>
      </c>
      <c r="IJ65" s="79">
        <v>0</v>
      </c>
      <c r="IK65" s="78">
        <v>0</v>
      </c>
      <c r="IL65" s="74">
        <v>0</v>
      </c>
      <c r="IM65" s="78">
        <v>0</v>
      </c>
      <c r="IN65" s="74">
        <v>0</v>
      </c>
      <c r="IO65" s="78">
        <v>0</v>
      </c>
      <c r="IP65" s="74">
        <v>0</v>
      </c>
      <c r="IQ65" s="21">
        <v>3</v>
      </c>
      <c r="IR65" s="74">
        <v>1</v>
      </c>
      <c r="IS65" s="78">
        <v>1</v>
      </c>
      <c r="IT65" s="74">
        <v>0</v>
      </c>
      <c r="IU65" s="79">
        <v>0</v>
      </c>
      <c r="IV65" s="78">
        <v>0</v>
      </c>
      <c r="IW65" s="74">
        <v>0</v>
      </c>
      <c r="IX65" s="78">
        <v>0</v>
      </c>
      <c r="IY65" s="74">
        <v>0</v>
      </c>
      <c r="IZ65" s="79">
        <v>0</v>
      </c>
      <c r="JA65" s="74">
        <v>0</v>
      </c>
      <c r="JB65" s="79">
        <v>1</v>
      </c>
      <c r="JC65" s="74">
        <v>1</v>
      </c>
      <c r="JD65" s="78">
        <v>2</v>
      </c>
      <c r="JE65" s="74">
        <v>1</v>
      </c>
      <c r="JF65" s="79">
        <v>0.5</v>
      </c>
      <c r="JG65" s="78">
        <v>0</v>
      </c>
      <c r="JH65" s="74">
        <v>0</v>
      </c>
      <c r="JI65" s="79">
        <v>0</v>
      </c>
      <c r="JJ65" s="74">
        <v>0</v>
      </c>
      <c r="JK65" s="79">
        <v>0</v>
      </c>
      <c r="JL65" s="74">
        <v>0</v>
      </c>
      <c r="JM65" s="79">
        <v>2</v>
      </c>
      <c r="JN65" s="74">
        <v>1</v>
      </c>
      <c r="JO65" s="78"/>
      <c r="JP65" s="78">
        <v>98074</v>
      </c>
      <c r="JQ65" s="79">
        <v>2</v>
      </c>
      <c r="JR65" s="79">
        <v>0</v>
      </c>
      <c r="JS65" s="74">
        <v>0</v>
      </c>
      <c r="JT65" s="79">
        <v>0</v>
      </c>
      <c r="JU65" s="74">
        <v>0</v>
      </c>
      <c r="JV65" s="79">
        <v>0</v>
      </c>
      <c r="JW65" s="74">
        <v>0</v>
      </c>
      <c r="JX65" s="79">
        <v>0</v>
      </c>
      <c r="JY65" s="74">
        <v>0</v>
      </c>
      <c r="JZ65" s="78">
        <v>2</v>
      </c>
      <c r="KA65" s="74">
        <v>1</v>
      </c>
      <c r="KB65" s="78"/>
      <c r="KC65" s="79"/>
      <c r="KD65" s="74"/>
      <c r="KE65" s="79"/>
      <c r="KF65" s="74"/>
      <c r="KG65" s="79"/>
      <c r="KH65" s="74"/>
      <c r="KI65" s="78"/>
      <c r="KJ65" s="74"/>
      <c r="KK65" s="78"/>
      <c r="KL65" s="74"/>
      <c r="KM65" s="78"/>
      <c r="KN65" s="79"/>
      <c r="KO65" s="74"/>
      <c r="KP65" s="79"/>
      <c r="KQ65" s="74"/>
      <c r="KR65" s="78"/>
      <c r="KS65" s="74"/>
      <c r="KT65" s="78"/>
      <c r="KU65" s="74"/>
      <c r="KV65" s="78"/>
      <c r="KW65" s="74"/>
      <c r="KX65" s="78"/>
      <c r="KY65" s="79"/>
      <c r="KZ65" s="74"/>
      <c r="LA65" s="78"/>
      <c r="LB65" s="74"/>
      <c r="LC65" s="78"/>
      <c r="LD65" s="74"/>
      <c r="LE65" s="78"/>
      <c r="LF65" s="120"/>
      <c r="LG65" s="21"/>
      <c r="LH65" s="74"/>
      <c r="LI65" s="21">
        <v>4</v>
      </c>
      <c r="LJ65" s="21">
        <v>0</v>
      </c>
      <c r="LK65" s="74">
        <v>0</v>
      </c>
      <c r="LL65" s="21">
        <v>0</v>
      </c>
      <c r="LM65" s="74">
        <v>0</v>
      </c>
      <c r="LN65" s="21">
        <v>0</v>
      </c>
      <c r="LO65" s="74">
        <v>0</v>
      </c>
      <c r="LP65" s="21">
        <v>0</v>
      </c>
      <c r="LQ65" s="74">
        <v>0</v>
      </c>
      <c r="LR65" s="21">
        <v>4</v>
      </c>
      <c r="LS65" s="74">
        <v>1</v>
      </c>
      <c r="LT65" s="21"/>
      <c r="LU65" s="21"/>
      <c r="LV65" s="74"/>
      <c r="LW65" s="21"/>
      <c r="LX65" s="74"/>
      <c r="LY65" s="21"/>
      <c r="LZ65" s="74"/>
      <c r="MA65" s="21"/>
      <c r="MB65" s="202"/>
      <c r="MC65" s="21"/>
      <c r="MD65" s="202"/>
      <c r="ME65" s="21">
        <v>1</v>
      </c>
      <c r="MF65" s="21">
        <v>0</v>
      </c>
      <c r="MG65" s="202">
        <v>0</v>
      </c>
      <c r="MH65" s="21">
        <v>0</v>
      </c>
      <c r="MI65" s="202">
        <v>0</v>
      </c>
      <c r="MJ65" s="21">
        <v>0</v>
      </c>
      <c r="MK65" s="202">
        <v>0</v>
      </c>
      <c r="ML65" s="21">
        <v>0</v>
      </c>
      <c r="MM65" s="202">
        <v>0</v>
      </c>
      <c r="MN65" s="21">
        <v>1</v>
      </c>
      <c r="MO65" s="202">
        <v>1</v>
      </c>
      <c r="MP65" s="21">
        <v>2</v>
      </c>
      <c r="MQ65" s="21">
        <v>0</v>
      </c>
      <c r="MR65" s="202">
        <v>0</v>
      </c>
      <c r="MS65" s="21">
        <v>0</v>
      </c>
      <c r="MT65" s="202">
        <v>0</v>
      </c>
      <c r="MU65" s="21">
        <v>0</v>
      </c>
      <c r="MV65" s="202">
        <v>0</v>
      </c>
      <c r="MW65" s="21">
        <v>0</v>
      </c>
      <c r="MX65" s="202">
        <v>0</v>
      </c>
      <c r="MY65" s="21">
        <v>2</v>
      </c>
      <c r="MZ65" s="202">
        <v>1</v>
      </c>
      <c r="NA65" s="21"/>
      <c r="NB65" s="21"/>
      <c r="NC65" s="202"/>
      <c r="ND65" s="21"/>
      <c r="NE65" s="202"/>
      <c r="NF65" s="21"/>
      <c r="NG65" s="74"/>
      <c r="NH65" s="21"/>
      <c r="NI65" s="74"/>
      <c r="NJ65" s="21"/>
      <c r="NK65" s="74"/>
      <c r="NL65" s="21">
        <v>1</v>
      </c>
      <c r="NM65" s="21">
        <v>0</v>
      </c>
      <c r="NN65" s="74">
        <v>0</v>
      </c>
      <c r="NO65" s="21">
        <v>0</v>
      </c>
      <c r="NP65" s="74">
        <v>0</v>
      </c>
      <c r="NQ65" s="21">
        <v>0</v>
      </c>
      <c r="NR65" s="74">
        <v>0</v>
      </c>
      <c r="NS65" s="21">
        <v>0</v>
      </c>
      <c r="NT65" s="74">
        <v>0</v>
      </c>
      <c r="NU65" s="21">
        <v>1</v>
      </c>
      <c r="NV65" s="74">
        <v>1</v>
      </c>
      <c r="NW65" s="21">
        <v>1</v>
      </c>
      <c r="NX65" s="21">
        <v>0</v>
      </c>
      <c r="NY65" s="74">
        <v>0</v>
      </c>
      <c r="NZ65" s="21">
        <v>0</v>
      </c>
      <c r="OA65" s="74">
        <v>0</v>
      </c>
      <c r="OB65" s="21">
        <v>0</v>
      </c>
      <c r="OC65" s="74">
        <v>0</v>
      </c>
      <c r="OD65" s="21">
        <v>0</v>
      </c>
      <c r="OE65" s="74">
        <v>0</v>
      </c>
      <c r="OF65" s="21">
        <v>1</v>
      </c>
      <c r="OG65" s="74">
        <v>1</v>
      </c>
      <c r="OH65" s="21">
        <v>2</v>
      </c>
      <c r="OI65" s="21">
        <v>1</v>
      </c>
      <c r="OJ65" s="74">
        <v>0.5</v>
      </c>
      <c r="OK65" s="21">
        <v>0</v>
      </c>
      <c r="OL65" s="74">
        <v>0</v>
      </c>
      <c r="OM65" s="21">
        <v>0</v>
      </c>
      <c r="ON65" s="74">
        <v>0</v>
      </c>
      <c r="OO65" s="21">
        <v>0</v>
      </c>
      <c r="OP65" s="74">
        <v>0</v>
      </c>
      <c r="OQ65" s="21">
        <v>2</v>
      </c>
      <c r="OR65" s="74">
        <v>1</v>
      </c>
    </row>
    <row r="66" spans="7:408" x14ac:dyDescent="0.35">
      <c r="G66" s="34"/>
      <c r="H66" s="21">
        <v>98058</v>
      </c>
      <c r="I66" s="21">
        <v>86</v>
      </c>
      <c r="J66" s="21">
        <v>6</v>
      </c>
      <c r="K66" s="74">
        <v>6.9767441860465115E-2</v>
      </c>
      <c r="L66" s="21">
        <v>40</v>
      </c>
      <c r="M66" s="74">
        <v>0.46510000000000001</v>
      </c>
      <c r="N66" s="21">
        <v>48</v>
      </c>
      <c r="O66" s="74">
        <v>0.56000000000000005</v>
      </c>
      <c r="P66" s="21">
        <v>25</v>
      </c>
      <c r="Q66" s="74">
        <v>0.28999999999999998</v>
      </c>
      <c r="R66" s="21">
        <v>11</v>
      </c>
      <c r="S66" s="74">
        <v>0.13</v>
      </c>
      <c r="T66" s="21">
        <v>84</v>
      </c>
      <c r="U66" s="21">
        <v>7</v>
      </c>
      <c r="V66" s="74">
        <v>8.3333333333333329E-2</v>
      </c>
      <c r="W66" s="21">
        <v>35</v>
      </c>
      <c r="X66" s="74">
        <v>0.41670000000000001</v>
      </c>
      <c r="Y66" s="21">
        <v>40</v>
      </c>
      <c r="Z66" s="74">
        <v>0.48</v>
      </c>
      <c r="AA66" s="21">
        <v>26</v>
      </c>
      <c r="AB66" s="74">
        <v>0.31</v>
      </c>
      <c r="AC66" s="21">
        <v>18</v>
      </c>
      <c r="AD66" s="74">
        <v>0.21</v>
      </c>
      <c r="AE66" s="21">
        <v>124</v>
      </c>
      <c r="AF66" s="21">
        <v>15</v>
      </c>
      <c r="AG66" s="74">
        <v>0.12096774193548387</v>
      </c>
      <c r="AH66" s="21">
        <v>49</v>
      </c>
      <c r="AI66" s="74">
        <v>0.3952</v>
      </c>
      <c r="AJ66" s="21">
        <v>58</v>
      </c>
      <c r="AK66" s="74">
        <v>0.47</v>
      </c>
      <c r="AL66" s="21">
        <v>43</v>
      </c>
      <c r="AM66" s="74">
        <v>0.35</v>
      </c>
      <c r="AN66" s="21">
        <v>21</v>
      </c>
      <c r="AO66" s="74">
        <v>0.17</v>
      </c>
      <c r="AP66" s="21">
        <v>112</v>
      </c>
      <c r="AQ66" s="21">
        <v>13</v>
      </c>
      <c r="AR66" s="74">
        <v>0.11711711711711711</v>
      </c>
      <c r="AS66" s="21">
        <v>49</v>
      </c>
      <c r="AT66" s="74">
        <v>0.4375</v>
      </c>
      <c r="AU66" s="21">
        <v>63</v>
      </c>
      <c r="AV66" s="74">
        <v>0.56000000000000005</v>
      </c>
      <c r="AW66" s="21">
        <v>29</v>
      </c>
      <c r="AX66" s="74">
        <v>0.26</v>
      </c>
      <c r="AY66" s="21">
        <v>20</v>
      </c>
      <c r="AZ66" s="74">
        <v>0.18</v>
      </c>
      <c r="BA66" s="21">
        <v>80</v>
      </c>
      <c r="BB66" s="21">
        <v>9</v>
      </c>
      <c r="BC66" s="74">
        <v>0.1125</v>
      </c>
      <c r="BD66" s="21">
        <v>34</v>
      </c>
      <c r="BE66" s="74">
        <v>0.42499999999999999</v>
      </c>
      <c r="BF66" s="21">
        <v>45</v>
      </c>
      <c r="BG66" s="74">
        <v>0.56000000000000005</v>
      </c>
      <c r="BH66" s="21">
        <v>24</v>
      </c>
      <c r="BI66" s="74">
        <v>0.3</v>
      </c>
      <c r="BJ66" s="21">
        <v>11</v>
      </c>
      <c r="BK66" s="74">
        <v>0.14000000000000001</v>
      </c>
      <c r="BL66" s="21">
        <v>80</v>
      </c>
      <c r="BM66" s="21">
        <v>6</v>
      </c>
      <c r="BN66" s="74">
        <v>7.4999999999999997E-2</v>
      </c>
      <c r="BO66" s="21">
        <v>36</v>
      </c>
      <c r="BP66" s="74">
        <v>0.45</v>
      </c>
      <c r="BQ66" s="21">
        <v>54</v>
      </c>
      <c r="BR66" s="74">
        <v>0.68</v>
      </c>
      <c r="BS66" s="21">
        <v>15</v>
      </c>
      <c r="BT66" s="74">
        <v>0.19</v>
      </c>
      <c r="BU66" s="21">
        <v>11</v>
      </c>
      <c r="BV66" s="74">
        <v>0.14000000000000001</v>
      </c>
      <c r="BW66" s="21">
        <v>61</v>
      </c>
      <c r="BX66" s="21">
        <v>10</v>
      </c>
      <c r="BY66" s="74">
        <v>0.16393442622950818</v>
      </c>
      <c r="BZ66" s="21">
        <v>30</v>
      </c>
      <c r="CA66" s="74">
        <v>0.49180000000000001</v>
      </c>
      <c r="CB66" s="21">
        <v>38</v>
      </c>
      <c r="CC66" s="74">
        <v>0.62</v>
      </c>
      <c r="CD66" s="21">
        <v>15</v>
      </c>
      <c r="CE66" s="74">
        <v>0.25</v>
      </c>
      <c r="CF66" s="21">
        <v>8</v>
      </c>
      <c r="CG66" s="74">
        <v>0.13</v>
      </c>
      <c r="CH66" s="21">
        <v>53</v>
      </c>
      <c r="CI66" s="21">
        <v>6</v>
      </c>
      <c r="CJ66" s="74">
        <v>0.11320754716981132</v>
      </c>
      <c r="CK66" s="21">
        <v>24</v>
      </c>
      <c r="CL66" s="74">
        <v>0.45279999999999998</v>
      </c>
      <c r="CM66" s="21">
        <v>27</v>
      </c>
      <c r="CN66" s="74">
        <v>0.51</v>
      </c>
      <c r="CO66" s="21">
        <v>17</v>
      </c>
      <c r="CP66" s="74">
        <v>0.32</v>
      </c>
      <c r="CQ66" s="21">
        <v>9</v>
      </c>
      <c r="CR66" s="74">
        <v>0.17</v>
      </c>
      <c r="CS66" s="21">
        <v>51</v>
      </c>
      <c r="CT66" s="21">
        <v>11</v>
      </c>
      <c r="CU66" s="74">
        <v>0.21568627450980393</v>
      </c>
      <c r="CV66" s="21">
        <v>25</v>
      </c>
      <c r="CW66" s="74">
        <v>0.49020000000000002</v>
      </c>
      <c r="CX66" s="21">
        <v>30</v>
      </c>
      <c r="CY66" s="74">
        <v>0.59</v>
      </c>
      <c r="CZ66" s="21">
        <v>15</v>
      </c>
      <c r="DA66" s="74">
        <v>0.28999999999999998</v>
      </c>
      <c r="DB66" s="21">
        <v>6</v>
      </c>
      <c r="DC66" s="74">
        <v>0.12</v>
      </c>
      <c r="DD66" s="21">
        <v>48</v>
      </c>
      <c r="DE66" s="21">
        <v>6</v>
      </c>
      <c r="DF66" s="74">
        <v>0.125</v>
      </c>
      <c r="DG66" s="21">
        <v>27</v>
      </c>
      <c r="DH66" s="74">
        <v>0.5625</v>
      </c>
      <c r="DI66" s="21">
        <v>31</v>
      </c>
      <c r="DJ66" s="74">
        <v>0.65</v>
      </c>
      <c r="DK66" s="21">
        <v>10</v>
      </c>
      <c r="DL66" s="74">
        <v>0.21</v>
      </c>
      <c r="DM66" s="21">
        <v>7</v>
      </c>
      <c r="DN66" s="74">
        <v>0.15</v>
      </c>
      <c r="DO66" s="21">
        <v>35</v>
      </c>
      <c r="DP66" s="21">
        <v>4</v>
      </c>
      <c r="DQ66" s="74">
        <v>0.11428571428571428</v>
      </c>
      <c r="DR66" s="21">
        <v>17</v>
      </c>
      <c r="DS66" s="74">
        <v>0.48570000000000002</v>
      </c>
      <c r="DT66" s="21">
        <v>22</v>
      </c>
      <c r="DU66" s="74">
        <v>0.63</v>
      </c>
      <c r="DV66" s="21">
        <v>6</v>
      </c>
      <c r="DW66" s="74">
        <v>0.17</v>
      </c>
      <c r="DX66" s="21">
        <v>7</v>
      </c>
      <c r="DY66" s="74">
        <v>0.2</v>
      </c>
      <c r="DZ66" s="21">
        <v>58</v>
      </c>
      <c r="EA66" s="21">
        <v>5</v>
      </c>
      <c r="EB66" s="74">
        <v>8.6206896551724144E-2</v>
      </c>
      <c r="EC66" s="21">
        <v>32</v>
      </c>
      <c r="ED66" s="74">
        <v>0.55169999999999997</v>
      </c>
      <c r="EE66" s="21">
        <v>36</v>
      </c>
      <c r="EF66" s="74">
        <v>0.62</v>
      </c>
      <c r="EG66" s="21">
        <v>17</v>
      </c>
      <c r="EH66" s="74">
        <v>0.28999999999999998</v>
      </c>
      <c r="EI66" s="21">
        <v>5</v>
      </c>
      <c r="EJ66" s="74">
        <v>0.09</v>
      </c>
      <c r="EK66" s="34"/>
      <c r="EL66" s="121">
        <v>98075</v>
      </c>
      <c r="EM66" s="125"/>
      <c r="EN66" s="125"/>
      <c r="EO66" s="126"/>
      <c r="EP66" s="125"/>
      <c r="EQ66" s="126"/>
      <c r="ER66" s="125"/>
      <c r="ES66" s="126"/>
      <c r="ET66" s="125"/>
      <c r="EU66" s="126"/>
      <c r="EV66" s="125"/>
      <c r="EW66" s="126"/>
      <c r="EX66" s="125"/>
      <c r="EY66" s="125"/>
      <c r="EZ66" s="126"/>
      <c r="FA66" s="125"/>
      <c r="FB66" s="126"/>
      <c r="FC66" s="125"/>
      <c r="FD66" s="126"/>
      <c r="FE66" s="125"/>
      <c r="FF66" s="126"/>
      <c r="FG66" s="125"/>
      <c r="FH66" s="126"/>
      <c r="FI66" s="127">
        <v>2</v>
      </c>
      <c r="FJ66" s="78">
        <v>0</v>
      </c>
      <c r="FK66" s="74">
        <v>0</v>
      </c>
      <c r="FL66" s="78">
        <v>0</v>
      </c>
      <c r="FM66" s="74">
        <v>0</v>
      </c>
      <c r="FN66" s="79">
        <v>0</v>
      </c>
      <c r="FO66" s="79">
        <v>0</v>
      </c>
      <c r="FP66" s="79">
        <v>0</v>
      </c>
      <c r="FQ66" s="74">
        <v>0</v>
      </c>
      <c r="FR66" s="21">
        <v>2</v>
      </c>
      <c r="FS66" s="120">
        <v>1</v>
      </c>
      <c r="FT66" s="125"/>
      <c r="FU66" s="125"/>
      <c r="FV66" s="126"/>
      <c r="FW66" s="125"/>
      <c r="FX66" s="126"/>
      <c r="FY66" s="125"/>
      <c r="FZ66" s="126"/>
      <c r="GA66" s="125"/>
      <c r="GB66" s="126"/>
      <c r="GC66" s="125"/>
      <c r="GD66" s="126"/>
      <c r="GE66" s="128">
        <v>3</v>
      </c>
      <c r="GF66" s="79">
        <v>1</v>
      </c>
      <c r="GG66" s="74">
        <v>0.33</v>
      </c>
      <c r="GH66" s="79">
        <v>0</v>
      </c>
      <c r="GI66" s="74">
        <v>0</v>
      </c>
      <c r="GJ66" s="79">
        <v>0</v>
      </c>
      <c r="GK66" s="74">
        <v>0</v>
      </c>
      <c r="GL66" s="79">
        <v>0</v>
      </c>
      <c r="GM66" s="74">
        <v>0</v>
      </c>
      <c r="GN66" s="78">
        <v>3</v>
      </c>
      <c r="GO66" s="74">
        <v>1</v>
      </c>
      <c r="GP66" s="78"/>
      <c r="GQ66" s="21"/>
      <c r="GR66" s="74"/>
      <c r="GS66" s="79"/>
      <c r="GT66" s="74"/>
      <c r="GU66" s="78"/>
      <c r="GV66" s="74"/>
      <c r="GW66" s="78"/>
      <c r="GX66" s="74"/>
      <c r="GY66" s="78"/>
      <c r="GZ66" s="74"/>
      <c r="HA66" s="78"/>
      <c r="HB66" s="79"/>
      <c r="HC66" s="74"/>
      <c r="HD66" s="79"/>
      <c r="HE66" s="74"/>
      <c r="HF66" s="78"/>
      <c r="HG66" s="74"/>
      <c r="HH66" s="78"/>
      <c r="HI66" s="74"/>
      <c r="HJ66" s="78"/>
      <c r="HK66" s="74"/>
      <c r="HL66" s="78">
        <v>1</v>
      </c>
      <c r="HM66" s="79">
        <v>0</v>
      </c>
      <c r="HN66" s="74">
        <v>0</v>
      </c>
      <c r="HO66" s="78">
        <v>0</v>
      </c>
      <c r="HP66" s="74">
        <v>0</v>
      </c>
      <c r="HQ66" s="78">
        <v>0</v>
      </c>
      <c r="HR66" s="74">
        <v>0</v>
      </c>
      <c r="HS66" s="78">
        <v>0</v>
      </c>
      <c r="HT66" s="74">
        <v>0</v>
      </c>
      <c r="HU66" s="78">
        <v>1</v>
      </c>
      <c r="HV66" s="74">
        <v>1</v>
      </c>
      <c r="HW66" s="34"/>
      <c r="HX66" s="21"/>
      <c r="HY66" s="79"/>
      <c r="HZ66" s="21"/>
      <c r="IA66" s="21"/>
      <c r="IB66" s="78"/>
      <c r="IC66" s="74"/>
      <c r="ID66" s="78"/>
      <c r="IE66" s="74"/>
      <c r="IF66" s="78"/>
      <c r="IG66" s="74"/>
      <c r="IH66" s="21">
        <v>3</v>
      </c>
      <c r="II66" s="21">
        <v>2</v>
      </c>
      <c r="IJ66" s="79">
        <v>0.67</v>
      </c>
      <c r="IK66" s="78">
        <v>0</v>
      </c>
      <c r="IL66" s="74">
        <v>0</v>
      </c>
      <c r="IM66" s="78">
        <v>0</v>
      </c>
      <c r="IN66" s="74">
        <v>0</v>
      </c>
      <c r="IO66" s="78">
        <v>0</v>
      </c>
      <c r="IP66" s="74">
        <v>0</v>
      </c>
      <c r="IQ66" s="21">
        <v>3</v>
      </c>
      <c r="IR66" s="74">
        <v>1</v>
      </c>
      <c r="IS66" s="78"/>
      <c r="IT66" s="74"/>
      <c r="IU66" s="79"/>
      <c r="IV66" s="78"/>
      <c r="IW66" s="74"/>
      <c r="IX66" s="78"/>
      <c r="IY66" s="74"/>
      <c r="IZ66" s="79"/>
      <c r="JA66" s="74"/>
      <c r="JB66" s="79"/>
      <c r="JC66" s="74"/>
      <c r="JD66" s="78"/>
      <c r="JE66" s="74"/>
      <c r="JF66" s="79"/>
      <c r="JG66" s="78"/>
      <c r="JH66" s="74"/>
      <c r="JI66" s="79"/>
      <c r="JJ66" s="74"/>
      <c r="JK66" s="79"/>
      <c r="JL66" s="74"/>
      <c r="JM66" s="79"/>
      <c r="JN66" s="74"/>
      <c r="JO66" s="78"/>
      <c r="JP66" s="78">
        <v>98075</v>
      </c>
      <c r="JQ66" s="79"/>
      <c r="JR66" s="79"/>
      <c r="JS66" s="74"/>
      <c r="JT66" s="79"/>
      <c r="JU66" s="74"/>
      <c r="JV66" s="79"/>
      <c r="JW66" s="74"/>
      <c r="JX66" s="79"/>
      <c r="JY66" s="74"/>
      <c r="JZ66" s="78"/>
      <c r="KA66" s="74"/>
      <c r="KB66" s="78"/>
      <c r="KC66" s="79"/>
      <c r="KD66" s="74"/>
      <c r="KE66" s="79"/>
      <c r="KF66" s="74"/>
      <c r="KG66" s="79"/>
      <c r="KH66" s="74"/>
      <c r="KI66" s="78"/>
      <c r="KJ66" s="74"/>
      <c r="KK66" s="78"/>
      <c r="KL66" s="74"/>
      <c r="KM66" s="78">
        <v>2</v>
      </c>
      <c r="KN66" s="79">
        <v>0</v>
      </c>
      <c r="KO66" s="74">
        <v>0</v>
      </c>
      <c r="KP66" s="79">
        <v>0</v>
      </c>
      <c r="KQ66" s="74">
        <v>0</v>
      </c>
      <c r="KR66" s="78">
        <v>0</v>
      </c>
      <c r="KS66" s="74">
        <v>0</v>
      </c>
      <c r="KT66" s="78">
        <v>0</v>
      </c>
      <c r="KU66" s="74">
        <v>0</v>
      </c>
      <c r="KV66" s="78">
        <v>2</v>
      </c>
      <c r="KW66" s="74">
        <v>1</v>
      </c>
      <c r="KX66" s="78"/>
      <c r="KY66" s="79"/>
      <c r="KZ66" s="74"/>
      <c r="LA66" s="78"/>
      <c r="LB66" s="74"/>
      <c r="LC66" s="78"/>
      <c r="LD66" s="74"/>
      <c r="LE66" s="78"/>
      <c r="LF66" s="120"/>
      <c r="LG66" s="21"/>
      <c r="LH66" s="74"/>
      <c r="LI66" s="21">
        <v>1</v>
      </c>
      <c r="LJ66" s="21">
        <v>0</v>
      </c>
      <c r="LK66" s="74">
        <v>0</v>
      </c>
      <c r="LL66" s="21">
        <v>0</v>
      </c>
      <c r="LM66" s="74">
        <v>0</v>
      </c>
      <c r="LN66" s="21">
        <v>0</v>
      </c>
      <c r="LO66" s="74">
        <v>0</v>
      </c>
      <c r="LP66" s="21">
        <v>0</v>
      </c>
      <c r="LQ66" s="74">
        <v>0</v>
      </c>
      <c r="LR66" s="21">
        <v>1</v>
      </c>
      <c r="LS66" s="74">
        <v>1</v>
      </c>
      <c r="LT66" s="21">
        <v>2</v>
      </c>
      <c r="LU66" s="21">
        <v>1</v>
      </c>
      <c r="LV66" s="74">
        <v>0.5</v>
      </c>
      <c r="LW66" s="21">
        <v>0</v>
      </c>
      <c r="LX66" s="74">
        <v>0</v>
      </c>
      <c r="LY66" s="21">
        <v>0</v>
      </c>
      <c r="LZ66" s="74">
        <v>0</v>
      </c>
      <c r="MA66" s="21">
        <v>0</v>
      </c>
      <c r="MB66" s="202">
        <v>0</v>
      </c>
      <c r="MC66" s="21">
        <v>2</v>
      </c>
      <c r="MD66" s="202">
        <v>1</v>
      </c>
      <c r="ME66" s="21"/>
      <c r="MF66" s="21"/>
      <c r="MG66" s="202"/>
      <c r="MH66" s="21"/>
      <c r="MI66" s="202"/>
      <c r="MJ66" s="21"/>
      <c r="MK66" s="202"/>
      <c r="ML66" s="21"/>
      <c r="MM66" s="202"/>
      <c r="MN66" s="21"/>
      <c r="MO66" s="202"/>
      <c r="MP66" s="21">
        <v>1</v>
      </c>
      <c r="MQ66" s="21">
        <v>0</v>
      </c>
      <c r="MR66" s="202">
        <v>0</v>
      </c>
      <c r="MS66" s="21">
        <v>0</v>
      </c>
      <c r="MT66" s="202">
        <v>0</v>
      </c>
      <c r="MU66" s="21">
        <v>0</v>
      </c>
      <c r="MV66" s="202">
        <v>0</v>
      </c>
      <c r="MW66" s="21">
        <v>0</v>
      </c>
      <c r="MX66" s="202">
        <v>0</v>
      </c>
      <c r="MY66" s="21">
        <v>1</v>
      </c>
      <c r="MZ66" s="202">
        <v>1</v>
      </c>
      <c r="NA66" s="21"/>
      <c r="NB66" s="21"/>
      <c r="NC66" s="202"/>
      <c r="ND66" s="21"/>
      <c r="NE66" s="202"/>
      <c r="NF66" s="21"/>
      <c r="NG66" s="74"/>
      <c r="NH66" s="21"/>
      <c r="NI66" s="74"/>
      <c r="NJ66" s="21"/>
      <c r="NK66" s="74"/>
      <c r="NL66" s="21">
        <v>3</v>
      </c>
      <c r="NM66" s="21">
        <v>2</v>
      </c>
      <c r="NN66" s="74">
        <v>0.67</v>
      </c>
      <c r="NO66" s="21">
        <v>0</v>
      </c>
      <c r="NP66" s="74">
        <v>0</v>
      </c>
      <c r="NQ66" s="21">
        <v>0</v>
      </c>
      <c r="NR66" s="74">
        <v>0</v>
      </c>
      <c r="NS66" s="21">
        <v>0</v>
      </c>
      <c r="NT66" s="74">
        <v>0</v>
      </c>
      <c r="NU66" s="21">
        <v>3</v>
      </c>
      <c r="NV66" s="74">
        <v>1</v>
      </c>
      <c r="NW66" s="21"/>
      <c r="NX66" s="21"/>
      <c r="NY66" s="74"/>
      <c r="NZ66" s="21"/>
      <c r="OA66" s="74"/>
      <c r="OB66" s="21"/>
      <c r="OC66" s="74"/>
      <c r="OD66" s="21"/>
      <c r="OE66" s="74"/>
      <c r="OF66" s="21"/>
      <c r="OG66" s="74"/>
      <c r="OH66" s="21"/>
      <c r="OI66" s="21"/>
      <c r="OJ66" s="74"/>
      <c r="OK66" s="21"/>
      <c r="OL66" s="74"/>
      <c r="OM66" s="21"/>
      <c r="ON66" s="74"/>
      <c r="OO66" s="21"/>
      <c r="OP66" s="74"/>
      <c r="OQ66" s="21"/>
      <c r="OR66" s="74"/>
    </row>
    <row r="67" spans="7:408" x14ac:dyDescent="0.35">
      <c r="G67" s="34"/>
      <c r="H67" s="21">
        <v>98059</v>
      </c>
      <c r="I67" s="21">
        <v>55</v>
      </c>
      <c r="J67" s="21">
        <v>6</v>
      </c>
      <c r="K67" s="74">
        <v>0.10909090909090909</v>
      </c>
      <c r="L67" s="21">
        <v>0</v>
      </c>
      <c r="M67" s="74">
        <v>0</v>
      </c>
      <c r="N67" s="21">
        <v>8</v>
      </c>
      <c r="O67" s="74">
        <v>0.15</v>
      </c>
      <c r="P67" s="21">
        <v>21</v>
      </c>
      <c r="Q67" s="74">
        <v>0.38</v>
      </c>
      <c r="R67" s="21">
        <v>26</v>
      </c>
      <c r="S67" s="74">
        <v>0.47</v>
      </c>
      <c r="T67" s="21">
        <v>30</v>
      </c>
      <c r="U67" s="21">
        <v>1</v>
      </c>
      <c r="V67" s="74">
        <v>6.25E-2</v>
      </c>
      <c r="W67" s="21">
        <v>1</v>
      </c>
      <c r="X67" s="74">
        <v>3.3300000000000003E-2</v>
      </c>
      <c r="Y67" s="21">
        <v>7</v>
      </c>
      <c r="Z67" s="74">
        <v>0.23</v>
      </c>
      <c r="AA67" s="21">
        <v>5</v>
      </c>
      <c r="AB67" s="74">
        <v>0.17</v>
      </c>
      <c r="AC67" s="21">
        <v>18</v>
      </c>
      <c r="AD67" s="74">
        <v>0.6</v>
      </c>
      <c r="AE67" s="21">
        <v>70</v>
      </c>
      <c r="AF67" s="21">
        <v>4</v>
      </c>
      <c r="AG67" s="74">
        <v>5.7142857142857141E-2</v>
      </c>
      <c r="AH67" s="21">
        <v>2</v>
      </c>
      <c r="AI67" s="74">
        <v>2.86E-2</v>
      </c>
      <c r="AJ67" s="21">
        <v>11</v>
      </c>
      <c r="AK67" s="74">
        <v>0.16</v>
      </c>
      <c r="AL67" s="21">
        <v>24</v>
      </c>
      <c r="AM67" s="74">
        <v>0.34</v>
      </c>
      <c r="AN67" s="21">
        <v>35</v>
      </c>
      <c r="AO67" s="74">
        <v>0.5</v>
      </c>
      <c r="AP67" s="21">
        <v>49</v>
      </c>
      <c r="AQ67" s="21">
        <v>7</v>
      </c>
      <c r="AR67" s="74">
        <v>0.14285714285714285</v>
      </c>
      <c r="AS67" s="21">
        <v>0</v>
      </c>
      <c r="AT67" s="74">
        <v>0</v>
      </c>
      <c r="AU67" s="21">
        <v>15</v>
      </c>
      <c r="AV67" s="74">
        <v>0.31</v>
      </c>
      <c r="AW67" s="21">
        <v>13</v>
      </c>
      <c r="AX67" s="74">
        <v>0.27</v>
      </c>
      <c r="AY67" s="21">
        <v>21</v>
      </c>
      <c r="AZ67" s="74">
        <v>0.43</v>
      </c>
      <c r="BA67" s="21">
        <v>49</v>
      </c>
      <c r="BB67" s="21">
        <v>3</v>
      </c>
      <c r="BC67" s="74">
        <v>6.1224489795918366E-2</v>
      </c>
      <c r="BD67" s="21">
        <v>1</v>
      </c>
      <c r="BE67" s="74">
        <v>2.0400000000000001E-2</v>
      </c>
      <c r="BF67" s="21">
        <v>16</v>
      </c>
      <c r="BG67" s="74">
        <v>0.33</v>
      </c>
      <c r="BH67" s="21">
        <v>16</v>
      </c>
      <c r="BI67" s="74">
        <v>0.33</v>
      </c>
      <c r="BJ67" s="21">
        <v>17</v>
      </c>
      <c r="BK67" s="74">
        <v>0.35</v>
      </c>
      <c r="BL67" s="21">
        <v>49</v>
      </c>
      <c r="BM67" s="21">
        <v>5</v>
      </c>
      <c r="BN67" s="74">
        <v>0.10204081632653061</v>
      </c>
      <c r="BO67" s="21">
        <v>0</v>
      </c>
      <c r="BP67" s="74">
        <v>0</v>
      </c>
      <c r="BQ67" s="21">
        <v>10</v>
      </c>
      <c r="BR67" s="74">
        <v>0.2</v>
      </c>
      <c r="BS67" s="21">
        <v>19</v>
      </c>
      <c r="BT67" s="74">
        <v>0.39</v>
      </c>
      <c r="BU67" s="21">
        <v>20</v>
      </c>
      <c r="BV67" s="74">
        <v>0.41</v>
      </c>
      <c r="BW67" s="21">
        <v>35</v>
      </c>
      <c r="BX67" s="21">
        <v>2</v>
      </c>
      <c r="BY67" s="74">
        <v>0.1</v>
      </c>
      <c r="BZ67" s="21">
        <v>0</v>
      </c>
      <c r="CA67" s="74">
        <v>0</v>
      </c>
      <c r="CB67" s="21">
        <v>12</v>
      </c>
      <c r="CC67" s="74">
        <v>0.34</v>
      </c>
      <c r="CD67" s="21">
        <v>13</v>
      </c>
      <c r="CE67" s="74">
        <v>0.37</v>
      </c>
      <c r="CF67" s="21">
        <v>10</v>
      </c>
      <c r="CG67" s="74">
        <v>0.28999999999999998</v>
      </c>
      <c r="CH67" s="21">
        <v>32</v>
      </c>
      <c r="CI67" s="21">
        <v>2</v>
      </c>
      <c r="CJ67" s="74">
        <v>0.1111111111111111</v>
      </c>
      <c r="CK67" s="21">
        <v>0</v>
      </c>
      <c r="CL67" s="74">
        <v>0</v>
      </c>
      <c r="CM67" s="21">
        <v>7</v>
      </c>
      <c r="CN67" s="74">
        <v>0.22</v>
      </c>
      <c r="CO67" s="21">
        <v>10</v>
      </c>
      <c r="CP67" s="74">
        <v>0.31</v>
      </c>
      <c r="CQ67" s="21">
        <v>15</v>
      </c>
      <c r="CR67" s="74">
        <v>0.47</v>
      </c>
      <c r="CS67" s="21">
        <v>25</v>
      </c>
      <c r="CT67" s="21">
        <v>4</v>
      </c>
      <c r="CU67" s="74">
        <v>0.16</v>
      </c>
      <c r="CV67" s="21">
        <v>0</v>
      </c>
      <c r="CW67" s="74">
        <v>0</v>
      </c>
      <c r="CX67" s="21">
        <v>6</v>
      </c>
      <c r="CY67" s="74">
        <v>0.24</v>
      </c>
      <c r="CZ67" s="21">
        <v>10</v>
      </c>
      <c r="DA67" s="74">
        <v>0.4</v>
      </c>
      <c r="DB67" s="21">
        <v>9</v>
      </c>
      <c r="DC67" s="74">
        <v>0.36</v>
      </c>
      <c r="DD67" s="21">
        <v>35</v>
      </c>
      <c r="DE67" s="21">
        <v>7</v>
      </c>
      <c r="DF67" s="74">
        <v>0.2</v>
      </c>
      <c r="DG67" s="21">
        <v>0</v>
      </c>
      <c r="DH67" s="74">
        <v>0</v>
      </c>
      <c r="DI67" s="21">
        <v>12</v>
      </c>
      <c r="DJ67" s="74">
        <v>0.34</v>
      </c>
      <c r="DK67" s="21">
        <v>11</v>
      </c>
      <c r="DL67" s="74">
        <v>0.31</v>
      </c>
      <c r="DM67" s="21">
        <v>12</v>
      </c>
      <c r="DN67" s="74">
        <v>0.34</v>
      </c>
      <c r="DO67" s="21">
        <v>20</v>
      </c>
      <c r="DP67" s="21">
        <v>2</v>
      </c>
      <c r="DQ67" s="74">
        <v>0.1</v>
      </c>
      <c r="DR67" s="21">
        <v>0</v>
      </c>
      <c r="DS67" s="74">
        <v>0</v>
      </c>
      <c r="DT67" s="21">
        <v>5</v>
      </c>
      <c r="DU67" s="74">
        <v>0.25</v>
      </c>
      <c r="DV67" s="21">
        <v>4</v>
      </c>
      <c r="DW67" s="74">
        <v>0.2</v>
      </c>
      <c r="DX67" s="21">
        <v>10</v>
      </c>
      <c r="DY67" s="74">
        <v>0.5</v>
      </c>
      <c r="DZ67" s="21">
        <v>34</v>
      </c>
      <c r="EA67" s="21">
        <v>4</v>
      </c>
      <c r="EB67" s="74">
        <v>0.11764705882352941</v>
      </c>
      <c r="EC67" s="21">
        <v>0</v>
      </c>
      <c r="ED67" s="74">
        <v>0</v>
      </c>
      <c r="EE67" s="21">
        <v>10</v>
      </c>
      <c r="EF67" s="74">
        <v>0.28999999999999998</v>
      </c>
      <c r="EG67" s="21">
        <v>12</v>
      </c>
      <c r="EH67" s="74">
        <v>0.35</v>
      </c>
      <c r="EI67" s="21">
        <v>12</v>
      </c>
      <c r="EJ67" s="74">
        <v>0.35</v>
      </c>
      <c r="EK67" s="34"/>
      <c r="EL67" s="121">
        <v>98077</v>
      </c>
      <c r="EM67" s="125"/>
      <c r="EN67" s="125"/>
      <c r="EO67" s="126"/>
      <c r="EP67" s="125"/>
      <c r="EQ67" s="126"/>
      <c r="ER67" s="125"/>
      <c r="ES67" s="126"/>
      <c r="ET67" s="125"/>
      <c r="EU67" s="126"/>
      <c r="EV67" s="125"/>
      <c r="EW67" s="126"/>
      <c r="EX67" s="125"/>
      <c r="EY67" s="125"/>
      <c r="EZ67" s="126"/>
      <c r="FA67" s="125"/>
      <c r="FB67" s="126"/>
      <c r="FC67" s="125"/>
      <c r="FD67" s="126"/>
      <c r="FE67" s="125"/>
      <c r="FF67" s="126"/>
      <c r="FG67" s="125"/>
      <c r="FH67" s="126"/>
      <c r="FI67" s="127"/>
      <c r="FJ67" s="78"/>
      <c r="FK67" s="74"/>
      <c r="FL67" s="78"/>
      <c r="FM67" s="74"/>
      <c r="FN67" s="79"/>
      <c r="FO67" s="79"/>
      <c r="FP67" s="79"/>
      <c r="FQ67" s="74"/>
      <c r="FR67" s="21"/>
      <c r="FS67" s="120"/>
      <c r="FT67" s="125"/>
      <c r="FU67" s="125"/>
      <c r="FV67" s="126"/>
      <c r="FW67" s="125"/>
      <c r="FX67" s="126"/>
      <c r="FY67" s="125"/>
      <c r="FZ67" s="126"/>
      <c r="GA67" s="125"/>
      <c r="GB67" s="126"/>
      <c r="GC67" s="125"/>
      <c r="GD67" s="126"/>
      <c r="GE67" s="128">
        <v>1</v>
      </c>
      <c r="GF67" s="79">
        <v>0</v>
      </c>
      <c r="GG67" s="74">
        <v>0</v>
      </c>
      <c r="GH67" s="79">
        <v>0</v>
      </c>
      <c r="GI67" s="74">
        <v>0</v>
      </c>
      <c r="GJ67" s="79">
        <v>0</v>
      </c>
      <c r="GK67" s="74">
        <v>0</v>
      </c>
      <c r="GL67" s="79">
        <v>0</v>
      </c>
      <c r="GM67" s="74">
        <v>0</v>
      </c>
      <c r="GN67" s="78">
        <v>1</v>
      </c>
      <c r="GO67" s="74">
        <v>1</v>
      </c>
      <c r="GP67" s="78"/>
      <c r="GQ67" s="21"/>
      <c r="GR67" s="74"/>
      <c r="GS67" s="79"/>
      <c r="GT67" s="74"/>
      <c r="GU67" s="78"/>
      <c r="GV67" s="74"/>
      <c r="GW67" s="78"/>
      <c r="GX67" s="74"/>
      <c r="GY67" s="78"/>
      <c r="GZ67" s="74"/>
      <c r="HA67" s="78"/>
      <c r="HB67" s="79"/>
      <c r="HC67" s="74"/>
      <c r="HD67" s="79"/>
      <c r="HE67" s="74"/>
      <c r="HF67" s="78"/>
      <c r="HG67" s="74"/>
      <c r="HH67" s="78"/>
      <c r="HI67" s="74"/>
      <c r="HJ67" s="78"/>
      <c r="HK67" s="74"/>
      <c r="HL67" s="78">
        <v>1</v>
      </c>
      <c r="HM67" s="79">
        <v>0</v>
      </c>
      <c r="HN67" s="74">
        <v>0</v>
      </c>
      <c r="HO67" s="78">
        <v>0</v>
      </c>
      <c r="HP67" s="74">
        <v>0</v>
      </c>
      <c r="HQ67" s="78">
        <v>0</v>
      </c>
      <c r="HR67" s="74">
        <v>0</v>
      </c>
      <c r="HS67" s="78">
        <v>0</v>
      </c>
      <c r="HT67" s="74">
        <v>0</v>
      </c>
      <c r="HU67" s="78">
        <v>1</v>
      </c>
      <c r="HV67" s="74">
        <v>1</v>
      </c>
      <c r="HW67" s="34"/>
      <c r="HX67" s="21"/>
      <c r="HY67" s="79"/>
      <c r="HZ67" s="21"/>
      <c r="IA67" s="21"/>
      <c r="IB67" s="78"/>
      <c r="IC67" s="74"/>
      <c r="ID67" s="78"/>
      <c r="IE67" s="74"/>
      <c r="IF67" s="78"/>
      <c r="IG67" s="74"/>
      <c r="IH67" s="21"/>
      <c r="II67" s="21"/>
      <c r="IJ67" s="79"/>
      <c r="IK67" s="78"/>
      <c r="IL67" s="74"/>
      <c r="IM67" s="78"/>
      <c r="IN67" s="74"/>
      <c r="IO67" s="78"/>
      <c r="IP67" s="74"/>
      <c r="IQ67" s="21"/>
      <c r="IR67" s="74"/>
      <c r="IS67" s="78">
        <v>1</v>
      </c>
      <c r="IT67" s="74">
        <v>0</v>
      </c>
      <c r="IU67" s="79">
        <v>0</v>
      </c>
      <c r="IV67" s="78">
        <v>0</v>
      </c>
      <c r="IW67" s="74">
        <v>0</v>
      </c>
      <c r="IX67" s="78">
        <v>0</v>
      </c>
      <c r="IY67" s="74">
        <v>0</v>
      </c>
      <c r="IZ67" s="79">
        <v>0</v>
      </c>
      <c r="JA67" s="74">
        <v>0</v>
      </c>
      <c r="JB67" s="79">
        <v>1</v>
      </c>
      <c r="JC67" s="74">
        <v>1</v>
      </c>
      <c r="JD67" s="78">
        <v>1</v>
      </c>
      <c r="JE67" s="74">
        <v>0</v>
      </c>
      <c r="JF67" s="79">
        <v>0</v>
      </c>
      <c r="JG67" s="78">
        <v>0</v>
      </c>
      <c r="JH67" s="74">
        <v>0</v>
      </c>
      <c r="JI67" s="79">
        <v>0</v>
      </c>
      <c r="JJ67" s="74">
        <v>0</v>
      </c>
      <c r="JK67" s="79">
        <v>0</v>
      </c>
      <c r="JL67" s="74">
        <v>0</v>
      </c>
      <c r="JM67" s="79">
        <v>1</v>
      </c>
      <c r="JN67" s="74">
        <v>1</v>
      </c>
      <c r="JO67" s="78"/>
      <c r="JP67" s="78">
        <v>98077</v>
      </c>
      <c r="JQ67" s="79"/>
      <c r="JR67" s="79"/>
      <c r="JS67" s="74"/>
      <c r="JT67" s="79"/>
      <c r="JU67" s="74"/>
      <c r="JV67" s="79"/>
      <c r="JW67" s="74"/>
      <c r="JX67" s="79"/>
      <c r="JY67" s="74"/>
      <c r="JZ67" s="78"/>
      <c r="KA67" s="74"/>
      <c r="KB67" s="78"/>
      <c r="KC67" s="79"/>
      <c r="KD67" s="74"/>
      <c r="KE67" s="79"/>
      <c r="KF67" s="74"/>
      <c r="KG67" s="79"/>
      <c r="KH67" s="74"/>
      <c r="KI67" s="78"/>
      <c r="KJ67" s="74"/>
      <c r="KK67" s="78"/>
      <c r="KL67" s="74"/>
      <c r="KM67" s="78"/>
      <c r="KN67" s="79"/>
      <c r="KO67" s="74"/>
      <c r="KP67" s="79"/>
      <c r="KQ67" s="74"/>
      <c r="KR67" s="78"/>
      <c r="KS67" s="74"/>
      <c r="KT67" s="78"/>
      <c r="KU67" s="74"/>
      <c r="KV67" s="78"/>
      <c r="KW67" s="74"/>
      <c r="KX67" s="78"/>
      <c r="KY67" s="79"/>
      <c r="KZ67" s="74"/>
      <c r="LA67" s="78"/>
      <c r="LB67" s="74"/>
      <c r="LC67" s="78"/>
      <c r="LD67" s="74"/>
      <c r="LE67" s="78"/>
      <c r="LF67" s="120"/>
      <c r="LG67" s="21"/>
      <c r="LH67" s="74"/>
      <c r="LI67" s="21">
        <v>1</v>
      </c>
      <c r="LJ67" s="21">
        <v>0</v>
      </c>
      <c r="LK67" s="74">
        <v>0</v>
      </c>
      <c r="LL67" s="21">
        <v>0</v>
      </c>
      <c r="LM67" s="74">
        <v>0</v>
      </c>
      <c r="LN67" s="21">
        <v>0</v>
      </c>
      <c r="LO67" s="74">
        <v>0</v>
      </c>
      <c r="LP67" s="21">
        <v>0</v>
      </c>
      <c r="LQ67" s="74">
        <v>0</v>
      </c>
      <c r="LR67" s="21">
        <v>1</v>
      </c>
      <c r="LS67" s="74">
        <v>1</v>
      </c>
      <c r="LT67" s="21"/>
      <c r="LU67" s="21"/>
      <c r="LV67" s="74"/>
      <c r="LW67" s="21"/>
      <c r="LX67" s="74"/>
      <c r="LY67" s="21"/>
      <c r="LZ67" s="74"/>
      <c r="MA67" s="21"/>
      <c r="MB67" s="202"/>
      <c r="MC67" s="21"/>
      <c r="MD67" s="202"/>
      <c r="ME67" s="21"/>
      <c r="MF67" s="21"/>
      <c r="MG67" s="202"/>
      <c r="MH67" s="21"/>
      <c r="MI67" s="202"/>
      <c r="MJ67" s="21"/>
      <c r="MK67" s="202"/>
      <c r="ML67" s="21"/>
      <c r="MM67" s="202"/>
      <c r="MN67" s="21"/>
      <c r="MO67" s="202"/>
      <c r="MP67" s="21">
        <v>1</v>
      </c>
      <c r="MQ67" s="21">
        <v>0</v>
      </c>
      <c r="MR67" s="202">
        <v>0</v>
      </c>
      <c r="MS67" s="21">
        <v>0</v>
      </c>
      <c r="MT67" s="202">
        <v>0</v>
      </c>
      <c r="MU67" s="21">
        <v>0</v>
      </c>
      <c r="MV67" s="202">
        <v>0</v>
      </c>
      <c r="MW67" s="21">
        <v>0</v>
      </c>
      <c r="MX67" s="202">
        <v>0</v>
      </c>
      <c r="MY67" s="21">
        <v>1</v>
      </c>
      <c r="MZ67" s="202">
        <v>1</v>
      </c>
      <c r="NA67" s="21"/>
      <c r="NB67" s="21"/>
      <c r="NC67" s="202"/>
      <c r="ND67" s="21"/>
      <c r="NE67" s="202"/>
      <c r="NF67" s="21"/>
      <c r="NG67" s="74"/>
      <c r="NH67" s="21"/>
      <c r="NI67" s="74"/>
      <c r="NJ67" s="21"/>
      <c r="NK67" s="74"/>
      <c r="NL67" s="21"/>
      <c r="NM67" s="21"/>
      <c r="NN67" s="74"/>
      <c r="NO67" s="21"/>
      <c r="NP67" s="74"/>
      <c r="NQ67" s="21"/>
      <c r="NR67" s="74"/>
      <c r="NS67" s="21"/>
      <c r="NT67" s="74"/>
      <c r="NU67" s="21"/>
      <c r="NV67" s="74"/>
      <c r="NW67" s="21">
        <v>1</v>
      </c>
      <c r="NX67" s="21">
        <v>0</v>
      </c>
      <c r="NY67" s="74">
        <v>0</v>
      </c>
      <c r="NZ67" s="21">
        <v>0</v>
      </c>
      <c r="OA67" s="74">
        <v>0</v>
      </c>
      <c r="OB67" s="21">
        <v>0</v>
      </c>
      <c r="OC67" s="74">
        <v>0</v>
      </c>
      <c r="OD67" s="21">
        <v>0</v>
      </c>
      <c r="OE67" s="74">
        <v>0</v>
      </c>
      <c r="OF67" s="21">
        <v>1</v>
      </c>
      <c r="OG67" s="74">
        <v>1</v>
      </c>
      <c r="OH67" s="21">
        <v>1</v>
      </c>
      <c r="OI67" s="21">
        <v>0</v>
      </c>
      <c r="OJ67" s="74">
        <v>0</v>
      </c>
      <c r="OK67" s="21">
        <v>0</v>
      </c>
      <c r="OL67" s="74">
        <v>0</v>
      </c>
      <c r="OM67" s="21">
        <v>0</v>
      </c>
      <c r="ON67" s="74">
        <v>0</v>
      </c>
      <c r="OO67" s="21">
        <v>0</v>
      </c>
      <c r="OP67" s="74">
        <v>0</v>
      </c>
      <c r="OQ67" s="21">
        <v>1</v>
      </c>
      <c r="OR67" s="74">
        <v>1</v>
      </c>
    </row>
    <row r="68" spans="7:408" x14ac:dyDescent="0.35">
      <c r="G68" s="34"/>
      <c r="H68" s="21">
        <v>98065</v>
      </c>
      <c r="I68" s="21">
        <v>14</v>
      </c>
      <c r="J68" s="21">
        <v>3</v>
      </c>
      <c r="K68" s="74">
        <v>0.21428571428571427</v>
      </c>
      <c r="L68" s="21">
        <v>12</v>
      </c>
      <c r="M68" s="74">
        <v>0.85709999999999997</v>
      </c>
      <c r="N68" s="21">
        <v>0</v>
      </c>
      <c r="O68" s="74">
        <v>0</v>
      </c>
      <c r="P68" s="21">
        <v>0</v>
      </c>
      <c r="Q68" s="74">
        <v>0</v>
      </c>
      <c r="R68" s="21">
        <v>14</v>
      </c>
      <c r="S68" s="74">
        <v>1</v>
      </c>
      <c r="T68" s="21">
        <v>15</v>
      </c>
      <c r="U68" s="21">
        <v>2</v>
      </c>
      <c r="V68" s="74">
        <v>0.2</v>
      </c>
      <c r="W68" s="21">
        <v>14</v>
      </c>
      <c r="X68" s="74">
        <v>0.93330000000000002</v>
      </c>
      <c r="Y68" s="21">
        <v>0</v>
      </c>
      <c r="Z68" s="74">
        <v>0</v>
      </c>
      <c r="AA68" s="21">
        <v>0</v>
      </c>
      <c r="AB68" s="74">
        <v>0</v>
      </c>
      <c r="AC68" s="21">
        <v>15</v>
      </c>
      <c r="AD68" s="74">
        <v>1</v>
      </c>
      <c r="AE68" s="21">
        <v>22</v>
      </c>
      <c r="AF68" s="21">
        <v>5</v>
      </c>
      <c r="AG68" s="74">
        <v>0.22727272727272727</v>
      </c>
      <c r="AH68" s="21">
        <v>18</v>
      </c>
      <c r="AI68" s="74">
        <v>0.81820000000000004</v>
      </c>
      <c r="AJ68" s="21">
        <v>0</v>
      </c>
      <c r="AK68" s="74">
        <v>0</v>
      </c>
      <c r="AL68" s="21">
        <v>0</v>
      </c>
      <c r="AM68" s="74">
        <v>0</v>
      </c>
      <c r="AN68" s="21">
        <v>22</v>
      </c>
      <c r="AO68" s="74">
        <v>1</v>
      </c>
      <c r="AP68" s="21">
        <v>21</v>
      </c>
      <c r="AQ68" s="21">
        <v>5</v>
      </c>
      <c r="AR68" s="74">
        <v>0.23809523809523808</v>
      </c>
      <c r="AS68" s="21">
        <v>18</v>
      </c>
      <c r="AT68" s="74">
        <v>0.85709999999999997</v>
      </c>
      <c r="AU68" s="21">
        <v>0</v>
      </c>
      <c r="AV68" s="74">
        <v>0</v>
      </c>
      <c r="AW68" s="21">
        <v>0</v>
      </c>
      <c r="AX68" s="74">
        <v>0</v>
      </c>
      <c r="AY68" s="21">
        <v>21</v>
      </c>
      <c r="AZ68" s="74">
        <v>1</v>
      </c>
      <c r="BA68" s="21">
        <v>21</v>
      </c>
      <c r="BB68" s="21">
        <v>5</v>
      </c>
      <c r="BC68" s="74">
        <v>0.23809523809523808</v>
      </c>
      <c r="BD68" s="21">
        <v>18</v>
      </c>
      <c r="BE68" s="74">
        <v>0.85709999999999997</v>
      </c>
      <c r="BF68" s="21">
        <v>0</v>
      </c>
      <c r="BG68" s="74">
        <v>0</v>
      </c>
      <c r="BH68" s="21">
        <v>0</v>
      </c>
      <c r="BI68" s="74">
        <v>0</v>
      </c>
      <c r="BJ68" s="21">
        <v>21</v>
      </c>
      <c r="BK68" s="74">
        <v>1</v>
      </c>
      <c r="BL68" s="21">
        <v>13</v>
      </c>
      <c r="BM68" s="21">
        <v>4</v>
      </c>
      <c r="BN68" s="74">
        <v>0.4</v>
      </c>
      <c r="BO68" s="21">
        <v>11</v>
      </c>
      <c r="BP68" s="74">
        <v>0.84619999999999995</v>
      </c>
      <c r="BQ68" s="21">
        <v>0</v>
      </c>
      <c r="BR68" s="74">
        <v>0</v>
      </c>
      <c r="BS68" s="21">
        <v>0</v>
      </c>
      <c r="BT68" s="74">
        <v>0</v>
      </c>
      <c r="BU68" s="21">
        <v>13</v>
      </c>
      <c r="BV68" s="74">
        <v>1</v>
      </c>
      <c r="BW68" s="21">
        <v>15</v>
      </c>
      <c r="BX68" s="21">
        <v>3</v>
      </c>
      <c r="BY68" s="74">
        <v>0.25</v>
      </c>
      <c r="BZ68" s="21">
        <v>13</v>
      </c>
      <c r="CA68" s="74">
        <v>0.86670000000000003</v>
      </c>
      <c r="CB68" s="21">
        <v>0</v>
      </c>
      <c r="CC68" s="74">
        <v>0</v>
      </c>
      <c r="CD68" s="21">
        <v>0</v>
      </c>
      <c r="CE68" s="74">
        <v>0</v>
      </c>
      <c r="CF68" s="21">
        <v>15</v>
      </c>
      <c r="CG68" s="74">
        <v>1</v>
      </c>
      <c r="CH68" s="21">
        <v>14</v>
      </c>
      <c r="CI68" s="21">
        <v>3</v>
      </c>
      <c r="CJ68" s="74">
        <v>0.3</v>
      </c>
      <c r="CK68" s="21">
        <v>12</v>
      </c>
      <c r="CL68" s="74">
        <v>0.85709999999999997</v>
      </c>
      <c r="CM68" s="21">
        <v>0</v>
      </c>
      <c r="CN68" s="74">
        <v>0</v>
      </c>
      <c r="CO68" s="21">
        <v>0</v>
      </c>
      <c r="CP68" s="74">
        <v>0</v>
      </c>
      <c r="CQ68" s="21">
        <v>14</v>
      </c>
      <c r="CR68" s="74">
        <v>1</v>
      </c>
      <c r="CS68" s="21">
        <v>14</v>
      </c>
      <c r="CT68" s="21">
        <v>4</v>
      </c>
      <c r="CU68" s="74">
        <v>0.2857142857142857</v>
      </c>
      <c r="CV68" s="21">
        <v>10</v>
      </c>
      <c r="CW68" s="74">
        <v>0.71430000000000005</v>
      </c>
      <c r="CX68" s="21">
        <v>0</v>
      </c>
      <c r="CY68" s="74">
        <v>0</v>
      </c>
      <c r="CZ68" s="21">
        <v>0</v>
      </c>
      <c r="DA68" s="74">
        <v>0</v>
      </c>
      <c r="DB68" s="21">
        <v>14</v>
      </c>
      <c r="DC68" s="74">
        <v>1</v>
      </c>
      <c r="DD68" s="21">
        <v>5</v>
      </c>
      <c r="DE68" s="21">
        <v>1</v>
      </c>
      <c r="DF68" s="74">
        <v>0.25</v>
      </c>
      <c r="DG68" s="21">
        <v>5</v>
      </c>
      <c r="DH68" s="74">
        <v>1</v>
      </c>
      <c r="DI68" s="21">
        <v>0</v>
      </c>
      <c r="DJ68" s="74">
        <v>0</v>
      </c>
      <c r="DK68" s="21">
        <v>0</v>
      </c>
      <c r="DL68" s="74">
        <v>0</v>
      </c>
      <c r="DM68" s="21">
        <v>5</v>
      </c>
      <c r="DN68" s="74">
        <v>1</v>
      </c>
      <c r="DO68" s="21">
        <v>13</v>
      </c>
      <c r="DP68" s="21">
        <v>7</v>
      </c>
      <c r="DQ68" s="74">
        <v>0.53846153846153844</v>
      </c>
      <c r="DR68" s="21">
        <v>13</v>
      </c>
      <c r="DS68" s="74">
        <v>1</v>
      </c>
      <c r="DT68" s="21">
        <v>0</v>
      </c>
      <c r="DU68" s="74">
        <v>0</v>
      </c>
      <c r="DV68" s="21">
        <v>0</v>
      </c>
      <c r="DW68" s="74">
        <v>0</v>
      </c>
      <c r="DX68" s="21">
        <v>13</v>
      </c>
      <c r="DY68" s="74">
        <v>1</v>
      </c>
      <c r="DZ68" s="21">
        <v>13</v>
      </c>
      <c r="EA68" s="21">
        <v>2</v>
      </c>
      <c r="EB68" s="74">
        <v>0.22222222222222221</v>
      </c>
      <c r="EC68" s="21">
        <v>11</v>
      </c>
      <c r="ED68" s="74">
        <v>0.84619999999999995</v>
      </c>
      <c r="EE68" s="21">
        <v>0</v>
      </c>
      <c r="EF68" s="74">
        <v>0</v>
      </c>
      <c r="EG68" s="21">
        <v>0</v>
      </c>
      <c r="EH68" s="74">
        <v>0</v>
      </c>
      <c r="EI68" s="21">
        <v>13</v>
      </c>
      <c r="EJ68" s="74">
        <v>1</v>
      </c>
      <c r="EK68" s="34"/>
      <c r="EL68" s="121">
        <v>98092</v>
      </c>
      <c r="EM68" s="125">
        <v>2</v>
      </c>
      <c r="EN68" s="125">
        <v>0</v>
      </c>
      <c r="EO68" s="126">
        <v>0</v>
      </c>
      <c r="EP68" s="125">
        <v>0</v>
      </c>
      <c r="EQ68" s="126">
        <v>0</v>
      </c>
      <c r="ER68" s="125">
        <v>2</v>
      </c>
      <c r="ES68" s="126">
        <v>1</v>
      </c>
      <c r="ET68" s="125">
        <v>0</v>
      </c>
      <c r="EU68" s="126">
        <v>0</v>
      </c>
      <c r="EV68" s="125">
        <v>0</v>
      </c>
      <c r="EW68" s="126">
        <v>0</v>
      </c>
      <c r="EX68" s="125">
        <v>9</v>
      </c>
      <c r="EY68" s="125">
        <v>1</v>
      </c>
      <c r="EZ68" s="126">
        <v>0.11</v>
      </c>
      <c r="FA68" s="125">
        <v>6</v>
      </c>
      <c r="FB68" s="126">
        <v>0.67</v>
      </c>
      <c r="FC68" s="125">
        <v>8</v>
      </c>
      <c r="FD68" s="126">
        <v>0.89</v>
      </c>
      <c r="FE68" s="125">
        <v>1</v>
      </c>
      <c r="FF68" s="126">
        <v>0.11</v>
      </c>
      <c r="FG68" s="125">
        <v>0</v>
      </c>
      <c r="FH68" s="126">
        <v>0</v>
      </c>
      <c r="FI68" s="127">
        <v>20</v>
      </c>
      <c r="FJ68" s="78">
        <v>0</v>
      </c>
      <c r="FK68" s="74">
        <v>0</v>
      </c>
      <c r="FL68" s="78">
        <v>2</v>
      </c>
      <c r="FM68" s="74">
        <v>0.1</v>
      </c>
      <c r="FN68" s="79">
        <v>12</v>
      </c>
      <c r="FO68" s="79">
        <v>0.6</v>
      </c>
      <c r="FP68" s="79">
        <v>8</v>
      </c>
      <c r="FQ68" s="74">
        <v>0.4</v>
      </c>
      <c r="FR68" s="21">
        <v>0</v>
      </c>
      <c r="FS68" s="120">
        <v>0</v>
      </c>
      <c r="FT68" s="125">
        <v>18</v>
      </c>
      <c r="FU68" s="125">
        <v>0</v>
      </c>
      <c r="FV68" s="126">
        <v>0</v>
      </c>
      <c r="FW68" s="125">
        <v>8</v>
      </c>
      <c r="FX68" s="126">
        <v>0.44</v>
      </c>
      <c r="FY68" s="125">
        <v>10</v>
      </c>
      <c r="FZ68" s="126">
        <v>0.56000000000000005</v>
      </c>
      <c r="GA68" s="125">
        <v>8</v>
      </c>
      <c r="GB68" s="126">
        <v>0.44</v>
      </c>
      <c r="GC68" s="125">
        <v>0</v>
      </c>
      <c r="GD68" s="126">
        <v>0</v>
      </c>
      <c r="GE68" s="128">
        <v>22</v>
      </c>
      <c r="GF68" s="79">
        <v>3</v>
      </c>
      <c r="GG68" s="74">
        <v>0.14000000000000001</v>
      </c>
      <c r="GH68" s="79">
        <v>15</v>
      </c>
      <c r="GI68" s="74">
        <v>0.68</v>
      </c>
      <c r="GJ68" s="79">
        <v>20</v>
      </c>
      <c r="GK68" s="74">
        <v>0.91</v>
      </c>
      <c r="GL68" s="79">
        <v>2</v>
      </c>
      <c r="GM68" s="74">
        <v>0.09</v>
      </c>
      <c r="GN68" s="78">
        <v>0</v>
      </c>
      <c r="GO68" s="74">
        <v>0</v>
      </c>
      <c r="GP68" s="78">
        <v>13</v>
      </c>
      <c r="GQ68" s="21">
        <v>0</v>
      </c>
      <c r="GR68" s="74">
        <v>0</v>
      </c>
      <c r="GS68" s="79">
        <v>6</v>
      </c>
      <c r="GT68" s="74">
        <v>0.46</v>
      </c>
      <c r="GU68" s="78">
        <v>10</v>
      </c>
      <c r="GV68" s="74">
        <v>0.77</v>
      </c>
      <c r="GW68" s="78">
        <v>3</v>
      </c>
      <c r="GX68" s="74">
        <v>0.23</v>
      </c>
      <c r="GY68" s="78">
        <v>0</v>
      </c>
      <c r="GZ68" s="74">
        <v>0</v>
      </c>
      <c r="HA68" s="78">
        <v>14</v>
      </c>
      <c r="HB68" s="79">
        <v>1</v>
      </c>
      <c r="HC68" s="74">
        <v>7.0000000000000007E-2</v>
      </c>
      <c r="HD68" s="79">
        <v>7</v>
      </c>
      <c r="HE68" s="74">
        <v>0.5</v>
      </c>
      <c r="HF68" s="78">
        <v>11</v>
      </c>
      <c r="HG68" s="74">
        <v>0.79</v>
      </c>
      <c r="HH68" s="78">
        <v>3</v>
      </c>
      <c r="HI68" s="74">
        <v>0.21</v>
      </c>
      <c r="HJ68" s="78">
        <v>0</v>
      </c>
      <c r="HK68" s="74">
        <v>0</v>
      </c>
      <c r="HL68" s="78">
        <v>22</v>
      </c>
      <c r="HM68" s="79">
        <v>1</v>
      </c>
      <c r="HN68" s="74">
        <v>0.05</v>
      </c>
      <c r="HO68" s="78">
        <v>4</v>
      </c>
      <c r="HP68" s="74">
        <v>0.18</v>
      </c>
      <c r="HQ68" s="78">
        <v>13</v>
      </c>
      <c r="HR68" s="74">
        <v>0.59</v>
      </c>
      <c r="HS68" s="78">
        <v>9</v>
      </c>
      <c r="HT68" s="74">
        <v>0.41</v>
      </c>
      <c r="HU68" s="78">
        <v>0</v>
      </c>
      <c r="HV68" s="74">
        <v>0</v>
      </c>
      <c r="HW68" s="34">
        <v>18</v>
      </c>
      <c r="HX68" s="21">
        <v>1</v>
      </c>
      <c r="HY68" s="79">
        <v>0.06</v>
      </c>
      <c r="HZ68" s="21">
        <v>8</v>
      </c>
      <c r="IA68" s="21">
        <v>0.44</v>
      </c>
      <c r="IB68" s="78">
        <v>12</v>
      </c>
      <c r="IC68" s="74">
        <v>0.67</v>
      </c>
      <c r="ID68" s="78">
        <v>4</v>
      </c>
      <c r="IE68" s="74">
        <v>0.22</v>
      </c>
      <c r="IF68" s="78">
        <v>2</v>
      </c>
      <c r="IG68" s="74">
        <v>0.11</v>
      </c>
      <c r="IH68" s="21">
        <v>12</v>
      </c>
      <c r="II68" s="21">
        <v>2</v>
      </c>
      <c r="IJ68" s="79">
        <v>0.17</v>
      </c>
      <c r="IK68" s="78">
        <v>2</v>
      </c>
      <c r="IL68" s="74">
        <v>0.17</v>
      </c>
      <c r="IM68" s="78">
        <v>4</v>
      </c>
      <c r="IN68" s="74">
        <v>0.33</v>
      </c>
      <c r="IO68" s="78">
        <v>4</v>
      </c>
      <c r="IP68" s="74">
        <v>0.33</v>
      </c>
      <c r="IQ68" s="21">
        <v>4</v>
      </c>
      <c r="IR68" s="74">
        <v>0.33</v>
      </c>
      <c r="IS68" s="78">
        <v>9</v>
      </c>
      <c r="IT68" s="74">
        <v>1</v>
      </c>
      <c r="IU68" s="79">
        <v>0.11</v>
      </c>
      <c r="IV68" s="78">
        <v>5</v>
      </c>
      <c r="IW68" s="74">
        <v>0.56000000000000005</v>
      </c>
      <c r="IX68" s="78">
        <v>5</v>
      </c>
      <c r="IY68" s="74">
        <v>0.56000000000000005</v>
      </c>
      <c r="IZ68" s="79">
        <v>3</v>
      </c>
      <c r="JA68" s="74">
        <v>0.33</v>
      </c>
      <c r="JB68" s="79">
        <v>1</v>
      </c>
      <c r="JC68" s="74">
        <v>0.11</v>
      </c>
      <c r="JD68" s="78">
        <v>12</v>
      </c>
      <c r="JE68" s="74">
        <v>0</v>
      </c>
      <c r="JF68" s="79">
        <v>0</v>
      </c>
      <c r="JG68" s="78">
        <v>3</v>
      </c>
      <c r="JH68" s="74">
        <v>0.25</v>
      </c>
      <c r="JI68" s="79">
        <v>6</v>
      </c>
      <c r="JJ68" s="74">
        <v>0.5</v>
      </c>
      <c r="JK68" s="79">
        <v>6</v>
      </c>
      <c r="JL68" s="74">
        <v>0.5</v>
      </c>
      <c r="JM68" s="79">
        <v>0</v>
      </c>
      <c r="JN68" s="74">
        <v>0</v>
      </c>
      <c r="JO68" s="78"/>
      <c r="JP68" s="78">
        <v>98092</v>
      </c>
      <c r="JQ68" s="79">
        <v>2</v>
      </c>
      <c r="JR68" s="79">
        <v>0</v>
      </c>
      <c r="JS68" s="74">
        <v>0</v>
      </c>
      <c r="JT68" s="79">
        <v>0</v>
      </c>
      <c r="JU68" s="74">
        <v>0</v>
      </c>
      <c r="JV68" s="79">
        <v>2</v>
      </c>
      <c r="JW68" s="74">
        <v>1</v>
      </c>
      <c r="JX68" s="79">
        <v>0</v>
      </c>
      <c r="JY68" s="74">
        <v>0</v>
      </c>
      <c r="JZ68" s="78">
        <v>0</v>
      </c>
      <c r="KA68" s="74">
        <v>0</v>
      </c>
      <c r="KB68" s="78">
        <v>9</v>
      </c>
      <c r="KC68" s="79">
        <v>1</v>
      </c>
      <c r="KD68" s="74">
        <v>0.11</v>
      </c>
      <c r="KE68" s="79">
        <v>6</v>
      </c>
      <c r="KF68" s="74">
        <v>0.67</v>
      </c>
      <c r="KG68" s="79">
        <v>8</v>
      </c>
      <c r="KH68" s="74">
        <v>0.89</v>
      </c>
      <c r="KI68" s="78">
        <v>1</v>
      </c>
      <c r="KJ68" s="74">
        <v>0.11</v>
      </c>
      <c r="KK68" s="78">
        <v>0</v>
      </c>
      <c r="KL68" s="74">
        <v>0</v>
      </c>
      <c r="KM68" s="78">
        <v>13</v>
      </c>
      <c r="KN68" s="79">
        <v>0</v>
      </c>
      <c r="KO68" s="74">
        <v>0</v>
      </c>
      <c r="KP68" s="79">
        <v>2</v>
      </c>
      <c r="KQ68" s="74">
        <v>0.15</v>
      </c>
      <c r="KR68" s="78">
        <v>9</v>
      </c>
      <c r="KS68" s="74">
        <v>0.69</v>
      </c>
      <c r="KT68" s="78">
        <v>4</v>
      </c>
      <c r="KU68" s="74">
        <v>0.31</v>
      </c>
      <c r="KV68" s="78">
        <v>0</v>
      </c>
      <c r="KW68" s="74">
        <v>0</v>
      </c>
      <c r="KX68" s="78">
        <v>21</v>
      </c>
      <c r="KY68" s="79">
        <v>0</v>
      </c>
      <c r="KZ68" s="74">
        <v>0</v>
      </c>
      <c r="LA68" s="78">
        <v>7</v>
      </c>
      <c r="LB68" s="74">
        <v>0.33</v>
      </c>
      <c r="LC68" s="78">
        <v>10</v>
      </c>
      <c r="LD68" s="74">
        <v>0.48</v>
      </c>
      <c r="LE68" s="78">
        <v>11</v>
      </c>
      <c r="LF68" s="120">
        <v>0.52</v>
      </c>
      <c r="LG68" s="21">
        <v>0</v>
      </c>
      <c r="LH68" s="74">
        <v>0</v>
      </c>
      <c r="LI68" s="21">
        <v>16</v>
      </c>
      <c r="LJ68" s="21">
        <v>3</v>
      </c>
      <c r="LK68" s="74">
        <v>0.19</v>
      </c>
      <c r="LL68" s="21">
        <v>11</v>
      </c>
      <c r="LM68" s="74">
        <v>0.69</v>
      </c>
      <c r="LN68" s="21">
        <v>15</v>
      </c>
      <c r="LO68" s="74">
        <v>0.94</v>
      </c>
      <c r="LP68" s="21">
        <v>1</v>
      </c>
      <c r="LQ68" s="74">
        <v>0.06</v>
      </c>
      <c r="LR68" s="21">
        <v>0</v>
      </c>
      <c r="LS68" s="74">
        <v>0</v>
      </c>
      <c r="LT68" s="21">
        <v>15</v>
      </c>
      <c r="LU68" s="21">
        <v>0</v>
      </c>
      <c r="LV68" s="74">
        <v>0</v>
      </c>
      <c r="LW68" s="21">
        <v>7</v>
      </c>
      <c r="LX68" s="74">
        <v>0.47</v>
      </c>
      <c r="LY68" s="21">
        <v>12</v>
      </c>
      <c r="LZ68" s="74">
        <v>0.8</v>
      </c>
      <c r="MA68" s="21">
        <v>3</v>
      </c>
      <c r="MB68" s="202">
        <v>0.2</v>
      </c>
      <c r="MC68" s="21">
        <v>0</v>
      </c>
      <c r="MD68" s="202">
        <v>0</v>
      </c>
      <c r="ME68" s="21">
        <v>14</v>
      </c>
      <c r="MF68" s="21">
        <v>1</v>
      </c>
      <c r="MG68" s="202">
        <v>7.0000000000000007E-2</v>
      </c>
      <c r="MH68" s="21">
        <v>6</v>
      </c>
      <c r="MI68" s="202">
        <v>0.43</v>
      </c>
      <c r="MJ68" s="21">
        <v>11</v>
      </c>
      <c r="MK68" s="202">
        <v>0.79</v>
      </c>
      <c r="ML68" s="21">
        <v>3</v>
      </c>
      <c r="MM68" s="202">
        <v>0.21</v>
      </c>
      <c r="MN68" s="21">
        <v>0</v>
      </c>
      <c r="MO68" s="202">
        <v>0</v>
      </c>
      <c r="MP68" s="21">
        <v>23</v>
      </c>
      <c r="MQ68" s="21">
        <v>1</v>
      </c>
      <c r="MR68" s="202">
        <v>0.04</v>
      </c>
      <c r="MS68" s="21">
        <v>5</v>
      </c>
      <c r="MT68" s="202">
        <v>0.22</v>
      </c>
      <c r="MU68" s="21">
        <v>14</v>
      </c>
      <c r="MV68" s="202">
        <v>0.61</v>
      </c>
      <c r="MW68" s="21">
        <v>9</v>
      </c>
      <c r="MX68" s="202">
        <v>0.39</v>
      </c>
      <c r="MY68" s="21">
        <v>0</v>
      </c>
      <c r="MZ68" s="202">
        <v>0</v>
      </c>
      <c r="NA68" s="21">
        <v>15</v>
      </c>
      <c r="NB68" s="21">
        <v>1</v>
      </c>
      <c r="NC68" s="202">
        <v>7.0000000000000007E-2</v>
      </c>
      <c r="ND68" s="21">
        <v>5</v>
      </c>
      <c r="NE68" s="202">
        <v>0.33</v>
      </c>
      <c r="NF68" s="21">
        <v>9</v>
      </c>
      <c r="NG68" s="74">
        <v>0.6</v>
      </c>
      <c r="NH68" s="21">
        <v>4</v>
      </c>
      <c r="NI68" s="74">
        <v>0.27</v>
      </c>
      <c r="NJ68" s="21">
        <v>2</v>
      </c>
      <c r="NK68" s="74">
        <v>0.13</v>
      </c>
      <c r="NL68" s="21">
        <v>16</v>
      </c>
      <c r="NM68" s="21">
        <v>2</v>
      </c>
      <c r="NN68" s="74">
        <v>0.13</v>
      </c>
      <c r="NO68" s="21">
        <v>5</v>
      </c>
      <c r="NP68" s="74">
        <v>0.31</v>
      </c>
      <c r="NQ68" s="21">
        <v>7</v>
      </c>
      <c r="NR68" s="74">
        <v>0.44</v>
      </c>
      <c r="NS68" s="21">
        <v>5</v>
      </c>
      <c r="NT68" s="74">
        <v>0.31</v>
      </c>
      <c r="NU68" s="21">
        <v>4</v>
      </c>
      <c r="NV68" s="74">
        <v>0.25</v>
      </c>
      <c r="NW68" s="21">
        <v>9</v>
      </c>
      <c r="NX68" s="21">
        <v>1</v>
      </c>
      <c r="NY68" s="74">
        <v>0.11</v>
      </c>
      <c r="NZ68" s="21">
        <v>5</v>
      </c>
      <c r="OA68" s="74">
        <v>0.56000000000000005</v>
      </c>
      <c r="OB68" s="21">
        <v>4</v>
      </c>
      <c r="OC68" s="74">
        <v>0.44</v>
      </c>
      <c r="OD68" s="21">
        <v>4</v>
      </c>
      <c r="OE68" s="74">
        <v>0.44</v>
      </c>
      <c r="OF68" s="21">
        <v>1</v>
      </c>
      <c r="OG68" s="74">
        <v>0.11</v>
      </c>
      <c r="OH68" s="21">
        <v>9</v>
      </c>
      <c r="OI68" s="21">
        <v>0</v>
      </c>
      <c r="OJ68" s="74">
        <v>0</v>
      </c>
      <c r="OK68" s="21">
        <v>2</v>
      </c>
      <c r="OL68" s="74">
        <v>0.22</v>
      </c>
      <c r="OM68" s="21">
        <v>4</v>
      </c>
      <c r="ON68" s="74">
        <v>0.44</v>
      </c>
      <c r="OO68" s="21">
        <v>5</v>
      </c>
      <c r="OP68" s="74">
        <v>0.56000000000000005</v>
      </c>
      <c r="OQ68" s="21">
        <v>0</v>
      </c>
      <c r="OR68" s="74">
        <v>0</v>
      </c>
    </row>
    <row r="69" spans="7:408" x14ac:dyDescent="0.35">
      <c r="G69" s="34"/>
      <c r="H69" s="21">
        <v>98068</v>
      </c>
      <c r="I69" s="21">
        <v>2</v>
      </c>
      <c r="J69" s="21"/>
      <c r="K69" s="74"/>
      <c r="L69" s="21">
        <v>0</v>
      </c>
      <c r="M69" s="74">
        <v>0</v>
      </c>
      <c r="N69" s="21">
        <v>0</v>
      </c>
      <c r="O69" s="74">
        <v>0</v>
      </c>
      <c r="P69" s="21">
        <v>2</v>
      </c>
      <c r="Q69" s="74">
        <v>1</v>
      </c>
      <c r="R69" s="21">
        <v>0</v>
      </c>
      <c r="S69" s="74">
        <v>0</v>
      </c>
      <c r="T69" s="21">
        <v>2</v>
      </c>
      <c r="U69" s="21"/>
      <c r="V69" s="74"/>
      <c r="W69" s="21">
        <v>0</v>
      </c>
      <c r="X69" s="74">
        <v>0</v>
      </c>
      <c r="Y69" s="21">
        <v>0</v>
      </c>
      <c r="Z69" s="74">
        <v>0</v>
      </c>
      <c r="AA69" s="21">
        <v>2</v>
      </c>
      <c r="AB69" s="74">
        <v>1</v>
      </c>
      <c r="AC69" s="21">
        <v>0</v>
      </c>
      <c r="AD69" s="74">
        <v>0</v>
      </c>
      <c r="AE69" s="21">
        <v>2</v>
      </c>
      <c r="AF69" s="21"/>
      <c r="AG69" s="74"/>
      <c r="AH69" s="21">
        <v>0</v>
      </c>
      <c r="AI69" s="74">
        <v>0</v>
      </c>
      <c r="AJ69" s="21">
        <v>0</v>
      </c>
      <c r="AK69" s="74">
        <v>0</v>
      </c>
      <c r="AL69" s="21">
        <v>2</v>
      </c>
      <c r="AM69" s="74">
        <v>1</v>
      </c>
      <c r="AN69" s="21">
        <v>0</v>
      </c>
      <c r="AO69" s="74">
        <v>0</v>
      </c>
      <c r="AP69" s="21">
        <v>1</v>
      </c>
      <c r="AQ69" s="21"/>
      <c r="AR69" s="74"/>
      <c r="AS69" s="21">
        <v>0</v>
      </c>
      <c r="AT69" s="74">
        <v>0</v>
      </c>
      <c r="AU69" s="21">
        <v>0</v>
      </c>
      <c r="AV69" s="74">
        <v>0</v>
      </c>
      <c r="AW69" s="21">
        <v>1</v>
      </c>
      <c r="AX69" s="74">
        <v>1</v>
      </c>
      <c r="AY69" s="21">
        <v>0</v>
      </c>
      <c r="AZ69" s="74">
        <v>0</v>
      </c>
      <c r="BA69" s="21">
        <v>1</v>
      </c>
      <c r="BB69" s="21"/>
      <c r="BC69" s="74"/>
      <c r="BD69" s="21">
        <v>0</v>
      </c>
      <c r="BE69" s="74">
        <v>0</v>
      </c>
      <c r="BF69" s="21">
        <v>0</v>
      </c>
      <c r="BG69" s="74">
        <v>0</v>
      </c>
      <c r="BH69" s="21">
        <v>1</v>
      </c>
      <c r="BI69" s="74">
        <v>1</v>
      </c>
      <c r="BJ69" s="21">
        <v>0</v>
      </c>
      <c r="BK69" s="74">
        <v>0</v>
      </c>
      <c r="BL69" s="21">
        <v>1</v>
      </c>
      <c r="BM69" s="21"/>
      <c r="BN69" s="74"/>
      <c r="BO69" s="21">
        <v>0</v>
      </c>
      <c r="BP69" s="74">
        <v>0</v>
      </c>
      <c r="BQ69" s="21">
        <v>0</v>
      </c>
      <c r="BR69" s="74">
        <v>0</v>
      </c>
      <c r="BS69" s="21">
        <v>1</v>
      </c>
      <c r="BT69" s="74">
        <v>1</v>
      </c>
      <c r="BU69" s="21">
        <v>0</v>
      </c>
      <c r="BV69" s="74">
        <v>0</v>
      </c>
      <c r="BW69" s="21">
        <v>1</v>
      </c>
      <c r="BX69" s="21"/>
      <c r="BY69" s="74"/>
      <c r="BZ69" s="21">
        <v>0</v>
      </c>
      <c r="CA69" s="74">
        <v>0</v>
      </c>
      <c r="CB69" s="21">
        <v>0</v>
      </c>
      <c r="CC69" s="74">
        <v>0</v>
      </c>
      <c r="CD69" s="21">
        <v>1</v>
      </c>
      <c r="CE69" s="74">
        <v>1</v>
      </c>
      <c r="CF69" s="21">
        <v>0</v>
      </c>
      <c r="CG69" s="74">
        <v>0</v>
      </c>
      <c r="CH69" s="21"/>
      <c r="CI69" s="21"/>
      <c r="CJ69" s="74"/>
      <c r="CK69" s="21"/>
      <c r="CL69" s="74"/>
      <c r="CM69" s="21"/>
      <c r="CN69" s="74"/>
      <c r="CO69" s="21"/>
      <c r="CP69" s="74"/>
      <c r="CQ69" s="21"/>
      <c r="CR69" s="74"/>
      <c r="CS69" s="21"/>
      <c r="CT69" s="21"/>
      <c r="CU69" s="74"/>
      <c r="CV69" s="21"/>
      <c r="CW69" s="74"/>
      <c r="CX69" s="21"/>
      <c r="CY69" s="74"/>
      <c r="CZ69" s="21"/>
      <c r="DA69" s="74"/>
      <c r="DB69" s="21"/>
      <c r="DC69" s="74"/>
      <c r="DD69" s="21"/>
      <c r="DE69" s="21"/>
      <c r="DF69" s="74"/>
      <c r="DG69" s="21"/>
      <c r="DH69" s="74"/>
      <c r="DI69" s="21"/>
      <c r="DJ69" s="74"/>
      <c r="DK69" s="21"/>
      <c r="DL69" s="74"/>
      <c r="DM69" s="21"/>
      <c r="DN69" s="74"/>
      <c r="DO69" s="21"/>
      <c r="DP69" s="21"/>
      <c r="DQ69" s="74"/>
      <c r="DR69" s="21"/>
      <c r="DS69" s="74"/>
      <c r="DT69" s="21"/>
      <c r="DU69" s="74"/>
      <c r="DV69" s="21"/>
      <c r="DW69" s="74"/>
      <c r="DX69" s="21"/>
      <c r="DY69" s="74"/>
      <c r="DZ69" s="21">
        <v>1</v>
      </c>
      <c r="EA69" s="21"/>
      <c r="EB69" s="74"/>
      <c r="EC69" s="21">
        <v>0</v>
      </c>
      <c r="ED69" s="74">
        <v>0</v>
      </c>
      <c r="EE69" s="21">
        <v>0</v>
      </c>
      <c r="EF69" s="74">
        <v>0</v>
      </c>
      <c r="EG69" s="21">
        <v>1</v>
      </c>
      <c r="EH69" s="74">
        <v>1</v>
      </c>
      <c r="EI69" s="21">
        <v>0</v>
      </c>
      <c r="EJ69" s="74">
        <v>0</v>
      </c>
      <c r="EK69" s="34"/>
      <c r="EL69" s="121">
        <v>98110</v>
      </c>
      <c r="EM69" s="125"/>
      <c r="EN69" s="125"/>
      <c r="EO69" s="126"/>
      <c r="EP69" s="125"/>
      <c r="EQ69" s="126"/>
      <c r="ER69" s="125"/>
      <c r="ES69" s="126"/>
      <c r="ET69" s="125"/>
      <c r="EU69" s="126"/>
      <c r="EV69" s="125"/>
      <c r="EW69" s="126"/>
      <c r="EX69" s="125">
        <v>2</v>
      </c>
      <c r="EY69" s="125">
        <v>0</v>
      </c>
      <c r="EZ69" s="126">
        <v>0</v>
      </c>
      <c r="FA69" s="125">
        <v>1</v>
      </c>
      <c r="FB69" s="126">
        <v>0.5</v>
      </c>
      <c r="FC69" s="125">
        <v>0</v>
      </c>
      <c r="FD69" s="126">
        <v>0</v>
      </c>
      <c r="FE69" s="125">
        <v>0</v>
      </c>
      <c r="FF69" s="126">
        <v>0</v>
      </c>
      <c r="FG69" s="125">
        <v>2</v>
      </c>
      <c r="FH69" s="126">
        <v>1</v>
      </c>
      <c r="FI69" s="127">
        <v>1</v>
      </c>
      <c r="FJ69" s="78">
        <v>0</v>
      </c>
      <c r="FK69" s="74">
        <v>0</v>
      </c>
      <c r="FL69" s="78">
        <v>0</v>
      </c>
      <c r="FM69" s="74">
        <v>0</v>
      </c>
      <c r="FN69" s="79">
        <v>0</v>
      </c>
      <c r="FO69" s="79">
        <v>0</v>
      </c>
      <c r="FP69" s="79">
        <v>0</v>
      </c>
      <c r="FQ69" s="74">
        <v>0</v>
      </c>
      <c r="FR69" s="21">
        <v>1</v>
      </c>
      <c r="FS69" s="120">
        <v>1</v>
      </c>
      <c r="FT69" s="125">
        <v>2</v>
      </c>
      <c r="FU69" s="125">
        <v>0</v>
      </c>
      <c r="FV69" s="126">
        <v>0</v>
      </c>
      <c r="FW69" s="125">
        <v>0</v>
      </c>
      <c r="FX69" s="126">
        <v>0</v>
      </c>
      <c r="FY69" s="125">
        <v>0</v>
      </c>
      <c r="FZ69" s="126">
        <v>0</v>
      </c>
      <c r="GA69" s="125">
        <v>0</v>
      </c>
      <c r="GB69" s="126">
        <v>0</v>
      </c>
      <c r="GC69" s="125">
        <v>2</v>
      </c>
      <c r="GD69" s="126">
        <v>1</v>
      </c>
      <c r="GE69" s="128">
        <v>1</v>
      </c>
      <c r="GF69" s="79">
        <v>0</v>
      </c>
      <c r="GG69" s="74">
        <v>0</v>
      </c>
      <c r="GH69" s="79">
        <v>0</v>
      </c>
      <c r="GI69" s="74">
        <v>0</v>
      </c>
      <c r="GJ69" s="79">
        <v>0</v>
      </c>
      <c r="GK69" s="74">
        <v>0</v>
      </c>
      <c r="GL69" s="79">
        <v>0</v>
      </c>
      <c r="GM69" s="74">
        <v>0</v>
      </c>
      <c r="GN69" s="78">
        <v>1</v>
      </c>
      <c r="GO69" s="74">
        <v>1</v>
      </c>
      <c r="GP69" s="78">
        <v>1</v>
      </c>
      <c r="GQ69" s="21">
        <v>0</v>
      </c>
      <c r="GR69" s="74">
        <v>0</v>
      </c>
      <c r="GS69" s="79">
        <v>0</v>
      </c>
      <c r="GT69" s="74">
        <v>0</v>
      </c>
      <c r="GU69" s="78">
        <v>0</v>
      </c>
      <c r="GV69" s="74">
        <v>0</v>
      </c>
      <c r="GW69" s="78">
        <v>1</v>
      </c>
      <c r="GX69" s="74">
        <v>1</v>
      </c>
      <c r="GY69" s="78">
        <v>0</v>
      </c>
      <c r="GZ69" s="74">
        <v>0</v>
      </c>
      <c r="HA69" s="78"/>
      <c r="HB69" s="79"/>
      <c r="HC69" s="74"/>
      <c r="HD69" s="79"/>
      <c r="HE69" s="74"/>
      <c r="HF69" s="78"/>
      <c r="HG69" s="74"/>
      <c r="HH69" s="78"/>
      <c r="HI69" s="74"/>
      <c r="HJ69" s="78"/>
      <c r="HK69" s="74"/>
      <c r="HL69" s="78"/>
      <c r="HM69" s="79"/>
      <c r="HN69" s="74"/>
      <c r="HO69" s="78"/>
      <c r="HP69" s="74"/>
      <c r="HQ69" s="78"/>
      <c r="HR69" s="74"/>
      <c r="HS69" s="78"/>
      <c r="HT69" s="74"/>
      <c r="HU69" s="78"/>
      <c r="HV69" s="74"/>
      <c r="HW69" s="34"/>
      <c r="HX69" s="21"/>
      <c r="HY69" s="79"/>
      <c r="HZ69" s="21"/>
      <c r="IA69" s="21"/>
      <c r="IB69" s="78"/>
      <c r="IC69" s="74"/>
      <c r="ID69" s="78"/>
      <c r="IE69" s="74"/>
      <c r="IF69" s="78"/>
      <c r="IG69" s="74"/>
      <c r="IH69" s="21">
        <v>1</v>
      </c>
      <c r="II69" s="21">
        <v>0</v>
      </c>
      <c r="IJ69" s="79">
        <v>0</v>
      </c>
      <c r="IK69" s="78">
        <v>0</v>
      </c>
      <c r="IL69" s="74">
        <v>0</v>
      </c>
      <c r="IM69" s="78">
        <v>0</v>
      </c>
      <c r="IN69" s="74">
        <v>0</v>
      </c>
      <c r="IO69" s="78">
        <v>0</v>
      </c>
      <c r="IP69" s="74">
        <v>0</v>
      </c>
      <c r="IQ69" s="21">
        <v>1</v>
      </c>
      <c r="IR69" s="74">
        <v>1</v>
      </c>
      <c r="IS69" s="78">
        <v>1</v>
      </c>
      <c r="IT69" s="74">
        <v>0</v>
      </c>
      <c r="IU69" s="79">
        <v>0</v>
      </c>
      <c r="IV69" s="78">
        <v>0</v>
      </c>
      <c r="IW69" s="74">
        <v>0</v>
      </c>
      <c r="IX69" s="78">
        <v>0</v>
      </c>
      <c r="IY69" s="74">
        <v>0</v>
      </c>
      <c r="IZ69" s="79">
        <v>0</v>
      </c>
      <c r="JA69" s="74">
        <v>0</v>
      </c>
      <c r="JB69" s="79">
        <v>1</v>
      </c>
      <c r="JC69" s="74">
        <v>1</v>
      </c>
      <c r="JD69" s="78"/>
      <c r="JE69" s="74"/>
      <c r="JF69" s="79"/>
      <c r="JG69" s="78"/>
      <c r="JH69" s="74"/>
      <c r="JI69" s="79"/>
      <c r="JJ69" s="74"/>
      <c r="JK69" s="79"/>
      <c r="JL69" s="74"/>
      <c r="JM69" s="79"/>
      <c r="JN69" s="74"/>
      <c r="JO69" s="78"/>
      <c r="JP69" s="78">
        <v>98110</v>
      </c>
      <c r="JQ69" s="79"/>
      <c r="JR69" s="79"/>
      <c r="JS69" s="74"/>
      <c r="JT69" s="79"/>
      <c r="JU69" s="74"/>
      <c r="JV69" s="79"/>
      <c r="JW69" s="74"/>
      <c r="JX69" s="79"/>
      <c r="JY69" s="74"/>
      <c r="JZ69" s="78"/>
      <c r="KA69" s="74"/>
      <c r="KB69" s="78">
        <v>2</v>
      </c>
      <c r="KC69" s="79">
        <v>0</v>
      </c>
      <c r="KD69" s="74">
        <v>0</v>
      </c>
      <c r="KE69" s="79">
        <v>1</v>
      </c>
      <c r="KF69" s="74">
        <v>0.5</v>
      </c>
      <c r="KG69" s="79">
        <v>0</v>
      </c>
      <c r="KH69" s="74">
        <v>0</v>
      </c>
      <c r="KI69" s="78">
        <v>0</v>
      </c>
      <c r="KJ69" s="74">
        <v>0</v>
      </c>
      <c r="KK69" s="78">
        <v>2</v>
      </c>
      <c r="KL69" s="74">
        <v>1</v>
      </c>
      <c r="KM69" s="78">
        <v>1</v>
      </c>
      <c r="KN69" s="79">
        <v>0</v>
      </c>
      <c r="KO69" s="74">
        <v>0</v>
      </c>
      <c r="KP69" s="79">
        <v>0</v>
      </c>
      <c r="KQ69" s="74">
        <v>0</v>
      </c>
      <c r="KR69" s="78">
        <v>0</v>
      </c>
      <c r="KS69" s="74">
        <v>0</v>
      </c>
      <c r="KT69" s="78">
        <v>0</v>
      </c>
      <c r="KU69" s="74">
        <v>0</v>
      </c>
      <c r="KV69" s="78">
        <v>1</v>
      </c>
      <c r="KW69" s="74">
        <v>1</v>
      </c>
      <c r="KX69" s="78">
        <v>2</v>
      </c>
      <c r="KY69" s="79">
        <v>0</v>
      </c>
      <c r="KZ69" s="74">
        <v>0</v>
      </c>
      <c r="LA69" s="78">
        <v>0</v>
      </c>
      <c r="LB69" s="74">
        <v>0</v>
      </c>
      <c r="LC69" s="78">
        <v>0</v>
      </c>
      <c r="LD69" s="74">
        <v>0</v>
      </c>
      <c r="LE69" s="78">
        <v>0</v>
      </c>
      <c r="LF69" s="120">
        <v>0</v>
      </c>
      <c r="LG69" s="21">
        <v>2</v>
      </c>
      <c r="LH69" s="74">
        <v>1</v>
      </c>
      <c r="LI69" s="21">
        <v>1</v>
      </c>
      <c r="LJ69" s="21">
        <v>0</v>
      </c>
      <c r="LK69" s="74">
        <v>0</v>
      </c>
      <c r="LL69" s="21">
        <v>0</v>
      </c>
      <c r="LM69" s="74">
        <v>0</v>
      </c>
      <c r="LN69" s="21">
        <v>0</v>
      </c>
      <c r="LO69" s="74">
        <v>0</v>
      </c>
      <c r="LP69" s="21">
        <v>0</v>
      </c>
      <c r="LQ69" s="74">
        <v>0</v>
      </c>
      <c r="LR69" s="21">
        <v>1</v>
      </c>
      <c r="LS69" s="74">
        <v>1</v>
      </c>
      <c r="LT69" s="21"/>
      <c r="LU69" s="21"/>
      <c r="LV69" s="74"/>
      <c r="LW69" s="21"/>
      <c r="LX69" s="74"/>
      <c r="LY69" s="21"/>
      <c r="LZ69" s="74"/>
      <c r="MA69" s="21"/>
      <c r="MB69" s="202"/>
      <c r="MC69" s="21"/>
      <c r="MD69" s="202"/>
      <c r="ME69" s="21"/>
      <c r="MF69" s="21"/>
      <c r="MG69" s="202"/>
      <c r="MH69" s="21"/>
      <c r="MI69" s="202"/>
      <c r="MJ69" s="21"/>
      <c r="MK69" s="202"/>
      <c r="ML69" s="21"/>
      <c r="MM69" s="202"/>
      <c r="MN69" s="21"/>
      <c r="MO69" s="202"/>
      <c r="MP69" s="21">
        <v>1</v>
      </c>
      <c r="MQ69" s="21">
        <v>0</v>
      </c>
      <c r="MR69" s="202">
        <v>0</v>
      </c>
      <c r="MS69" s="21">
        <v>0</v>
      </c>
      <c r="MT69" s="202">
        <v>0</v>
      </c>
      <c r="MU69" s="21">
        <v>0</v>
      </c>
      <c r="MV69" s="202">
        <v>0</v>
      </c>
      <c r="MW69" s="21">
        <v>1</v>
      </c>
      <c r="MX69" s="202">
        <v>1</v>
      </c>
      <c r="MY69" s="21">
        <v>0</v>
      </c>
      <c r="MZ69" s="202">
        <v>0</v>
      </c>
      <c r="NA69" s="21"/>
      <c r="NB69" s="21"/>
      <c r="NC69" s="202"/>
      <c r="ND69" s="21"/>
      <c r="NE69" s="202"/>
      <c r="NF69" s="21"/>
      <c r="NG69" s="74"/>
      <c r="NH69" s="21"/>
      <c r="NI69" s="74"/>
      <c r="NJ69" s="21"/>
      <c r="NK69" s="74"/>
      <c r="NL69" s="21">
        <v>1</v>
      </c>
      <c r="NM69" s="21">
        <v>0</v>
      </c>
      <c r="NN69" s="74">
        <v>0</v>
      </c>
      <c r="NO69" s="21">
        <v>0</v>
      </c>
      <c r="NP69" s="74">
        <v>0</v>
      </c>
      <c r="NQ69" s="21">
        <v>0</v>
      </c>
      <c r="NR69" s="74">
        <v>0</v>
      </c>
      <c r="NS69" s="21">
        <v>0</v>
      </c>
      <c r="NT69" s="74">
        <v>0</v>
      </c>
      <c r="NU69" s="21">
        <v>1</v>
      </c>
      <c r="NV69" s="74">
        <v>1</v>
      </c>
      <c r="NW69" s="21">
        <v>1</v>
      </c>
      <c r="NX69" s="21">
        <v>0</v>
      </c>
      <c r="NY69" s="74">
        <v>0</v>
      </c>
      <c r="NZ69" s="21">
        <v>0</v>
      </c>
      <c r="OA69" s="74">
        <v>0</v>
      </c>
      <c r="OB69" s="21">
        <v>0</v>
      </c>
      <c r="OC69" s="74">
        <v>0</v>
      </c>
      <c r="OD69" s="21">
        <v>0</v>
      </c>
      <c r="OE69" s="74">
        <v>0</v>
      </c>
      <c r="OF69" s="21">
        <v>1</v>
      </c>
      <c r="OG69" s="74">
        <v>1</v>
      </c>
      <c r="OH69" s="21"/>
      <c r="OI69" s="21"/>
      <c r="OJ69" s="74"/>
      <c r="OK69" s="21"/>
      <c r="OL69" s="74"/>
      <c r="OM69" s="21"/>
      <c r="ON69" s="74"/>
      <c r="OO69" s="21"/>
      <c r="OP69" s="74"/>
      <c r="OQ69" s="21"/>
      <c r="OR69" s="74"/>
    </row>
    <row r="70" spans="7:408" x14ac:dyDescent="0.35">
      <c r="G70" s="34"/>
      <c r="H70" s="21">
        <v>98070</v>
      </c>
      <c r="I70" s="21">
        <v>12</v>
      </c>
      <c r="J70" s="21"/>
      <c r="K70" s="74" t="s">
        <v>619</v>
      </c>
      <c r="L70" s="21">
        <v>12</v>
      </c>
      <c r="M70" s="74">
        <v>1</v>
      </c>
      <c r="N70" s="21">
        <v>0</v>
      </c>
      <c r="O70" s="74">
        <v>0</v>
      </c>
      <c r="P70" s="21">
        <v>9</v>
      </c>
      <c r="Q70" s="74">
        <v>0.75</v>
      </c>
      <c r="R70" s="21">
        <v>3</v>
      </c>
      <c r="S70" s="74">
        <v>0.25</v>
      </c>
      <c r="T70" s="21">
        <v>9</v>
      </c>
      <c r="U70" s="21"/>
      <c r="V70" s="74" t="s">
        <v>619</v>
      </c>
      <c r="W70" s="21">
        <v>9</v>
      </c>
      <c r="X70" s="74">
        <v>1</v>
      </c>
      <c r="Y70" s="21">
        <v>0</v>
      </c>
      <c r="Z70" s="74">
        <v>0</v>
      </c>
      <c r="AA70" s="21">
        <v>6</v>
      </c>
      <c r="AB70" s="74">
        <v>0.67</v>
      </c>
      <c r="AC70" s="21">
        <v>3</v>
      </c>
      <c r="AD70" s="74">
        <v>0.33</v>
      </c>
      <c r="AE70" s="21">
        <v>19</v>
      </c>
      <c r="AF70" s="21">
        <v>2</v>
      </c>
      <c r="AG70" s="74">
        <v>0.125</v>
      </c>
      <c r="AH70" s="21">
        <v>19</v>
      </c>
      <c r="AI70" s="74">
        <v>1</v>
      </c>
      <c r="AJ70" s="21">
        <v>0</v>
      </c>
      <c r="AK70" s="74">
        <v>0</v>
      </c>
      <c r="AL70" s="21">
        <v>10</v>
      </c>
      <c r="AM70" s="74">
        <v>0.53</v>
      </c>
      <c r="AN70" s="21">
        <v>9</v>
      </c>
      <c r="AO70" s="74">
        <v>0.47</v>
      </c>
      <c r="AP70" s="21">
        <v>17</v>
      </c>
      <c r="AQ70" s="21">
        <v>1</v>
      </c>
      <c r="AR70" s="74">
        <v>8.3333333333333329E-2</v>
      </c>
      <c r="AS70" s="21">
        <v>17</v>
      </c>
      <c r="AT70" s="74">
        <v>1</v>
      </c>
      <c r="AU70" s="21">
        <v>0</v>
      </c>
      <c r="AV70" s="74">
        <v>0</v>
      </c>
      <c r="AW70" s="21">
        <v>9</v>
      </c>
      <c r="AX70" s="74">
        <v>0.53</v>
      </c>
      <c r="AY70" s="21">
        <v>8</v>
      </c>
      <c r="AZ70" s="74">
        <v>0.47</v>
      </c>
      <c r="BA70" s="21">
        <v>8</v>
      </c>
      <c r="BB70" s="21">
        <v>2</v>
      </c>
      <c r="BC70" s="74">
        <v>0.25</v>
      </c>
      <c r="BD70" s="21">
        <v>8</v>
      </c>
      <c r="BE70" s="74">
        <v>1</v>
      </c>
      <c r="BF70" s="21">
        <v>0</v>
      </c>
      <c r="BG70" s="74">
        <v>0</v>
      </c>
      <c r="BH70" s="21">
        <v>5</v>
      </c>
      <c r="BI70" s="74">
        <v>0.63</v>
      </c>
      <c r="BJ70" s="21">
        <v>3</v>
      </c>
      <c r="BK70" s="74">
        <v>0.38</v>
      </c>
      <c r="BL70" s="21">
        <v>15</v>
      </c>
      <c r="BM70" s="21"/>
      <c r="BN70" s="74" t="s">
        <v>619</v>
      </c>
      <c r="BO70" s="21">
        <v>15</v>
      </c>
      <c r="BP70" s="74">
        <v>1</v>
      </c>
      <c r="BQ70" s="21">
        <v>0</v>
      </c>
      <c r="BR70" s="74">
        <v>0</v>
      </c>
      <c r="BS70" s="21">
        <v>10</v>
      </c>
      <c r="BT70" s="74">
        <v>0.67</v>
      </c>
      <c r="BU70" s="21">
        <v>5</v>
      </c>
      <c r="BV70" s="74">
        <v>0.33</v>
      </c>
      <c r="BW70" s="21">
        <v>9</v>
      </c>
      <c r="BX70" s="21"/>
      <c r="BY70" s="74" t="s">
        <v>619</v>
      </c>
      <c r="BZ70" s="21">
        <v>9</v>
      </c>
      <c r="CA70" s="74">
        <v>1</v>
      </c>
      <c r="CB70" s="21">
        <v>0</v>
      </c>
      <c r="CC70" s="74">
        <v>0</v>
      </c>
      <c r="CD70" s="21">
        <v>5</v>
      </c>
      <c r="CE70" s="74">
        <v>0.56000000000000005</v>
      </c>
      <c r="CF70" s="21">
        <v>4</v>
      </c>
      <c r="CG70" s="74">
        <v>0.44</v>
      </c>
      <c r="CH70" s="21">
        <v>6</v>
      </c>
      <c r="CI70" s="21"/>
      <c r="CJ70" s="74" t="s">
        <v>619</v>
      </c>
      <c r="CK70" s="21">
        <v>6</v>
      </c>
      <c r="CL70" s="74">
        <v>1</v>
      </c>
      <c r="CM70" s="21">
        <v>0</v>
      </c>
      <c r="CN70" s="74">
        <v>0</v>
      </c>
      <c r="CO70" s="21">
        <v>5</v>
      </c>
      <c r="CP70" s="74">
        <v>0.83</v>
      </c>
      <c r="CQ70" s="21">
        <v>1</v>
      </c>
      <c r="CR70" s="74">
        <v>0.17</v>
      </c>
      <c r="CS70" s="21">
        <v>5</v>
      </c>
      <c r="CT70" s="21">
        <v>1</v>
      </c>
      <c r="CU70" s="74">
        <v>0.33333333333333331</v>
      </c>
      <c r="CV70" s="21">
        <v>5</v>
      </c>
      <c r="CW70" s="74">
        <v>1</v>
      </c>
      <c r="CX70" s="21">
        <v>0</v>
      </c>
      <c r="CY70" s="74">
        <v>0</v>
      </c>
      <c r="CZ70" s="21">
        <v>3</v>
      </c>
      <c r="DA70" s="74">
        <v>0.6</v>
      </c>
      <c r="DB70" s="21">
        <v>2</v>
      </c>
      <c r="DC70" s="74">
        <v>0.4</v>
      </c>
      <c r="DD70" s="21">
        <v>9</v>
      </c>
      <c r="DE70" s="21">
        <v>1</v>
      </c>
      <c r="DF70" s="74">
        <v>0.14285714285714285</v>
      </c>
      <c r="DG70" s="21">
        <v>9</v>
      </c>
      <c r="DH70" s="74">
        <v>1</v>
      </c>
      <c r="DI70" s="21">
        <v>0</v>
      </c>
      <c r="DJ70" s="74">
        <v>0</v>
      </c>
      <c r="DK70" s="21">
        <v>8</v>
      </c>
      <c r="DL70" s="74">
        <v>0.89</v>
      </c>
      <c r="DM70" s="21">
        <v>1</v>
      </c>
      <c r="DN70" s="74">
        <v>0.11</v>
      </c>
      <c r="DO70" s="21">
        <v>4</v>
      </c>
      <c r="DP70" s="21">
        <v>1</v>
      </c>
      <c r="DQ70" s="74">
        <v>0.25</v>
      </c>
      <c r="DR70" s="21">
        <v>4</v>
      </c>
      <c r="DS70" s="74">
        <v>1</v>
      </c>
      <c r="DT70" s="21">
        <v>0</v>
      </c>
      <c r="DU70" s="74">
        <v>0</v>
      </c>
      <c r="DV70" s="21">
        <v>1</v>
      </c>
      <c r="DW70" s="74">
        <v>0.25</v>
      </c>
      <c r="DX70" s="21">
        <v>3</v>
      </c>
      <c r="DY70" s="74">
        <v>0.75</v>
      </c>
      <c r="DZ70" s="21">
        <v>8</v>
      </c>
      <c r="EA70" s="21"/>
      <c r="EB70" s="74" t="s">
        <v>619</v>
      </c>
      <c r="EC70" s="21">
        <v>8</v>
      </c>
      <c r="ED70" s="74">
        <v>1</v>
      </c>
      <c r="EE70" s="21">
        <v>0</v>
      </c>
      <c r="EF70" s="74">
        <v>0</v>
      </c>
      <c r="EG70" s="21">
        <v>6</v>
      </c>
      <c r="EH70" s="74">
        <v>0.75</v>
      </c>
      <c r="EI70" s="21">
        <v>2</v>
      </c>
      <c r="EJ70" s="74">
        <v>0.25</v>
      </c>
      <c r="EK70" s="34"/>
      <c r="EL70" s="121">
        <v>98148</v>
      </c>
      <c r="EM70" s="125"/>
      <c r="EN70" s="125"/>
      <c r="EO70" s="126"/>
      <c r="EP70" s="125"/>
      <c r="EQ70" s="126"/>
      <c r="ER70" s="125"/>
      <c r="ES70" s="126"/>
      <c r="ET70" s="125"/>
      <c r="EU70" s="126"/>
      <c r="EV70" s="125"/>
      <c r="EW70" s="126"/>
      <c r="EX70" s="125"/>
      <c r="EY70" s="125"/>
      <c r="EZ70" s="126"/>
      <c r="FA70" s="125"/>
      <c r="FB70" s="126"/>
      <c r="FC70" s="125"/>
      <c r="FD70" s="126"/>
      <c r="FE70" s="125"/>
      <c r="FF70" s="126"/>
      <c r="FG70" s="125"/>
      <c r="FH70" s="126"/>
      <c r="FI70" s="127">
        <v>7</v>
      </c>
      <c r="FJ70" s="78">
        <v>0</v>
      </c>
      <c r="FK70" s="74">
        <v>0</v>
      </c>
      <c r="FL70" s="78">
        <v>6</v>
      </c>
      <c r="FM70" s="74">
        <v>0.86</v>
      </c>
      <c r="FN70" s="79">
        <v>6</v>
      </c>
      <c r="FO70" s="79">
        <v>0.86</v>
      </c>
      <c r="FP70" s="79">
        <v>1</v>
      </c>
      <c r="FQ70" s="74">
        <v>0.14000000000000001</v>
      </c>
      <c r="FR70" s="21">
        <v>0</v>
      </c>
      <c r="FS70" s="120">
        <v>0</v>
      </c>
      <c r="FT70" s="125">
        <v>2</v>
      </c>
      <c r="FU70" s="125">
        <v>0</v>
      </c>
      <c r="FV70" s="126">
        <v>0</v>
      </c>
      <c r="FW70" s="125">
        <v>1</v>
      </c>
      <c r="FX70" s="126">
        <v>0.5</v>
      </c>
      <c r="FY70" s="125">
        <v>1</v>
      </c>
      <c r="FZ70" s="126">
        <v>0.5</v>
      </c>
      <c r="GA70" s="125">
        <v>1</v>
      </c>
      <c r="GB70" s="126">
        <v>0.5</v>
      </c>
      <c r="GC70" s="125">
        <v>0</v>
      </c>
      <c r="GD70" s="126">
        <v>0</v>
      </c>
      <c r="GE70" s="128">
        <v>4</v>
      </c>
      <c r="GF70" s="79">
        <v>0</v>
      </c>
      <c r="GG70" s="74">
        <v>0</v>
      </c>
      <c r="GH70" s="79">
        <v>3</v>
      </c>
      <c r="GI70" s="74">
        <v>0.75</v>
      </c>
      <c r="GJ70" s="79">
        <v>3</v>
      </c>
      <c r="GK70" s="74">
        <v>0.75</v>
      </c>
      <c r="GL70" s="79">
        <v>1</v>
      </c>
      <c r="GM70" s="74">
        <v>0.25</v>
      </c>
      <c r="GN70" s="78">
        <v>0</v>
      </c>
      <c r="GO70" s="74">
        <v>0</v>
      </c>
      <c r="GP70" s="78">
        <v>3</v>
      </c>
      <c r="GQ70" s="21">
        <v>1</v>
      </c>
      <c r="GR70" s="74">
        <v>0.33</v>
      </c>
      <c r="GS70" s="79">
        <v>2</v>
      </c>
      <c r="GT70" s="74">
        <v>0.67</v>
      </c>
      <c r="GU70" s="78">
        <v>2</v>
      </c>
      <c r="GV70" s="74">
        <v>0.67</v>
      </c>
      <c r="GW70" s="78">
        <v>1</v>
      </c>
      <c r="GX70" s="74">
        <v>0.33</v>
      </c>
      <c r="GY70" s="78">
        <v>0</v>
      </c>
      <c r="GZ70" s="74">
        <v>0</v>
      </c>
      <c r="HA70" s="78">
        <v>3</v>
      </c>
      <c r="HB70" s="79">
        <v>0</v>
      </c>
      <c r="HC70" s="74">
        <v>0</v>
      </c>
      <c r="HD70" s="79">
        <v>3</v>
      </c>
      <c r="HE70" s="74">
        <v>1</v>
      </c>
      <c r="HF70" s="78">
        <v>3</v>
      </c>
      <c r="HG70" s="74">
        <v>1</v>
      </c>
      <c r="HH70" s="78">
        <v>0</v>
      </c>
      <c r="HI70" s="74">
        <v>0</v>
      </c>
      <c r="HJ70" s="78">
        <v>0</v>
      </c>
      <c r="HK70" s="74">
        <v>0</v>
      </c>
      <c r="HL70" s="78">
        <v>4</v>
      </c>
      <c r="HM70" s="79">
        <v>0</v>
      </c>
      <c r="HN70" s="74">
        <v>0</v>
      </c>
      <c r="HO70" s="78">
        <v>3</v>
      </c>
      <c r="HP70" s="74">
        <v>0.75</v>
      </c>
      <c r="HQ70" s="78">
        <v>4</v>
      </c>
      <c r="HR70" s="74">
        <v>1</v>
      </c>
      <c r="HS70" s="78">
        <v>0</v>
      </c>
      <c r="HT70" s="74">
        <v>0</v>
      </c>
      <c r="HU70" s="78">
        <v>0</v>
      </c>
      <c r="HV70" s="74">
        <v>0</v>
      </c>
      <c r="HW70" s="34">
        <v>2</v>
      </c>
      <c r="HX70" s="21">
        <v>0</v>
      </c>
      <c r="HY70" s="79">
        <v>0</v>
      </c>
      <c r="HZ70" s="21">
        <v>2</v>
      </c>
      <c r="IA70" s="21">
        <v>1</v>
      </c>
      <c r="IB70" s="78">
        <v>2</v>
      </c>
      <c r="IC70" s="74">
        <v>1</v>
      </c>
      <c r="ID70" s="78">
        <v>0</v>
      </c>
      <c r="IE70" s="74">
        <v>0</v>
      </c>
      <c r="IF70" s="78">
        <v>0</v>
      </c>
      <c r="IG70" s="74">
        <v>0</v>
      </c>
      <c r="IH70" s="21">
        <v>1</v>
      </c>
      <c r="II70" s="21">
        <v>0</v>
      </c>
      <c r="IJ70" s="79">
        <v>0</v>
      </c>
      <c r="IK70" s="78">
        <v>0</v>
      </c>
      <c r="IL70" s="74">
        <v>0</v>
      </c>
      <c r="IM70" s="78">
        <v>1</v>
      </c>
      <c r="IN70" s="74">
        <v>1</v>
      </c>
      <c r="IO70" s="78">
        <v>0</v>
      </c>
      <c r="IP70" s="74">
        <v>0</v>
      </c>
      <c r="IQ70" s="21">
        <v>0</v>
      </c>
      <c r="IR70" s="74">
        <v>0</v>
      </c>
      <c r="IS70" s="78">
        <v>1</v>
      </c>
      <c r="IT70" s="74">
        <v>1</v>
      </c>
      <c r="IU70" s="79">
        <v>1</v>
      </c>
      <c r="IV70" s="78">
        <v>1</v>
      </c>
      <c r="IW70" s="74">
        <v>1</v>
      </c>
      <c r="IX70" s="78">
        <v>1</v>
      </c>
      <c r="IY70" s="74">
        <v>1</v>
      </c>
      <c r="IZ70" s="79">
        <v>0</v>
      </c>
      <c r="JA70" s="74">
        <v>0</v>
      </c>
      <c r="JB70" s="79">
        <v>0</v>
      </c>
      <c r="JC70" s="74">
        <v>0</v>
      </c>
      <c r="JD70" s="78">
        <v>1</v>
      </c>
      <c r="JE70" s="74">
        <v>0</v>
      </c>
      <c r="JF70" s="79">
        <v>0</v>
      </c>
      <c r="JG70" s="78">
        <v>1</v>
      </c>
      <c r="JH70" s="74">
        <v>1</v>
      </c>
      <c r="JI70" s="79">
        <v>1</v>
      </c>
      <c r="JJ70" s="74">
        <v>1</v>
      </c>
      <c r="JK70" s="79">
        <v>0</v>
      </c>
      <c r="JL70" s="74">
        <v>0</v>
      </c>
      <c r="JM70" s="79">
        <v>0</v>
      </c>
      <c r="JN70" s="74">
        <v>0</v>
      </c>
      <c r="JO70" s="78"/>
      <c r="JP70" s="78">
        <v>98148</v>
      </c>
      <c r="JQ70" s="79"/>
      <c r="JR70" s="79"/>
      <c r="JS70" s="74"/>
      <c r="JT70" s="79"/>
      <c r="JU70" s="74"/>
      <c r="JV70" s="79"/>
      <c r="JW70" s="74"/>
      <c r="JX70" s="79"/>
      <c r="JY70" s="74"/>
      <c r="JZ70" s="78"/>
      <c r="KA70" s="74"/>
      <c r="KB70" s="78"/>
      <c r="KC70" s="79"/>
      <c r="KD70" s="74"/>
      <c r="KE70" s="79"/>
      <c r="KF70" s="74"/>
      <c r="KG70" s="79"/>
      <c r="KH70" s="74"/>
      <c r="KI70" s="78"/>
      <c r="KJ70" s="74"/>
      <c r="KK70" s="78"/>
      <c r="KL70" s="74"/>
      <c r="KM70" s="78">
        <v>7</v>
      </c>
      <c r="KN70" s="79">
        <v>0</v>
      </c>
      <c r="KO70" s="74">
        <v>0</v>
      </c>
      <c r="KP70" s="79">
        <v>6</v>
      </c>
      <c r="KQ70" s="74">
        <v>0.86</v>
      </c>
      <c r="KR70" s="78">
        <v>6</v>
      </c>
      <c r="KS70" s="74">
        <v>0.86</v>
      </c>
      <c r="KT70" s="78">
        <v>1</v>
      </c>
      <c r="KU70" s="74">
        <v>0.14000000000000001</v>
      </c>
      <c r="KV70" s="78">
        <v>0</v>
      </c>
      <c r="KW70" s="74">
        <v>0</v>
      </c>
      <c r="KX70" s="78">
        <v>1</v>
      </c>
      <c r="KY70" s="79">
        <v>0</v>
      </c>
      <c r="KZ70" s="74">
        <v>0</v>
      </c>
      <c r="LA70" s="78">
        <v>0</v>
      </c>
      <c r="LB70" s="74">
        <v>0</v>
      </c>
      <c r="LC70" s="78">
        <v>0</v>
      </c>
      <c r="LD70" s="74">
        <v>0</v>
      </c>
      <c r="LE70" s="78">
        <v>1</v>
      </c>
      <c r="LF70" s="120">
        <v>1</v>
      </c>
      <c r="LG70" s="21">
        <v>0</v>
      </c>
      <c r="LH70" s="74">
        <v>0</v>
      </c>
      <c r="LI70" s="21">
        <v>3</v>
      </c>
      <c r="LJ70" s="21">
        <v>0</v>
      </c>
      <c r="LK70" s="74">
        <v>0</v>
      </c>
      <c r="LL70" s="21">
        <v>3</v>
      </c>
      <c r="LM70" s="74">
        <v>1</v>
      </c>
      <c r="LN70" s="21">
        <v>3</v>
      </c>
      <c r="LO70" s="74">
        <v>1</v>
      </c>
      <c r="LP70" s="21">
        <v>0</v>
      </c>
      <c r="LQ70" s="74">
        <v>0</v>
      </c>
      <c r="LR70" s="21">
        <v>0</v>
      </c>
      <c r="LS70" s="74">
        <v>0</v>
      </c>
      <c r="LT70" s="21">
        <v>3</v>
      </c>
      <c r="LU70" s="21">
        <v>1</v>
      </c>
      <c r="LV70" s="74">
        <v>0.33</v>
      </c>
      <c r="LW70" s="21">
        <v>2</v>
      </c>
      <c r="LX70" s="74">
        <v>0.67</v>
      </c>
      <c r="LY70" s="21">
        <v>2</v>
      </c>
      <c r="LZ70" s="74">
        <v>0.67</v>
      </c>
      <c r="MA70" s="21">
        <v>1</v>
      </c>
      <c r="MB70" s="202">
        <v>0.33</v>
      </c>
      <c r="MC70" s="21">
        <v>0</v>
      </c>
      <c r="MD70" s="202">
        <v>0</v>
      </c>
      <c r="ME70" s="21">
        <v>2</v>
      </c>
      <c r="MF70" s="21">
        <v>0</v>
      </c>
      <c r="MG70" s="202">
        <v>0</v>
      </c>
      <c r="MH70" s="21">
        <v>2</v>
      </c>
      <c r="MI70" s="202">
        <v>1</v>
      </c>
      <c r="MJ70" s="21">
        <v>2</v>
      </c>
      <c r="MK70" s="202">
        <v>1</v>
      </c>
      <c r="ML70" s="21">
        <v>0</v>
      </c>
      <c r="MM70" s="202">
        <v>0</v>
      </c>
      <c r="MN70" s="21">
        <v>0</v>
      </c>
      <c r="MO70" s="202">
        <v>0</v>
      </c>
      <c r="MP70" s="21">
        <v>4</v>
      </c>
      <c r="MQ70" s="21">
        <v>0</v>
      </c>
      <c r="MR70" s="202">
        <v>0</v>
      </c>
      <c r="MS70" s="21">
        <v>3</v>
      </c>
      <c r="MT70" s="202">
        <v>0.75</v>
      </c>
      <c r="MU70" s="21">
        <v>4</v>
      </c>
      <c r="MV70" s="202">
        <v>1</v>
      </c>
      <c r="MW70" s="21">
        <v>0</v>
      </c>
      <c r="MX70" s="202">
        <v>0</v>
      </c>
      <c r="MY70" s="21">
        <v>0</v>
      </c>
      <c r="MZ70" s="202">
        <v>0</v>
      </c>
      <c r="NA70" s="21">
        <v>1</v>
      </c>
      <c r="NB70" s="21">
        <v>0</v>
      </c>
      <c r="NC70" s="202">
        <v>0</v>
      </c>
      <c r="ND70" s="21">
        <v>1</v>
      </c>
      <c r="NE70" s="202">
        <v>1</v>
      </c>
      <c r="NF70" s="21">
        <v>1</v>
      </c>
      <c r="NG70" s="74">
        <v>1</v>
      </c>
      <c r="NH70" s="21">
        <v>0</v>
      </c>
      <c r="NI70" s="74">
        <v>0</v>
      </c>
      <c r="NJ70" s="21">
        <v>0</v>
      </c>
      <c r="NK70" s="74">
        <v>0</v>
      </c>
      <c r="NL70" s="21">
        <v>3</v>
      </c>
      <c r="NM70" s="21">
        <v>0</v>
      </c>
      <c r="NN70" s="74">
        <v>0</v>
      </c>
      <c r="NO70" s="21">
        <v>2</v>
      </c>
      <c r="NP70" s="74">
        <v>0.67</v>
      </c>
      <c r="NQ70" s="21">
        <v>3</v>
      </c>
      <c r="NR70" s="74">
        <v>1</v>
      </c>
      <c r="NS70" s="21">
        <v>0</v>
      </c>
      <c r="NT70" s="74">
        <v>0</v>
      </c>
      <c r="NU70" s="21">
        <v>0</v>
      </c>
      <c r="NV70" s="74">
        <v>0</v>
      </c>
      <c r="NW70" s="21">
        <v>1</v>
      </c>
      <c r="NX70" s="21">
        <v>1</v>
      </c>
      <c r="NY70" s="74">
        <v>1</v>
      </c>
      <c r="NZ70" s="21">
        <v>1</v>
      </c>
      <c r="OA70" s="74">
        <v>1</v>
      </c>
      <c r="OB70" s="21">
        <v>1</v>
      </c>
      <c r="OC70" s="74">
        <v>1</v>
      </c>
      <c r="OD70" s="21">
        <v>0</v>
      </c>
      <c r="OE70" s="74">
        <v>0</v>
      </c>
      <c r="OF70" s="21">
        <v>0</v>
      </c>
      <c r="OG70" s="74">
        <v>0</v>
      </c>
      <c r="OH70" s="21">
        <v>1</v>
      </c>
      <c r="OI70" s="21">
        <v>0</v>
      </c>
      <c r="OJ70" s="74">
        <v>0</v>
      </c>
      <c r="OK70" s="21">
        <v>1</v>
      </c>
      <c r="OL70" s="74">
        <v>1</v>
      </c>
      <c r="OM70" s="21">
        <v>1</v>
      </c>
      <c r="ON70" s="74">
        <v>1</v>
      </c>
      <c r="OO70" s="21">
        <v>0</v>
      </c>
      <c r="OP70" s="74">
        <v>0</v>
      </c>
      <c r="OQ70" s="21">
        <v>0</v>
      </c>
      <c r="OR70" s="74">
        <v>0</v>
      </c>
    </row>
    <row r="71" spans="7:408" x14ac:dyDescent="0.35">
      <c r="G71" s="34"/>
      <c r="H71" s="21">
        <v>98072</v>
      </c>
      <c r="I71" s="21">
        <v>17</v>
      </c>
      <c r="J71" s="21">
        <v>4</v>
      </c>
      <c r="K71" s="74">
        <v>0.4</v>
      </c>
      <c r="L71" s="21">
        <v>0</v>
      </c>
      <c r="M71" s="74">
        <v>0</v>
      </c>
      <c r="N71" s="21">
        <v>0</v>
      </c>
      <c r="O71" s="74">
        <v>0</v>
      </c>
      <c r="P71" s="21">
        <v>9</v>
      </c>
      <c r="Q71" s="74">
        <v>0.53</v>
      </c>
      <c r="R71" s="21">
        <v>8</v>
      </c>
      <c r="S71" s="74">
        <v>0.47</v>
      </c>
      <c r="T71" s="21">
        <v>24</v>
      </c>
      <c r="U71" s="21">
        <v>2</v>
      </c>
      <c r="V71" s="74">
        <v>0.14285714285714285</v>
      </c>
      <c r="W71" s="21">
        <v>0</v>
      </c>
      <c r="X71" s="74">
        <v>0</v>
      </c>
      <c r="Y71" s="21">
        <v>0</v>
      </c>
      <c r="Z71" s="74">
        <v>0</v>
      </c>
      <c r="AA71" s="21">
        <v>14</v>
      </c>
      <c r="AB71" s="74">
        <v>0.57999999999999996</v>
      </c>
      <c r="AC71" s="21">
        <v>10</v>
      </c>
      <c r="AD71" s="74">
        <v>0.42</v>
      </c>
      <c r="AE71" s="21">
        <v>32</v>
      </c>
      <c r="AF71" s="21">
        <v>3</v>
      </c>
      <c r="AG71" s="74">
        <v>0.16666666666666666</v>
      </c>
      <c r="AH71" s="21">
        <v>0</v>
      </c>
      <c r="AI71" s="74">
        <v>0</v>
      </c>
      <c r="AJ71" s="21">
        <v>0</v>
      </c>
      <c r="AK71" s="74">
        <v>0</v>
      </c>
      <c r="AL71" s="21">
        <v>19</v>
      </c>
      <c r="AM71" s="74">
        <v>0.59</v>
      </c>
      <c r="AN71" s="21">
        <v>13</v>
      </c>
      <c r="AO71" s="74">
        <v>0.41</v>
      </c>
      <c r="AP71" s="21">
        <v>17</v>
      </c>
      <c r="AQ71" s="21">
        <v>3</v>
      </c>
      <c r="AR71" s="74">
        <v>0.3</v>
      </c>
      <c r="AS71" s="21">
        <v>0</v>
      </c>
      <c r="AT71" s="74">
        <v>0</v>
      </c>
      <c r="AU71" s="21">
        <v>0</v>
      </c>
      <c r="AV71" s="74">
        <v>0</v>
      </c>
      <c r="AW71" s="21">
        <v>11</v>
      </c>
      <c r="AX71" s="74">
        <v>0.65</v>
      </c>
      <c r="AY71" s="21">
        <v>6</v>
      </c>
      <c r="AZ71" s="74">
        <v>0.35</v>
      </c>
      <c r="BA71" s="21">
        <v>25</v>
      </c>
      <c r="BB71" s="21">
        <v>1</v>
      </c>
      <c r="BC71" s="74">
        <v>0.1</v>
      </c>
      <c r="BD71" s="21">
        <v>0</v>
      </c>
      <c r="BE71" s="74">
        <v>0</v>
      </c>
      <c r="BF71" s="21">
        <v>0</v>
      </c>
      <c r="BG71" s="74">
        <v>0</v>
      </c>
      <c r="BH71" s="21">
        <v>9</v>
      </c>
      <c r="BI71" s="74">
        <v>0.36</v>
      </c>
      <c r="BJ71" s="21">
        <v>16</v>
      </c>
      <c r="BK71" s="74">
        <v>0.64</v>
      </c>
      <c r="BL71" s="21">
        <v>19</v>
      </c>
      <c r="BM71" s="21">
        <v>2</v>
      </c>
      <c r="BN71" s="74">
        <v>0.1111111111111111</v>
      </c>
      <c r="BO71" s="21">
        <v>0</v>
      </c>
      <c r="BP71" s="74">
        <v>0</v>
      </c>
      <c r="BQ71" s="21">
        <v>0</v>
      </c>
      <c r="BR71" s="74">
        <v>0</v>
      </c>
      <c r="BS71" s="21">
        <v>9</v>
      </c>
      <c r="BT71" s="74">
        <v>0.47</v>
      </c>
      <c r="BU71" s="21">
        <v>10</v>
      </c>
      <c r="BV71" s="74">
        <v>0.53</v>
      </c>
      <c r="BW71" s="21">
        <v>17</v>
      </c>
      <c r="BX71" s="21">
        <v>2</v>
      </c>
      <c r="BY71" s="74">
        <v>0.2857142857142857</v>
      </c>
      <c r="BZ71" s="21">
        <v>0</v>
      </c>
      <c r="CA71" s="74">
        <v>0</v>
      </c>
      <c r="CB71" s="21">
        <v>0</v>
      </c>
      <c r="CC71" s="74">
        <v>0</v>
      </c>
      <c r="CD71" s="21">
        <v>5</v>
      </c>
      <c r="CE71" s="74">
        <v>0.28999999999999998</v>
      </c>
      <c r="CF71" s="21">
        <v>12</v>
      </c>
      <c r="CG71" s="74">
        <v>0.71</v>
      </c>
      <c r="CH71" s="21">
        <v>20</v>
      </c>
      <c r="CI71" s="21">
        <v>1</v>
      </c>
      <c r="CJ71" s="74">
        <v>0.5</v>
      </c>
      <c r="CK71" s="21">
        <v>0</v>
      </c>
      <c r="CL71" s="74">
        <v>0</v>
      </c>
      <c r="CM71" s="21">
        <v>0</v>
      </c>
      <c r="CN71" s="74">
        <v>0</v>
      </c>
      <c r="CO71" s="21">
        <v>9</v>
      </c>
      <c r="CP71" s="74">
        <v>0.45</v>
      </c>
      <c r="CQ71" s="21">
        <v>11</v>
      </c>
      <c r="CR71" s="74">
        <v>0.55000000000000004</v>
      </c>
      <c r="CS71" s="21">
        <v>10</v>
      </c>
      <c r="CT71" s="21">
        <v>2</v>
      </c>
      <c r="CU71" s="74">
        <v>0.4</v>
      </c>
      <c r="CV71" s="21">
        <v>0</v>
      </c>
      <c r="CW71" s="74">
        <v>0</v>
      </c>
      <c r="CX71" s="21">
        <v>0</v>
      </c>
      <c r="CY71" s="74">
        <v>0</v>
      </c>
      <c r="CZ71" s="21">
        <v>4</v>
      </c>
      <c r="DA71" s="74">
        <v>0.4</v>
      </c>
      <c r="DB71" s="21">
        <v>6</v>
      </c>
      <c r="DC71" s="74">
        <v>0.6</v>
      </c>
      <c r="DD71" s="21">
        <v>8</v>
      </c>
      <c r="DE71" s="21">
        <v>1</v>
      </c>
      <c r="DF71" s="74">
        <v>0.25</v>
      </c>
      <c r="DG71" s="21">
        <v>0</v>
      </c>
      <c r="DH71" s="74">
        <v>0</v>
      </c>
      <c r="DI71" s="21">
        <v>0</v>
      </c>
      <c r="DJ71" s="74">
        <v>0</v>
      </c>
      <c r="DK71" s="21">
        <v>2</v>
      </c>
      <c r="DL71" s="74">
        <v>0.25</v>
      </c>
      <c r="DM71" s="21">
        <v>6</v>
      </c>
      <c r="DN71" s="74">
        <v>0.75</v>
      </c>
      <c r="DO71" s="21">
        <v>17</v>
      </c>
      <c r="DP71" s="21">
        <v>1</v>
      </c>
      <c r="DQ71" s="74">
        <v>0.5</v>
      </c>
      <c r="DR71" s="21">
        <v>0</v>
      </c>
      <c r="DS71" s="74">
        <v>0</v>
      </c>
      <c r="DT71" s="21">
        <v>0</v>
      </c>
      <c r="DU71" s="74">
        <v>0</v>
      </c>
      <c r="DV71" s="21">
        <v>7</v>
      </c>
      <c r="DW71" s="74">
        <v>0.41</v>
      </c>
      <c r="DX71" s="21">
        <v>10</v>
      </c>
      <c r="DY71" s="74">
        <v>0.59</v>
      </c>
      <c r="DZ71" s="21">
        <v>14</v>
      </c>
      <c r="EA71" s="21">
        <v>1</v>
      </c>
      <c r="EB71" s="74">
        <v>0.16666666666666666</v>
      </c>
      <c r="EC71" s="21">
        <v>0</v>
      </c>
      <c r="ED71" s="74">
        <v>0</v>
      </c>
      <c r="EE71" s="21">
        <v>0</v>
      </c>
      <c r="EF71" s="74">
        <v>0</v>
      </c>
      <c r="EG71" s="21">
        <v>5</v>
      </c>
      <c r="EH71" s="74">
        <v>0.36</v>
      </c>
      <c r="EI71" s="21">
        <v>9</v>
      </c>
      <c r="EJ71" s="74">
        <v>0.64</v>
      </c>
      <c r="EK71" s="34"/>
      <c r="EL71" s="121">
        <v>98166</v>
      </c>
      <c r="EM71" s="125">
        <v>1</v>
      </c>
      <c r="EN71" s="125">
        <v>0</v>
      </c>
      <c r="EO71" s="126">
        <v>0</v>
      </c>
      <c r="EP71" s="125">
        <v>0</v>
      </c>
      <c r="EQ71" s="126">
        <v>0</v>
      </c>
      <c r="ER71" s="125">
        <v>0</v>
      </c>
      <c r="ES71" s="126">
        <v>0</v>
      </c>
      <c r="ET71" s="125">
        <v>0</v>
      </c>
      <c r="EU71" s="126">
        <v>0</v>
      </c>
      <c r="EV71" s="125">
        <v>1</v>
      </c>
      <c r="EW71" s="126">
        <v>1</v>
      </c>
      <c r="EX71" s="125"/>
      <c r="EY71" s="125"/>
      <c r="EZ71" s="126"/>
      <c r="FA71" s="125"/>
      <c r="FB71" s="126"/>
      <c r="FC71" s="125"/>
      <c r="FD71" s="126"/>
      <c r="FE71" s="125"/>
      <c r="FF71" s="126"/>
      <c r="FG71" s="125"/>
      <c r="FH71" s="126"/>
      <c r="FI71" s="127">
        <v>3</v>
      </c>
      <c r="FJ71" s="78">
        <v>0</v>
      </c>
      <c r="FK71" s="74">
        <v>0</v>
      </c>
      <c r="FL71" s="78">
        <v>0</v>
      </c>
      <c r="FM71" s="74">
        <v>0</v>
      </c>
      <c r="FN71" s="79">
        <v>0</v>
      </c>
      <c r="FO71" s="79">
        <v>0</v>
      </c>
      <c r="FP71" s="79">
        <v>2</v>
      </c>
      <c r="FQ71" s="74">
        <v>0.67</v>
      </c>
      <c r="FR71" s="21">
        <v>1</v>
      </c>
      <c r="FS71" s="120">
        <v>0.33</v>
      </c>
      <c r="FT71" s="125">
        <v>1</v>
      </c>
      <c r="FU71" s="125">
        <v>0</v>
      </c>
      <c r="FV71" s="126">
        <v>0</v>
      </c>
      <c r="FW71" s="125">
        <v>0</v>
      </c>
      <c r="FX71" s="126">
        <v>0</v>
      </c>
      <c r="FY71" s="125">
        <v>0</v>
      </c>
      <c r="FZ71" s="126">
        <v>0</v>
      </c>
      <c r="GA71" s="125">
        <v>1</v>
      </c>
      <c r="GB71" s="126">
        <v>1</v>
      </c>
      <c r="GC71" s="125">
        <v>0</v>
      </c>
      <c r="GD71" s="126">
        <v>0</v>
      </c>
      <c r="GE71" s="128">
        <v>1</v>
      </c>
      <c r="GF71" s="79">
        <v>0</v>
      </c>
      <c r="GG71" s="74">
        <v>0</v>
      </c>
      <c r="GH71" s="79">
        <v>0</v>
      </c>
      <c r="GI71" s="74">
        <v>0</v>
      </c>
      <c r="GJ71" s="79">
        <v>0</v>
      </c>
      <c r="GK71" s="74">
        <v>0</v>
      </c>
      <c r="GL71" s="79">
        <v>1</v>
      </c>
      <c r="GM71" s="74">
        <v>1</v>
      </c>
      <c r="GN71" s="78">
        <v>0</v>
      </c>
      <c r="GO71" s="74">
        <v>0</v>
      </c>
      <c r="GP71" s="78"/>
      <c r="GQ71" s="21"/>
      <c r="GR71" s="74"/>
      <c r="GS71" s="79"/>
      <c r="GT71" s="74"/>
      <c r="GU71" s="78"/>
      <c r="GV71" s="74"/>
      <c r="GW71" s="78"/>
      <c r="GX71" s="74"/>
      <c r="GY71" s="78"/>
      <c r="GZ71" s="74"/>
      <c r="HA71" s="78">
        <v>3</v>
      </c>
      <c r="HB71" s="79">
        <v>0</v>
      </c>
      <c r="HC71" s="74">
        <v>0</v>
      </c>
      <c r="HD71" s="79">
        <v>0</v>
      </c>
      <c r="HE71" s="74">
        <v>0</v>
      </c>
      <c r="HF71" s="78">
        <v>0</v>
      </c>
      <c r="HG71" s="74">
        <v>0</v>
      </c>
      <c r="HH71" s="78">
        <v>3</v>
      </c>
      <c r="HI71" s="74">
        <v>1</v>
      </c>
      <c r="HJ71" s="78">
        <v>0</v>
      </c>
      <c r="HK71" s="74">
        <v>0</v>
      </c>
      <c r="HL71" s="78"/>
      <c r="HM71" s="79"/>
      <c r="HN71" s="74"/>
      <c r="HO71" s="78"/>
      <c r="HP71" s="74"/>
      <c r="HQ71" s="78"/>
      <c r="HR71" s="74"/>
      <c r="HS71" s="78"/>
      <c r="HT71" s="74"/>
      <c r="HU71" s="78"/>
      <c r="HV71" s="74"/>
      <c r="HW71" s="34"/>
      <c r="HX71" s="21"/>
      <c r="HY71" s="79"/>
      <c r="HZ71" s="21"/>
      <c r="IA71" s="21"/>
      <c r="IB71" s="78"/>
      <c r="IC71" s="74"/>
      <c r="ID71" s="78"/>
      <c r="IE71" s="74"/>
      <c r="IF71" s="78"/>
      <c r="IG71" s="74"/>
      <c r="IH71" s="21"/>
      <c r="II71" s="21"/>
      <c r="IJ71" s="79"/>
      <c r="IK71" s="78"/>
      <c r="IL71" s="74"/>
      <c r="IM71" s="78"/>
      <c r="IN71" s="74"/>
      <c r="IO71" s="78"/>
      <c r="IP71" s="74"/>
      <c r="IQ71" s="21"/>
      <c r="IR71" s="74"/>
      <c r="IS71" s="78"/>
      <c r="IT71" s="74"/>
      <c r="IU71" s="79"/>
      <c r="IV71" s="78"/>
      <c r="IW71" s="74"/>
      <c r="IX71" s="78"/>
      <c r="IY71" s="74"/>
      <c r="IZ71" s="79"/>
      <c r="JA71" s="74"/>
      <c r="JB71" s="79"/>
      <c r="JC71" s="74"/>
      <c r="JD71" s="78"/>
      <c r="JE71" s="74"/>
      <c r="JF71" s="79"/>
      <c r="JG71" s="78"/>
      <c r="JH71" s="74"/>
      <c r="JI71" s="79"/>
      <c r="JJ71" s="74"/>
      <c r="JK71" s="79"/>
      <c r="JL71" s="74"/>
      <c r="JM71" s="79"/>
      <c r="JN71" s="74"/>
      <c r="JO71" s="78"/>
      <c r="JP71" s="78">
        <v>98166</v>
      </c>
      <c r="JQ71" s="79">
        <v>1</v>
      </c>
      <c r="JR71" s="79">
        <v>0</v>
      </c>
      <c r="JS71" s="74">
        <v>0</v>
      </c>
      <c r="JT71" s="79">
        <v>0</v>
      </c>
      <c r="JU71" s="74">
        <v>0</v>
      </c>
      <c r="JV71" s="79">
        <v>0</v>
      </c>
      <c r="JW71" s="74">
        <v>0</v>
      </c>
      <c r="JX71" s="79">
        <v>0</v>
      </c>
      <c r="JY71" s="74">
        <v>0</v>
      </c>
      <c r="JZ71" s="78">
        <v>1</v>
      </c>
      <c r="KA71" s="74">
        <v>1</v>
      </c>
      <c r="KB71" s="78"/>
      <c r="KC71" s="79"/>
      <c r="KD71" s="74"/>
      <c r="KE71" s="79"/>
      <c r="KF71" s="74"/>
      <c r="KG71" s="79"/>
      <c r="KH71" s="74"/>
      <c r="KI71" s="78"/>
      <c r="KJ71" s="74"/>
      <c r="KK71" s="78"/>
      <c r="KL71" s="74"/>
      <c r="KM71" s="78">
        <v>3</v>
      </c>
      <c r="KN71" s="79">
        <v>0</v>
      </c>
      <c r="KO71" s="74">
        <v>0</v>
      </c>
      <c r="KP71" s="79">
        <v>0</v>
      </c>
      <c r="KQ71" s="74">
        <v>0</v>
      </c>
      <c r="KR71" s="78">
        <v>0</v>
      </c>
      <c r="KS71" s="74">
        <v>0</v>
      </c>
      <c r="KT71" s="78">
        <v>2</v>
      </c>
      <c r="KU71" s="74">
        <v>0.67</v>
      </c>
      <c r="KV71" s="78">
        <v>1</v>
      </c>
      <c r="KW71" s="74">
        <v>0.33</v>
      </c>
      <c r="KX71" s="78">
        <v>1</v>
      </c>
      <c r="KY71" s="79">
        <v>0</v>
      </c>
      <c r="KZ71" s="74">
        <v>0</v>
      </c>
      <c r="LA71" s="78">
        <v>0</v>
      </c>
      <c r="LB71" s="74">
        <v>0</v>
      </c>
      <c r="LC71" s="78">
        <v>0</v>
      </c>
      <c r="LD71" s="74">
        <v>0</v>
      </c>
      <c r="LE71" s="78">
        <v>1</v>
      </c>
      <c r="LF71" s="120">
        <v>1</v>
      </c>
      <c r="LG71" s="21">
        <v>0</v>
      </c>
      <c r="LH71" s="74">
        <v>0</v>
      </c>
      <c r="LI71" s="21">
        <v>1</v>
      </c>
      <c r="LJ71" s="21">
        <v>0</v>
      </c>
      <c r="LK71" s="74">
        <v>0</v>
      </c>
      <c r="LL71" s="21">
        <v>0</v>
      </c>
      <c r="LM71" s="74">
        <v>0</v>
      </c>
      <c r="LN71" s="21">
        <v>0</v>
      </c>
      <c r="LO71" s="74">
        <v>0</v>
      </c>
      <c r="LP71" s="21">
        <v>1</v>
      </c>
      <c r="LQ71" s="74">
        <v>1</v>
      </c>
      <c r="LR71" s="21">
        <v>0</v>
      </c>
      <c r="LS71" s="74">
        <v>0</v>
      </c>
      <c r="LT71" s="21"/>
      <c r="LU71" s="21"/>
      <c r="LV71" s="74"/>
      <c r="LW71" s="21"/>
      <c r="LX71" s="74"/>
      <c r="LY71" s="21"/>
      <c r="LZ71" s="74"/>
      <c r="MA71" s="21"/>
      <c r="MB71" s="202"/>
      <c r="MC71" s="21"/>
      <c r="MD71" s="202"/>
      <c r="ME71" s="21">
        <v>2</v>
      </c>
      <c r="MF71" s="21">
        <v>0</v>
      </c>
      <c r="MG71" s="202">
        <v>0</v>
      </c>
      <c r="MH71" s="21">
        <v>0</v>
      </c>
      <c r="MI71" s="202">
        <v>0</v>
      </c>
      <c r="MJ71" s="21">
        <v>0</v>
      </c>
      <c r="MK71" s="202">
        <v>0</v>
      </c>
      <c r="ML71" s="21">
        <v>2</v>
      </c>
      <c r="MM71" s="202">
        <v>1</v>
      </c>
      <c r="MN71" s="21">
        <v>0</v>
      </c>
      <c r="MO71" s="202">
        <v>0</v>
      </c>
      <c r="MP71" s="21"/>
      <c r="MQ71" s="21"/>
      <c r="MR71" s="202"/>
      <c r="MS71" s="21"/>
      <c r="MT71" s="202"/>
      <c r="MU71" s="21"/>
      <c r="MV71" s="202"/>
      <c r="MW71" s="21"/>
      <c r="MX71" s="202"/>
      <c r="MY71" s="21"/>
      <c r="MZ71" s="202"/>
      <c r="NA71" s="21">
        <v>1</v>
      </c>
      <c r="NB71" s="21">
        <v>0</v>
      </c>
      <c r="NC71" s="202">
        <v>0</v>
      </c>
      <c r="ND71" s="21">
        <v>0</v>
      </c>
      <c r="NE71" s="202">
        <v>0</v>
      </c>
      <c r="NF71" s="21">
        <v>0</v>
      </c>
      <c r="NG71" s="74">
        <v>0</v>
      </c>
      <c r="NH71" s="21">
        <v>1</v>
      </c>
      <c r="NI71" s="74">
        <v>1</v>
      </c>
      <c r="NJ71" s="21">
        <v>0</v>
      </c>
      <c r="NK71" s="74">
        <v>0</v>
      </c>
      <c r="NL71" s="21"/>
      <c r="NM71" s="21"/>
      <c r="NN71" s="74"/>
      <c r="NO71" s="21"/>
      <c r="NP71" s="74"/>
      <c r="NQ71" s="21"/>
      <c r="NR71" s="74"/>
      <c r="NS71" s="21"/>
      <c r="NT71" s="74"/>
      <c r="NU71" s="21"/>
      <c r="NV71" s="74"/>
      <c r="NW71" s="21"/>
      <c r="NX71" s="21"/>
      <c r="NY71" s="74"/>
      <c r="NZ71" s="21"/>
      <c r="OA71" s="74"/>
      <c r="OB71" s="21"/>
      <c r="OC71" s="74"/>
      <c r="OD71" s="21"/>
      <c r="OE71" s="74"/>
      <c r="OF71" s="21"/>
      <c r="OG71" s="74"/>
      <c r="OH71" s="21"/>
      <c r="OI71" s="21"/>
      <c r="OJ71" s="74"/>
      <c r="OK71" s="21"/>
      <c r="OL71" s="74"/>
      <c r="OM71" s="21"/>
      <c r="ON71" s="74"/>
      <c r="OO71" s="21"/>
      <c r="OP71" s="74"/>
      <c r="OQ71" s="21"/>
      <c r="OR71" s="74"/>
    </row>
    <row r="72" spans="7:408" x14ac:dyDescent="0.35">
      <c r="G72" s="34"/>
      <c r="H72" s="21">
        <v>98074</v>
      </c>
      <c r="I72" s="21">
        <v>12</v>
      </c>
      <c r="J72" s="21"/>
      <c r="K72" s="74" t="s">
        <v>619</v>
      </c>
      <c r="L72" s="21">
        <v>0</v>
      </c>
      <c r="M72" s="74">
        <v>0</v>
      </c>
      <c r="N72" s="21">
        <v>0</v>
      </c>
      <c r="O72" s="74">
        <v>0</v>
      </c>
      <c r="P72" s="21">
        <v>0</v>
      </c>
      <c r="Q72" s="74">
        <v>0</v>
      </c>
      <c r="R72" s="21">
        <v>12</v>
      </c>
      <c r="S72" s="74">
        <v>1</v>
      </c>
      <c r="T72" s="21">
        <v>10</v>
      </c>
      <c r="U72" s="21"/>
      <c r="V72" s="74" t="s">
        <v>619</v>
      </c>
      <c r="W72" s="21">
        <v>0</v>
      </c>
      <c r="X72" s="74">
        <v>0</v>
      </c>
      <c r="Y72" s="21">
        <v>0</v>
      </c>
      <c r="Z72" s="74">
        <v>0</v>
      </c>
      <c r="AA72" s="21">
        <v>0</v>
      </c>
      <c r="AB72" s="74">
        <v>0</v>
      </c>
      <c r="AC72" s="21">
        <v>10</v>
      </c>
      <c r="AD72" s="74">
        <v>1</v>
      </c>
      <c r="AE72" s="21">
        <v>12</v>
      </c>
      <c r="AF72" s="21">
        <v>2</v>
      </c>
      <c r="AG72" s="74">
        <v>0.16666666666666666</v>
      </c>
      <c r="AH72" s="21">
        <v>0</v>
      </c>
      <c r="AI72" s="74">
        <v>0</v>
      </c>
      <c r="AJ72" s="21">
        <v>0</v>
      </c>
      <c r="AK72" s="74">
        <v>0</v>
      </c>
      <c r="AL72" s="21">
        <v>0</v>
      </c>
      <c r="AM72" s="74">
        <v>0</v>
      </c>
      <c r="AN72" s="21">
        <v>12</v>
      </c>
      <c r="AO72" s="74">
        <v>1</v>
      </c>
      <c r="AP72" s="21">
        <v>13</v>
      </c>
      <c r="AQ72" s="21"/>
      <c r="AR72" s="74" t="s">
        <v>619</v>
      </c>
      <c r="AS72" s="21">
        <v>0</v>
      </c>
      <c r="AT72" s="74">
        <v>0</v>
      </c>
      <c r="AU72" s="21">
        <v>0</v>
      </c>
      <c r="AV72" s="74">
        <v>0</v>
      </c>
      <c r="AW72" s="21">
        <v>0</v>
      </c>
      <c r="AX72" s="74">
        <v>0</v>
      </c>
      <c r="AY72" s="21">
        <v>13</v>
      </c>
      <c r="AZ72" s="74">
        <v>1</v>
      </c>
      <c r="BA72" s="21">
        <v>13</v>
      </c>
      <c r="BB72" s="21">
        <v>3</v>
      </c>
      <c r="BC72" s="74">
        <v>0.27272727272727271</v>
      </c>
      <c r="BD72" s="21">
        <v>0</v>
      </c>
      <c r="BE72" s="74">
        <v>0</v>
      </c>
      <c r="BF72" s="21">
        <v>0</v>
      </c>
      <c r="BG72" s="74">
        <v>0</v>
      </c>
      <c r="BH72" s="21">
        <v>0</v>
      </c>
      <c r="BI72" s="74">
        <v>0</v>
      </c>
      <c r="BJ72" s="21">
        <v>13</v>
      </c>
      <c r="BK72" s="74">
        <v>1</v>
      </c>
      <c r="BL72" s="21">
        <v>13</v>
      </c>
      <c r="BM72" s="21">
        <v>1</v>
      </c>
      <c r="BN72" s="74">
        <v>9.0909090909090912E-2</v>
      </c>
      <c r="BO72" s="21">
        <v>0</v>
      </c>
      <c r="BP72" s="74">
        <v>0</v>
      </c>
      <c r="BQ72" s="21">
        <v>0</v>
      </c>
      <c r="BR72" s="74">
        <v>0</v>
      </c>
      <c r="BS72" s="21">
        <v>0</v>
      </c>
      <c r="BT72" s="74">
        <v>0</v>
      </c>
      <c r="BU72" s="21">
        <v>13</v>
      </c>
      <c r="BV72" s="74">
        <v>1</v>
      </c>
      <c r="BW72" s="21">
        <v>13</v>
      </c>
      <c r="BX72" s="21">
        <v>2</v>
      </c>
      <c r="BY72" s="74">
        <v>0.16666666666666666</v>
      </c>
      <c r="BZ72" s="21">
        <v>0</v>
      </c>
      <c r="CA72" s="74">
        <v>0</v>
      </c>
      <c r="CB72" s="21">
        <v>0</v>
      </c>
      <c r="CC72" s="74">
        <v>0</v>
      </c>
      <c r="CD72" s="21">
        <v>0</v>
      </c>
      <c r="CE72" s="74">
        <v>0</v>
      </c>
      <c r="CF72" s="21">
        <v>13</v>
      </c>
      <c r="CG72" s="74">
        <v>1</v>
      </c>
      <c r="CH72" s="21">
        <v>10</v>
      </c>
      <c r="CI72" s="21">
        <v>1</v>
      </c>
      <c r="CJ72" s="74">
        <v>0.125</v>
      </c>
      <c r="CK72" s="21">
        <v>0</v>
      </c>
      <c r="CL72" s="74">
        <v>0</v>
      </c>
      <c r="CM72" s="21">
        <v>0</v>
      </c>
      <c r="CN72" s="74">
        <v>0</v>
      </c>
      <c r="CO72" s="21">
        <v>0</v>
      </c>
      <c r="CP72" s="74">
        <v>0</v>
      </c>
      <c r="CQ72" s="21">
        <v>10</v>
      </c>
      <c r="CR72" s="74">
        <v>1</v>
      </c>
      <c r="CS72" s="21">
        <v>3</v>
      </c>
      <c r="CT72" s="21"/>
      <c r="CU72" s="74" t="s">
        <v>619</v>
      </c>
      <c r="CV72" s="21">
        <v>0</v>
      </c>
      <c r="CW72" s="74">
        <v>0</v>
      </c>
      <c r="CX72" s="21">
        <v>0</v>
      </c>
      <c r="CY72" s="74">
        <v>0</v>
      </c>
      <c r="CZ72" s="21">
        <v>0</v>
      </c>
      <c r="DA72" s="74">
        <v>0</v>
      </c>
      <c r="DB72" s="21">
        <v>3</v>
      </c>
      <c r="DC72" s="74">
        <v>1</v>
      </c>
      <c r="DD72" s="21">
        <v>11</v>
      </c>
      <c r="DE72" s="21">
        <v>2</v>
      </c>
      <c r="DF72" s="74">
        <v>0.2</v>
      </c>
      <c r="DG72" s="21">
        <v>0</v>
      </c>
      <c r="DH72" s="74">
        <v>0</v>
      </c>
      <c r="DI72" s="21">
        <v>0</v>
      </c>
      <c r="DJ72" s="74">
        <v>0</v>
      </c>
      <c r="DK72" s="21">
        <v>0</v>
      </c>
      <c r="DL72" s="74">
        <v>0</v>
      </c>
      <c r="DM72" s="21">
        <v>11</v>
      </c>
      <c r="DN72" s="74">
        <v>1</v>
      </c>
      <c r="DO72" s="21">
        <v>12</v>
      </c>
      <c r="DP72" s="21">
        <v>3</v>
      </c>
      <c r="DQ72" s="74">
        <v>0.33333333333333331</v>
      </c>
      <c r="DR72" s="21">
        <v>0</v>
      </c>
      <c r="DS72" s="74">
        <v>0</v>
      </c>
      <c r="DT72" s="21">
        <v>0</v>
      </c>
      <c r="DU72" s="74">
        <v>0</v>
      </c>
      <c r="DV72" s="21">
        <v>0</v>
      </c>
      <c r="DW72" s="74">
        <v>0</v>
      </c>
      <c r="DX72" s="21">
        <v>12</v>
      </c>
      <c r="DY72" s="74">
        <v>1</v>
      </c>
      <c r="DZ72" s="21">
        <v>8</v>
      </c>
      <c r="EA72" s="21"/>
      <c r="EB72" s="74" t="s">
        <v>619</v>
      </c>
      <c r="EC72" s="21">
        <v>0</v>
      </c>
      <c r="ED72" s="74">
        <v>0</v>
      </c>
      <c r="EE72" s="21">
        <v>0</v>
      </c>
      <c r="EF72" s="74">
        <v>0</v>
      </c>
      <c r="EG72" s="21">
        <v>0</v>
      </c>
      <c r="EH72" s="74">
        <v>0</v>
      </c>
      <c r="EI72" s="21">
        <v>8</v>
      </c>
      <c r="EJ72" s="74">
        <v>1</v>
      </c>
      <c r="EK72" s="34"/>
      <c r="EL72" s="121">
        <v>98168</v>
      </c>
      <c r="EM72" s="125"/>
      <c r="EN72" s="125"/>
      <c r="EO72" s="126"/>
      <c r="EP72" s="125"/>
      <c r="EQ72" s="126"/>
      <c r="ER72" s="125"/>
      <c r="ES72" s="126"/>
      <c r="ET72" s="125"/>
      <c r="EU72" s="126"/>
      <c r="EV72" s="125"/>
      <c r="EW72" s="126"/>
      <c r="EX72" s="125"/>
      <c r="EY72" s="125"/>
      <c r="EZ72" s="126"/>
      <c r="FA72" s="125"/>
      <c r="FB72" s="126"/>
      <c r="FC72" s="125"/>
      <c r="FD72" s="126"/>
      <c r="FE72" s="125"/>
      <c r="FF72" s="126"/>
      <c r="FG72" s="125"/>
      <c r="FH72" s="126"/>
      <c r="FI72" s="127"/>
      <c r="FJ72" s="78"/>
      <c r="FK72" s="74"/>
      <c r="FL72" s="78"/>
      <c r="FM72" s="74"/>
      <c r="FN72" s="79"/>
      <c r="FO72" s="79"/>
      <c r="FP72" s="79"/>
      <c r="FQ72" s="74"/>
      <c r="FR72" s="21"/>
      <c r="FS72" s="120"/>
      <c r="FT72" s="125"/>
      <c r="FU72" s="125"/>
      <c r="FV72" s="126"/>
      <c r="FW72" s="125"/>
      <c r="FX72" s="126"/>
      <c r="FY72" s="125"/>
      <c r="FZ72" s="126"/>
      <c r="GA72" s="125"/>
      <c r="GB72" s="126"/>
      <c r="GC72" s="125"/>
      <c r="GD72" s="126"/>
      <c r="GE72" s="128">
        <v>1</v>
      </c>
      <c r="GF72" s="79">
        <v>0</v>
      </c>
      <c r="GG72" s="74">
        <v>0</v>
      </c>
      <c r="GH72" s="79">
        <v>1</v>
      </c>
      <c r="GI72" s="74">
        <v>1</v>
      </c>
      <c r="GJ72" s="79">
        <v>1</v>
      </c>
      <c r="GK72" s="74">
        <v>1</v>
      </c>
      <c r="GL72" s="79">
        <v>0</v>
      </c>
      <c r="GM72" s="74">
        <v>0</v>
      </c>
      <c r="GN72" s="78">
        <v>0</v>
      </c>
      <c r="GO72" s="74">
        <v>0</v>
      </c>
      <c r="GP72" s="78">
        <v>1</v>
      </c>
      <c r="GQ72" s="21">
        <v>0</v>
      </c>
      <c r="GR72" s="74">
        <v>0</v>
      </c>
      <c r="GS72" s="79">
        <v>1</v>
      </c>
      <c r="GT72" s="74">
        <v>1</v>
      </c>
      <c r="GU72" s="78">
        <v>1</v>
      </c>
      <c r="GV72" s="74">
        <v>1</v>
      </c>
      <c r="GW72" s="78">
        <v>0</v>
      </c>
      <c r="GX72" s="74">
        <v>0</v>
      </c>
      <c r="GY72" s="78">
        <v>0</v>
      </c>
      <c r="GZ72" s="74">
        <v>0</v>
      </c>
      <c r="HA72" s="78"/>
      <c r="HB72" s="79"/>
      <c r="HC72" s="74"/>
      <c r="HD72" s="79"/>
      <c r="HE72" s="74"/>
      <c r="HF72" s="78"/>
      <c r="HG72" s="74"/>
      <c r="HH72" s="78"/>
      <c r="HI72" s="74"/>
      <c r="HJ72" s="78"/>
      <c r="HK72" s="74"/>
      <c r="HL72" s="78"/>
      <c r="HM72" s="79"/>
      <c r="HN72" s="74"/>
      <c r="HO72" s="78"/>
      <c r="HP72" s="74"/>
      <c r="HQ72" s="78"/>
      <c r="HR72" s="74"/>
      <c r="HS72" s="78"/>
      <c r="HT72" s="74"/>
      <c r="HU72" s="78"/>
      <c r="HV72" s="74"/>
      <c r="HW72" s="34"/>
      <c r="HX72" s="21"/>
      <c r="HY72" s="79"/>
      <c r="HZ72" s="21"/>
      <c r="IA72" s="21"/>
      <c r="IB72" s="78"/>
      <c r="IC72" s="74"/>
      <c r="ID72" s="78"/>
      <c r="IE72" s="74"/>
      <c r="IF72" s="78"/>
      <c r="IG72" s="74"/>
      <c r="IH72" s="21">
        <v>2</v>
      </c>
      <c r="II72" s="21">
        <v>0</v>
      </c>
      <c r="IJ72" s="79">
        <v>0</v>
      </c>
      <c r="IK72" s="78">
        <v>2</v>
      </c>
      <c r="IL72" s="74">
        <v>1</v>
      </c>
      <c r="IM72" s="78">
        <v>2</v>
      </c>
      <c r="IN72" s="74">
        <v>1</v>
      </c>
      <c r="IO72" s="78">
        <v>0</v>
      </c>
      <c r="IP72" s="74">
        <v>0</v>
      </c>
      <c r="IQ72" s="21">
        <v>0</v>
      </c>
      <c r="IR72" s="74">
        <v>0</v>
      </c>
      <c r="IS72" s="78"/>
      <c r="IT72" s="74"/>
      <c r="IU72" s="79"/>
      <c r="IV72" s="78"/>
      <c r="IW72" s="74"/>
      <c r="IX72" s="78"/>
      <c r="IY72" s="74"/>
      <c r="IZ72" s="79"/>
      <c r="JA72" s="74"/>
      <c r="JB72" s="79"/>
      <c r="JC72" s="74"/>
      <c r="JD72" s="78"/>
      <c r="JE72" s="74"/>
      <c r="JF72" s="79"/>
      <c r="JG72" s="78"/>
      <c r="JH72" s="74"/>
      <c r="JI72" s="79"/>
      <c r="JJ72" s="74"/>
      <c r="JK72" s="79"/>
      <c r="JL72" s="74"/>
      <c r="JM72" s="79"/>
      <c r="JN72" s="74"/>
      <c r="JO72" s="78"/>
      <c r="JP72" s="78">
        <v>98168</v>
      </c>
      <c r="JQ72" s="79"/>
      <c r="JR72" s="79"/>
      <c r="JS72" s="74"/>
      <c r="JT72" s="79"/>
      <c r="JU72" s="74"/>
      <c r="JV72" s="79"/>
      <c r="JW72" s="74"/>
      <c r="JX72" s="79"/>
      <c r="JY72" s="74"/>
      <c r="JZ72" s="78"/>
      <c r="KA72" s="74"/>
      <c r="KB72" s="78"/>
      <c r="KC72" s="79"/>
      <c r="KD72" s="74"/>
      <c r="KE72" s="79"/>
      <c r="KF72" s="74"/>
      <c r="KG72" s="79"/>
      <c r="KH72" s="74"/>
      <c r="KI72" s="78"/>
      <c r="KJ72" s="74"/>
      <c r="KK72" s="78"/>
      <c r="KL72" s="74"/>
      <c r="KM72" s="78"/>
      <c r="KN72" s="79"/>
      <c r="KO72" s="74"/>
      <c r="KP72" s="79"/>
      <c r="KQ72" s="74"/>
      <c r="KR72" s="78"/>
      <c r="KS72" s="74"/>
      <c r="KT72" s="78"/>
      <c r="KU72" s="74"/>
      <c r="KV72" s="78"/>
      <c r="KW72" s="74"/>
      <c r="KX72" s="78"/>
      <c r="KY72" s="79"/>
      <c r="KZ72" s="74"/>
      <c r="LA72" s="78"/>
      <c r="LB72" s="74"/>
      <c r="LC72" s="78"/>
      <c r="LD72" s="74"/>
      <c r="LE72" s="78"/>
      <c r="LF72" s="120"/>
      <c r="LG72" s="21"/>
      <c r="LH72" s="74"/>
      <c r="LI72" s="21">
        <v>1</v>
      </c>
      <c r="LJ72" s="21">
        <v>0</v>
      </c>
      <c r="LK72" s="74">
        <v>0</v>
      </c>
      <c r="LL72" s="21">
        <v>1</v>
      </c>
      <c r="LM72" s="74">
        <v>1</v>
      </c>
      <c r="LN72" s="21">
        <v>1</v>
      </c>
      <c r="LO72" s="74">
        <v>1</v>
      </c>
      <c r="LP72" s="21">
        <v>0</v>
      </c>
      <c r="LQ72" s="74">
        <v>0</v>
      </c>
      <c r="LR72" s="21">
        <v>0</v>
      </c>
      <c r="LS72" s="74">
        <v>0</v>
      </c>
      <c r="LT72" s="21"/>
      <c r="LU72" s="21"/>
      <c r="LV72" s="74"/>
      <c r="LW72" s="21"/>
      <c r="LX72" s="74"/>
      <c r="LY72" s="21"/>
      <c r="LZ72" s="74"/>
      <c r="MA72" s="21"/>
      <c r="MB72" s="202"/>
      <c r="MC72" s="21"/>
      <c r="MD72" s="202"/>
      <c r="ME72" s="21">
        <v>1</v>
      </c>
      <c r="MF72" s="21">
        <v>0</v>
      </c>
      <c r="MG72" s="202">
        <v>0</v>
      </c>
      <c r="MH72" s="21">
        <v>1</v>
      </c>
      <c r="MI72" s="202">
        <v>1</v>
      </c>
      <c r="MJ72" s="21">
        <v>1</v>
      </c>
      <c r="MK72" s="202">
        <v>1</v>
      </c>
      <c r="ML72" s="21">
        <v>0</v>
      </c>
      <c r="MM72" s="202">
        <v>0</v>
      </c>
      <c r="MN72" s="21">
        <v>0</v>
      </c>
      <c r="MO72" s="202">
        <v>0</v>
      </c>
      <c r="MP72" s="21"/>
      <c r="MQ72" s="21"/>
      <c r="MR72" s="202"/>
      <c r="MS72" s="21"/>
      <c r="MT72" s="202"/>
      <c r="MU72" s="21"/>
      <c r="MV72" s="202"/>
      <c r="MW72" s="21"/>
      <c r="MX72" s="202"/>
      <c r="MY72" s="21"/>
      <c r="MZ72" s="202"/>
      <c r="NA72" s="21"/>
      <c r="NB72" s="21"/>
      <c r="NC72" s="202"/>
      <c r="ND72" s="21"/>
      <c r="NE72" s="202"/>
      <c r="NF72" s="21"/>
      <c r="NG72" s="74"/>
      <c r="NH72" s="21"/>
      <c r="NI72" s="74"/>
      <c r="NJ72" s="21"/>
      <c r="NK72" s="74"/>
      <c r="NL72" s="21">
        <v>2</v>
      </c>
      <c r="NM72" s="21">
        <v>0</v>
      </c>
      <c r="NN72" s="74">
        <v>0</v>
      </c>
      <c r="NO72" s="21">
        <v>2</v>
      </c>
      <c r="NP72" s="74">
        <v>1</v>
      </c>
      <c r="NQ72" s="21">
        <v>2</v>
      </c>
      <c r="NR72" s="74">
        <v>1</v>
      </c>
      <c r="NS72" s="21">
        <v>0</v>
      </c>
      <c r="NT72" s="74">
        <v>0</v>
      </c>
      <c r="NU72" s="21">
        <v>0</v>
      </c>
      <c r="NV72" s="74">
        <v>0</v>
      </c>
      <c r="NW72" s="21"/>
      <c r="NX72" s="21"/>
      <c r="NY72" s="74"/>
      <c r="NZ72" s="21"/>
      <c r="OA72" s="74"/>
      <c r="OB72" s="21"/>
      <c r="OC72" s="74"/>
      <c r="OD72" s="21"/>
      <c r="OE72" s="74"/>
      <c r="OF72" s="21"/>
      <c r="OG72" s="74"/>
      <c r="OH72" s="21"/>
      <c r="OI72" s="21"/>
      <c r="OJ72" s="74"/>
      <c r="OK72" s="21"/>
      <c r="OL72" s="74"/>
      <c r="OM72" s="21"/>
      <c r="ON72" s="74"/>
      <c r="OO72" s="21"/>
      <c r="OP72" s="74"/>
      <c r="OQ72" s="21"/>
      <c r="OR72" s="74"/>
    </row>
    <row r="73" spans="7:408" x14ac:dyDescent="0.35">
      <c r="G73" s="34"/>
      <c r="H73" s="21">
        <v>98075</v>
      </c>
      <c r="I73" s="21">
        <v>15</v>
      </c>
      <c r="J73" s="21">
        <v>4</v>
      </c>
      <c r="K73" s="74">
        <v>0.26666666666666666</v>
      </c>
      <c r="L73" s="21">
        <v>0</v>
      </c>
      <c r="M73" s="74">
        <v>0</v>
      </c>
      <c r="N73" s="21">
        <v>0</v>
      </c>
      <c r="O73" s="74">
        <v>0</v>
      </c>
      <c r="P73" s="21">
        <v>0</v>
      </c>
      <c r="Q73" s="74">
        <v>0</v>
      </c>
      <c r="R73" s="21">
        <v>15</v>
      </c>
      <c r="S73" s="74">
        <v>1</v>
      </c>
      <c r="T73" s="21">
        <v>14</v>
      </c>
      <c r="U73" s="21">
        <v>2</v>
      </c>
      <c r="V73" s="74">
        <v>0.22222222222222221</v>
      </c>
      <c r="W73" s="21">
        <v>0</v>
      </c>
      <c r="X73" s="74">
        <v>0</v>
      </c>
      <c r="Y73" s="21">
        <v>0</v>
      </c>
      <c r="Z73" s="74">
        <v>0</v>
      </c>
      <c r="AA73" s="21">
        <v>0</v>
      </c>
      <c r="AB73" s="74">
        <v>0</v>
      </c>
      <c r="AC73" s="21">
        <v>14</v>
      </c>
      <c r="AD73" s="74">
        <v>1</v>
      </c>
      <c r="AE73" s="21">
        <v>12</v>
      </c>
      <c r="AF73" s="21">
        <v>4</v>
      </c>
      <c r="AG73" s="74">
        <v>0.33333333333333331</v>
      </c>
      <c r="AH73" s="21">
        <v>0</v>
      </c>
      <c r="AI73" s="74">
        <v>0</v>
      </c>
      <c r="AJ73" s="21">
        <v>0</v>
      </c>
      <c r="AK73" s="74">
        <v>0</v>
      </c>
      <c r="AL73" s="21">
        <v>0</v>
      </c>
      <c r="AM73" s="74">
        <v>0</v>
      </c>
      <c r="AN73" s="21">
        <v>11</v>
      </c>
      <c r="AO73" s="74">
        <v>0.92</v>
      </c>
      <c r="AP73" s="21">
        <v>10</v>
      </c>
      <c r="AQ73" s="21">
        <v>2</v>
      </c>
      <c r="AR73" s="74">
        <v>0.2</v>
      </c>
      <c r="AS73" s="21">
        <v>0</v>
      </c>
      <c r="AT73" s="74">
        <v>0</v>
      </c>
      <c r="AU73" s="21">
        <v>0</v>
      </c>
      <c r="AV73" s="74">
        <v>0</v>
      </c>
      <c r="AW73" s="21">
        <v>0</v>
      </c>
      <c r="AX73" s="74">
        <v>0</v>
      </c>
      <c r="AY73" s="21">
        <v>10</v>
      </c>
      <c r="AZ73" s="74">
        <v>1</v>
      </c>
      <c r="BA73" s="21">
        <v>17</v>
      </c>
      <c r="BB73" s="21">
        <v>6</v>
      </c>
      <c r="BC73" s="74">
        <v>0.35294117647058826</v>
      </c>
      <c r="BD73" s="21">
        <v>0</v>
      </c>
      <c r="BE73" s="74">
        <v>0</v>
      </c>
      <c r="BF73" s="21">
        <v>0</v>
      </c>
      <c r="BG73" s="74">
        <v>0</v>
      </c>
      <c r="BH73" s="21">
        <v>1</v>
      </c>
      <c r="BI73" s="74">
        <v>0.06</v>
      </c>
      <c r="BJ73" s="21">
        <v>15</v>
      </c>
      <c r="BK73" s="74">
        <v>0.88</v>
      </c>
      <c r="BL73" s="21">
        <v>6</v>
      </c>
      <c r="BM73" s="21">
        <v>2</v>
      </c>
      <c r="BN73" s="74">
        <v>0.33333333333333331</v>
      </c>
      <c r="BO73" s="21">
        <v>0</v>
      </c>
      <c r="BP73" s="74">
        <v>0</v>
      </c>
      <c r="BQ73" s="21">
        <v>0</v>
      </c>
      <c r="BR73" s="74">
        <v>0</v>
      </c>
      <c r="BS73" s="21">
        <v>0</v>
      </c>
      <c r="BT73" s="74">
        <v>0</v>
      </c>
      <c r="BU73" s="21">
        <v>6</v>
      </c>
      <c r="BV73" s="74">
        <v>1</v>
      </c>
      <c r="BW73" s="21">
        <v>12</v>
      </c>
      <c r="BX73" s="21">
        <v>2</v>
      </c>
      <c r="BY73" s="74">
        <v>0.5</v>
      </c>
      <c r="BZ73" s="21">
        <v>0</v>
      </c>
      <c r="CA73" s="74">
        <v>0</v>
      </c>
      <c r="CB73" s="21">
        <v>0</v>
      </c>
      <c r="CC73" s="74">
        <v>0</v>
      </c>
      <c r="CD73" s="21">
        <v>0</v>
      </c>
      <c r="CE73" s="74">
        <v>0</v>
      </c>
      <c r="CF73" s="21">
        <v>12</v>
      </c>
      <c r="CG73" s="74">
        <v>1</v>
      </c>
      <c r="CH73" s="21">
        <v>3</v>
      </c>
      <c r="CI73" s="21">
        <v>2</v>
      </c>
      <c r="CJ73" s="74">
        <v>0.66666666666666663</v>
      </c>
      <c r="CK73" s="21">
        <v>0</v>
      </c>
      <c r="CL73" s="74">
        <v>0</v>
      </c>
      <c r="CM73" s="21">
        <v>0</v>
      </c>
      <c r="CN73" s="74">
        <v>0</v>
      </c>
      <c r="CO73" s="21">
        <v>0</v>
      </c>
      <c r="CP73" s="74">
        <v>0</v>
      </c>
      <c r="CQ73" s="21">
        <v>3</v>
      </c>
      <c r="CR73" s="74">
        <v>1</v>
      </c>
      <c r="CS73" s="21">
        <v>4</v>
      </c>
      <c r="CT73" s="21">
        <v>2</v>
      </c>
      <c r="CU73" s="74">
        <v>0.66666666666666663</v>
      </c>
      <c r="CV73" s="21">
        <v>0</v>
      </c>
      <c r="CW73" s="74">
        <v>0</v>
      </c>
      <c r="CX73" s="21">
        <v>0</v>
      </c>
      <c r="CY73" s="74">
        <v>0</v>
      </c>
      <c r="CZ73" s="21">
        <v>0</v>
      </c>
      <c r="DA73" s="74">
        <v>0</v>
      </c>
      <c r="DB73" s="21">
        <v>4</v>
      </c>
      <c r="DC73" s="74">
        <v>1</v>
      </c>
      <c r="DD73" s="21">
        <v>8</v>
      </c>
      <c r="DE73" s="21">
        <v>3</v>
      </c>
      <c r="DF73" s="74">
        <v>0.375</v>
      </c>
      <c r="DG73" s="21">
        <v>0</v>
      </c>
      <c r="DH73" s="74">
        <v>0</v>
      </c>
      <c r="DI73" s="21">
        <v>0</v>
      </c>
      <c r="DJ73" s="74">
        <v>0</v>
      </c>
      <c r="DK73" s="21">
        <v>0</v>
      </c>
      <c r="DL73" s="74">
        <v>0</v>
      </c>
      <c r="DM73" s="21">
        <v>8</v>
      </c>
      <c r="DN73" s="74">
        <v>1</v>
      </c>
      <c r="DO73" s="21">
        <v>4</v>
      </c>
      <c r="DP73" s="21"/>
      <c r="DQ73" s="74" t="s">
        <v>619</v>
      </c>
      <c r="DR73" s="21">
        <v>0</v>
      </c>
      <c r="DS73" s="74">
        <v>0</v>
      </c>
      <c r="DT73" s="21">
        <v>0</v>
      </c>
      <c r="DU73" s="74">
        <v>0</v>
      </c>
      <c r="DV73" s="21">
        <v>0</v>
      </c>
      <c r="DW73" s="74">
        <v>0</v>
      </c>
      <c r="DX73" s="21">
        <v>4</v>
      </c>
      <c r="DY73" s="74">
        <v>1</v>
      </c>
      <c r="DZ73" s="21">
        <v>5</v>
      </c>
      <c r="EA73" s="21">
        <v>1</v>
      </c>
      <c r="EB73" s="74">
        <v>0.25</v>
      </c>
      <c r="EC73" s="21">
        <v>0</v>
      </c>
      <c r="ED73" s="74">
        <v>0</v>
      </c>
      <c r="EE73" s="21">
        <v>0</v>
      </c>
      <c r="EF73" s="74">
        <v>0</v>
      </c>
      <c r="EG73" s="21">
        <v>0</v>
      </c>
      <c r="EH73" s="74">
        <v>0</v>
      </c>
      <c r="EI73" s="21">
        <v>5</v>
      </c>
      <c r="EJ73" s="74">
        <v>1</v>
      </c>
      <c r="EK73" s="34"/>
      <c r="EL73" s="121">
        <v>98188</v>
      </c>
      <c r="EM73" s="125">
        <v>6</v>
      </c>
      <c r="EN73" s="125">
        <v>0</v>
      </c>
      <c r="EO73" s="126">
        <v>0</v>
      </c>
      <c r="EP73" s="125">
        <v>6</v>
      </c>
      <c r="EQ73" s="126">
        <v>1</v>
      </c>
      <c r="ER73" s="125">
        <v>3</v>
      </c>
      <c r="ES73" s="126">
        <v>0.5</v>
      </c>
      <c r="ET73" s="125">
        <v>1</v>
      </c>
      <c r="EU73" s="126">
        <v>0.17</v>
      </c>
      <c r="EV73" s="125">
        <v>2</v>
      </c>
      <c r="EW73" s="126">
        <v>0.33</v>
      </c>
      <c r="EX73" s="125">
        <v>7</v>
      </c>
      <c r="EY73" s="125">
        <v>0</v>
      </c>
      <c r="EZ73" s="126">
        <v>0</v>
      </c>
      <c r="FA73" s="125">
        <v>7</v>
      </c>
      <c r="FB73" s="126">
        <v>1</v>
      </c>
      <c r="FC73" s="125">
        <v>4</v>
      </c>
      <c r="FD73" s="126">
        <v>0.56999999999999995</v>
      </c>
      <c r="FE73" s="125">
        <v>2</v>
      </c>
      <c r="FF73" s="126">
        <v>0.28999999999999998</v>
      </c>
      <c r="FG73" s="125">
        <v>1</v>
      </c>
      <c r="FH73" s="126">
        <v>0.14000000000000001</v>
      </c>
      <c r="FI73" s="127">
        <v>5</v>
      </c>
      <c r="FJ73" s="78">
        <v>0</v>
      </c>
      <c r="FK73" s="74">
        <v>0</v>
      </c>
      <c r="FL73" s="78">
        <v>5</v>
      </c>
      <c r="FM73" s="74">
        <v>1</v>
      </c>
      <c r="FN73" s="79">
        <v>4</v>
      </c>
      <c r="FO73" s="79">
        <v>0.8</v>
      </c>
      <c r="FP73" s="79">
        <v>1</v>
      </c>
      <c r="FQ73" s="74">
        <v>0.2</v>
      </c>
      <c r="FR73" s="21">
        <v>0</v>
      </c>
      <c r="FS73" s="120">
        <v>0</v>
      </c>
      <c r="FT73" s="125">
        <v>7</v>
      </c>
      <c r="FU73" s="125">
        <v>0</v>
      </c>
      <c r="FV73" s="126">
        <v>0</v>
      </c>
      <c r="FW73" s="125">
        <v>7</v>
      </c>
      <c r="FX73" s="126">
        <v>1</v>
      </c>
      <c r="FY73" s="125">
        <v>7</v>
      </c>
      <c r="FZ73" s="126">
        <v>1</v>
      </c>
      <c r="GA73" s="125">
        <v>0</v>
      </c>
      <c r="GB73" s="126">
        <v>0</v>
      </c>
      <c r="GC73" s="125">
        <v>0</v>
      </c>
      <c r="GD73" s="126">
        <v>0</v>
      </c>
      <c r="GE73" s="128">
        <v>7</v>
      </c>
      <c r="GF73" s="79">
        <v>0</v>
      </c>
      <c r="GG73" s="74">
        <v>0</v>
      </c>
      <c r="GH73" s="79">
        <v>7</v>
      </c>
      <c r="GI73" s="74">
        <v>1</v>
      </c>
      <c r="GJ73" s="79">
        <v>7</v>
      </c>
      <c r="GK73" s="74">
        <v>1</v>
      </c>
      <c r="GL73" s="79">
        <v>0</v>
      </c>
      <c r="GM73" s="74">
        <v>0</v>
      </c>
      <c r="GN73" s="78">
        <v>0</v>
      </c>
      <c r="GO73" s="74">
        <v>0</v>
      </c>
      <c r="GP73" s="78">
        <v>13</v>
      </c>
      <c r="GQ73" s="21">
        <v>0</v>
      </c>
      <c r="GR73" s="74">
        <v>0</v>
      </c>
      <c r="GS73" s="79">
        <v>13</v>
      </c>
      <c r="GT73" s="74">
        <v>1</v>
      </c>
      <c r="GU73" s="78">
        <v>12</v>
      </c>
      <c r="GV73" s="74">
        <v>0.92</v>
      </c>
      <c r="GW73" s="78">
        <v>1</v>
      </c>
      <c r="GX73" s="74">
        <v>0.08</v>
      </c>
      <c r="GY73" s="78">
        <v>0</v>
      </c>
      <c r="GZ73" s="74">
        <v>0</v>
      </c>
      <c r="HA73" s="78">
        <v>8</v>
      </c>
      <c r="HB73" s="79">
        <v>1</v>
      </c>
      <c r="HC73" s="74">
        <v>0.13</v>
      </c>
      <c r="HD73" s="79">
        <v>8</v>
      </c>
      <c r="HE73" s="74">
        <v>1</v>
      </c>
      <c r="HF73" s="78">
        <v>7</v>
      </c>
      <c r="HG73" s="74">
        <v>0.88</v>
      </c>
      <c r="HH73" s="78">
        <v>1</v>
      </c>
      <c r="HI73" s="74">
        <v>0.13</v>
      </c>
      <c r="HJ73" s="78">
        <v>0</v>
      </c>
      <c r="HK73" s="74">
        <v>0</v>
      </c>
      <c r="HL73" s="78">
        <v>7</v>
      </c>
      <c r="HM73" s="79">
        <v>0</v>
      </c>
      <c r="HN73" s="74">
        <v>0</v>
      </c>
      <c r="HO73" s="78">
        <v>7</v>
      </c>
      <c r="HP73" s="74">
        <v>1</v>
      </c>
      <c r="HQ73" s="78">
        <v>5</v>
      </c>
      <c r="HR73" s="74">
        <v>0.71</v>
      </c>
      <c r="HS73" s="78">
        <v>1</v>
      </c>
      <c r="HT73" s="74">
        <v>0.14000000000000001</v>
      </c>
      <c r="HU73" s="78">
        <v>1</v>
      </c>
      <c r="HV73" s="74">
        <v>0.14000000000000001</v>
      </c>
      <c r="HW73" s="34">
        <v>6</v>
      </c>
      <c r="HX73" s="21">
        <v>2</v>
      </c>
      <c r="HY73" s="79">
        <v>0.33</v>
      </c>
      <c r="HZ73" s="21">
        <v>6</v>
      </c>
      <c r="IA73" s="21">
        <v>1</v>
      </c>
      <c r="IB73" s="78">
        <v>4</v>
      </c>
      <c r="IC73" s="74">
        <v>0.67</v>
      </c>
      <c r="ID73" s="78">
        <v>1</v>
      </c>
      <c r="IE73" s="74">
        <v>0.17</v>
      </c>
      <c r="IF73" s="78">
        <v>1</v>
      </c>
      <c r="IG73" s="74">
        <v>0.17</v>
      </c>
      <c r="IH73" s="21">
        <v>7</v>
      </c>
      <c r="II73" s="21">
        <v>0</v>
      </c>
      <c r="IJ73" s="79">
        <v>0</v>
      </c>
      <c r="IK73" s="78">
        <v>7</v>
      </c>
      <c r="IL73" s="74">
        <v>1</v>
      </c>
      <c r="IM73" s="78">
        <v>7</v>
      </c>
      <c r="IN73" s="74">
        <v>1</v>
      </c>
      <c r="IO73" s="78">
        <v>0</v>
      </c>
      <c r="IP73" s="74">
        <v>0</v>
      </c>
      <c r="IQ73" s="21">
        <v>0</v>
      </c>
      <c r="IR73" s="74">
        <v>0</v>
      </c>
      <c r="IS73" s="78">
        <v>3</v>
      </c>
      <c r="IT73" s="74">
        <v>1</v>
      </c>
      <c r="IU73" s="79">
        <v>0.33</v>
      </c>
      <c r="IV73" s="78">
        <v>3</v>
      </c>
      <c r="IW73" s="74">
        <v>1</v>
      </c>
      <c r="IX73" s="78">
        <v>2</v>
      </c>
      <c r="IY73" s="74">
        <v>0.67</v>
      </c>
      <c r="IZ73" s="79">
        <v>0</v>
      </c>
      <c r="JA73" s="74">
        <v>0</v>
      </c>
      <c r="JB73" s="79">
        <v>1</v>
      </c>
      <c r="JC73" s="74">
        <v>0.33</v>
      </c>
      <c r="JD73" s="78">
        <v>5</v>
      </c>
      <c r="JE73" s="74">
        <v>2</v>
      </c>
      <c r="JF73" s="79">
        <v>0.4</v>
      </c>
      <c r="JG73" s="78">
        <v>5</v>
      </c>
      <c r="JH73" s="74">
        <v>1</v>
      </c>
      <c r="JI73" s="79">
        <v>4</v>
      </c>
      <c r="JJ73" s="74">
        <v>0.8</v>
      </c>
      <c r="JK73" s="79">
        <v>1</v>
      </c>
      <c r="JL73" s="74">
        <v>0.2</v>
      </c>
      <c r="JM73" s="79">
        <v>0</v>
      </c>
      <c r="JN73" s="74">
        <v>0</v>
      </c>
      <c r="JO73" s="78"/>
      <c r="JP73" s="78">
        <v>98188</v>
      </c>
      <c r="JQ73" s="79">
        <v>5</v>
      </c>
      <c r="JR73" s="79">
        <v>0</v>
      </c>
      <c r="JS73" s="74">
        <v>0</v>
      </c>
      <c r="JT73" s="79">
        <v>5</v>
      </c>
      <c r="JU73" s="74">
        <v>1</v>
      </c>
      <c r="JV73" s="79">
        <v>3</v>
      </c>
      <c r="JW73" s="74">
        <v>0.6</v>
      </c>
      <c r="JX73" s="79">
        <v>1</v>
      </c>
      <c r="JY73" s="74">
        <v>0.2</v>
      </c>
      <c r="JZ73" s="78">
        <v>1</v>
      </c>
      <c r="KA73" s="74">
        <v>0.2</v>
      </c>
      <c r="KB73" s="78">
        <v>5</v>
      </c>
      <c r="KC73" s="79">
        <v>0</v>
      </c>
      <c r="KD73" s="74">
        <v>0</v>
      </c>
      <c r="KE73" s="79">
        <v>5</v>
      </c>
      <c r="KF73" s="74">
        <v>1</v>
      </c>
      <c r="KG73" s="79">
        <v>3</v>
      </c>
      <c r="KH73" s="74">
        <v>0.6</v>
      </c>
      <c r="KI73" s="78">
        <v>2</v>
      </c>
      <c r="KJ73" s="74">
        <v>0.4</v>
      </c>
      <c r="KK73" s="78">
        <v>0</v>
      </c>
      <c r="KL73" s="74">
        <v>0</v>
      </c>
      <c r="KM73" s="78">
        <v>5</v>
      </c>
      <c r="KN73" s="79">
        <v>0</v>
      </c>
      <c r="KO73" s="74">
        <v>0</v>
      </c>
      <c r="KP73" s="79">
        <v>5</v>
      </c>
      <c r="KQ73" s="74">
        <v>1</v>
      </c>
      <c r="KR73" s="78">
        <v>2</v>
      </c>
      <c r="KS73" s="74">
        <v>0.4</v>
      </c>
      <c r="KT73" s="78">
        <v>1</v>
      </c>
      <c r="KU73" s="74">
        <v>0.2</v>
      </c>
      <c r="KV73" s="78">
        <v>2</v>
      </c>
      <c r="KW73" s="74">
        <v>0.4</v>
      </c>
      <c r="KX73" s="78">
        <v>5</v>
      </c>
      <c r="KY73" s="79">
        <v>0</v>
      </c>
      <c r="KZ73" s="74">
        <v>0</v>
      </c>
      <c r="LA73" s="78">
        <v>5</v>
      </c>
      <c r="LB73" s="74">
        <v>1</v>
      </c>
      <c r="LC73" s="78">
        <v>5</v>
      </c>
      <c r="LD73" s="74">
        <v>1</v>
      </c>
      <c r="LE73" s="78">
        <v>0</v>
      </c>
      <c r="LF73" s="120">
        <v>0</v>
      </c>
      <c r="LG73" s="21">
        <v>0</v>
      </c>
      <c r="LH73" s="74">
        <v>0</v>
      </c>
      <c r="LI73" s="21">
        <v>9</v>
      </c>
      <c r="LJ73" s="21">
        <v>0</v>
      </c>
      <c r="LK73" s="74">
        <v>0</v>
      </c>
      <c r="LL73" s="21">
        <v>9</v>
      </c>
      <c r="LM73" s="74">
        <v>1</v>
      </c>
      <c r="LN73" s="21">
        <v>9</v>
      </c>
      <c r="LO73" s="74">
        <v>1</v>
      </c>
      <c r="LP73" s="21">
        <v>0</v>
      </c>
      <c r="LQ73" s="74">
        <v>0</v>
      </c>
      <c r="LR73" s="21">
        <v>0</v>
      </c>
      <c r="LS73" s="74">
        <v>0</v>
      </c>
      <c r="LT73" s="21">
        <v>9</v>
      </c>
      <c r="LU73" s="21">
        <v>0</v>
      </c>
      <c r="LV73" s="74">
        <v>0</v>
      </c>
      <c r="LW73" s="21">
        <v>9</v>
      </c>
      <c r="LX73" s="74">
        <v>1</v>
      </c>
      <c r="LY73" s="21">
        <v>8</v>
      </c>
      <c r="LZ73" s="74">
        <v>0.89</v>
      </c>
      <c r="MA73" s="21">
        <v>1</v>
      </c>
      <c r="MB73" s="202">
        <v>0.11</v>
      </c>
      <c r="MC73" s="21">
        <v>0</v>
      </c>
      <c r="MD73" s="202">
        <v>0</v>
      </c>
      <c r="ME73" s="21">
        <v>6</v>
      </c>
      <c r="MF73" s="21">
        <v>1</v>
      </c>
      <c r="MG73" s="202">
        <v>0.17</v>
      </c>
      <c r="MH73" s="21">
        <v>6</v>
      </c>
      <c r="MI73" s="202">
        <v>1</v>
      </c>
      <c r="MJ73" s="21">
        <v>5</v>
      </c>
      <c r="MK73" s="202">
        <v>0.83</v>
      </c>
      <c r="ML73" s="21">
        <v>1</v>
      </c>
      <c r="MM73" s="202">
        <v>0.17</v>
      </c>
      <c r="MN73" s="21">
        <v>0</v>
      </c>
      <c r="MO73" s="202">
        <v>0</v>
      </c>
      <c r="MP73" s="21">
        <v>7</v>
      </c>
      <c r="MQ73" s="21">
        <v>0</v>
      </c>
      <c r="MR73" s="202">
        <v>0</v>
      </c>
      <c r="MS73" s="21">
        <v>7</v>
      </c>
      <c r="MT73" s="202">
        <v>1</v>
      </c>
      <c r="MU73" s="21">
        <v>6</v>
      </c>
      <c r="MV73" s="202">
        <v>0.86</v>
      </c>
      <c r="MW73" s="21">
        <v>1</v>
      </c>
      <c r="MX73" s="202">
        <v>0.14000000000000001</v>
      </c>
      <c r="MY73" s="21">
        <v>0</v>
      </c>
      <c r="MZ73" s="202">
        <v>0</v>
      </c>
      <c r="NA73" s="21">
        <v>5</v>
      </c>
      <c r="NB73" s="21">
        <v>1</v>
      </c>
      <c r="NC73" s="202">
        <v>0.2</v>
      </c>
      <c r="ND73" s="21">
        <v>5</v>
      </c>
      <c r="NE73" s="202">
        <v>1</v>
      </c>
      <c r="NF73" s="21">
        <v>3</v>
      </c>
      <c r="NG73" s="74">
        <v>0.6</v>
      </c>
      <c r="NH73" s="21">
        <v>0</v>
      </c>
      <c r="NI73" s="74">
        <v>0</v>
      </c>
      <c r="NJ73" s="21">
        <v>2</v>
      </c>
      <c r="NK73" s="74">
        <v>0.4</v>
      </c>
      <c r="NL73" s="21">
        <v>6</v>
      </c>
      <c r="NM73" s="21">
        <v>0</v>
      </c>
      <c r="NN73" s="74">
        <v>0</v>
      </c>
      <c r="NO73" s="21">
        <v>6</v>
      </c>
      <c r="NP73" s="74">
        <v>1</v>
      </c>
      <c r="NQ73" s="21">
        <v>6</v>
      </c>
      <c r="NR73" s="74">
        <v>1</v>
      </c>
      <c r="NS73" s="21">
        <v>0</v>
      </c>
      <c r="NT73" s="74">
        <v>0</v>
      </c>
      <c r="NU73" s="21">
        <v>0</v>
      </c>
      <c r="NV73" s="74">
        <v>0</v>
      </c>
      <c r="NW73" s="21">
        <v>6</v>
      </c>
      <c r="NX73" s="21">
        <v>1</v>
      </c>
      <c r="NY73" s="74">
        <v>0.17</v>
      </c>
      <c r="NZ73" s="21">
        <v>6</v>
      </c>
      <c r="OA73" s="74">
        <v>1</v>
      </c>
      <c r="OB73" s="21">
        <v>5</v>
      </c>
      <c r="OC73" s="74">
        <v>0.83</v>
      </c>
      <c r="OD73" s="21">
        <v>0</v>
      </c>
      <c r="OE73" s="74">
        <v>0</v>
      </c>
      <c r="OF73" s="21">
        <v>1</v>
      </c>
      <c r="OG73" s="74">
        <v>0.17</v>
      </c>
      <c r="OH73" s="21">
        <v>7</v>
      </c>
      <c r="OI73" s="21">
        <v>2</v>
      </c>
      <c r="OJ73" s="74">
        <v>0.28999999999999998</v>
      </c>
      <c r="OK73" s="21">
        <v>7</v>
      </c>
      <c r="OL73" s="74">
        <v>1</v>
      </c>
      <c r="OM73" s="21">
        <v>6</v>
      </c>
      <c r="ON73" s="74">
        <v>0.86</v>
      </c>
      <c r="OO73" s="21">
        <v>1</v>
      </c>
      <c r="OP73" s="74">
        <v>0.14000000000000001</v>
      </c>
      <c r="OQ73" s="21">
        <v>0</v>
      </c>
      <c r="OR73" s="74">
        <v>0</v>
      </c>
    </row>
    <row r="74" spans="7:408" x14ac:dyDescent="0.35">
      <c r="G74" s="34"/>
      <c r="H74" s="21">
        <v>98077</v>
      </c>
      <c r="I74" s="21">
        <v>4</v>
      </c>
      <c r="J74" s="21">
        <v>1</v>
      </c>
      <c r="K74" s="74">
        <v>0.5</v>
      </c>
      <c r="L74" s="21">
        <v>0</v>
      </c>
      <c r="M74" s="74">
        <v>0</v>
      </c>
      <c r="N74" s="21">
        <v>0</v>
      </c>
      <c r="O74" s="74">
        <v>0</v>
      </c>
      <c r="P74" s="21">
        <v>0</v>
      </c>
      <c r="Q74" s="74">
        <v>0</v>
      </c>
      <c r="R74" s="21">
        <v>4</v>
      </c>
      <c r="S74" s="74">
        <v>1</v>
      </c>
      <c r="T74" s="21">
        <v>8</v>
      </c>
      <c r="U74" s="21">
        <v>1</v>
      </c>
      <c r="V74" s="74">
        <v>0.16666666666666666</v>
      </c>
      <c r="W74" s="21">
        <v>0</v>
      </c>
      <c r="X74" s="74">
        <v>0</v>
      </c>
      <c r="Y74" s="21">
        <v>0</v>
      </c>
      <c r="Z74" s="74">
        <v>0</v>
      </c>
      <c r="AA74" s="21">
        <v>0</v>
      </c>
      <c r="AB74" s="74">
        <v>0</v>
      </c>
      <c r="AC74" s="21">
        <v>8</v>
      </c>
      <c r="AD74" s="74">
        <v>1</v>
      </c>
      <c r="AE74" s="21">
        <v>13</v>
      </c>
      <c r="AF74" s="21"/>
      <c r="AG74" s="74" t="s">
        <v>619</v>
      </c>
      <c r="AH74" s="21">
        <v>0</v>
      </c>
      <c r="AI74" s="74">
        <v>0</v>
      </c>
      <c r="AJ74" s="21">
        <v>0</v>
      </c>
      <c r="AK74" s="74">
        <v>0</v>
      </c>
      <c r="AL74" s="21">
        <v>2</v>
      </c>
      <c r="AM74" s="74">
        <v>0.15</v>
      </c>
      <c r="AN74" s="21">
        <v>11</v>
      </c>
      <c r="AO74" s="74">
        <v>0.85</v>
      </c>
      <c r="AP74" s="21">
        <v>4</v>
      </c>
      <c r="AQ74" s="21">
        <v>1</v>
      </c>
      <c r="AR74" s="74">
        <v>0.33333333333333331</v>
      </c>
      <c r="AS74" s="21">
        <v>0</v>
      </c>
      <c r="AT74" s="74">
        <v>0</v>
      </c>
      <c r="AU74" s="21">
        <v>0</v>
      </c>
      <c r="AV74" s="74">
        <v>0</v>
      </c>
      <c r="AW74" s="21">
        <v>0</v>
      </c>
      <c r="AX74" s="74">
        <v>0</v>
      </c>
      <c r="AY74" s="21">
        <v>4</v>
      </c>
      <c r="AZ74" s="74">
        <v>1</v>
      </c>
      <c r="BA74" s="21">
        <v>10</v>
      </c>
      <c r="BB74" s="21">
        <v>1</v>
      </c>
      <c r="BC74" s="74">
        <v>0.125</v>
      </c>
      <c r="BD74" s="21">
        <v>0</v>
      </c>
      <c r="BE74" s="74">
        <v>0</v>
      </c>
      <c r="BF74" s="21">
        <v>0</v>
      </c>
      <c r="BG74" s="74">
        <v>0</v>
      </c>
      <c r="BH74" s="21">
        <v>0</v>
      </c>
      <c r="BI74" s="74">
        <v>0</v>
      </c>
      <c r="BJ74" s="21">
        <v>10</v>
      </c>
      <c r="BK74" s="74">
        <v>1</v>
      </c>
      <c r="BL74" s="21">
        <v>9</v>
      </c>
      <c r="BM74" s="21">
        <v>1</v>
      </c>
      <c r="BN74" s="74">
        <v>0.14285714285714285</v>
      </c>
      <c r="BO74" s="21">
        <v>0</v>
      </c>
      <c r="BP74" s="74">
        <v>0</v>
      </c>
      <c r="BQ74" s="21">
        <v>0</v>
      </c>
      <c r="BR74" s="74">
        <v>0</v>
      </c>
      <c r="BS74" s="21">
        <v>1</v>
      </c>
      <c r="BT74" s="74">
        <v>0.11</v>
      </c>
      <c r="BU74" s="21">
        <v>8</v>
      </c>
      <c r="BV74" s="74">
        <v>0.89</v>
      </c>
      <c r="BW74" s="21">
        <v>4</v>
      </c>
      <c r="BX74" s="21"/>
      <c r="BY74" s="74" t="s">
        <v>619</v>
      </c>
      <c r="BZ74" s="21">
        <v>0</v>
      </c>
      <c r="CA74" s="74">
        <v>0</v>
      </c>
      <c r="CB74" s="21">
        <v>0</v>
      </c>
      <c r="CC74" s="74">
        <v>0</v>
      </c>
      <c r="CD74" s="21">
        <v>0</v>
      </c>
      <c r="CE74" s="74">
        <v>0</v>
      </c>
      <c r="CF74" s="21">
        <v>4</v>
      </c>
      <c r="CG74" s="74">
        <v>1</v>
      </c>
      <c r="CH74" s="21">
        <v>13</v>
      </c>
      <c r="CI74" s="21">
        <v>1</v>
      </c>
      <c r="CJ74" s="74">
        <v>0.1</v>
      </c>
      <c r="CK74" s="21">
        <v>0</v>
      </c>
      <c r="CL74" s="74">
        <v>0</v>
      </c>
      <c r="CM74" s="21">
        <v>0</v>
      </c>
      <c r="CN74" s="74">
        <v>0</v>
      </c>
      <c r="CO74" s="21">
        <v>0</v>
      </c>
      <c r="CP74" s="74">
        <v>0</v>
      </c>
      <c r="CQ74" s="21">
        <v>13</v>
      </c>
      <c r="CR74" s="74">
        <v>1</v>
      </c>
      <c r="CS74" s="21">
        <v>5</v>
      </c>
      <c r="CT74" s="21"/>
      <c r="CU74" s="74" t="s">
        <v>619</v>
      </c>
      <c r="CV74" s="21">
        <v>0</v>
      </c>
      <c r="CW74" s="74">
        <v>0</v>
      </c>
      <c r="CX74" s="21">
        <v>0</v>
      </c>
      <c r="CY74" s="74">
        <v>0</v>
      </c>
      <c r="CZ74" s="21">
        <v>1</v>
      </c>
      <c r="DA74" s="74">
        <v>0.2</v>
      </c>
      <c r="DB74" s="21">
        <v>4</v>
      </c>
      <c r="DC74" s="74">
        <v>0.8</v>
      </c>
      <c r="DD74" s="21">
        <v>6</v>
      </c>
      <c r="DE74" s="21">
        <v>1</v>
      </c>
      <c r="DF74" s="74">
        <v>0.2</v>
      </c>
      <c r="DG74" s="21">
        <v>0</v>
      </c>
      <c r="DH74" s="74">
        <v>0</v>
      </c>
      <c r="DI74" s="21">
        <v>0</v>
      </c>
      <c r="DJ74" s="74">
        <v>0</v>
      </c>
      <c r="DK74" s="21">
        <v>0</v>
      </c>
      <c r="DL74" s="74">
        <v>0</v>
      </c>
      <c r="DM74" s="21">
        <v>6</v>
      </c>
      <c r="DN74" s="74">
        <v>1</v>
      </c>
      <c r="DO74" s="21">
        <v>3</v>
      </c>
      <c r="DP74" s="21"/>
      <c r="DQ74" s="74" t="s">
        <v>619</v>
      </c>
      <c r="DR74" s="21">
        <v>0</v>
      </c>
      <c r="DS74" s="74">
        <v>0</v>
      </c>
      <c r="DT74" s="21">
        <v>0</v>
      </c>
      <c r="DU74" s="74">
        <v>0</v>
      </c>
      <c r="DV74" s="21">
        <v>0</v>
      </c>
      <c r="DW74" s="74">
        <v>0</v>
      </c>
      <c r="DX74" s="21">
        <v>3</v>
      </c>
      <c r="DY74" s="74">
        <v>1</v>
      </c>
      <c r="DZ74" s="21">
        <v>6</v>
      </c>
      <c r="EA74" s="21"/>
      <c r="EB74" s="74" t="s">
        <v>619</v>
      </c>
      <c r="EC74" s="21">
        <v>0</v>
      </c>
      <c r="ED74" s="74">
        <v>0</v>
      </c>
      <c r="EE74" s="21">
        <v>0</v>
      </c>
      <c r="EF74" s="74">
        <v>0</v>
      </c>
      <c r="EG74" s="21">
        <v>0</v>
      </c>
      <c r="EH74" s="74">
        <v>0</v>
      </c>
      <c r="EI74" s="21">
        <v>6</v>
      </c>
      <c r="EJ74" s="74">
        <v>1</v>
      </c>
      <c r="EK74" s="34"/>
      <c r="EL74" s="121">
        <v>98198</v>
      </c>
      <c r="EM74" s="125">
        <v>5</v>
      </c>
      <c r="EN74" s="125">
        <v>0</v>
      </c>
      <c r="EO74" s="126">
        <v>0</v>
      </c>
      <c r="EP74" s="125">
        <v>5</v>
      </c>
      <c r="EQ74" s="126">
        <v>1</v>
      </c>
      <c r="ER74" s="125">
        <v>5</v>
      </c>
      <c r="ES74" s="126">
        <v>1</v>
      </c>
      <c r="ET74" s="125">
        <v>0</v>
      </c>
      <c r="EU74" s="126">
        <v>0</v>
      </c>
      <c r="EV74" s="125">
        <v>0</v>
      </c>
      <c r="EW74" s="126">
        <v>0</v>
      </c>
      <c r="EX74" s="125">
        <v>8</v>
      </c>
      <c r="EY74" s="125">
        <v>0</v>
      </c>
      <c r="EZ74" s="126">
        <v>0</v>
      </c>
      <c r="FA74" s="125">
        <v>8</v>
      </c>
      <c r="FB74" s="126">
        <v>1</v>
      </c>
      <c r="FC74" s="125">
        <v>8</v>
      </c>
      <c r="FD74" s="126">
        <v>1</v>
      </c>
      <c r="FE74" s="125">
        <v>0</v>
      </c>
      <c r="FF74" s="126">
        <v>0</v>
      </c>
      <c r="FG74" s="125">
        <v>0</v>
      </c>
      <c r="FH74" s="126">
        <v>0</v>
      </c>
      <c r="FI74" s="127">
        <v>19</v>
      </c>
      <c r="FJ74" s="78">
        <v>2</v>
      </c>
      <c r="FK74" s="74">
        <v>0.11</v>
      </c>
      <c r="FL74" s="78">
        <v>17</v>
      </c>
      <c r="FM74" s="74">
        <v>0.89</v>
      </c>
      <c r="FN74" s="79">
        <v>18</v>
      </c>
      <c r="FO74" s="79">
        <v>0.95</v>
      </c>
      <c r="FP74" s="79">
        <v>1</v>
      </c>
      <c r="FQ74" s="74">
        <v>0.05</v>
      </c>
      <c r="FR74" s="21">
        <v>0</v>
      </c>
      <c r="FS74" s="120">
        <v>0</v>
      </c>
      <c r="FT74" s="125">
        <v>14</v>
      </c>
      <c r="FU74" s="125">
        <v>0</v>
      </c>
      <c r="FV74" s="126">
        <v>0</v>
      </c>
      <c r="FW74" s="125">
        <v>12</v>
      </c>
      <c r="FX74" s="126">
        <v>0.86</v>
      </c>
      <c r="FY74" s="125">
        <v>11</v>
      </c>
      <c r="FZ74" s="126">
        <v>0.79</v>
      </c>
      <c r="GA74" s="125">
        <v>3</v>
      </c>
      <c r="GB74" s="126">
        <v>0.21</v>
      </c>
      <c r="GC74" s="125">
        <v>0</v>
      </c>
      <c r="GD74" s="126">
        <v>0</v>
      </c>
      <c r="GE74" s="128">
        <v>15</v>
      </c>
      <c r="GF74" s="79">
        <v>1</v>
      </c>
      <c r="GG74" s="74">
        <v>7.0000000000000007E-2</v>
      </c>
      <c r="GH74" s="79">
        <v>14</v>
      </c>
      <c r="GI74" s="74">
        <v>0.93</v>
      </c>
      <c r="GJ74" s="79">
        <v>14</v>
      </c>
      <c r="GK74" s="74">
        <v>0.93</v>
      </c>
      <c r="GL74" s="79">
        <v>1</v>
      </c>
      <c r="GM74" s="74">
        <v>7.0000000000000007E-2</v>
      </c>
      <c r="GN74" s="78">
        <v>0</v>
      </c>
      <c r="GO74" s="74">
        <v>0</v>
      </c>
      <c r="GP74" s="78">
        <v>23</v>
      </c>
      <c r="GQ74" s="21">
        <v>1</v>
      </c>
      <c r="GR74" s="74">
        <v>0.04</v>
      </c>
      <c r="GS74" s="79">
        <v>20</v>
      </c>
      <c r="GT74" s="74">
        <v>0.87</v>
      </c>
      <c r="GU74" s="78">
        <v>21</v>
      </c>
      <c r="GV74" s="74">
        <v>0.91</v>
      </c>
      <c r="GW74" s="78">
        <v>2</v>
      </c>
      <c r="GX74" s="74">
        <v>0.09</v>
      </c>
      <c r="GY74" s="78">
        <v>0</v>
      </c>
      <c r="GZ74" s="74">
        <v>0</v>
      </c>
      <c r="HA74" s="78">
        <v>23</v>
      </c>
      <c r="HB74" s="79">
        <v>0</v>
      </c>
      <c r="HC74" s="74">
        <v>0</v>
      </c>
      <c r="HD74" s="79">
        <v>21</v>
      </c>
      <c r="HE74" s="74">
        <v>0.91</v>
      </c>
      <c r="HF74" s="78">
        <v>20</v>
      </c>
      <c r="HG74" s="74">
        <v>0.87</v>
      </c>
      <c r="HH74" s="78">
        <v>3</v>
      </c>
      <c r="HI74" s="74">
        <v>0.13</v>
      </c>
      <c r="HJ74" s="78">
        <v>0</v>
      </c>
      <c r="HK74" s="74">
        <v>0</v>
      </c>
      <c r="HL74" s="78">
        <v>18</v>
      </c>
      <c r="HM74" s="79">
        <v>1</v>
      </c>
      <c r="HN74" s="74">
        <v>0.06</v>
      </c>
      <c r="HO74" s="78">
        <v>17</v>
      </c>
      <c r="HP74" s="74">
        <v>0.94</v>
      </c>
      <c r="HQ74" s="78">
        <v>16</v>
      </c>
      <c r="HR74" s="74">
        <v>0.89</v>
      </c>
      <c r="HS74" s="78">
        <v>1</v>
      </c>
      <c r="HT74" s="74">
        <v>0.06</v>
      </c>
      <c r="HU74" s="78">
        <v>1</v>
      </c>
      <c r="HV74" s="74">
        <v>0.06</v>
      </c>
      <c r="HW74" s="34">
        <v>10</v>
      </c>
      <c r="HX74" s="21">
        <v>0</v>
      </c>
      <c r="HY74" s="79">
        <v>0</v>
      </c>
      <c r="HZ74" s="21">
        <v>10</v>
      </c>
      <c r="IA74" s="21">
        <v>1</v>
      </c>
      <c r="IB74" s="78">
        <v>10</v>
      </c>
      <c r="IC74" s="74">
        <v>1</v>
      </c>
      <c r="ID74" s="78">
        <v>0</v>
      </c>
      <c r="IE74" s="74">
        <v>0</v>
      </c>
      <c r="IF74" s="78">
        <v>0</v>
      </c>
      <c r="IG74" s="74">
        <v>0</v>
      </c>
      <c r="IH74" s="21">
        <v>14</v>
      </c>
      <c r="II74" s="21">
        <v>0</v>
      </c>
      <c r="IJ74" s="79">
        <v>0</v>
      </c>
      <c r="IK74" s="78">
        <v>12</v>
      </c>
      <c r="IL74" s="74">
        <v>0.86</v>
      </c>
      <c r="IM74" s="78">
        <v>11</v>
      </c>
      <c r="IN74" s="74">
        <v>0.79</v>
      </c>
      <c r="IO74" s="78">
        <v>3</v>
      </c>
      <c r="IP74" s="74">
        <v>0.21</v>
      </c>
      <c r="IQ74" s="21">
        <v>0</v>
      </c>
      <c r="IR74" s="74">
        <v>0</v>
      </c>
      <c r="IS74" s="78">
        <v>13</v>
      </c>
      <c r="IT74" s="74">
        <v>0</v>
      </c>
      <c r="IU74" s="79">
        <v>0</v>
      </c>
      <c r="IV74" s="78">
        <v>11</v>
      </c>
      <c r="IW74" s="74">
        <v>0.85</v>
      </c>
      <c r="IX74" s="78">
        <v>10</v>
      </c>
      <c r="IY74" s="74">
        <v>0.77</v>
      </c>
      <c r="IZ74" s="79">
        <v>3</v>
      </c>
      <c r="JA74" s="74">
        <v>0.23</v>
      </c>
      <c r="JB74" s="79">
        <v>0</v>
      </c>
      <c r="JC74" s="74">
        <v>0</v>
      </c>
      <c r="JD74" s="78">
        <v>4</v>
      </c>
      <c r="JE74" s="74">
        <v>0</v>
      </c>
      <c r="JF74" s="79">
        <v>0</v>
      </c>
      <c r="JG74" s="78">
        <v>4</v>
      </c>
      <c r="JH74" s="74">
        <v>1</v>
      </c>
      <c r="JI74" s="79">
        <v>4</v>
      </c>
      <c r="JJ74" s="74">
        <v>1</v>
      </c>
      <c r="JK74" s="79">
        <v>0</v>
      </c>
      <c r="JL74" s="74">
        <v>0</v>
      </c>
      <c r="JM74" s="79">
        <v>0</v>
      </c>
      <c r="JN74" s="74">
        <v>0</v>
      </c>
      <c r="JO74" s="78"/>
      <c r="JP74" s="78">
        <v>98198</v>
      </c>
      <c r="JQ74" s="79">
        <v>3</v>
      </c>
      <c r="JR74" s="79">
        <v>0</v>
      </c>
      <c r="JS74" s="74">
        <v>0</v>
      </c>
      <c r="JT74" s="79">
        <v>3</v>
      </c>
      <c r="JU74" s="74">
        <v>1</v>
      </c>
      <c r="JV74" s="79">
        <v>3</v>
      </c>
      <c r="JW74" s="74">
        <v>1</v>
      </c>
      <c r="JX74" s="79">
        <v>0</v>
      </c>
      <c r="JY74" s="74">
        <v>0</v>
      </c>
      <c r="JZ74" s="78">
        <v>0</v>
      </c>
      <c r="KA74" s="74">
        <v>0</v>
      </c>
      <c r="KB74" s="78">
        <v>6</v>
      </c>
      <c r="KC74" s="79">
        <v>0</v>
      </c>
      <c r="KD74" s="74">
        <v>0</v>
      </c>
      <c r="KE74" s="79">
        <v>6</v>
      </c>
      <c r="KF74" s="74">
        <v>1</v>
      </c>
      <c r="KG74" s="79">
        <v>6</v>
      </c>
      <c r="KH74" s="74">
        <v>1</v>
      </c>
      <c r="KI74" s="78">
        <v>0</v>
      </c>
      <c r="KJ74" s="74">
        <v>0</v>
      </c>
      <c r="KK74" s="78">
        <v>0</v>
      </c>
      <c r="KL74" s="74">
        <v>0</v>
      </c>
      <c r="KM74" s="78">
        <v>17</v>
      </c>
      <c r="KN74" s="79">
        <v>0</v>
      </c>
      <c r="KO74" s="74">
        <v>0</v>
      </c>
      <c r="KP74" s="79">
        <v>16</v>
      </c>
      <c r="KQ74" s="74">
        <v>0.94</v>
      </c>
      <c r="KR74" s="78">
        <v>17</v>
      </c>
      <c r="KS74" s="74">
        <v>1</v>
      </c>
      <c r="KT74" s="78">
        <v>0</v>
      </c>
      <c r="KU74" s="74">
        <v>0</v>
      </c>
      <c r="KV74" s="78">
        <v>0</v>
      </c>
      <c r="KW74" s="74">
        <v>0</v>
      </c>
      <c r="KX74" s="78">
        <v>17</v>
      </c>
      <c r="KY74" s="79">
        <v>2</v>
      </c>
      <c r="KZ74" s="74">
        <v>0.12</v>
      </c>
      <c r="LA74" s="78">
        <v>14</v>
      </c>
      <c r="LB74" s="74">
        <v>0.82</v>
      </c>
      <c r="LC74" s="78">
        <v>13</v>
      </c>
      <c r="LD74" s="74">
        <v>0.76</v>
      </c>
      <c r="LE74" s="78">
        <v>4</v>
      </c>
      <c r="LF74" s="120">
        <v>0.24</v>
      </c>
      <c r="LG74" s="21">
        <v>0</v>
      </c>
      <c r="LH74" s="74">
        <v>0</v>
      </c>
      <c r="LI74" s="21">
        <v>14</v>
      </c>
      <c r="LJ74" s="21">
        <v>1</v>
      </c>
      <c r="LK74" s="74">
        <v>7.0000000000000007E-2</v>
      </c>
      <c r="LL74" s="21">
        <v>13</v>
      </c>
      <c r="LM74" s="74">
        <v>0.93</v>
      </c>
      <c r="LN74" s="21">
        <v>13</v>
      </c>
      <c r="LO74" s="74">
        <v>0.93</v>
      </c>
      <c r="LP74" s="21">
        <v>1</v>
      </c>
      <c r="LQ74" s="74">
        <v>7.0000000000000007E-2</v>
      </c>
      <c r="LR74" s="21">
        <v>0</v>
      </c>
      <c r="LS74" s="74">
        <v>0</v>
      </c>
      <c r="LT74" s="21">
        <v>19</v>
      </c>
      <c r="LU74" s="21">
        <v>1</v>
      </c>
      <c r="LV74" s="74">
        <v>0.05</v>
      </c>
      <c r="LW74" s="21">
        <v>18</v>
      </c>
      <c r="LX74" s="74">
        <v>0.95</v>
      </c>
      <c r="LY74" s="21">
        <v>18</v>
      </c>
      <c r="LZ74" s="74">
        <v>0.95</v>
      </c>
      <c r="MA74" s="21">
        <v>1</v>
      </c>
      <c r="MB74" s="202">
        <v>0.05</v>
      </c>
      <c r="MC74" s="21">
        <v>0</v>
      </c>
      <c r="MD74" s="202">
        <v>0</v>
      </c>
      <c r="ME74" s="21">
        <v>23</v>
      </c>
      <c r="MF74" s="21">
        <v>0</v>
      </c>
      <c r="MG74" s="202">
        <v>0</v>
      </c>
      <c r="MH74" s="21">
        <v>21</v>
      </c>
      <c r="MI74" s="202">
        <v>0.91</v>
      </c>
      <c r="MJ74" s="21">
        <v>20</v>
      </c>
      <c r="MK74" s="202">
        <v>0.87</v>
      </c>
      <c r="ML74" s="21">
        <v>3</v>
      </c>
      <c r="MM74" s="202">
        <v>0.13</v>
      </c>
      <c r="MN74" s="21">
        <v>0</v>
      </c>
      <c r="MO74" s="202">
        <v>0</v>
      </c>
      <c r="MP74" s="21">
        <v>12</v>
      </c>
      <c r="MQ74" s="21">
        <v>1</v>
      </c>
      <c r="MR74" s="202">
        <v>0.08</v>
      </c>
      <c r="MS74" s="21">
        <v>12</v>
      </c>
      <c r="MT74" s="202">
        <v>1</v>
      </c>
      <c r="MU74" s="21">
        <v>11</v>
      </c>
      <c r="MV74" s="202">
        <v>0.92</v>
      </c>
      <c r="MW74" s="21">
        <v>1</v>
      </c>
      <c r="MX74" s="202">
        <v>0.08</v>
      </c>
      <c r="MY74" s="21">
        <v>0</v>
      </c>
      <c r="MZ74" s="202">
        <v>0</v>
      </c>
      <c r="NA74" s="21">
        <v>11</v>
      </c>
      <c r="NB74" s="21">
        <v>0</v>
      </c>
      <c r="NC74" s="202">
        <v>0</v>
      </c>
      <c r="ND74" s="21">
        <v>10</v>
      </c>
      <c r="NE74" s="202">
        <v>0.91</v>
      </c>
      <c r="NF74" s="21">
        <v>10</v>
      </c>
      <c r="NG74" s="74">
        <v>0.91</v>
      </c>
      <c r="NH74" s="21">
        <v>0</v>
      </c>
      <c r="NI74" s="74">
        <v>0</v>
      </c>
      <c r="NJ74" s="21">
        <v>1</v>
      </c>
      <c r="NK74" s="74">
        <v>0.09</v>
      </c>
      <c r="NL74" s="21">
        <v>15</v>
      </c>
      <c r="NM74" s="21">
        <v>0</v>
      </c>
      <c r="NN74" s="74">
        <v>0</v>
      </c>
      <c r="NO74" s="21">
        <v>13</v>
      </c>
      <c r="NP74" s="74">
        <v>0.87</v>
      </c>
      <c r="NQ74" s="21">
        <v>14</v>
      </c>
      <c r="NR74" s="74">
        <v>0.93</v>
      </c>
      <c r="NS74" s="21">
        <v>1</v>
      </c>
      <c r="NT74" s="74">
        <v>7.0000000000000007E-2</v>
      </c>
      <c r="NU74" s="21">
        <v>0</v>
      </c>
      <c r="NV74" s="74">
        <v>0</v>
      </c>
      <c r="NW74" s="21">
        <v>15</v>
      </c>
      <c r="NX74" s="21">
        <v>0</v>
      </c>
      <c r="NY74" s="74">
        <v>0</v>
      </c>
      <c r="NZ74" s="21">
        <v>13</v>
      </c>
      <c r="OA74" s="74">
        <v>0.87</v>
      </c>
      <c r="OB74" s="21">
        <v>11</v>
      </c>
      <c r="OC74" s="74">
        <v>0.73</v>
      </c>
      <c r="OD74" s="21">
        <v>4</v>
      </c>
      <c r="OE74" s="74">
        <v>0.27</v>
      </c>
      <c r="OF74" s="21">
        <v>0</v>
      </c>
      <c r="OG74" s="74">
        <v>0</v>
      </c>
      <c r="OH74" s="21">
        <v>5</v>
      </c>
      <c r="OI74" s="21">
        <v>0</v>
      </c>
      <c r="OJ74" s="74">
        <v>0</v>
      </c>
      <c r="OK74" s="21">
        <v>5</v>
      </c>
      <c r="OL74" s="74">
        <v>1</v>
      </c>
      <c r="OM74" s="21">
        <v>5</v>
      </c>
      <c r="ON74" s="74">
        <v>1</v>
      </c>
      <c r="OO74" s="21">
        <v>0</v>
      </c>
      <c r="OP74" s="74">
        <v>0</v>
      </c>
      <c r="OQ74" s="21">
        <v>0</v>
      </c>
      <c r="OR74" s="74">
        <v>0</v>
      </c>
    </row>
    <row r="75" spans="7:408" x14ac:dyDescent="0.35">
      <c r="G75" s="34"/>
      <c r="H75" s="21">
        <v>98087</v>
      </c>
      <c r="I75" s="21">
        <v>10</v>
      </c>
      <c r="J75" s="21">
        <v>1</v>
      </c>
      <c r="K75" s="74">
        <v>0.1</v>
      </c>
      <c r="L75" s="21">
        <v>2</v>
      </c>
      <c r="M75" s="74">
        <v>0.2</v>
      </c>
      <c r="N75" s="21">
        <v>6</v>
      </c>
      <c r="O75" s="74">
        <v>0.6</v>
      </c>
      <c r="P75" s="21">
        <v>3</v>
      </c>
      <c r="Q75" s="74">
        <v>0.3</v>
      </c>
      <c r="R75" s="21">
        <v>1</v>
      </c>
      <c r="S75" s="74">
        <v>0.1</v>
      </c>
      <c r="T75" s="21">
        <v>9</v>
      </c>
      <c r="U75" s="21">
        <v>1</v>
      </c>
      <c r="V75" s="74">
        <v>0.1111111111111111</v>
      </c>
      <c r="W75" s="21">
        <v>4</v>
      </c>
      <c r="X75" s="74">
        <v>0.44440000000000002</v>
      </c>
      <c r="Y75" s="21">
        <v>6</v>
      </c>
      <c r="Z75" s="74">
        <v>0.67</v>
      </c>
      <c r="AA75" s="21">
        <v>3</v>
      </c>
      <c r="AB75" s="74">
        <v>0.33</v>
      </c>
      <c r="AC75" s="21">
        <v>0</v>
      </c>
      <c r="AD75" s="74">
        <v>0</v>
      </c>
      <c r="AE75" s="21">
        <v>17</v>
      </c>
      <c r="AF75" s="21"/>
      <c r="AG75" s="74" t="s">
        <v>619</v>
      </c>
      <c r="AH75" s="21">
        <v>1</v>
      </c>
      <c r="AI75" s="74">
        <v>5.8799999999999998E-2</v>
      </c>
      <c r="AJ75" s="21">
        <v>6</v>
      </c>
      <c r="AK75" s="74">
        <v>0.35</v>
      </c>
      <c r="AL75" s="21">
        <v>10</v>
      </c>
      <c r="AM75" s="74">
        <v>0.59</v>
      </c>
      <c r="AN75" s="21">
        <v>1</v>
      </c>
      <c r="AO75" s="74">
        <v>0.06</v>
      </c>
      <c r="AP75" s="21">
        <v>16</v>
      </c>
      <c r="AQ75" s="21">
        <v>1</v>
      </c>
      <c r="AR75" s="74">
        <v>6.25E-2</v>
      </c>
      <c r="AS75" s="21">
        <v>1</v>
      </c>
      <c r="AT75" s="74">
        <v>6.25E-2</v>
      </c>
      <c r="AU75" s="21">
        <v>7</v>
      </c>
      <c r="AV75" s="74">
        <v>0.44</v>
      </c>
      <c r="AW75" s="21">
        <v>8</v>
      </c>
      <c r="AX75" s="74">
        <v>0.5</v>
      </c>
      <c r="AY75" s="21">
        <v>1</v>
      </c>
      <c r="AZ75" s="74">
        <v>0.06</v>
      </c>
      <c r="BA75" s="21">
        <v>14</v>
      </c>
      <c r="BB75" s="21"/>
      <c r="BC75" s="74" t="s">
        <v>619</v>
      </c>
      <c r="BD75" s="21">
        <v>0</v>
      </c>
      <c r="BE75" s="74">
        <v>0</v>
      </c>
      <c r="BF75" s="21">
        <v>4</v>
      </c>
      <c r="BG75" s="74">
        <v>0.28999999999999998</v>
      </c>
      <c r="BH75" s="21">
        <v>9</v>
      </c>
      <c r="BI75" s="74">
        <v>0.64</v>
      </c>
      <c r="BJ75" s="21">
        <v>1</v>
      </c>
      <c r="BK75" s="74">
        <v>7.0000000000000007E-2</v>
      </c>
      <c r="BL75" s="21">
        <v>13</v>
      </c>
      <c r="BM75" s="21">
        <v>1</v>
      </c>
      <c r="BN75" s="74">
        <v>7.6923076923076927E-2</v>
      </c>
      <c r="BO75" s="21">
        <v>0</v>
      </c>
      <c r="BP75" s="74">
        <v>0</v>
      </c>
      <c r="BQ75" s="21">
        <v>3</v>
      </c>
      <c r="BR75" s="74">
        <v>0.23</v>
      </c>
      <c r="BS75" s="21">
        <v>9</v>
      </c>
      <c r="BT75" s="74">
        <v>0.69</v>
      </c>
      <c r="BU75" s="21">
        <v>1</v>
      </c>
      <c r="BV75" s="74">
        <v>0.08</v>
      </c>
      <c r="BW75" s="21">
        <v>4</v>
      </c>
      <c r="BX75" s="21"/>
      <c r="BY75" s="74" t="s">
        <v>619</v>
      </c>
      <c r="BZ75" s="21">
        <v>1</v>
      </c>
      <c r="CA75" s="74">
        <v>0.25</v>
      </c>
      <c r="CB75" s="21">
        <v>1</v>
      </c>
      <c r="CC75" s="74">
        <v>0.25</v>
      </c>
      <c r="CD75" s="21">
        <v>3</v>
      </c>
      <c r="CE75" s="74">
        <v>0.75</v>
      </c>
      <c r="CF75" s="21">
        <v>0</v>
      </c>
      <c r="CG75" s="74">
        <v>0</v>
      </c>
      <c r="CH75" s="21">
        <v>14</v>
      </c>
      <c r="CI75" s="21">
        <v>1</v>
      </c>
      <c r="CJ75" s="74">
        <v>7.1428571428571425E-2</v>
      </c>
      <c r="CK75" s="21">
        <v>0</v>
      </c>
      <c r="CL75" s="74">
        <v>0</v>
      </c>
      <c r="CM75" s="21">
        <v>2</v>
      </c>
      <c r="CN75" s="74">
        <v>0.14000000000000001</v>
      </c>
      <c r="CO75" s="21">
        <v>12</v>
      </c>
      <c r="CP75" s="74">
        <v>0.86</v>
      </c>
      <c r="CQ75" s="21">
        <v>0</v>
      </c>
      <c r="CR75" s="74">
        <v>0</v>
      </c>
      <c r="CS75" s="21">
        <v>2</v>
      </c>
      <c r="CT75" s="21"/>
      <c r="CU75" s="74" t="s">
        <v>619</v>
      </c>
      <c r="CV75" s="21">
        <v>0</v>
      </c>
      <c r="CW75" s="74">
        <v>0</v>
      </c>
      <c r="CX75" s="21">
        <v>0</v>
      </c>
      <c r="CY75" s="74">
        <v>0</v>
      </c>
      <c r="CZ75" s="21">
        <v>2</v>
      </c>
      <c r="DA75" s="74">
        <v>1</v>
      </c>
      <c r="DB75" s="21">
        <v>0</v>
      </c>
      <c r="DC75" s="74">
        <v>0</v>
      </c>
      <c r="DD75" s="21">
        <v>10</v>
      </c>
      <c r="DE75" s="21">
        <v>2</v>
      </c>
      <c r="DF75" s="74">
        <v>0.2</v>
      </c>
      <c r="DG75" s="21">
        <v>1</v>
      </c>
      <c r="DH75" s="74">
        <v>0.1</v>
      </c>
      <c r="DI75" s="21">
        <v>5</v>
      </c>
      <c r="DJ75" s="74">
        <v>0.5</v>
      </c>
      <c r="DK75" s="21">
        <v>5</v>
      </c>
      <c r="DL75" s="74">
        <v>0.5</v>
      </c>
      <c r="DM75" s="21">
        <v>0</v>
      </c>
      <c r="DN75" s="74">
        <v>0</v>
      </c>
      <c r="DO75" s="21">
        <v>7</v>
      </c>
      <c r="DP75" s="21"/>
      <c r="DQ75" s="74" t="s">
        <v>619</v>
      </c>
      <c r="DR75" s="21">
        <v>0</v>
      </c>
      <c r="DS75" s="74">
        <v>0</v>
      </c>
      <c r="DT75" s="21">
        <v>1</v>
      </c>
      <c r="DU75" s="74">
        <v>0.14000000000000001</v>
      </c>
      <c r="DV75" s="21">
        <v>6</v>
      </c>
      <c r="DW75" s="74">
        <v>0.86</v>
      </c>
      <c r="DX75" s="21">
        <v>0</v>
      </c>
      <c r="DY75" s="74">
        <v>0</v>
      </c>
      <c r="DZ75" s="21">
        <v>8</v>
      </c>
      <c r="EA75" s="21">
        <v>2</v>
      </c>
      <c r="EB75" s="74">
        <v>0.25</v>
      </c>
      <c r="EC75" s="21">
        <v>0</v>
      </c>
      <c r="ED75" s="74">
        <v>0</v>
      </c>
      <c r="EE75" s="21">
        <v>3</v>
      </c>
      <c r="EF75" s="74">
        <v>0.38</v>
      </c>
      <c r="EG75" s="21">
        <v>4</v>
      </c>
      <c r="EH75" s="74">
        <v>0.5</v>
      </c>
      <c r="EI75" s="21">
        <v>1</v>
      </c>
      <c r="EJ75" s="74">
        <v>0.13</v>
      </c>
      <c r="EK75" s="34"/>
      <c r="EL75" s="121">
        <v>98221</v>
      </c>
      <c r="EM75" s="125">
        <v>1</v>
      </c>
      <c r="EN75" s="125">
        <v>0</v>
      </c>
      <c r="EO75" s="126">
        <v>0</v>
      </c>
      <c r="EP75" s="125">
        <v>1</v>
      </c>
      <c r="EQ75" s="126">
        <v>1</v>
      </c>
      <c r="ER75" s="125">
        <v>0</v>
      </c>
      <c r="ES75" s="126">
        <v>0</v>
      </c>
      <c r="ET75" s="125">
        <v>0</v>
      </c>
      <c r="EU75" s="126">
        <v>0</v>
      </c>
      <c r="EV75" s="125">
        <v>1</v>
      </c>
      <c r="EW75" s="126">
        <v>1</v>
      </c>
      <c r="EX75" s="125"/>
      <c r="EY75" s="125"/>
      <c r="EZ75" s="126"/>
      <c r="FA75" s="125"/>
      <c r="FB75" s="126"/>
      <c r="FC75" s="125"/>
      <c r="FD75" s="126"/>
      <c r="FE75" s="125"/>
      <c r="FF75" s="126"/>
      <c r="FG75" s="125"/>
      <c r="FH75" s="126"/>
      <c r="FI75" s="127">
        <v>2</v>
      </c>
      <c r="FJ75" s="78">
        <v>0</v>
      </c>
      <c r="FK75" s="74">
        <v>0</v>
      </c>
      <c r="FL75" s="78">
        <v>2</v>
      </c>
      <c r="FM75" s="74">
        <v>1</v>
      </c>
      <c r="FN75" s="79">
        <v>1</v>
      </c>
      <c r="FO75" s="79">
        <v>0.5</v>
      </c>
      <c r="FP75" s="79">
        <v>0</v>
      </c>
      <c r="FQ75" s="74">
        <v>0</v>
      </c>
      <c r="FR75" s="21">
        <v>1</v>
      </c>
      <c r="FS75" s="120">
        <v>0.5</v>
      </c>
      <c r="FT75" s="125">
        <v>4</v>
      </c>
      <c r="FU75" s="125">
        <v>0</v>
      </c>
      <c r="FV75" s="126">
        <v>0</v>
      </c>
      <c r="FW75" s="125">
        <v>3</v>
      </c>
      <c r="FX75" s="126">
        <v>0.75</v>
      </c>
      <c r="FY75" s="125">
        <v>1</v>
      </c>
      <c r="FZ75" s="126">
        <v>0.25</v>
      </c>
      <c r="GA75" s="125">
        <v>1</v>
      </c>
      <c r="GB75" s="126">
        <v>0.25</v>
      </c>
      <c r="GC75" s="125">
        <v>2</v>
      </c>
      <c r="GD75" s="126">
        <v>0.5</v>
      </c>
      <c r="GE75" s="128">
        <v>1</v>
      </c>
      <c r="GF75" s="79">
        <v>0</v>
      </c>
      <c r="GG75" s="74">
        <v>0</v>
      </c>
      <c r="GH75" s="79">
        <v>1</v>
      </c>
      <c r="GI75" s="74">
        <v>1</v>
      </c>
      <c r="GJ75" s="79">
        <v>0</v>
      </c>
      <c r="GK75" s="74">
        <v>0</v>
      </c>
      <c r="GL75" s="79">
        <v>0</v>
      </c>
      <c r="GM75" s="74">
        <v>0</v>
      </c>
      <c r="GN75" s="78">
        <v>1</v>
      </c>
      <c r="GO75" s="74">
        <v>1</v>
      </c>
      <c r="GP75" s="78">
        <v>1</v>
      </c>
      <c r="GQ75" s="21">
        <v>0</v>
      </c>
      <c r="GR75" s="74">
        <v>0</v>
      </c>
      <c r="GS75" s="79">
        <v>1</v>
      </c>
      <c r="GT75" s="74">
        <v>1</v>
      </c>
      <c r="GU75" s="78">
        <v>0</v>
      </c>
      <c r="GV75" s="74">
        <v>0</v>
      </c>
      <c r="GW75" s="78">
        <v>0</v>
      </c>
      <c r="GX75" s="74">
        <v>0</v>
      </c>
      <c r="GY75" s="78">
        <v>1</v>
      </c>
      <c r="GZ75" s="74">
        <v>1</v>
      </c>
      <c r="HA75" s="78"/>
      <c r="HB75" s="79"/>
      <c r="HC75" s="74"/>
      <c r="HD75" s="79"/>
      <c r="HE75" s="74"/>
      <c r="HF75" s="78"/>
      <c r="HG75" s="74"/>
      <c r="HH75" s="78"/>
      <c r="HI75" s="74"/>
      <c r="HJ75" s="78"/>
      <c r="HK75" s="74"/>
      <c r="HL75" s="78">
        <v>3</v>
      </c>
      <c r="HM75" s="79">
        <v>0</v>
      </c>
      <c r="HN75" s="74">
        <v>0</v>
      </c>
      <c r="HO75" s="78">
        <v>2</v>
      </c>
      <c r="HP75" s="74">
        <v>0.67</v>
      </c>
      <c r="HQ75" s="78">
        <v>1</v>
      </c>
      <c r="HR75" s="74">
        <v>0.33</v>
      </c>
      <c r="HS75" s="78">
        <v>0</v>
      </c>
      <c r="HT75" s="74">
        <v>0</v>
      </c>
      <c r="HU75" s="78">
        <v>2</v>
      </c>
      <c r="HV75" s="74">
        <v>0.67</v>
      </c>
      <c r="HW75" s="34">
        <v>2</v>
      </c>
      <c r="HX75" s="21">
        <v>0</v>
      </c>
      <c r="HY75" s="79">
        <v>0</v>
      </c>
      <c r="HZ75" s="21">
        <v>2</v>
      </c>
      <c r="IA75" s="21">
        <v>1</v>
      </c>
      <c r="IB75" s="78">
        <v>0</v>
      </c>
      <c r="IC75" s="74">
        <v>0</v>
      </c>
      <c r="ID75" s="78">
        <v>0</v>
      </c>
      <c r="IE75" s="74">
        <v>0</v>
      </c>
      <c r="IF75" s="78">
        <v>2</v>
      </c>
      <c r="IG75" s="74">
        <v>1</v>
      </c>
      <c r="IH75" s="21">
        <v>4</v>
      </c>
      <c r="II75" s="21">
        <v>0</v>
      </c>
      <c r="IJ75" s="79">
        <v>0</v>
      </c>
      <c r="IK75" s="78">
        <v>4</v>
      </c>
      <c r="IL75" s="74">
        <v>1</v>
      </c>
      <c r="IM75" s="78">
        <v>1</v>
      </c>
      <c r="IN75" s="74">
        <v>0.25</v>
      </c>
      <c r="IO75" s="78">
        <v>0</v>
      </c>
      <c r="IP75" s="74">
        <v>0</v>
      </c>
      <c r="IQ75" s="21">
        <v>3</v>
      </c>
      <c r="IR75" s="74">
        <v>0.75</v>
      </c>
      <c r="IS75" s="78"/>
      <c r="IT75" s="74"/>
      <c r="IU75" s="79"/>
      <c r="IV75" s="78"/>
      <c r="IW75" s="74"/>
      <c r="IX75" s="78"/>
      <c r="IY75" s="74"/>
      <c r="IZ75" s="79"/>
      <c r="JA75" s="74"/>
      <c r="JB75" s="79"/>
      <c r="JC75" s="74"/>
      <c r="JD75" s="78">
        <v>1</v>
      </c>
      <c r="JE75" s="74">
        <v>1</v>
      </c>
      <c r="JF75" s="79">
        <v>1</v>
      </c>
      <c r="JG75" s="78">
        <v>1</v>
      </c>
      <c r="JH75" s="74">
        <v>1</v>
      </c>
      <c r="JI75" s="79">
        <v>0</v>
      </c>
      <c r="JJ75" s="74">
        <v>0</v>
      </c>
      <c r="JK75" s="79">
        <v>0</v>
      </c>
      <c r="JL75" s="74">
        <v>0</v>
      </c>
      <c r="JM75" s="79">
        <v>1</v>
      </c>
      <c r="JN75" s="74">
        <v>1</v>
      </c>
      <c r="JO75" s="78"/>
      <c r="JP75" s="78">
        <v>98221</v>
      </c>
      <c r="JQ75" s="79">
        <v>1</v>
      </c>
      <c r="JR75" s="79">
        <v>0</v>
      </c>
      <c r="JS75" s="74">
        <v>0</v>
      </c>
      <c r="JT75" s="79">
        <v>1</v>
      </c>
      <c r="JU75" s="74">
        <v>1</v>
      </c>
      <c r="JV75" s="79">
        <v>0</v>
      </c>
      <c r="JW75" s="74">
        <v>0</v>
      </c>
      <c r="JX75" s="79">
        <v>0</v>
      </c>
      <c r="JY75" s="74">
        <v>0</v>
      </c>
      <c r="JZ75" s="78">
        <v>1</v>
      </c>
      <c r="KA75" s="74">
        <v>1</v>
      </c>
      <c r="KB75" s="78"/>
      <c r="KC75" s="79"/>
      <c r="KD75" s="74"/>
      <c r="KE75" s="79"/>
      <c r="KF75" s="74"/>
      <c r="KG75" s="79"/>
      <c r="KH75" s="74"/>
      <c r="KI75" s="78"/>
      <c r="KJ75" s="74"/>
      <c r="KK75" s="78"/>
      <c r="KL75" s="74"/>
      <c r="KM75" s="78">
        <v>2</v>
      </c>
      <c r="KN75" s="79">
        <v>0</v>
      </c>
      <c r="KO75" s="74">
        <v>0</v>
      </c>
      <c r="KP75" s="79">
        <v>2</v>
      </c>
      <c r="KQ75" s="74">
        <v>1</v>
      </c>
      <c r="KR75" s="78">
        <v>1</v>
      </c>
      <c r="KS75" s="74">
        <v>0.5</v>
      </c>
      <c r="KT75" s="78">
        <v>0</v>
      </c>
      <c r="KU75" s="74">
        <v>0</v>
      </c>
      <c r="KV75" s="78">
        <v>1</v>
      </c>
      <c r="KW75" s="74">
        <v>0.5</v>
      </c>
      <c r="KX75" s="78">
        <v>3</v>
      </c>
      <c r="KY75" s="79">
        <v>0</v>
      </c>
      <c r="KZ75" s="74">
        <v>0</v>
      </c>
      <c r="LA75" s="78">
        <v>2</v>
      </c>
      <c r="LB75" s="74">
        <v>0.67</v>
      </c>
      <c r="LC75" s="78">
        <v>1</v>
      </c>
      <c r="LD75" s="74">
        <v>0.33</v>
      </c>
      <c r="LE75" s="78">
        <v>1</v>
      </c>
      <c r="LF75" s="120">
        <v>0.33</v>
      </c>
      <c r="LG75" s="21">
        <v>1</v>
      </c>
      <c r="LH75" s="74">
        <v>0.33</v>
      </c>
      <c r="LI75" s="21">
        <v>1</v>
      </c>
      <c r="LJ75" s="21">
        <v>0</v>
      </c>
      <c r="LK75" s="74">
        <v>0</v>
      </c>
      <c r="LL75" s="21">
        <v>1</v>
      </c>
      <c r="LM75" s="74">
        <v>1</v>
      </c>
      <c r="LN75" s="21">
        <v>0</v>
      </c>
      <c r="LO75" s="74">
        <v>0</v>
      </c>
      <c r="LP75" s="21">
        <v>0</v>
      </c>
      <c r="LQ75" s="74">
        <v>0</v>
      </c>
      <c r="LR75" s="21">
        <v>1</v>
      </c>
      <c r="LS75" s="74">
        <v>1</v>
      </c>
      <c r="LT75" s="21"/>
      <c r="LU75" s="21"/>
      <c r="LV75" s="74"/>
      <c r="LW75" s="21"/>
      <c r="LX75" s="74"/>
      <c r="LY75" s="21"/>
      <c r="LZ75" s="74"/>
      <c r="MA75" s="21"/>
      <c r="MB75" s="202"/>
      <c r="MC75" s="21"/>
      <c r="MD75" s="202"/>
      <c r="ME75" s="21">
        <v>1</v>
      </c>
      <c r="MF75" s="21">
        <v>0</v>
      </c>
      <c r="MG75" s="202">
        <v>0</v>
      </c>
      <c r="MH75" s="21">
        <v>1</v>
      </c>
      <c r="MI75" s="202">
        <v>1</v>
      </c>
      <c r="MJ75" s="21">
        <v>0</v>
      </c>
      <c r="MK75" s="202">
        <v>0</v>
      </c>
      <c r="ML75" s="21">
        <v>0</v>
      </c>
      <c r="MM75" s="202">
        <v>0</v>
      </c>
      <c r="MN75" s="21">
        <v>1</v>
      </c>
      <c r="MO75" s="202">
        <v>1</v>
      </c>
      <c r="MP75" s="21">
        <v>2</v>
      </c>
      <c r="MQ75" s="21">
        <v>0</v>
      </c>
      <c r="MR75" s="202">
        <v>0</v>
      </c>
      <c r="MS75" s="21">
        <v>1</v>
      </c>
      <c r="MT75" s="202">
        <v>0.5</v>
      </c>
      <c r="MU75" s="21">
        <v>0</v>
      </c>
      <c r="MV75" s="202">
        <v>0</v>
      </c>
      <c r="MW75" s="21">
        <v>0</v>
      </c>
      <c r="MX75" s="202">
        <v>0</v>
      </c>
      <c r="MY75" s="21">
        <v>2</v>
      </c>
      <c r="MZ75" s="202">
        <v>1</v>
      </c>
      <c r="NA75" s="21">
        <v>2</v>
      </c>
      <c r="NB75" s="21">
        <v>0</v>
      </c>
      <c r="NC75" s="202">
        <v>0</v>
      </c>
      <c r="ND75" s="21">
        <v>2</v>
      </c>
      <c r="NE75" s="202">
        <v>1</v>
      </c>
      <c r="NF75" s="21">
        <v>0</v>
      </c>
      <c r="NG75" s="74">
        <v>0</v>
      </c>
      <c r="NH75" s="21">
        <v>0</v>
      </c>
      <c r="NI75" s="74">
        <v>0</v>
      </c>
      <c r="NJ75" s="21">
        <v>2</v>
      </c>
      <c r="NK75" s="74">
        <v>1</v>
      </c>
      <c r="NL75" s="21">
        <v>4</v>
      </c>
      <c r="NM75" s="21">
        <v>0</v>
      </c>
      <c r="NN75" s="74">
        <v>0</v>
      </c>
      <c r="NO75" s="21">
        <v>4</v>
      </c>
      <c r="NP75" s="74">
        <v>1</v>
      </c>
      <c r="NQ75" s="21">
        <v>1</v>
      </c>
      <c r="NR75" s="74">
        <v>0.25</v>
      </c>
      <c r="NS75" s="21">
        <v>0</v>
      </c>
      <c r="NT75" s="74">
        <v>0</v>
      </c>
      <c r="NU75" s="21">
        <v>3</v>
      </c>
      <c r="NV75" s="74">
        <v>0.75</v>
      </c>
      <c r="NW75" s="21">
        <v>1</v>
      </c>
      <c r="NX75" s="21">
        <v>0</v>
      </c>
      <c r="NY75" s="74">
        <v>0</v>
      </c>
      <c r="NZ75" s="21">
        <v>1</v>
      </c>
      <c r="OA75" s="74">
        <v>1</v>
      </c>
      <c r="OB75" s="21">
        <v>1</v>
      </c>
      <c r="OC75" s="74">
        <v>1</v>
      </c>
      <c r="OD75" s="21">
        <v>0</v>
      </c>
      <c r="OE75" s="74">
        <v>0</v>
      </c>
      <c r="OF75" s="21">
        <v>0</v>
      </c>
      <c r="OG75" s="74">
        <v>0</v>
      </c>
      <c r="OH75" s="21">
        <v>1</v>
      </c>
      <c r="OI75" s="21">
        <v>1</v>
      </c>
      <c r="OJ75" s="74">
        <v>1</v>
      </c>
      <c r="OK75" s="21">
        <v>1</v>
      </c>
      <c r="OL75" s="74">
        <v>1</v>
      </c>
      <c r="OM75" s="21">
        <v>0</v>
      </c>
      <c r="ON75" s="74">
        <v>0</v>
      </c>
      <c r="OO75" s="21">
        <v>0</v>
      </c>
      <c r="OP75" s="74">
        <v>0</v>
      </c>
      <c r="OQ75" s="21">
        <v>1</v>
      </c>
      <c r="OR75" s="74">
        <v>1</v>
      </c>
    </row>
    <row r="76" spans="7:408" x14ac:dyDescent="0.35">
      <c r="G76" s="34"/>
      <c r="H76" s="21">
        <v>98092</v>
      </c>
      <c r="I76" s="21">
        <v>115</v>
      </c>
      <c r="J76" s="21">
        <v>16</v>
      </c>
      <c r="K76" s="74">
        <v>0.1391304347826087</v>
      </c>
      <c r="L76" s="21">
        <v>43</v>
      </c>
      <c r="M76" s="74">
        <v>0.37390000000000001</v>
      </c>
      <c r="N76" s="21">
        <v>73</v>
      </c>
      <c r="O76" s="74">
        <v>0.63</v>
      </c>
      <c r="P76" s="21">
        <v>32</v>
      </c>
      <c r="Q76" s="74">
        <v>0.28000000000000003</v>
      </c>
      <c r="R76" s="21">
        <v>10</v>
      </c>
      <c r="S76" s="74">
        <v>0.09</v>
      </c>
      <c r="T76" s="21">
        <v>99</v>
      </c>
      <c r="U76" s="21">
        <v>5</v>
      </c>
      <c r="V76" s="74">
        <v>5.0505050505050504E-2</v>
      </c>
      <c r="W76" s="21">
        <v>35</v>
      </c>
      <c r="X76" s="74">
        <v>0.35349999999999998</v>
      </c>
      <c r="Y76" s="21">
        <v>50</v>
      </c>
      <c r="Z76" s="74">
        <v>0.51</v>
      </c>
      <c r="AA76" s="21">
        <v>35</v>
      </c>
      <c r="AB76" s="74">
        <v>0.35</v>
      </c>
      <c r="AC76" s="21">
        <v>14</v>
      </c>
      <c r="AD76" s="74">
        <v>0.14000000000000001</v>
      </c>
      <c r="AE76" s="21">
        <v>141</v>
      </c>
      <c r="AF76" s="21">
        <v>11</v>
      </c>
      <c r="AG76" s="74">
        <v>7.8014184397163122E-2</v>
      </c>
      <c r="AH76" s="21">
        <v>51</v>
      </c>
      <c r="AI76" s="74">
        <v>0.36170000000000002</v>
      </c>
      <c r="AJ76" s="21">
        <v>76</v>
      </c>
      <c r="AK76" s="74">
        <v>0.54</v>
      </c>
      <c r="AL76" s="21">
        <v>42</v>
      </c>
      <c r="AM76" s="74">
        <v>0.3</v>
      </c>
      <c r="AN76" s="21">
        <v>23</v>
      </c>
      <c r="AO76" s="74">
        <v>0.16</v>
      </c>
      <c r="AP76" s="21">
        <v>112</v>
      </c>
      <c r="AQ76" s="21">
        <v>10</v>
      </c>
      <c r="AR76" s="74">
        <v>8.9285714285714288E-2</v>
      </c>
      <c r="AS76" s="21">
        <v>49</v>
      </c>
      <c r="AT76" s="74">
        <v>0.4375</v>
      </c>
      <c r="AU76" s="21">
        <v>62</v>
      </c>
      <c r="AV76" s="74">
        <v>0.55000000000000004</v>
      </c>
      <c r="AW76" s="21">
        <v>45</v>
      </c>
      <c r="AX76" s="74">
        <v>0.4</v>
      </c>
      <c r="AY76" s="21">
        <v>5</v>
      </c>
      <c r="AZ76" s="74">
        <v>0.04</v>
      </c>
      <c r="BA76" s="21">
        <v>83</v>
      </c>
      <c r="BB76" s="21">
        <v>12</v>
      </c>
      <c r="BC76" s="74">
        <v>0.14457831325301204</v>
      </c>
      <c r="BD76" s="21">
        <v>38</v>
      </c>
      <c r="BE76" s="74">
        <v>0.45779999999999998</v>
      </c>
      <c r="BF76" s="21">
        <v>48</v>
      </c>
      <c r="BG76" s="74">
        <v>0.57999999999999996</v>
      </c>
      <c r="BH76" s="21">
        <v>27</v>
      </c>
      <c r="BI76" s="74">
        <v>0.33</v>
      </c>
      <c r="BJ76" s="21">
        <v>8</v>
      </c>
      <c r="BK76" s="74">
        <v>0.1</v>
      </c>
      <c r="BL76" s="21">
        <v>93</v>
      </c>
      <c r="BM76" s="21">
        <v>10</v>
      </c>
      <c r="BN76" s="74">
        <v>0.10752688172043011</v>
      </c>
      <c r="BO76" s="21">
        <v>27</v>
      </c>
      <c r="BP76" s="74">
        <v>0.2903</v>
      </c>
      <c r="BQ76" s="21">
        <v>52</v>
      </c>
      <c r="BR76" s="74">
        <v>0.56000000000000005</v>
      </c>
      <c r="BS76" s="21">
        <v>27</v>
      </c>
      <c r="BT76" s="74">
        <v>0.28999999999999998</v>
      </c>
      <c r="BU76" s="21">
        <v>14</v>
      </c>
      <c r="BV76" s="74">
        <v>0.15</v>
      </c>
      <c r="BW76" s="21">
        <v>84</v>
      </c>
      <c r="BX76" s="21">
        <v>11</v>
      </c>
      <c r="BY76" s="74">
        <v>0.13095238095238096</v>
      </c>
      <c r="BZ76" s="21">
        <v>24</v>
      </c>
      <c r="CA76" s="74">
        <v>0.28570000000000001</v>
      </c>
      <c r="CB76" s="21">
        <v>41</v>
      </c>
      <c r="CC76" s="74">
        <v>0.49</v>
      </c>
      <c r="CD76" s="21">
        <v>33</v>
      </c>
      <c r="CE76" s="74">
        <v>0.39</v>
      </c>
      <c r="CF76" s="21">
        <v>10</v>
      </c>
      <c r="CG76" s="74">
        <v>0.12</v>
      </c>
      <c r="CH76" s="21">
        <v>85</v>
      </c>
      <c r="CI76" s="21">
        <v>8</v>
      </c>
      <c r="CJ76" s="74">
        <v>9.4117647058823528E-2</v>
      </c>
      <c r="CK76" s="21">
        <v>24</v>
      </c>
      <c r="CL76" s="74">
        <v>0.28239999999999998</v>
      </c>
      <c r="CM76" s="21">
        <v>45</v>
      </c>
      <c r="CN76" s="74">
        <v>0.53</v>
      </c>
      <c r="CO76" s="21">
        <v>29</v>
      </c>
      <c r="CP76" s="74">
        <v>0.34</v>
      </c>
      <c r="CQ76" s="21">
        <v>11</v>
      </c>
      <c r="CR76" s="74">
        <v>0.13</v>
      </c>
      <c r="CS76" s="21">
        <v>50</v>
      </c>
      <c r="CT76" s="21">
        <v>4</v>
      </c>
      <c r="CU76" s="74">
        <v>0.125</v>
      </c>
      <c r="CV76" s="21">
        <v>17</v>
      </c>
      <c r="CW76" s="74">
        <v>0.34</v>
      </c>
      <c r="CX76" s="21">
        <v>29</v>
      </c>
      <c r="CY76" s="74">
        <v>0.57999999999999996</v>
      </c>
      <c r="CZ76" s="21">
        <v>18</v>
      </c>
      <c r="DA76" s="74">
        <v>0.36</v>
      </c>
      <c r="DB76" s="21">
        <v>3</v>
      </c>
      <c r="DC76" s="74">
        <v>0.06</v>
      </c>
      <c r="DD76" s="21">
        <v>75</v>
      </c>
      <c r="DE76" s="21">
        <v>14</v>
      </c>
      <c r="DF76" s="74">
        <v>0.18666666666666668</v>
      </c>
      <c r="DG76" s="21">
        <v>22</v>
      </c>
      <c r="DH76" s="74">
        <v>0.29330000000000001</v>
      </c>
      <c r="DI76" s="21">
        <v>42</v>
      </c>
      <c r="DJ76" s="74">
        <v>0.56000000000000005</v>
      </c>
      <c r="DK76" s="21">
        <v>22</v>
      </c>
      <c r="DL76" s="74">
        <v>0.28999999999999998</v>
      </c>
      <c r="DM76" s="21">
        <v>11</v>
      </c>
      <c r="DN76" s="74">
        <v>0.15</v>
      </c>
      <c r="DO76" s="21">
        <v>61</v>
      </c>
      <c r="DP76" s="21">
        <v>2</v>
      </c>
      <c r="DQ76" s="74">
        <v>3.2786885245901641E-2</v>
      </c>
      <c r="DR76" s="21">
        <v>17</v>
      </c>
      <c r="DS76" s="74">
        <v>0.2787</v>
      </c>
      <c r="DT76" s="21">
        <v>34</v>
      </c>
      <c r="DU76" s="74">
        <v>0.56000000000000005</v>
      </c>
      <c r="DV76" s="21">
        <v>19</v>
      </c>
      <c r="DW76" s="74">
        <v>0.31</v>
      </c>
      <c r="DX76" s="21">
        <v>8</v>
      </c>
      <c r="DY76" s="74">
        <v>0.13</v>
      </c>
      <c r="DZ76" s="21">
        <v>50</v>
      </c>
      <c r="EA76" s="21">
        <v>5</v>
      </c>
      <c r="EB76" s="74">
        <v>0.1</v>
      </c>
      <c r="EC76" s="21">
        <v>22</v>
      </c>
      <c r="ED76" s="74">
        <v>0.44</v>
      </c>
      <c r="EE76" s="21">
        <v>25</v>
      </c>
      <c r="EF76" s="74">
        <v>0.5</v>
      </c>
      <c r="EG76" s="21">
        <v>20</v>
      </c>
      <c r="EH76" s="74">
        <v>0.4</v>
      </c>
      <c r="EI76" s="21">
        <v>5</v>
      </c>
      <c r="EJ76" s="74">
        <v>0.1</v>
      </c>
      <c r="EK76" s="34"/>
      <c r="EL76" s="121">
        <v>98224</v>
      </c>
      <c r="EM76" s="125"/>
      <c r="EN76" s="125"/>
      <c r="EO76" s="126"/>
      <c r="EP76" s="125"/>
      <c r="EQ76" s="126"/>
      <c r="ER76" s="125"/>
      <c r="ES76" s="126"/>
      <c r="ET76" s="125"/>
      <c r="EU76" s="126"/>
      <c r="EV76" s="125"/>
      <c r="EW76" s="126"/>
      <c r="EX76" s="125"/>
      <c r="EY76" s="125"/>
      <c r="EZ76" s="126"/>
      <c r="FA76" s="125"/>
      <c r="FB76" s="126"/>
      <c r="FC76" s="125"/>
      <c r="FD76" s="126"/>
      <c r="FE76" s="125"/>
      <c r="FF76" s="126"/>
      <c r="FG76" s="125"/>
      <c r="FH76" s="126"/>
      <c r="FI76" s="127"/>
      <c r="FJ76" s="78"/>
      <c r="FK76" s="74"/>
      <c r="FL76" s="78"/>
      <c r="FM76" s="74"/>
      <c r="FN76" s="79"/>
      <c r="FO76" s="79"/>
      <c r="FP76" s="79"/>
      <c r="FQ76" s="74"/>
      <c r="FR76" s="21"/>
      <c r="FS76" s="120"/>
      <c r="FT76" s="125"/>
      <c r="FU76" s="125"/>
      <c r="FV76" s="126"/>
      <c r="FW76" s="125"/>
      <c r="FX76" s="126"/>
      <c r="FY76" s="125"/>
      <c r="FZ76" s="126"/>
      <c r="GA76" s="125"/>
      <c r="GB76" s="126"/>
      <c r="GC76" s="125"/>
      <c r="GD76" s="126"/>
      <c r="GE76" s="128">
        <v>1</v>
      </c>
      <c r="GF76" s="79">
        <v>0</v>
      </c>
      <c r="GG76" s="74">
        <v>0</v>
      </c>
      <c r="GH76" s="79">
        <v>0</v>
      </c>
      <c r="GI76" s="74">
        <v>0</v>
      </c>
      <c r="GJ76" s="79">
        <v>0</v>
      </c>
      <c r="GK76" s="74">
        <v>0</v>
      </c>
      <c r="GL76" s="79">
        <v>1</v>
      </c>
      <c r="GM76" s="74">
        <v>1</v>
      </c>
      <c r="GN76" s="78">
        <v>0</v>
      </c>
      <c r="GO76" s="74">
        <v>0</v>
      </c>
      <c r="GP76" s="78"/>
      <c r="GQ76" s="21"/>
      <c r="GR76" s="74"/>
      <c r="GS76" s="79"/>
      <c r="GT76" s="74"/>
      <c r="GU76" s="78"/>
      <c r="GV76" s="74"/>
      <c r="GW76" s="78"/>
      <c r="GX76" s="74"/>
      <c r="GY76" s="78"/>
      <c r="GZ76" s="74"/>
      <c r="HA76" s="78"/>
      <c r="HB76" s="79"/>
      <c r="HC76" s="74"/>
      <c r="HD76" s="79"/>
      <c r="HE76" s="74"/>
      <c r="HF76" s="78"/>
      <c r="HG76" s="74"/>
      <c r="HH76" s="78"/>
      <c r="HI76" s="74"/>
      <c r="HJ76" s="78"/>
      <c r="HK76" s="74"/>
      <c r="HL76" s="78">
        <v>1</v>
      </c>
      <c r="HM76" s="79">
        <v>0</v>
      </c>
      <c r="HN76" s="74">
        <v>0</v>
      </c>
      <c r="HO76" s="78">
        <v>0</v>
      </c>
      <c r="HP76" s="74">
        <v>0</v>
      </c>
      <c r="HQ76" s="78">
        <v>0</v>
      </c>
      <c r="HR76" s="74">
        <v>0</v>
      </c>
      <c r="HS76" s="78">
        <v>1</v>
      </c>
      <c r="HT76" s="74">
        <v>1</v>
      </c>
      <c r="HU76" s="78">
        <v>0</v>
      </c>
      <c r="HV76" s="74">
        <v>0</v>
      </c>
      <c r="HW76" s="34"/>
      <c r="HX76" s="21"/>
      <c r="HY76" s="79"/>
      <c r="HZ76" s="21"/>
      <c r="IA76" s="21"/>
      <c r="IB76" s="78"/>
      <c r="IC76" s="74"/>
      <c r="ID76" s="78"/>
      <c r="IE76" s="74"/>
      <c r="IF76" s="78"/>
      <c r="IG76" s="74"/>
      <c r="IH76" s="21"/>
      <c r="II76" s="21"/>
      <c r="IJ76" s="79"/>
      <c r="IK76" s="78"/>
      <c r="IL76" s="74"/>
      <c r="IM76" s="78"/>
      <c r="IN76" s="74"/>
      <c r="IO76" s="78"/>
      <c r="IP76" s="74"/>
      <c r="IQ76" s="21"/>
      <c r="IR76" s="74"/>
      <c r="IS76" s="78"/>
      <c r="IT76" s="74"/>
      <c r="IU76" s="79"/>
      <c r="IV76" s="78"/>
      <c r="IW76" s="74"/>
      <c r="IX76" s="78"/>
      <c r="IY76" s="74"/>
      <c r="IZ76" s="79"/>
      <c r="JA76" s="74"/>
      <c r="JB76" s="79"/>
      <c r="JC76" s="74"/>
      <c r="JD76" s="78"/>
      <c r="JE76" s="74"/>
      <c r="JF76" s="79"/>
      <c r="JG76" s="78"/>
      <c r="JH76" s="74"/>
      <c r="JI76" s="79"/>
      <c r="JJ76" s="74"/>
      <c r="JK76" s="79"/>
      <c r="JL76" s="74"/>
      <c r="JM76" s="79"/>
      <c r="JN76" s="74"/>
      <c r="JO76" s="78"/>
      <c r="JP76" s="78">
        <v>98224</v>
      </c>
      <c r="JQ76" s="79"/>
      <c r="JR76" s="79"/>
      <c r="JS76" s="74"/>
      <c r="JT76" s="79"/>
      <c r="JU76" s="74"/>
      <c r="JV76" s="79"/>
      <c r="JW76" s="74"/>
      <c r="JX76" s="79"/>
      <c r="JY76" s="74"/>
      <c r="JZ76" s="78"/>
      <c r="KA76" s="74"/>
      <c r="KB76" s="78"/>
      <c r="KC76" s="79"/>
      <c r="KD76" s="74"/>
      <c r="KE76" s="79"/>
      <c r="KF76" s="74"/>
      <c r="KG76" s="79"/>
      <c r="KH76" s="74"/>
      <c r="KI76" s="78"/>
      <c r="KJ76" s="74"/>
      <c r="KK76" s="78"/>
      <c r="KL76" s="74"/>
      <c r="KM76" s="78"/>
      <c r="KN76" s="79"/>
      <c r="KO76" s="74"/>
      <c r="KP76" s="79"/>
      <c r="KQ76" s="74"/>
      <c r="KR76" s="78"/>
      <c r="KS76" s="74"/>
      <c r="KT76" s="78"/>
      <c r="KU76" s="74"/>
      <c r="KV76" s="78"/>
      <c r="KW76" s="74"/>
      <c r="KX76" s="78"/>
      <c r="KY76" s="79"/>
      <c r="KZ76" s="74"/>
      <c r="LA76" s="78"/>
      <c r="LB76" s="74"/>
      <c r="LC76" s="78"/>
      <c r="LD76" s="74"/>
      <c r="LE76" s="78"/>
      <c r="LF76" s="120"/>
      <c r="LG76" s="21"/>
      <c r="LH76" s="74"/>
      <c r="LI76" s="21">
        <v>1</v>
      </c>
      <c r="LJ76" s="21">
        <v>0</v>
      </c>
      <c r="LK76" s="74">
        <v>0</v>
      </c>
      <c r="LL76" s="21">
        <v>0</v>
      </c>
      <c r="LM76" s="74">
        <v>0</v>
      </c>
      <c r="LN76" s="21">
        <v>0</v>
      </c>
      <c r="LO76" s="74">
        <v>0</v>
      </c>
      <c r="LP76" s="21">
        <v>1</v>
      </c>
      <c r="LQ76" s="74">
        <v>1</v>
      </c>
      <c r="LR76" s="21">
        <v>0</v>
      </c>
      <c r="LS76" s="74">
        <v>0</v>
      </c>
      <c r="LT76" s="21"/>
      <c r="LU76" s="21"/>
      <c r="LV76" s="74"/>
      <c r="LW76" s="21"/>
      <c r="LX76" s="74"/>
      <c r="LY76" s="21"/>
      <c r="LZ76" s="74"/>
      <c r="MA76" s="21"/>
      <c r="MB76" s="202"/>
      <c r="MC76" s="21"/>
      <c r="MD76" s="202"/>
      <c r="ME76" s="21"/>
      <c r="MF76" s="21"/>
      <c r="MG76" s="202"/>
      <c r="MH76" s="21"/>
      <c r="MI76" s="202"/>
      <c r="MJ76" s="21"/>
      <c r="MK76" s="202"/>
      <c r="ML76" s="21"/>
      <c r="MM76" s="202"/>
      <c r="MN76" s="21"/>
      <c r="MO76" s="202"/>
      <c r="MP76" s="21">
        <v>1</v>
      </c>
      <c r="MQ76" s="21">
        <v>0</v>
      </c>
      <c r="MR76" s="202">
        <v>0</v>
      </c>
      <c r="MS76" s="21">
        <v>0</v>
      </c>
      <c r="MT76" s="202">
        <v>0</v>
      </c>
      <c r="MU76" s="21">
        <v>0</v>
      </c>
      <c r="MV76" s="202">
        <v>0</v>
      </c>
      <c r="MW76" s="21">
        <v>1</v>
      </c>
      <c r="MX76" s="202">
        <v>1</v>
      </c>
      <c r="MY76" s="21">
        <v>0</v>
      </c>
      <c r="MZ76" s="202">
        <v>0</v>
      </c>
      <c r="NA76" s="21"/>
      <c r="NB76" s="21"/>
      <c r="NC76" s="202"/>
      <c r="ND76" s="21"/>
      <c r="NE76" s="202"/>
      <c r="NF76" s="21"/>
      <c r="NG76" s="74"/>
      <c r="NH76" s="21"/>
      <c r="NI76" s="74"/>
      <c r="NJ76" s="21"/>
      <c r="NK76" s="74"/>
      <c r="NL76" s="21"/>
      <c r="NM76" s="21"/>
      <c r="NN76" s="74"/>
      <c r="NO76" s="21"/>
      <c r="NP76" s="74"/>
      <c r="NQ76" s="21"/>
      <c r="NR76" s="74"/>
      <c r="NS76" s="21"/>
      <c r="NT76" s="74"/>
      <c r="NU76" s="21"/>
      <c r="NV76" s="74"/>
      <c r="NW76" s="21"/>
      <c r="NX76" s="21"/>
      <c r="NY76" s="74"/>
      <c r="NZ76" s="21"/>
      <c r="OA76" s="74"/>
      <c r="OB76" s="21"/>
      <c r="OC76" s="74"/>
      <c r="OD76" s="21"/>
      <c r="OE76" s="74"/>
      <c r="OF76" s="21"/>
      <c r="OG76" s="74"/>
      <c r="OH76" s="21"/>
      <c r="OI76" s="21"/>
      <c r="OJ76" s="74"/>
      <c r="OK76" s="21"/>
      <c r="OL76" s="74"/>
      <c r="OM76" s="21"/>
      <c r="ON76" s="74"/>
      <c r="OO76" s="21"/>
      <c r="OP76" s="74"/>
      <c r="OQ76" s="21"/>
      <c r="OR76" s="74"/>
    </row>
    <row r="77" spans="7:408" x14ac:dyDescent="0.35">
      <c r="G77" s="34"/>
      <c r="H77" s="21">
        <v>98101</v>
      </c>
      <c r="I77" s="21"/>
      <c r="J77" s="21"/>
      <c r="K77" s="74"/>
      <c r="L77" s="21"/>
      <c r="M77" s="74"/>
      <c r="N77" s="21"/>
      <c r="O77" s="74"/>
      <c r="P77" s="21"/>
      <c r="Q77" s="74"/>
      <c r="R77" s="21"/>
      <c r="S77" s="74"/>
      <c r="T77" s="21"/>
      <c r="U77" s="21"/>
      <c r="V77" s="74"/>
      <c r="W77" s="21"/>
      <c r="X77" s="74"/>
      <c r="Y77" s="21"/>
      <c r="Z77" s="74"/>
      <c r="AA77" s="21"/>
      <c r="AB77" s="74"/>
      <c r="AC77" s="21"/>
      <c r="AD77" s="74"/>
      <c r="AE77" s="21"/>
      <c r="AF77" s="21"/>
      <c r="AG77" s="74"/>
      <c r="AH77" s="21"/>
      <c r="AI77" s="74"/>
      <c r="AJ77" s="21"/>
      <c r="AK77" s="74"/>
      <c r="AL77" s="21"/>
      <c r="AM77" s="74"/>
      <c r="AN77" s="21"/>
      <c r="AO77" s="74"/>
      <c r="AP77" s="21"/>
      <c r="AQ77" s="21"/>
      <c r="AR77" s="74"/>
      <c r="AS77" s="21"/>
      <c r="AT77" s="74"/>
      <c r="AU77" s="21"/>
      <c r="AV77" s="74"/>
      <c r="AW77" s="21"/>
      <c r="AX77" s="74"/>
      <c r="AY77" s="21"/>
      <c r="AZ77" s="74"/>
      <c r="BA77" s="21"/>
      <c r="BB77" s="21"/>
      <c r="BC77" s="74"/>
      <c r="BD77" s="21"/>
      <c r="BE77" s="74"/>
      <c r="BF77" s="21"/>
      <c r="BG77" s="74"/>
      <c r="BH77" s="21"/>
      <c r="BI77" s="74"/>
      <c r="BJ77" s="21"/>
      <c r="BK77" s="74"/>
      <c r="BL77" s="21"/>
      <c r="BM77" s="21"/>
      <c r="BN77" s="74"/>
      <c r="BO77" s="21"/>
      <c r="BP77" s="74"/>
      <c r="BQ77" s="21"/>
      <c r="BR77" s="74"/>
      <c r="BS77" s="21"/>
      <c r="BT77" s="74"/>
      <c r="BU77" s="21"/>
      <c r="BV77" s="74"/>
      <c r="BW77" s="21"/>
      <c r="BX77" s="21"/>
      <c r="BY77" s="74"/>
      <c r="BZ77" s="21"/>
      <c r="CA77" s="74"/>
      <c r="CB77" s="21"/>
      <c r="CC77" s="74"/>
      <c r="CD77" s="21"/>
      <c r="CE77" s="74"/>
      <c r="CF77" s="21"/>
      <c r="CG77" s="74"/>
      <c r="CH77" s="21">
        <v>1</v>
      </c>
      <c r="CI77" s="21"/>
      <c r="CJ77" s="74"/>
      <c r="CK77" s="21">
        <v>1</v>
      </c>
      <c r="CL77" s="74">
        <v>1</v>
      </c>
      <c r="CM77" s="21">
        <v>0</v>
      </c>
      <c r="CN77" s="74">
        <v>0</v>
      </c>
      <c r="CO77" s="21">
        <v>0</v>
      </c>
      <c r="CP77" s="74">
        <v>0</v>
      </c>
      <c r="CQ77" s="21">
        <v>1</v>
      </c>
      <c r="CR77" s="74">
        <v>1</v>
      </c>
      <c r="CS77" s="21"/>
      <c r="CT77" s="21"/>
      <c r="CU77" s="74"/>
      <c r="CV77" s="21"/>
      <c r="CW77" s="74"/>
      <c r="CX77" s="21"/>
      <c r="CY77" s="74"/>
      <c r="CZ77" s="21"/>
      <c r="DA77" s="74"/>
      <c r="DB77" s="21"/>
      <c r="DC77" s="74"/>
      <c r="DD77" s="21"/>
      <c r="DE77" s="21"/>
      <c r="DF77" s="74"/>
      <c r="DG77" s="21"/>
      <c r="DH77" s="74"/>
      <c r="DI77" s="21"/>
      <c r="DJ77" s="74"/>
      <c r="DK77" s="21"/>
      <c r="DL77" s="74"/>
      <c r="DM77" s="21"/>
      <c r="DN77" s="74"/>
      <c r="DO77" s="21"/>
      <c r="DP77" s="21"/>
      <c r="DQ77" s="74"/>
      <c r="DR77" s="21"/>
      <c r="DS77" s="74"/>
      <c r="DT77" s="21"/>
      <c r="DU77" s="74"/>
      <c r="DV77" s="21"/>
      <c r="DW77" s="74"/>
      <c r="DX77" s="21"/>
      <c r="DY77" s="74"/>
      <c r="DZ77" s="21">
        <v>2</v>
      </c>
      <c r="EA77" s="21"/>
      <c r="EB77" s="74"/>
      <c r="EC77" s="21">
        <v>2</v>
      </c>
      <c r="ED77" s="74">
        <v>1</v>
      </c>
      <c r="EE77" s="21">
        <v>0</v>
      </c>
      <c r="EF77" s="74">
        <v>0</v>
      </c>
      <c r="EG77" s="21">
        <v>2</v>
      </c>
      <c r="EH77" s="74">
        <v>1</v>
      </c>
      <c r="EI77" s="21">
        <v>0</v>
      </c>
      <c r="EJ77" s="74">
        <v>0</v>
      </c>
      <c r="EK77" s="34"/>
      <c r="EL77" s="121">
        <v>98225</v>
      </c>
      <c r="EM77" s="125">
        <v>3</v>
      </c>
      <c r="EN77" s="125">
        <v>0</v>
      </c>
      <c r="EO77" s="126">
        <v>0</v>
      </c>
      <c r="EP77" s="125">
        <v>0</v>
      </c>
      <c r="EQ77" s="126">
        <v>0</v>
      </c>
      <c r="ER77" s="125">
        <v>1</v>
      </c>
      <c r="ES77" s="126">
        <v>0.33</v>
      </c>
      <c r="ET77" s="125">
        <v>2</v>
      </c>
      <c r="EU77" s="126">
        <v>0.67</v>
      </c>
      <c r="EV77" s="125">
        <v>0</v>
      </c>
      <c r="EW77" s="126">
        <v>0</v>
      </c>
      <c r="EX77" s="125">
        <v>5</v>
      </c>
      <c r="EY77" s="125">
        <v>0</v>
      </c>
      <c r="EZ77" s="126">
        <v>0</v>
      </c>
      <c r="FA77" s="125">
        <v>0</v>
      </c>
      <c r="FB77" s="126">
        <v>0</v>
      </c>
      <c r="FC77" s="125">
        <v>3</v>
      </c>
      <c r="FD77" s="126">
        <v>0.6</v>
      </c>
      <c r="FE77" s="125">
        <v>1</v>
      </c>
      <c r="FF77" s="126">
        <v>0.2</v>
      </c>
      <c r="FG77" s="125">
        <v>1</v>
      </c>
      <c r="FH77" s="126">
        <v>0.2</v>
      </c>
      <c r="FI77" s="127">
        <v>1</v>
      </c>
      <c r="FJ77" s="78">
        <v>0</v>
      </c>
      <c r="FK77" s="74">
        <v>0</v>
      </c>
      <c r="FL77" s="78">
        <v>0</v>
      </c>
      <c r="FM77" s="74">
        <v>0</v>
      </c>
      <c r="FN77" s="79">
        <v>1</v>
      </c>
      <c r="FO77" s="79">
        <v>1</v>
      </c>
      <c r="FP77" s="79">
        <v>0</v>
      </c>
      <c r="FQ77" s="74">
        <v>0</v>
      </c>
      <c r="FR77" s="21">
        <v>0</v>
      </c>
      <c r="FS77" s="120">
        <v>0</v>
      </c>
      <c r="FT77" s="125">
        <v>7</v>
      </c>
      <c r="FU77" s="125">
        <v>0</v>
      </c>
      <c r="FV77" s="126">
        <v>0</v>
      </c>
      <c r="FW77" s="125">
        <v>1</v>
      </c>
      <c r="FX77" s="126">
        <v>0.14000000000000001</v>
      </c>
      <c r="FY77" s="125">
        <v>2</v>
      </c>
      <c r="FZ77" s="126">
        <v>0.28999999999999998</v>
      </c>
      <c r="GA77" s="125">
        <v>5</v>
      </c>
      <c r="GB77" s="126">
        <v>0.71</v>
      </c>
      <c r="GC77" s="125">
        <v>0</v>
      </c>
      <c r="GD77" s="126">
        <v>0</v>
      </c>
      <c r="GE77" s="128">
        <v>6</v>
      </c>
      <c r="GF77" s="79">
        <v>0</v>
      </c>
      <c r="GG77" s="74">
        <v>0</v>
      </c>
      <c r="GH77" s="79">
        <v>0</v>
      </c>
      <c r="GI77" s="74">
        <v>0</v>
      </c>
      <c r="GJ77" s="79">
        <v>4</v>
      </c>
      <c r="GK77" s="74">
        <v>0.67</v>
      </c>
      <c r="GL77" s="79">
        <v>2</v>
      </c>
      <c r="GM77" s="74">
        <v>0.33</v>
      </c>
      <c r="GN77" s="78">
        <v>0</v>
      </c>
      <c r="GO77" s="74">
        <v>0</v>
      </c>
      <c r="GP77" s="78"/>
      <c r="GQ77" s="21"/>
      <c r="GR77" s="74"/>
      <c r="GS77" s="79"/>
      <c r="GT77" s="74"/>
      <c r="GU77" s="78"/>
      <c r="GV77" s="74"/>
      <c r="GW77" s="78"/>
      <c r="GX77" s="74"/>
      <c r="GY77" s="78"/>
      <c r="GZ77" s="74"/>
      <c r="HA77" s="78">
        <v>7</v>
      </c>
      <c r="HB77" s="79">
        <v>2</v>
      </c>
      <c r="HC77" s="74">
        <v>0.28999999999999998</v>
      </c>
      <c r="HD77" s="79">
        <v>1</v>
      </c>
      <c r="HE77" s="74">
        <v>0.14000000000000001</v>
      </c>
      <c r="HF77" s="78">
        <v>3</v>
      </c>
      <c r="HG77" s="74">
        <v>0.43</v>
      </c>
      <c r="HH77" s="78">
        <v>3</v>
      </c>
      <c r="HI77" s="74">
        <v>0.43</v>
      </c>
      <c r="HJ77" s="78">
        <v>1</v>
      </c>
      <c r="HK77" s="74">
        <v>0.14000000000000001</v>
      </c>
      <c r="HL77" s="78">
        <v>5</v>
      </c>
      <c r="HM77" s="79">
        <v>0</v>
      </c>
      <c r="HN77" s="74">
        <v>0</v>
      </c>
      <c r="HO77" s="78">
        <v>0</v>
      </c>
      <c r="HP77" s="74">
        <v>0</v>
      </c>
      <c r="HQ77" s="78">
        <v>5</v>
      </c>
      <c r="HR77" s="74">
        <v>1</v>
      </c>
      <c r="HS77" s="78">
        <v>0</v>
      </c>
      <c r="HT77" s="74">
        <v>0</v>
      </c>
      <c r="HU77" s="78">
        <v>0</v>
      </c>
      <c r="HV77" s="74">
        <v>0</v>
      </c>
      <c r="HW77" s="34">
        <v>3</v>
      </c>
      <c r="HX77" s="21">
        <v>0</v>
      </c>
      <c r="HY77" s="79">
        <v>0</v>
      </c>
      <c r="HZ77" s="21">
        <v>1</v>
      </c>
      <c r="IA77" s="21">
        <v>0.33</v>
      </c>
      <c r="IB77" s="78">
        <v>1</v>
      </c>
      <c r="IC77" s="74">
        <v>0.33</v>
      </c>
      <c r="ID77" s="78">
        <v>1</v>
      </c>
      <c r="IE77" s="74">
        <v>0.33</v>
      </c>
      <c r="IF77" s="78">
        <v>1</v>
      </c>
      <c r="IG77" s="74">
        <v>0.33</v>
      </c>
      <c r="IH77" s="21">
        <v>6</v>
      </c>
      <c r="II77" s="21">
        <v>0</v>
      </c>
      <c r="IJ77" s="79">
        <v>0</v>
      </c>
      <c r="IK77" s="78">
        <v>0</v>
      </c>
      <c r="IL77" s="74">
        <v>0</v>
      </c>
      <c r="IM77" s="78">
        <v>3</v>
      </c>
      <c r="IN77" s="74">
        <v>0.5</v>
      </c>
      <c r="IO77" s="78">
        <v>2</v>
      </c>
      <c r="IP77" s="74">
        <v>0.33</v>
      </c>
      <c r="IQ77" s="21">
        <v>1</v>
      </c>
      <c r="IR77" s="74">
        <v>0.17</v>
      </c>
      <c r="IS77" s="78">
        <v>4</v>
      </c>
      <c r="IT77" s="74">
        <v>1</v>
      </c>
      <c r="IU77" s="79">
        <v>0.25</v>
      </c>
      <c r="IV77" s="78">
        <v>0</v>
      </c>
      <c r="IW77" s="74">
        <v>0</v>
      </c>
      <c r="IX77" s="78">
        <v>1</v>
      </c>
      <c r="IY77" s="74">
        <v>0.25</v>
      </c>
      <c r="IZ77" s="79">
        <v>2</v>
      </c>
      <c r="JA77" s="74">
        <v>0.5</v>
      </c>
      <c r="JB77" s="79">
        <v>1</v>
      </c>
      <c r="JC77" s="74">
        <v>0.25</v>
      </c>
      <c r="JD77" s="78">
        <v>3</v>
      </c>
      <c r="JE77" s="74">
        <v>1</v>
      </c>
      <c r="JF77" s="79">
        <v>0.33</v>
      </c>
      <c r="JG77" s="78">
        <v>0</v>
      </c>
      <c r="JH77" s="74">
        <v>0</v>
      </c>
      <c r="JI77" s="79">
        <v>0</v>
      </c>
      <c r="JJ77" s="74">
        <v>0</v>
      </c>
      <c r="JK77" s="79">
        <v>3</v>
      </c>
      <c r="JL77" s="74">
        <v>1</v>
      </c>
      <c r="JM77" s="79">
        <v>0</v>
      </c>
      <c r="JN77" s="74">
        <v>0</v>
      </c>
      <c r="JO77" s="78"/>
      <c r="JP77" s="78">
        <v>98225</v>
      </c>
      <c r="JQ77" s="79">
        <v>3</v>
      </c>
      <c r="JR77" s="79">
        <v>0</v>
      </c>
      <c r="JS77" s="74">
        <v>0</v>
      </c>
      <c r="JT77" s="79">
        <v>0</v>
      </c>
      <c r="JU77" s="74">
        <v>0</v>
      </c>
      <c r="JV77" s="79">
        <v>1</v>
      </c>
      <c r="JW77" s="74">
        <v>0.33</v>
      </c>
      <c r="JX77" s="79">
        <v>2</v>
      </c>
      <c r="JY77" s="74">
        <v>0.67</v>
      </c>
      <c r="JZ77" s="78">
        <v>0</v>
      </c>
      <c r="KA77" s="74">
        <v>0</v>
      </c>
      <c r="KB77" s="78">
        <v>5</v>
      </c>
      <c r="KC77" s="79">
        <v>0</v>
      </c>
      <c r="KD77" s="74">
        <v>0</v>
      </c>
      <c r="KE77" s="79">
        <v>0</v>
      </c>
      <c r="KF77" s="74">
        <v>0</v>
      </c>
      <c r="KG77" s="79">
        <v>3</v>
      </c>
      <c r="KH77" s="74">
        <v>0.6</v>
      </c>
      <c r="KI77" s="78">
        <v>1</v>
      </c>
      <c r="KJ77" s="74">
        <v>0.2</v>
      </c>
      <c r="KK77" s="78">
        <v>1</v>
      </c>
      <c r="KL77" s="74">
        <v>0.2</v>
      </c>
      <c r="KM77" s="78">
        <v>1</v>
      </c>
      <c r="KN77" s="79">
        <v>0</v>
      </c>
      <c r="KO77" s="74">
        <v>0</v>
      </c>
      <c r="KP77" s="79">
        <v>0</v>
      </c>
      <c r="KQ77" s="74">
        <v>0</v>
      </c>
      <c r="KR77" s="78">
        <v>1</v>
      </c>
      <c r="KS77" s="74">
        <v>1</v>
      </c>
      <c r="KT77" s="78">
        <v>0</v>
      </c>
      <c r="KU77" s="74">
        <v>0</v>
      </c>
      <c r="KV77" s="78">
        <v>0</v>
      </c>
      <c r="KW77" s="74">
        <v>0</v>
      </c>
      <c r="KX77" s="78">
        <v>6</v>
      </c>
      <c r="KY77" s="79">
        <v>0</v>
      </c>
      <c r="KZ77" s="74">
        <v>0</v>
      </c>
      <c r="LA77" s="78">
        <v>0</v>
      </c>
      <c r="LB77" s="74">
        <v>0</v>
      </c>
      <c r="LC77" s="78">
        <v>1</v>
      </c>
      <c r="LD77" s="74">
        <v>0.17</v>
      </c>
      <c r="LE77" s="78">
        <v>5</v>
      </c>
      <c r="LF77" s="120">
        <v>0.83</v>
      </c>
      <c r="LG77" s="21">
        <v>0</v>
      </c>
      <c r="LH77" s="74">
        <v>0</v>
      </c>
      <c r="LI77" s="21">
        <v>7</v>
      </c>
      <c r="LJ77" s="21">
        <v>0</v>
      </c>
      <c r="LK77" s="74">
        <v>0</v>
      </c>
      <c r="LL77" s="21">
        <v>1</v>
      </c>
      <c r="LM77" s="74">
        <v>0.14000000000000001</v>
      </c>
      <c r="LN77" s="21">
        <v>5</v>
      </c>
      <c r="LO77" s="74">
        <v>0.71</v>
      </c>
      <c r="LP77" s="21">
        <v>2</v>
      </c>
      <c r="LQ77" s="74">
        <v>0.28999999999999998</v>
      </c>
      <c r="LR77" s="21">
        <v>0</v>
      </c>
      <c r="LS77" s="74">
        <v>0</v>
      </c>
      <c r="LT77" s="21"/>
      <c r="LU77" s="21"/>
      <c r="LV77" s="74"/>
      <c r="LW77" s="21"/>
      <c r="LX77" s="74"/>
      <c r="LY77" s="21"/>
      <c r="LZ77" s="74"/>
      <c r="MA77" s="21"/>
      <c r="MB77" s="202"/>
      <c r="MC77" s="21"/>
      <c r="MD77" s="202"/>
      <c r="ME77" s="21">
        <v>6</v>
      </c>
      <c r="MF77" s="21">
        <v>2</v>
      </c>
      <c r="MG77" s="202">
        <v>0.33</v>
      </c>
      <c r="MH77" s="21">
        <v>1</v>
      </c>
      <c r="MI77" s="202">
        <v>0.17</v>
      </c>
      <c r="MJ77" s="21">
        <v>3</v>
      </c>
      <c r="MK77" s="202">
        <v>0.5</v>
      </c>
      <c r="ML77" s="21">
        <v>2</v>
      </c>
      <c r="MM77" s="202">
        <v>0.33</v>
      </c>
      <c r="MN77" s="21">
        <v>1</v>
      </c>
      <c r="MO77" s="202">
        <v>0.17</v>
      </c>
      <c r="MP77" s="21">
        <v>6</v>
      </c>
      <c r="MQ77" s="21">
        <v>0</v>
      </c>
      <c r="MR77" s="202">
        <v>0</v>
      </c>
      <c r="MS77" s="21">
        <v>0</v>
      </c>
      <c r="MT77" s="202">
        <v>0</v>
      </c>
      <c r="MU77" s="21">
        <v>5</v>
      </c>
      <c r="MV77" s="202">
        <v>0.83</v>
      </c>
      <c r="MW77" s="21">
        <v>1</v>
      </c>
      <c r="MX77" s="202">
        <v>0.17</v>
      </c>
      <c r="MY77" s="21">
        <v>0</v>
      </c>
      <c r="MZ77" s="202">
        <v>0</v>
      </c>
      <c r="NA77" s="21">
        <v>3</v>
      </c>
      <c r="NB77" s="21">
        <v>0</v>
      </c>
      <c r="NC77" s="202">
        <v>0</v>
      </c>
      <c r="ND77" s="21">
        <v>1</v>
      </c>
      <c r="NE77" s="202">
        <v>0.33</v>
      </c>
      <c r="NF77" s="21">
        <v>1</v>
      </c>
      <c r="NG77" s="74">
        <v>0.33</v>
      </c>
      <c r="NH77" s="21">
        <v>1</v>
      </c>
      <c r="NI77" s="74">
        <v>0.33</v>
      </c>
      <c r="NJ77" s="21">
        <v>1</v>
      </c>
      <c r="NK77" s="74">
        <v>0.33</v>
      </c>
      <c r="NL77" s="21">
        <v>4</v>
      </c>
      <c r="NM77" s="21">
        <v>0</v>
      </c>
      <c r="NN77" s="74">
        <v>0</v>
      </c>
      <c r="NO77" s="21">
        <v>0</v>
      </c>
      <c r="NP77" s="74">
        <v>0</v>
      </c>
      <c r="NQ77" s="21">
        <v>1</v>
      </c>
      <c r="NR77" s="74">
        <v>0.25</v>
      </c>
      <c r="NS77" s="21">
        <v>2</v>
      </c>
      <c r="NT77" s="74">
        <v>0.5</v>
      </c>
      <c r="NU77" s="21">
        <v>1</v>
      </c>
      <c r="NV77" s="74">
        <v>0.25</v>
      </c>
      <c r="NW77" s="21">
        <v>3</v>
      </c>
      <c r="NX77" s="21">
        <v>1</v>
      </c>
      <c r="NY77" s="74">
        <v>0.33</v>
      </c>
      <c r="NZ77" s="21">
        <v>0</v>
      </c>
      <c r="OA77" s="74">
        <v>0</v>
      </c>
      <c r="OB77" s="21">
        <v>0</v>
      </c>
      <c r="OC77" s="74">
        <v>0</v>
      </c>
      <c r="OD77" s="21">
        <v>2</v>
      </c>
      <c r="OE77" s="74">
        <v>0.67</v>
      </c>
      <c r="OF77" s="21">
        <v>1</v>
      </c>
      <c r="OG77" s="74">
        <v>0.33</v>
      </c>
      <c r="OH77" s="21">
        <v>4</v>
      </c>
      <c r="OI77" s="21">
        <v>1</v>
      </c>
      <c r="OJ77" s="74">
        <v>0.25</v>
      </c>
      <c r="OK77" s="21">
        <v>0</v>
      </c>
      <c r="OL77" s="74">
        <v>0</v>
      </c>
      <c r="OM77" s="21">
        <v>1</v>
      </c>
      <c r="ON77" s="74">
        <v>0.25</v>
      </c>
      <c r="OO77" s="21">
        <v>3</v>
      </c>
      <c r="OP77" s="74">
        <v>0.75</v>
      </c>
      <c r="OQ77" s="21">
        <v>0</v>
      </c>
      <c r="OR77" s="74">
        <v>0</v>
      </c>
    </row>
    <row r="78" spans="7:408" x14ac:dyDescent="0.35">
      <c r="G78" s="34"/>
      <c r="H78" s="21">
        <v>98102</v>
      </c>
      <c r="I78" s="21">
        <v>3</v>
      </c>
      <c r="J78" s="21"/>
      <c r="K78" s="74" t="s">
        <v>619</v>
      </c>
      <c r="L78" s="21">
        <v>0</v>
      </c>
      <c r="M78" s="74">
        <v>0</v>
      </c>
      <c r="N78" s="21">
        <v>0</v>
      </c>
      <c r="O78" s="74">
        <v>0</v>
      </c>
      <c r="P78" s="21">
        <v>0</v>
      </c>
      <c r="Q78" s="74">
        <v>0</v>
      </c>
      <c r="R78" s="21">
        <v>3</v>
      </c>
      <c r="S78" s="74">
        <v>1</v>
      </c>
      <c r="T78" s="21">
        <v>1</v>
      </c>
      <c r="U78" s="21"/>
      <c r="V78" s="74" t="s">
        <v>619</v>
      </c>
      <c r="W78" s="21">
        <v>0</v>
      </c>
      <c r="X78" s="74">
        <v>0</v>
      </c>
      <c r="Y78" s="21">
        <v>0</v>
      </c>
      <c r="Z78" s="74">
        <v>0</v>
      </c>
      <c r="AA78" s="21">
        <v>0</v>
      </c>
      <c r="AB78" s="74">
        <v>0</v>
      </c>
      <c r="AC78" s="21">
        <v>1</v>
      </c>
      <c r="AD78" s="74">
        <v>1</v>
      </c>
      <c r="AE78" s="21">
        <v>2</v>
      </c>
      <c r="AF78" s="21"/>
      <c r="AG78" s="74" t="s">
        <v>619</v>
      </c>
      <c r="AH78" s="21">
        <v>0</v>
      </c>
      <c r="AI78" s="74">
        <v>0</v>
      </c>
      <c r="AJ78" s="21">
        <v>0</v>
      </c>
      <c r="AK78" s="74">
        <v>0</v>
      </c>
      <c r="AL78" s="21">
        <v>0</v>
      </c>
      <c r="AM78" s="74">
        <v>0</v>
      </c>
      <c r="AN78" s="21">
        <v>2</v>
      </c>
      <c r="AO78" s="74">
        <v>1</v>
      </c>
      <c r="AP78" s="21">
        <v>3</v>
      </c>
      <c r="AQ78" s="21"/>
      <c r="AR78" s="74" t="s">
        <v>619</v>
      </c>
      <c r="AS78" s="21">
        <v>0</v>
      </c>
      <c r="AT78" s="74">
        <v>0</v>
      </c>
      <c r="AU78" s="21">
        <v>0</v>
      </c>
      <c r="AV78" s="74">
        <v>0</v>
      </c>
      <c r="AW78" s="21">
        <v>0</v>
      </c>
      <c r="AX78" s="74">
        <v>0</v>
      </c>
      <c r="AY78" s="21">
        <v>3</v>
      </c>
      <c r="AZ78" s="74">
        <v>1</v>
      </c>
      <c r="BA78" s="21">
        <v>2</v>
      </c>
      <c r="BB78" s="21"/>
      <c r="BC78" s="74" t="s">
        <v>619</v>
      </c>
      <c r="BD78" s="21">
        <v>0</v>
      </c>
      <c r="BE78" s="74">
        <v>0</v>
      </c>
      <c r="BF78" s="21">
        <v>0</v>
      </c>
      <c r="BG78" s="74">
        <v>0</v>
      </c>
      <c r="BH78" s="21">
        <v>0</v>
      </c>
      <c r="BI78" s="74">
        <v>0</v>
      </c>
      <c r="BJ78" s="21">
        <v>2</v>
      </c>
      <c r="BK78" s="74">
        <v>1</v>
      </c>
      <c r="BL78" s="21">
        <v>1</v>
      </c>
      <c r="BM78" s="21">
        <v>1</v>
      </c>
      <c r="BN78" s="74">
        <v>1</v>
      </c>
      <c r="BO78" s="21">
        <v>0</v>
      </c>
      <c r="BP78" s="74">
        <v>0</v>
      </c>
      <c r="BQ78" s="21">
        <v>0</v>
      </c>
      <c r="BR78" s="74">
        <v>0</v>
      </c>
      <c r="BS78" s="21">
        <v>0</v>
      </c>
      <c r="BT78" s="74">
        <v>0</v>
      </c>
      <c r="BU78" s="21">
        <v>1</v>
      </c>
      <c r="BV78" s="74">
        <v>1</v>
      </c>
      <c r="BW78" s="21">
        <v>2</v>
      </c>
      <c r="BX78" s="21"/>
      <c r="BY78" s="74" t="s">
        <v>619</v>
      </c>
      <c r="BZ78" s="21">
        <v>0</v>
      </c>
      <c r="CA78" s="74">
        <v>0</v>
      </c>
      <c r="CB78" s="21">
        <v>0</v>
      </c>
      <c r="CC78" s="74">
        <v>0</v>
      </c>
      <c r="CD78" s="21">
        <v>0</v>
      </c>
      <c r="CE78" s="74">
        <v>0</v>
      </c>
      <c r="CF78" s="21">
        <v>2</v>
      </c>
      <c r="CG78" s="74">
        <v>1</v>
      </c>
      <c r="CH78" s="21">
        <v>1</v>
      </c>
      <c r="CI78" s="21"/>
      <c r="CJ78" s="74" t="s">
        <v>619</v>
      </c>
      <c r="CK78" s="21">
        <v>0</v>
      </c>
      <c r="CL78" s="74">
        <v>0</v>
      </c>
      <c r="CM78" s="21">
        <v>0</v>
      </c>
      <c r="CN78" s="74">
        <v>0</v>
      </c>
      <c r="CO78" s="21">
        <v>0</v>
      </c>
      <c r="CP78" s="74">
        <v>0</v>
      </c>
      <c r="CQ78" s="21">
        <v>1</v>
      </c>
      <c r="CR78" s="74">
        <v>1</v>
      </c>
      <c r="CS78" s="21">
        <v>1</v>
      </c>
      <c r="CT78" s="21"/>
      <c r="CU78" s="74" t="s">
        <v>619</v>
      </c>
      <c r="CV78" s="21">
        <v>0</v>
      </c>
      <c r="CW78" s="74">
        <v>0</v>
      </c>
      <c r="CX78" s="21">
        <v>0</v>
      </c>
      <c r="CY78" s="74">
        <v>0</v>
      </c>
      <c r="CZ78" s="21">
        <v>0</v>
      </c>
      <c r="DA78" s="74">
        <v>0</v>
      </c>
      <c r="DB78" s="21">
        <v>1</v>
      </c>
      <c r="DC78" s="74">
        <v>1</v>
      </c>
      <c r="DD78" s="21">
        <v>1</v>
      </c>
      <c r="DE78" s="21"/>
      <c r="DF78" s="74" t="s">
        <v>619</v>
      </c>
      <c r="DG78" s="21">
        <v>0</v>
      </c>
      <c r="DH78" s="74">
        <v>0</v>
      </c>
      <c r="DI78" s="21">
        <v>0</v>
      </c>
      <c r="DJ78" s="74">
        <v>0</v>
      </c>
      <c r="DK78" s="21">
        <v>0</v>
      </c>
      <c r="DL78" s="74">
        <v>0</v>
      </c>
      <c r="DM78" s="21">
        <v>1</v>
      </c>
      <c r="DN78" s="74">
        <v>1</v>
      </c>
      <c r="DO78" s="21">
        <v>1</v>
      </c>
      <c r="DP78" s="21"/>
      <c r="DQ78" s="74" t="s">
        <v>619</v>
      </c>
      <c r="DR78" s="21">
        <v>0</v>
      </c>
      <c r="DS78" s="74">
        <v>0</v>
      </c>
      <c r="DT78" s="21">
        <v>0</v>
      </c>
      <c r="DU78" s="74">
        <v>0</v>
      </c>
      <c r="DV78" s="21">
        <v>0</v>
      </c>
      <c r="DW78" s="74">
        <v>0</v>
      </c>
      <c r="DX78" s="21">
        <v>1</v>
      </c>
      <c r="DY78" s="74">
        <v>1</v>
      </c>
      <c r="DZ78" s="21">
        <v>4</v>
      </c>
      <c r="EA78" s="21"/>
      <c r="EB78" s="74" t="s">
        <v>619</v>
      </c>
      <c r="EC78" s="21">
        <v>0</v>
      </c>
      <c r="ED78" s="74">
        <v>0</v>
      </c>
      <c r="EE78" s="21">
        <v>0</v>
      </c>
      <c r="EF78" s="74">
        <v>0</v>
      </c>
      <c r="EG78" s="21">
        <v>1</v>
      </c>
      <c r="EH78" s="74">
        <v>0.25</v>
      </c>
      <c r="EI78" s="21">
        <v>3</v>
      </c>
      <c r="EJ78" s="74">
        <v>0.75</v>
      </c>
      <c r="EK78" s="34"/>
      <c r="EL78" s="121">
        <v>98226</v>
      </c>
      <c r="EM78" s="125">
        <v>7</v>
      </c>
      <c r="EN78" s="125">
        <v>0</v>
      </c>
      <c r="EO78" s="126">
        <v>0</v>
      </c>
      <c r="EP78" s="125">
        <v>4</v>
      </c>
      <c r="EQ78" s="126">
        <v>0.56999999999999995</v>
      </c>
      <c r="ER78" s="125">
        <v>2</v>
      </c>
      <c r="ES78" s="126">
        <v>0.28999999999999998</v>
      </c>
      <c r="ET78" s="125">
        <v>5</v>
      </c>
      <c r="EU78" s="126">
        <v>0.71</v>
      </c>
      <c r="EV78" s="125">
        <v>0</v>
      </c>
      <c r="EW78" s="126">
        <v>0</v>
      </c>
      <c r="EX78" s="125">
        <v>2</v>
      </c>
      <c r="EY78" s="125">
        <v>1</v>
      </c>
      <c r="EZ78" s="126">
        <v>0.5</v>
      </c>
      <c r="FA78" s="125">
        <v>1</v>
      </c>
      <c r="FB78" s="126">
        <v>0.5</v>
      </c>
      <c r="FC78" s="125">
        <v>2</v>
      </c>
      <c r="FD78" s="126">
        <v>1</v>
      </c>
      <c r="FE78" s="125">
        <v>0</v>
      </c>
      <c r="FF78" s="126">
        <v>0</v>
      </c>
      <c r="FG78" s="125">
        <v>0</v>
      </c>
      <c r="FH78" s="126">
        <v>0</v>
      </c>
      <c r="FI78" s="127">
        <v>11</v>
      </c>
      <c r="FJ78" s="78">
        <v>2</v>
      </c>
      <c r="FK78" s="74">
        <v>0.18</v>
      </c>
      <c r="FL78" s="78">
        <v>5</v>
      </c>
      <c r="FM78" s="74">
        <v>0.45</v>
      </c>
      <c r="FN78" s="79">
        <v>7</v>
      </c>
      <c r="FO78" s="79">
        <v>0.64</v>
      </c>
      <c r="FP78" s="79">
        <v>4</v>
      </c>
      <c r="FQ78" s="74">
        <v>0.36</v>
      </c>
      <c r="FR78" s="21">
        <v>0</v>
      </c>
      <c r="FS78" s="120">
        <v>0</v>
      </c>
      <c r="FT78" s="125">
        <v>3</v>
      </c>
      <c r="FU78" s="125">
        <v>1</v>
      </c>
      <c r="FV78" s="126">
        <v>0.33</v>
      </c>
      <c r="FW78" s="125">
        <v>0</v>
      </c>
      <c r="FX78" s="126">
        <v>0</v>
      </c>
      <c r="FY78" s="125">
        <v>1</v>
      </c>
      <c r="FZ78" s="126">
        <v>0.33</v>
      </c>
      <c r="GA78" s="125">
        <v>1</v>
      </c>
      <c r="GB78" s="126">
        <v>0.33</v>
      </c>
      <c r="GC78" s="125">
        <v>1</v>
      </c>
      <c r="GD78" s="126">
        <v>0.33</v>
      </c>
      <c r="GE78" s="128">
        <v>2</v>
      </c>
      <c r="GF78" s="79">
        <v>0</v>
      </c>
      <c r="GG78" s="74">
        <v>0</v>
      </c>
      <c r="GH78" s="79">
        <v>0</v>
      </c>
      <c r="GI78" s="74">
        <v>0</v>
      </c>
      <c r="GJ78" s="79">
        <v>2</v>
      </c>
      <c r="GK78" s="74">
        <v>1</v>
      </c>
      <c r="GL78" s="79">
        <v>0</v>
      </c>
      <c r="GM78" s="74">
        <v>0</v>
      </c>
      <c r="GN78" s="78">
        <v>0</v>
      </c>
      <c r="GO78" s="74">
        <v>0</v>
      </c>
      <c r="GP78" s="78">
        <v>2</v>
      </c>
      <c r="GQ78" s="21">
        <v>0</v>
      </c>
      <c r="GR78" s="74">
        <v>0</v>
      </c>
      <c r="GS78" s="79">
        <v>1</v>
      </c>
      <c r="GT78" s="74">
        <v>0.5</v>
      </c>
      <c r="GU78" s="78">
        <v>2</v>
      </c>
      <c r="GV78" s="74">
        <v>1</v>
      </c>
      <c r="GW78" s="78">
        <v>0</v>
      </c>
      <c r="GX78" s="74">
        <v>0</v>
      </c>
      <c r="GY78" s="78">
        <v>0</v>
      </c>
      <c r="GZ78" s="74">
        <v>0</v>
      </c>
      <c r="HA78" s="78">
        <v>3</v>
      </c>
      <c r="HB78" s="79">
        <v>0</v>
      </c>
      <c r="HC78" s="74">
        <v>0</v>
      </c>
      <c r="HD78" s="79">
        <v>1</v>
      </c>
      <c r="HE78" s="74">
        <v>0.33</v>
      </c>
      <c r="HF78" s="78">
        <v>2</v>
      </c>
      <c r="HG78" s="74">
        <v>0.67</v>
      </c>
      <c r="HH78" s="78">
        <v>1</v>
      </c>
      <c r="HI78" s="74">
        <v>0.33</v>
      </c>
      <c r="HJ78" s="78">
        <v>0</v>
      </c>
      <c r="HK78" s="74">
        <v>0</v>
      </c>
      <c r="HL78" s="78">
        <v>3</v>
      </c>
      <c r="HM78" s="79">
        <v>1</v>
      </c>
      <c r="HN78" s="74">
        <v>0.33</v>
      </c>
      <c r="HO78" s="78">
        <v>3</v>
      </c>
      <c r="HP78" s="74">
        <v>1</v>
      </c>
      <c r="HQ78" s="78">
        <v>2</v>
      </c>
      <c r="HR78" s="74">
        <v>0.67</v>
      </c>
      <c r="HS78" s="78">
        <v>1</v>
      </c>
      <c r="HT78" s="74">
        <v>0.33</v>
      </c>
      <c r="HU78" s="78">
        <v>0</v>
      </c>
      <c r="HV78" s="74">
        <v>0</v>
      </c>
      <c r="HW78" s="34">
        <v>6</v>
      </c>
      <c r="HX78" s="21">
        <v>0</v>
      </c>
      <c r="HY78" s="79">
        <v>0</v>
      </c>
      <c r="HZ78" s="21">
        <v>5</v>
      </c>
      <c r="IA78" s="21">
        <v>0.83</v>
      </c>
      <c r="IB78" s="78">
        <v>5</v>
      </c>
      <c r="IC78" s="74">
        <v>0.83</v>
      </c>
      <c r="ID78" s="78">
        <v>1</v>
      </c>
      <c r="IE78" s="74">
        <v>0.17</v>
      </c>
      <c r="IF78" s="78">
        <v>0</v>
      </c>
      <c r="IG78" s="74">
        <v>0</v>
      </c>
      <c r="IH78" s="21">
        <v>7</v>
      </c>
      <c r="II78" s="21">
        <v>1</v>
      </c>
      <c r="IJ78" s="79">
        <v>0.14000000000000001</v>
      </c>
      <c r="IK78" s="78">
        <v>3</v>
      </c>
      <c r="IL78" s="74">
        <v>0.43</v>
      </c>
      <c r="IM78" s="78">
        <v>4</v>
      </c>
      <c r="IN78" s="74">
        <v>0.56999999999999995</v>
      </c>
      <c r="IO78" s="78">
        <v>3</v>
      </c>
      <c r="IP78" s="74">
        <v>0.43</v>
      </c>
      <c r="IQ78" s="21">
        <v>0</v>
      </c>
      <c r="IR78" s="74">
        <v>0</v>
      </c>
      <c r="IS78" s="78">
        <v>7</v>
      </c>
      <c r="IT78" s="74">
        <v>0</v>
      </c>
      <c r="IU78" s="79">
        <v>0</v>
      </c>
      <c r="IV78" s="78">
        <v>3</v>
      </c>
      <c r="IW78" s="74">
        <v>0.43</v>
      </c>
      <c r="IX78" s="78">
        <v>6</v>
      </c>
      <c r="IY78" s="74">
        <v>0.86</v>
      </c>
      <c r="IZ78" s="79">
        <v>1</v>
      </c>
      <c r="JA78" s="74">
        <v>0.14000000000000001</v>
      </c>
      <c r="JB78" s="79">
        <v>0</v>
      </c>
      <c r="JC78" s="74">
        <v>0</v>
      </c>
      <c r="JD78" s="78">
        <v>3</v>
      </c>
      <c r="JE78" s="74">
        <v>0</v>
      </c>
      <c r="JF78" s="79">
        <v>0</v>
      </c>
      <c r="JG78" s="78">
        <v>1</v>
      </c>
      <c r="JH78" s="74">
        <v>0.33</v>
      </c>
      <c r="JI78" s="79">
        <v>2</v>
      </c>
      <c r="JJ78" s="74">
        <v>0.67</v>
      </c>
      <c r="JK78" s="79">
        <v>1</v>
      </c>
      <c r="JL78" s="74">
        <v>0.33</v>
      </c>
      <c r="JM78" s="79">
        <v>0</v>
      </c>
      <c r="JN78" s="74">
        <v>0</v>
      </c>
      <c r="JO78" s="78"/>
      <c r="JP78" s="78">
        <v>98226</v>
      </c>
      <c r="JQ78" s="79">
        <v>6</v>
      </c>
      <c r="JR78" s="79">
        <v>0</v>
      </c>
      <c r="JS78" s="74">
        <v>0</v>
      </c>
      <c r="JT78" s="79">
        <v>4</v>
      </c>
      <c r="JU78" s="74">
        <v>0.67</v>
      </c>
      <c r="JV78" s="79">
        <v>2</v>
      </c>
      <c r="JW78" s="74">
        <v>0.33</v>
      </c>
      <c r="JX78" s="79">
        <v>4</v>
      </c>
      <c r="JY78" s="74">
        <v>0.67</v>
      </c>
      <c r="JZ78" s="78">
        <v>0</v>
      </c>
      <c r="KA78" s="74">
        <v>0</v>
      </c>
      <c r="KB78" s="78">
        <v>2</v>
      </c>
      <c r="KC78" s="79">
        <v>1</v>
      </c>
      <c r="KD78" s="74">
        <v>0.5</v>
      </c>
      <c r="KE78" s="79">
        <v>1</v>
      </c>
      <c r="KF78" s="74">
        <v>0.5</v>
      </c>
      <c r="KG78" s="79">
        <v>2</v>
      </c>
      <c r="KH78" s="74">
        <v>1</v>
      </c>
      <c r="KI78" s="78">
        <v>0</v>
      </c>
      <c r="KJ78" s="74">
        <v>0</v>
      </c>
      <c r="KK78" s="78">
        <v>0</v>
      </c>
      <c r="KL78" s="74">
        <v>0</v>
      </c>
      <c r="KM78" s="78">
        <v>7</v>
      </c>
      <c r="KN78" s="79">
        <v>2</v>
      </c>
      <c r="KO78" s="74">
        <v>0.28999999999999998</v>
      </c>
      <c r="KP78" s="79">
        <v>2</v>
      </c>
      <c r="KQ78" s="74">
        <v>0.28999999999999998</v>
      </c>
      <c r="KR78" s="78">
        <v>4</v>
      </c>
      <c r="KS78" s="74">
        <v>0.56999999999999995</v>
      </c>
      <c r="KT78" s="78">
        <v>3</v>
      </c>
      <c r="KU78" s="74">
        <v>0.43</v>
      </c>
      <c r="KV78" s="78">
        <v>0</v>
      </c>
      <c r="KW78" s="74">
        <v>0</v>
      </c>
      <c r="KX78" s="78">
        <v>4</v>
      </c>
      <c r="KY78" s="79">
        <v>1</v>
      </c>
      <c r="KZ78" s="74">
        <v>0.25</v>
      </c>
      <c r="LA78" s="78">
        <v>0</v>
      </c>
      <c r="LB78" s="74">
        <v>0</v>
      </c>
      <c r="LC78" s="78">
        <v>1</v>
      </c>
      <c r="LD78" s="74">
        <v>0.25</v>
      </c>
      <c r="LE78" s="78">
        <v>2</v>
      </c>
      <c r="LF78" s="120">
        <v>0.5</v>
      </c>
      <c r="LG78" s="21">
        <v>1</v>
      </c>
      <c r="LH78" s="74">
        <v>0.25</v>
      </c>
      <c r="LI78" s="21">
        <v>2</v>
      </c>
      <c r="LJ78" s="21">
        <v>0</v>
      </c>
      <c r="LK78" s="74">
        <v>0</v>
      </c>
      <c r="LL78" s="21">
        <v>0</v>
      </c>
      <c r="LM78" s="74">
        <v>0</v>
      </c>
      <c r="LN78" s="21">
        <v>2</v>
      </c>
      <c r="LO78" s="74">
        <v>1</v>
      </c>
      <c r="LP78" s="21">
        <v>0</v>
      </c>
      <c r="LQ78" s="74">
        <v>0</v>
      </c>
      <c r="LR78" s="21">
        <v>0</v>
      </c>
      <c r="LS78" s="74">
        <v>0</v>
      </c>
      <c r="LT78" s="21">
        <v>1</v>
      </c>
      <c r="LU78" s="21">
        <v>0</v>
      </c>
      <c r="LV78" s="74">
        <v>0</v>
      </c>
      <c r="LW78" s="21">
        <v>0</v>
      </c>
      <c r="LX78" s="74">
        <v>0</v>
      </c>
      <c r="LY78" s="21">
        <v>1</v>
      </c>
      <c r="LZ78" s="74">
        <v>1</v>
      </c>
      <c r="MA78" s="21">
        <v>0</v>
      </c>
      <c r="MB78" s="202">
        <v>0</v>
      </c>
      <c r="MC78" s="21">
        <v>0</v>
      </c>
      <c r="MD78" s="202">
        <v>0</v>
      </c>
      <c r="ME78" s="21">
        <v>5</v>
      </c>
      <c r="MF78" s="21">
        <v>0</v>
      </c>
      <c r="MG78" s="202">
        <v>0</v>
      </c>
      <c r="MH78" s="21">
        <v>2</v>
      </c>
      <c r="MI78" s="202">
        <v>0.4</v>
      </c>
      <c r="MJ78" s="21">
        <v>3</v>
      </c>
      <c r="MK78" s="202">
        <v>0.6</v>
      </c>
      <c r="ML78" s="21">
        <v>2</v>
      </c>
      <c r="MM78" s="202">
        <v>0.4</v>
      </c>
      <c r="MN78" s="21">
        <v>0</v>
      </c>
      <c r="MO78" s="202">
        <v>0</v>
      </c>
      <c r="MP78" s="21">
        <v>3</v>
      </c>
      <c r="MQ78" s="21">
        <v>1</v>
      </c>
      <c r="MR78" s="202">
        <v>0.33</v>
      </c>
      <c r="MS78" s="21">
        <v>3</v>
      </c>
      <c r="MT78" s="202">
        <v>1</v>
      </c>
      <c r="MU78" s="21">
        <v>2</v>
      </c>
      <c r="MV78" s="202">
        <v>0.67</v>
      </c>
      <c r="MW78" s="21">
        <v>1</v>
      </c>
      <c r="MX78" s="202">
        <v>0.33</v>
      </c>
      <c r="MY78" s="21">
        <v>0</v>
      </c>
      <c r="MZ78" s="202">
        <v>0</v>
      </c>
      <c r="NA78" s="21">
        <v>4</v>
      </c>
      <c r="NB78" s="21">
        <v>0</v>
      </c>
      <c r="NC78" s="202">
        <v>0</v>
      </c>
      <c r="ND78" s="21">
        <v>3</v>
      </c>
      <c r="NE78" s="202">
        <v>0.75</v>
      </c>
      <c r="NF78" s="21">
        <v>3</v>
      </c>
      <c r="NG78" s="74">
        <v>0.75</v>
      </c>
      <c r="NH78" s="21">
        <v>1</v>
      </c>
      <c r="NI78" s="74">
        <v>0.25</v>
      </c>
      <c r="NJ78" s="21">
        <v>0</v>
      </c>
      <c r="NK78" s="74">
        <v>0</v>
      </c>
      <c r="NL78" s="21">
        <v>8</v>
      </c>
      <c r="NM78" s="21">
        <v>1</v>
      </c>
      <c r="NN78" s="74">
        <v>0.13</v>
      </c>
      <c r="NO78" s="21">
        <v>4</v>
      </c>
      <c r="NP78" s="74">
        <v>0.5</v>
      </c>
      <c r="NQ78" s="21">
        <v>5</v>
      </c>
      <c r="NR78" s="74">
        <v>0.63</v>
      </c>
      <c r="NS78" s="21">
        <v>3</v>
      </c>
      <c r="NT78" s="74">
        <v>0.38</v>
      </c>
      <c r="NU78" s="21">
        <v>0</v>
      </c>
      <c r="NV78" s="74">
        <v>0</v>
      </c>
      <c r="NW78" s="21">
        <v>6</v>
      </c>
      <c r="NX78" s="21">
        <v>0</v>
      </c>
      <c r="NY78" s="74">
        <v>0</v>
      </c>
      <c r="NZ78" s="21">
        <v>2</v>
      </c>
      <c r="OA78" s="74">
        <v>0.33</v>
      </c>
      <c r="OB78" s="21">
        <v>6</v>
      </c>
      <c r="OC78" s="74">
        <v>1</v>
      </c>
      <c r="OD78" s="21">
        <v>0</v>
      </c>
      <c r="OE78" s="74">
        <v>0</v>
      </c>
      <c r="OF78" s="21">
        <v>0</v>
      </c>
      <c r="OG78" s="74">
        <v>0</v>
      </c>
      <c r="OH78" s="21">
        <v>4</v>
      </c>
      <c r="OI78" s="21">
        <v>0</v>
      </c>
      <c r="OJ78" s="74">
        <v>0</v>
      </c>
      <c r="OK78" s="21">
        <v>2</v>
      </c>
      <c r="OL78" s="74">
        <v>0.5</v>
      </c>
      <c r="OM78" s="21">
        <v>3</v>
      </c>
      <c r="ON78" s="74">
        <v>0.75</v>
      </c>
      <c r="OO78" s="21">
        <v>1</v>
      </c>
      <c r="OP78" s="74">
        <v>0.25</v>
      </c>
      <c r="OQ78" s="21">
        <v>0</v>
      </c>
      <c r="OR78" s="74">
        <v>0</v>
      </c>
    </row>
    <row r="79" spans="7:408" x14ac:dyDescent="0.35">
      <c r="G79" s="34"/>
      <c r="H79" s="21">
        <v>98103</v>
      </c>
      <c r="I79" s="21">
        <v>22</v>
      </c>
      <c r="J79" s="21">
        <v>2</v>
      </c>
      <c r="K79" s="74">
        <v>9.0909090909090912E-2</v>
      </c>
      <c r="L79" s="21">
        <v>1</v>
      </c>
      <c r="M79" s="74">
        <v>4.5499999999999999E-2</v>
      </c>
      <c r="N79" s="21">
        <v>1</v>
      </c>
      <c r="O79" s="74">
        <v>0.05</v>
      </c>
      <c r="P79" s="21">
        <v>2</v>
      </c>
      <c r="Q79" s="74">
        <v>0.09</v>
      </c>
      <c r="R79" s="21">
        <v>19</v>
      </c>
      <c r="S79" s="74">
        <v>0.86</v>
      </c>
      <c r="T79" s="21">
        <v>18</v>
      </c>
      <c r="U79" s="21">
        <v>2</v>
      </c>
      <c r="V79" s="74">
        <v>0.1111111111111111</v>
      </c>
      <c r="W79" s="21">
        <v>0</v>
      </c>
      <c r="X79" s="74">
        <v>0</v>
      </c>
      <c r="Y79" s="21">
        <v>0</v>
      </c>
      <c r="Z79" s="74">
        <v>0</v>
      </c>
      <c r="AA79" s="21">
        <v>3</v>
      </c>
      <c r="AB79" s="74">
        <v>0.17</v>
      </c>
      <c r="AC79" s="21">
        <v>15</v>
      </c>
      <c r="AD79" s="74">
        <v>0.83</v>
      </c>
      <c r="AE79" s="21">
        <v>11</v>
      </c>
      <c r="AF79" s="21">
        <v>2</v>
      </c>
      <c r="AG79" s="74">
        <v>0.18181818181818182</v>
      </c>
      <c r="AH79" s="21">
        <v>3</v>
      </c>
      <c r="AI79" s="74">
        <v>0.2727</v>
      </c>
      <c r="AJ79" s="21">
        <v>1</v>
      </c>
      <c r="AK79" s="74">
        <v>0.09</v>
      </c>
      <c r="AL79" s="21">
        <v>2</v>
      </c>
      <c r="AM79" s="74">
        <v>0.18</v>
      </c>
      <c r="AN79" s="21">
        <v>7</v>
      </c>
      <c r="AO79" s="74">
        <v>0.64</v>
      </c>
      <c r="AP79" s="21">
        <v>18</v>
      </c>
      <c r="AQ79" s="21">
        <v>1</v>
      </c>
      <c r="AR79" s="74">
        <v>5.5555555555555552E-2</v>
      </c>
      <c r="AS79" s="21">
        <v>2</v>
      </c>
      <c r="AT79" s="74">
        <v>0.1111</v>
      </c>
      <c r="AU79" s="21">
        <v>1</v>
      </c>
      <c r="AV79" s="74">
        <v>0.06</v>
      </c>
      <c r="AW79" s="21">
        <v>3</v>
      </c>
      <c r="AX79" s="74">
        <v>0.17</v>
      </c>
      <c r="AY79" s="21">
        <v>14</v>
      </c>
      <c r="AZ79" s="74">
        <v>0.78</v>
      </c>
      <c r="BA79" s="21">
        <v>13</v>
      </c>
      <c r="BB79" s="21">
        <v>1</v>
      </c>
      <c r="BC79" s="74">
        <v>7.6923076923076927E-2</v>
      </c>
      <c r="BD79" s="21">
        <v>0</v>
      </c>
      <c r="BE79" s="74">
        <v>0</v>
      </c>
      <c r="BF79" s="21">
        <v>0</v>
      </c>
      <c r="BG79" s="74">
        <v>0</v>
      </c>
      <c r="BH79" s="21">
        <v>2</v>
      </c>
      <c r="BI79" s="74">
        <v>0.15</v>
      </c>
      <c r="BJ79" s="21">
        <v>11</v>
      </c>
      <c r="BK79" s="74">
        <v>0.85</v>
      </c>
      <c r="BL79" s="21">
        <v>15</v>
      </c>
      <c r="BM79" s="21">
        <v>1</v>
      </c>
      <c r="BN79" s="74">
        <v>6.6666666666666666E-2</v>
      </c>
      <c r="BO79" s="21">
        <v>2</v>
      </c>
      <c r="BP79" s="74">
        <v>0.1333</v>
      </c>
      <c r="BQ79" s="21">
        <v>0</v>
      </c>
      <c r="BR79" s="74">
        <v>0</v>
      </c>
      <c r="BS79" s="21">
        <v>4</v>
      </c>
      <c r="BT79" s="74">
        <v>0.27</v>
      </c>
      <c r="BU79" s="21">
        <v>11</v>
      </c>
      <c r="BV79" s="74">
        <v>0.73</v>
      </c>
      <c r="BW79" s="21">
        <v>5</v>
      </c>
      <c r="BX79" s="21"/>
      <c r="BY79" s="74" t="s">
        <v>619</v>
      </c>
      <c r="BZ79" s="21">
        <v>1</v>
      </c>
      <c r="CA79" s="74">
        <v>0.2</v>
      </c>
      <c r="CB79" s="21">
        <v>1</v>
      </c>
      <c r="CC79" s="74">
        <v>0.2</v>
      </c>
      <c r="CD79" s="21">
        <v>1</v>
      </c>
      <c r="CE79" s="74">
        <v>0.2</v>
      </c>
      <c r="CF79" s="21">
        <v>3</v>
      </c>
      <c r="CG79" s="74">
        <v>0.6</v>
      </c>
      <c r="CH79" s="21">
        <v>14</v>
      </c>
      <c r="CI79" s="21"/>
      <c r="CJ79" s="74" t="s">
        <v>619</v>
      </c>
      <c r="CK79" s="21">
        <v>0</v>
      </c>
      <c r="CL79" s="74">
        <v>0</v>
      </c>
      <c r="CM79" s="21">
        <v>0</v>
      </c>
      <c r="CN79" s="74">
        <v>0</v>
      </c>
      <c r="CO79" s="21">
        <v>1</v>
      </c>
      <c r="CP79" s="74">
        <v>7.0000000000000007E-2</v>
      </c>
      <c r="CQ79" s="21">
        <v>13</v>
      </c>
      <c r="CR79" s="74">
        <v>0.93</v>
      </c>
      <c r="CS79" s="21">
        <v>6</v>
      </c>
      <c r="CT79" s="21"/>
      <c r="CU79" s="74" t="s">
        <v>619</v>
      </c>
      <c r="CV79" s="21">
        <v>1</v>
      </c>
      <c r="CW79" s="74">
        <v>0.16669999999999999</v>
      </c>
      <c r="CX79" s="21">
        <v>0</v>
      </c>
      <c r="CY79" s="74">
        <v>0</v>
      </c>
      <c r="CZ79" s="21">
        <v>1</v>
      </c>
      <c r="DA79" s="74">
        <v>0.17</v>
      </c>
      <c r="DB79" s="21">
        <v>5</v>
      </c>
      <c r="DC79" s="74">
        <v>0.83</v>
      </c>
      <c r="DD79" s="21">
        <v>2</v>
      </c>
      <c r="DE79" s="21"/>
      <c r="DF79" s="74" t="s">
        <v>619</v>
      </c>
      <c r="DG79" s="21">
        <v>1</v>
      </c>
      <c r="DH79" s="74">
        <v>0.5</v>
      </c>
      <c r="DI79" s="21">
        <v>0</v>
      </c>
      <c r="DJ79" s="74">
        <v>0</v>
      </c>
      <c r="DK79" s="21">
        <v>1</v>
      </c>
      <c r="DL79" s="74">
        <v>0.5</v>
      </c>
      <c r="DM79" s="21">
        <v>1</v>
      </c>
      <c r="DN79" s="74">
        <v>0.5</v>
      </c>
      <c r="DO79" s="21">
        <v>3</v>
      </c>
      <c r="DP79" s="21"/>
      <c r="DQ79" s="74" t="s">
        <v>619</v>
      </c>
      <c r="DR79" s="21">
        <v>0</v>
      </c>
      <c r="DS79" s="74">
        <v>0</v>
      </c>
      <c r="DT79" s="21">
        <v>0</v>
      </c>
      <c r="DU79" s="74">
        <v>0</v>
      </c>
      <c r="DV79" s="21">
        <v>0</v>
      </c>
      <c r="DW79" s="74">
        <v>0</v>
      </c>
      <c r="DX79" s="21">
        <v>3</v>
      </c>
      <c r="DY79" s="74">
        <v>1</v>
      </c>
      <c r="DZ79" s="21">
        <v>1</v>
      </c>
      <c r="EA79" s="21"/>
      <c r="EB79" s="74" t="s">
        <v>619</v>
      </c>
      <c r="EC79" s="21">
        <v>0</v>
      </c>
      <c r="ED79" s="74">
        <v>0</v>
      </c>
      <c r="EE79" s="21">
        <v>0</v>
      </c>
      <c r="EF79" s="74">
        <v>0</v>
      </c>
      <c r="EG79" s="21">
        <v>0</v>
      </c>
      <c r="EH79" s="74">
        <v>0</v>
      </c>
      <c r="EI79" s="21">
        <v>1</v>
      </c>
      <c r="EJ79" s="74">
        <v>1</v>
      </c>
      <c r="EK79" s="34"/>
      <c r="EL79" s="121">
        <v>98229</v>
      </c>
      <c r="EM79" s="125">
        <v>2</v>
      </c>
      <c r="EN79" s="125">
        <v>0</v>
      </c>
      <c r="EO79" s="126">
        <v>0</v>
      </c>
      <c r="EP79" s="125">
        <v>0</v>
      </c>
      <c r="EQ79" s="126">
        <v>0</v>
      </c>
      <c r="ER79" s="125">
        <v>0</v>
      </c>
      <c r="ES79" s="126">
        <v>0</v>
      </c>
      <c r="ET79" s="125">
        <v>0</v>
      </c>
      <c r="EU79" s="126">
        <v>0</v>
      </c>
      <c r="EV79" s="125">
        <v>2</v>
      </c>
      <c r="EW79" s="126">
        <v>1</v>
      </c>
      <c r="EX79" s="125">
        <v>5</v>
      </c>
      <c r="EY79" s="125">
        <v>0</v>
      </c>
      <c r="EZ79" s="126">
        <v>0</v>
      </c>
      <c r="FA79" s="125">
        <v>0</v>
      </c>
      <c r="FB79" s="126">
        <v>0</v>
      </c>
      <c r="FC79" s="125">
        <v>1</v>
      </c>
      <c r="FD79" s="126">
        <v>0.2</v>
      </c>
      <c r="FE79" s="125">
        <v>1</v>
      </c>
      <c r="FF79" s="126">
        <v>0.2</v>
      </c>
      <c r="FG79" s="125">
        <v>3</v>
      </c>
      <c r="FH79" s="126">
        <v>0.6</v>
      </c>
      <c r="FI79" s="127">
        <v>5</v>
      </c>
      <c r="FJ79" s="78">
        <v>0</v>
      </c>
      <c r="FK79" s="74">
        <v>0</v>
      </c>
      <c r="FL79" s="78">
        <v>0</v>
      </c>
      <c r="FM79" s="74">
        <v>0</v>
      </c>
      <c r="FN79" s="79">
        <v>1</v>
      </c>
      <c r="FO79" s="79">
        <v>0.2</v>
      </c>
      <c r="FP79" s="79">
        <v>1</v>
      </c>
      <c r="FQ79" s="74">
        <v>0.2</v>
      </c>
      <c r="FR79" s="21">
        <v>3</v>
      </c>
      <c r="FS79" s="120">
        <v>0.6</v>
      </c>
      <c r="FT79" s="125">
        <v>1</v>
      </c>
      <c r="FU79" s="125">
        <v>0</v>
      </c>
      <c r="FV79" s="126">
        <v>0</v>
      </c>
      <c r="FW79" s="125">
        <v>0</v>
      </c>
      <c r="FX79" s="126">
        <v>0</v>
      </c>
      <c r="FY79" s="125">
        <v>1</v>
      </c>
      <c r="FZ79" s="126">
        <v>1</v>
      </c>
      <c r="GA79" s="125">
        <v>0</v>
      </c>
      <c r="GB79" s="126">
        <v>0</v>
      </c>
      <c r="GC79" s="125">
        <v>0</v>
      </c>
      <c r="GD79" s="126">
        <v>0</v>
      </c>
      <c r="GE79" s="128">
        <v>2</v>
      </c>
      <c r="GF79" s="79">
        <v>0</v>
      </c>
      <c r="GG79" s="74">
        <v>0</v>
      </c>
      <c r="GH79" s="79">
        <v>0</v>
      </c>
      <c r="GI79" s="74">
        <v>0</v>
      </c>
      <c r="GJ79" s="79">
        <v>2</v>
      </c>
      <c r="GK79" s="74">
        <v>1</v>
      </c>
      <c r="GL79" s="79">
        <v>0</v>
      </c>
      <c r="GM79" s="74">
        <v>0</v>
      </c>
      <c r="GN79" s="78">
        <v>0</v>
      </c>
      <c r="GO79" s="74">
        <v>0</v>
      </c>
      <c r="GP79" s="78">
        <v>1</v>
      </c>
      <c r="GQ79" s="21">
        <v>0</v>
      </c>
      <c r="GR79" s="74">
        <v>0</v>
      </c>
      <c r="GS79" s="79">
        <v>0</v>
      </c>
      <c r="GT79" s="74">
        <v>0</v>
      </c>
      <c r="GU79" s="78">
        <v>0</v>
      </c>
      <c r="GV79" s="74">
        <v>0</v>
      </c>
      <c r="GW79" s="78">
        <v>1</v>
      </c>
      <c r="GX79" s="74">
        <v>1</v>
      </c>
      <c r="GY79" s="78">
        <v>0</v>
      </c>
      <c r="GZ79" s="74">
        <v>0</v>
      </c>
      <c r="HA79" s="78">
        <v>2</v>
      </c>
      <c r="HB79" s="79">
        <v>0</v>
      </c>
      <c r="HC79" s="74">
        <v>0</v>
      </c>
      <c r="HD79" s="79">
        <v>0</v>
      </c>
      <c r="HE79" s="74">
        <v>0</v>
      </c>
      <c r="HF79" s="78">
        <v>1</v>
      </c>
      <c r="HG79" s="74">
        <v>0.5</v>
      </c>
      <c r="HH79" s="78">
        <v>0</v>
      </c>
      <c r="HI79" s="74">
        <v>0</v>
      </c>
      <c r="HJ79" s="78">
        <v>1</v>
      </c>
      <c r="HK79" s="74">
        <v>0.5</v>
      </c>
      <c r="HL79" s="78"/>
      <c r="HM79" s="79"/>
      <c r="HN79" s="74"/>
      <c r="HO79" s="78"/>
      <c r="HP79" s="74"/>
      <c r="HQ79" s="78"/>
      <c r="HR79" s="74"/>
      <c r="HS79" s="78"/>
      <c r="HT79" s="74"/>
      <c r="HU79" s="78"/>
      <c r="HV79" s="74"/>
      <c r="HW79" s="34">
        <v>5</v>
      </c>
      <c r="HX79" s="21">
        <v>1</v>
      </c>
      <c r="HY79" s="79">
        <v>0.2</v>
      </c>
      <c r="HZ79" s="21">
        <v>0</v>
      </c>
      <c r="IA79" s="21">
        <v>0</v>
      </c>
      <c r="IB79" s="78">
        <v>4</v>
      </c>
      <c r="IC79" s="74">
        <v>0.8</v>
      </c>
      <c r="ID79" s="78">
        <v>1</v>
      </c>
      <c r="IE79" s="74">
        <v>0.2</v>
      </c>
      <c r="IF79" s="78">
        <v>0</v>
      </c>
      <c r="IG79" s="74">
        <v>0</v>
      </c>
      <c r="IH79" s="21">
        <v>4</v>
      </c>
      <c r="II79" s="21">
        <v>0</v>
      </c>
      <c r="IJ79" s="79">
        <v>0</v>
      </c>
      <c r="IK79" s="78">
        <v>1</v>
      </c>
      <c r="IL79" s="74">
        <v>0.25</v>
      </c>
      <c r="IM79" s="78">
        <v>0</v>
      </c>
      <c r="IN79" s="74">
        <v>0</v>
      </c>
      <c r="IO79" s="78">
        <v>2</v>
      </c>
      <c r="IP79" s="74">
        <v>0.5</v>
      </c>
      <c r="IQ79" s="21">
        <v>2</v>
      </c>
      <c r="IR79" s="74">
        <v>0.5</v>
      </c>
      <c r="IS79" s="78">
        <v>1</v>
      </c>
      <c r="IT79" s="74">
        <v>0</v>
      </c>
      <c r="IU79" s="79">
        <v>0</v>
      </c>
      <c r="IV79" s="78">
        <v>0</v>
      </c>
      <c r="IW79" s="74">
        <v>0</v>
      </c>
      <c r="IX79" s="78">
        <v>0</v>
      </c>
      <c r="IY79" s="74">
        <v>0</v>
      </c>
      <c r="IZ79" s="79">
        <v>1</v>
      </c>
      <c r="JA79" s="74">
        <v>1</v>
      </c>
      <c r="JB79" s="79">
        <v>0</v>
      </c>
      <c r="JC79" s="74">
        <v>0</v>
      </c>
      <c r="JD79" s="78">
        <v>2</v>
      </c>
      <c r="JE79" s="74">
        <v>0</v>
      </c>
      <c r="JF79" s="79">
        <v>0</v>
      </c>
      <c r="JG79" s="78">
        <v>0</v>
      </c>
      <c r="JH79" s="74">
        <v>0</v>
      </c>
      <c r="JI79" s="79">
        <v>0</v>
      </c>
      <c r="JJ79" s="74">
        <v>0</v>
      </c>
      <c r="JK79" s="79">
        <v>0</v>
      </c>
      <c r="JL79" s="74">
        <v>0</v>
      </c>
      <c r="JM79" s="79">
        <v>2</v>
      </c>
      <c r="JN79" s="74">
        <v>1</v>
      </c>
      <c r="JO79" s="78"/>
      <c r="JP79" s="78">
        <v>98229</v>
      </c>
      <c r="JQ79" s="79">
        <v>2</v>
      </c>
      <c r="JR79" s="79">
        <v>0</v>
      </c>
      <c r="JS79" s="74">
        <v>0</v>
      </c>
      <c r="JT79" s="79">
        <v>0</v>
      </c>
      <c r="JU79" s="74">
        <v>0</v>
      </c>
      <c r="JV79" s="79">
        <v>0</v>
      </c>
      <c r="JW79" s="74">
        <v>0</v>
      </c>
      <c r="JX79" s="79">
        <v>0</v>
      </c>
      <c r="JY79" s="74">
        <v>0</v>
      </c>
      <c r="JZ79" s="78">
        <v>2</v>
      </c>
      <c r="KA79" s="74">
        <v>1</v>
      </c>
      <c r="KB79" s="78">
        <v>4</v>
      </c>
      <c r="KC79" s="79">
        <v>0</v>
      </c>
      <c r="KD79" s="74">
        <v>0</v>
      </c>
      <c r="KE79" s="79">
        <v>0</v>
      </c>
      <c r="KF79" s="74">
        <v>0</v>
      </c>
      <c r="KG79" s="79">
        <v>1</v>
      </c>
      <c r="KH79" s="74">
        <v>0.25</v>
      </c>
      <c r="KI79" s="78">
        <v>1</v>
      </c>
      <c r="KJ79" s="74">
        <v>0.25</v>
      </c>
      <c r="KK79" s="78">
        <v>2</v>
      </c>
      <c r="KL79" s="74">
        <v>0.5</v>
      </c>
      <c r="KM79" s="78">
        <v>5</v>
      </c>
      <c r="KN79" s="79">
        <v>0</v>
      </c>
      <c r="KO79" s="74">
        <v>0</v>
      </c>
      <c r="KP79" s="79">
        <v>0</v>
      </c>
      <c r="KQ79" s="74">
        <v>0</v>
      </c>
      <c r="KR79" s="78">
        <v>1</v>
      </c>
      <c r="KS79" s="74">
        <v>0.2</v>
      </c>
      <c r="KT79" s="78">
        <v>1</v>
      </c>
      <c r="KU79" s="74">
        <v>0.2</v>
      </c>
      <c r="KV79" s="78">
        <v>3</v>
      </c>
      <c r="KW79" s="74">
        <v>0.6</v>
      </c>
      <c r="KX79" s="78">
        <v>1</v>
      </c>
      <c r="KY79" s="79">
        <v>0</v>
      </c>
      <c r="KZ79" s="74">
        <v>0</v>
      </c>
      <c r="LA79" s="78">
        <v>0</v>
      </c>
      <c r="LB79" s="74">
        <v>0</v>
      </c>
      <c r="LC79" s="78">
        <v>1</v>
      </c>
      <c r="LD79" s="74">
        <v>1</v>
      </c>
      <c r="LE79" s="78">
        <v>0</v>
      </c>
      <c r="LF79" s="120">
        <v>0</v>
      </c>
      <c r="LG79" s="21">
        <v>0</v>
      </c>
      <c r="LH79" s="74">
        <v>0</v>
      </c>
      <c r="LI79" s="21">
        <v>3</v>
      </c>
      <c r="LJ79" s="21">
        <v>0</v>
      </c>
      <c r="LK79" s="74">
        <v>0</v>
      </c>
      <c r="LL79" s="21">
        <v>0</v>
      </c>
      <c r="LM79" s="74">
        <v>0</v>
      </c>
      <c r="LN79" s="21">
        <v>2</v>
      </c>
      <c r="LO79" s="74">
        <v>0.67</v>
      </c>
      <c r="LP79" s="21">
        <v>0</v>
      </c>
      <c r="LQ79" s="74">
        <v>0</v>
      </c>
      <c r="LR79" s="21">
        <v>1</v>
      </c>
      <c r="LS79" s="74">
        <v>0.33</v>
      </c>
      <c r="LT79" s="21">
        <v>1</v>
      </c>
      <c r="LU79" s="21">
        <v>0</v>
      </c>
      <c r="LV79" s="74">
        <v>0</v>
      </c>
      <c r="LW79" s="21">
        <v>0</v>
      </c>
      <c r="LX79" s="74">
        <v>0</v>
      </c>
      <c r="LY79" s="21">
        <v>0</v>
      </c>
      <c r="LZ79" s="74">
        <v>0</v>
      </c>
      <c r="MA79" s="21">
        <v>1</v>
      </c>
      <c r="MB79" s="202">
        <v>1</v>
      </c>
      <c r="MC79" s="21">
        <v>0</v>
      </c>
      <c r="MD79" s="202">
        <v>0</v>
      </c>
      <c r="ME79" s="21">
        <v>2</v>
      </c>
      <c r="MF79" s="21">
        <v>0</v>
      </c>
      <c r="MG79" s="202">
        <v>0</v>
      </c>
      <c r="MH79" s="21">
        <v>0</v>
      </c>
      <c r="MI79" s="202">
        <v>0</v>
      </c>
      <c r="MJ79" s="21">
        <v>1</v>
      </c>
      <c r="MK79" s="202">
        <v>0.5</v>
      </c>
      <c r="ML79" s="21">
        <v>0</v>
      </c>
      <c r="MM79" s="202">
        <v>0</v>
      </c>
      <c r="MN79" s="21">
        <v>1</v>
      </c>
      <c r="MO79" s="202">
        <v>0.5</v>
      </c>
      <c r="MP79" s="21"/>
      <c r="MQ79" s="21"/>
      <c r="MR79" s="202"/>
      <c r="MS79" s="21"/>
      <c r="MT79" s="202"/>
      <c r="MU79" s="21"/>
      <c r="MV79" s="202"/>
      <c r="MW79" s="21"/>
      <c r="MX79" s="202"/>
      <c r="MY79" s="21"/>
      <c r="MZ79" s="202"/>
      <c r="NA79" s="21">
        <v>4</v>
      </c>
      <c r="NB79" s="21">
        <v>1</v>
      </c>
      <c r="NC79" s="202">
        <v>0.25</v>
      </c>
      <c r="ND79" s="21">
        <v>0</v>
      </c>
      <c r="NE79" s="202">
        <v>0</v>
      </c>
      <c r="NF79" s="21">
        <v>3</v>
      </c>
      <c r="NG79" s="74">
        <v>0.75</v>
      </c>
      <c r="NH79" s="21">
        <v>1</v>
      </c>
      <c r="NI79" s="74">
        <v>0.25</v>
      </c>
      <c r="NJ79" s="21">
        <v>0</v>
      </c>
      <c r="NK79" s="74">
        <v>0</v>
      </c>
      <c r="NL79" s="21">
        <v>4</v>
      </c>
      <c r="NM79" s="21">
        <v>0</v>
      </c>
      <c r="NN79" s="74">
        <v>0</v>
      </c>
      <c r="NO79" s="21">
        <v>1</v>
      </c>
      <c r="NP79" s="74">
        <v>0.25</v>
      </c>
      <c r="NQ79" s="21">
        <v>0</v>
      </c>
      <c r="NR79" s="74">
        <v>0</v>
      </c>
      <c r="NS79" s="21">
        <v>2</v>
      </c>
      <c r="NT79" s="74">
        <v>0.5</v>
      </c>
      <c r="NU79" s="21">
        <v>2</v>
      </c>
      <c r="NV79" s="74">
        <v>0.5</v>
      </c>
      <c r="NW79" s="21">
        <v>1</v>
      </c>
      <c r="NX79" s="21">
        <v>0</v>
      </c>
      <c r="NY79" s="74">
        <v>0</v>
      </c>
      <c r="NZ79" s="21">
        <v>0</v>
      </c>
      <c r="OA79" s="74">
        <v>0</v>
      </c>
      <c r="OB79" s="21">
        <v>0</v>
      </c>
      <c r="OC79" s="74">
        <v>0</v>
      </c>
      <c r="OD79" s="21">
        <v>1</v>
      </c>
      <c r="OE79" s="74">
        <v>1</v>
      </c>
      <c r="OF79" s="21">
        <v>0</v>
      </c>
      <c r="OG79" s="74">
        <v>0</v>
      </c>
      <c r="OH79" s="21">
        <v>2</v>
      </c>
      <c r="OI79" s="21">
        <v>0</v>
      </c>
      <c r="OJ79" s="74">
        <v>0</v>
      </c>
      <c r="OK79" s="21">
        <v>0</v>
      </c>
      <c r="OL79" s="74">
        <v>0</v>
      </c>
      <c r="OM79" s="21">
        <v>0</v>
      </c>
      <c r="ON79" s="74">
        <v>0</v>
      </c>
      <c r="OO79" s="21">
        <v>0</v>
      </c>
      <c r="OP79" s="74">
        <v>0</v>
      </c>
      <c r="OQ79" s="21">
        <v>2</v>
      </c>
      <c r="OR79" s="74">
        <v>1</v>
      </c>
    </row>
    <row r="80" spans="7:408" x14ac:dyDescent="0.35">
      <c r="G80" s="34"/>
      <c r="H80" s="21">
        <v>98104</v>
      </c>
      <c r="I80" s="21"/>
      <c r="J80" s="21"/>
      <c r="K80" s="74"/>
      <c r="L80" s="21"/>
      <c r="M80" s="74"/>
      <c r="N80" s="21"/>
      <c r="O80" s="74"/>
      <c r="P80" s="21"/>
      <c r="Q80" s="74"/>
      <c r="R80" s="21"/>
      <c r="S80" s="74"/>
      <c r="T80" s="21">
        <v>2</v>
      </c>
      <c r="U80" s="21"/>
      <c r="V80" s="74"/>
      <c r="W80" s="21">
        <v>2</v>
      </c>
      <c r="X80" s="74">
        <v>1</v>
      </c>
      <c r="Y80" s="21">
        <v>0</v>
      </c>
      <c r="Z80" s="74">
        <v>0</v>
      </c>
      <c r="AA80" s="21">
        <v>2</v>
      </c>
      <c r="AB80" s="74">
        <v>1</v>
      </c>
      <c r="AC80" s="21">
        <v>0</v>
      </c>
      <c r="AD80" s="74">
        <v>0</v>
      </c>
      <c r="AE80" s="21">
        <v>2</v>
      </c>
      <c r="AF80" s="21"/>
      <c r="AG80" s="74"/>
      <c r="AH80" s="21">
        <v>2</v>
      </c>
      <c r="AI80" s="74">
        <v>1</v>
      </c>
      <c r="AJ80" s="21">
        <v>0</v>
      </c>
      <c r="AK80" s="74">
        <v>0</v>
      </c>
      <c r="AL80" s="21">
        <v>2</v>
      </c>
      <c r="AM80" s="74">
        <v>1</v>
      </c>
      <c r="AN80" s="21">
        <v>0</v>
      </c>
      <c r="AO80" s="74">
        <v>0</v>
      </c>
      <c r="AP80" s="21">
        <v>2</v>
      </c>
      <c r="AQ80" s="21"/>
      <c r="AR80" s="74"/>
      <c r="AS80" s="21">
        <v>2</v>
      </c>
      <c r="AT80" s="74">
        <v>1</v>
      </c>
      <c r="AU80" s="21">
        <v>1</v>
      </c>
      <c r="AV80" s="74">
        <v>0.5</v>
      </c>
      <c r="AW80" s="21">
        <v>1</v>
      </c>
      <c r="AX80" s="74">
        <v>0.5</v>
      </c>
      <c r="AY80" s="21">
        <v>0</v>
      </c>
      <c r="AZ80" s="74">
        <v>0</v>
      </c>
      <c r="BA80" s="21">
        <v>2</v>
      </c>
      <c r="BB80" s="21"/>
      <c r="BC80" s="74"/>
      <c r="BD80" s="21">
        <v>2</v>
      </c>
      <c r="BE80" s="74">
        <v>1</v>
      </c>
      <c r="BF80" s="21">
        <v>1</v>
      </c>
      <c r="BG80" s="74">
        <v>0.5</v>
      </c>
      <c r="BH80" s="21">
        <v>1</v>
      </c>
      <c r="BI80" s="74">
        <v>0.5</v>
      </c>
      <c r="BJ80" s="21">
        <v>0</v>
      </c>
      <c r="BK80" s="74">
        <v>0</v>
      </c>
      <c r="BL80" s="21">
        <v>2</v>
      </c>
      <c r="BM80" s="21"/>
      <c r="BN80" s="74"/>
      <c r="BO80" s="21">
        <v>2</v>
      </c>
      <c r="BP80" s="74">
        <v>1</v>
      </c>
      <c r="BQ80" s="21">
        <v>1</v>
      </c>
      <c r="BR80" s="74">
        <v>0.5</v>
      </c>
      <c r="BS80" s="21">
        <v>1</v>
      </c>
      <c r="BT80" s="74">
        <v>0.5</v>
      </c>
      <c r="BU80" s="21">
        <v>0</v>
      </c>
      <c r="BV80" s="74">
        <v>0</v>
      </c>
      <c r="BW80" s="21">
        <v>1</v>
      </c>
      <c r="BX80" s="21"/>
      <c r="BY80" s="74"/>
      <c r="BZ80" s="21">
        <v>1</v>
      </c>
      <c r="CA80" s="74">
        <v>1</v>
      </c>
      <c r="CB80" s="21">
        <v>0</v>
      </c>
      <c r="CC80" s="74">
        <v>0</v>
      </c>
      <c r="CD80" s="21">
        <v>1</v>
      </c>
      <c r="CE80" s="74">
        <v>1</v>
      </c>
      <c r="CF80" s="21">
        <v>0</v>
      </c>
      <c r="CG80" s="74">
        <v>0</v>
      </c>
      <c r="CH80" s="21">
        <v>1</v>
      </c>
      <c r="CI80" s="21"/>
      <c r="CJ80" s="74"/>
      <c r="CK80" s="21">
        <v>1</v>
      </c>
      <c r="CL80" s="74">
        <v>1</v>
      </c>
      <c r="CM80" s="21">
        <v>1</v>
      </c>
      <c r="CN80" s="74">
        <v>1</v>
      </c>
      <c r="CO80" s="21">
        <v>0</v>
      </c>
      <c r="CP80" s="74">
        <v>0</v>
      </c>
      <c r="CQ80" s="21">
        <v>0</v>
      </c>
      <c r="CR80" s="74">
        <v>0</v>
      </c>
      <c r="CS80" s="21">
        <v>2</v>
      </c>
      <c r="CT80" s="21"/>
      <c r="CU80" s="74"/>
      <c r="CV80" s="21">
        <v>2</v>
      </c>
      <c r="CW80" s="74">
        <v>1</v>
      </c>
      <c r="CX80" s="21">
        <v>1</v>
      </c>
      <c r="CY80" s="74">
        <v>0.5</v>
      </c>
      <c r="CZ80" s="21">
        <v>1</v>
      </c>
      <c r="DA80" s="74">
        <v>0.5</v>
      </c>
      <c r="DB80" s="21">
        <v>0</v>
      </c>
      <c r="DC80" s="74">
        <v>0</v>
      </c>
      <c r="DD80" s="21">
        <v>1</v>
      </c>
      <c r="DE80" s="21"/>
      <c r="DF80" s="74"/>
      <c r="DG80" s="21">
        <v>1</v>
      </c>
      <c r="DH80" s="74">
        <v>1</v>
      </c>
      <c r="DI80" s="21">
        <v>0</v>
      </c>
      <c r="DJ80" s="74">
        <v>0</v>
      </c>
      <c r="DK80" s="21">
        <v>1</v>
      </c>
      <c r="DL80" s="74">
        <v>1</v>
      </c>
      <c r="DM80" s="21">
        <v>0</v>
      </c>
      <c r="DN80" s="74">
        <v>0</v>
      </c>
      <c r="DO80" s="21">
        <v>1</v>
      </c>
      <c r="DP80" s="21"/>
      <c r="DQ80" s="74"/>
      <c r="DR80" s="21">
        <v>1</v>
      </c>
      <c r="DS80" s="74">
        <v>1</v>
      </c>
      <c r="DT80" s="21">
        <v>1</v>
      </c>
      <c r="DU80" s="74">
        <v>1</v>
      </c>
      <c r="DV80" s="21">
        <v>0</v>
      </c>
      <c r="DW80" s="74">
        <v>0</v>
      </c>
      <c r="DX80" s="21">
        <v>0</v>
      </c>
      <c r="DY80" s="74">
        <v>0</v>
      </c>
      <c r="DZ80" s="21"/>
      <c r="EA80" s="21"/>
      <c r="EB80" s="74"/>
      <c r="EC80" s="21"/>
      <c r="ED80" s="74"/>
      <c r="EE80" s="21"/>
      <c r="EF80" s="74"/>
      <c r="EG80" s="21"/>
      <c r="EH80" s="74"/>
      <c r="EI80" s="21"/>
      <c r="EJ80" s="74"/>
      <c r="EK80" s="34"/>
      <c r="EL80" s="121">
        <v>98230</v>
      </c>
      <c r="EM80" s="125">
        <v>1</v>
      </c>
      <c r="EN80" s="125">
        <v>0</v>
      </c>
      <c r="EO80" s="126">
        <v>0</v>
      </c>
      <c r="EP80" s="125">
        <v>0</v>
      </c>
      <c r="EQ80" s="126">
        <v>0</v>
      </c>
      <c r="ER80" s="125">
        <v>0</v>
      </c>
      <c r="ES80" s="126">
        <v>0</v>
      </c>
      <c r="ET80" s="125">
        <v>1</v>
      </c>
      <c r="EU80" s="126">
        <v>1</v>
      </c>
      <c r="EV80" s="125">
        <v>0</v>
      </c>
      <c r="EW80" s="126">
        <v>0</v>
      </c>
      <c r="EX80" s="125">
        <v>1</v>
      </c>
      <c r="EY80" s="125">
        <v>0</v>
      </c>
      <c r="EZ80" s="126">
        <v>0</v>
      </c>
      <c r="FA80" s="125">
        <v>0</v>
      </c>
      <c r="FB80" s="126">
        <v>0</v>
      </c>
      <c r="FC80" s="125">
        <v>0</v>
      </c>
      <c r="FD80" s="126">
        <v>0</v>
      </c>
      <c r="FE80" s="125">
        <v>1</v>
      </c>
      <c r="FF80" s="126">
        <v>1</v>
      </c>
      <c r="FG80" s="125">
        <v>0</v>
      </c>
      <c r="FH80" s="126">
        <v>0</v>
      </c>
      <c r="FI80" s="127">
        <v>1</v>
      </c>
      <c r="FJ80" s="78">
        <v>0</v>
      </c>
      <c r="FK80" s="74">
        <v>0</v>
      </c>
      <c r="FL80" s="78">
        <v>0</v>
      </c>
      <c r="FM80" s="74">
        <v>0</v>
      </c>
      <c r="FN80" s="79">
        <v>0</v>
      </c>
      <c r="FO80" s="79">
        <v>0</v>
      </c>
      <c r="FP80" s="79">
        <v>1</v>
      </c>
      <c r="FQ80" s="74">
        <v>1</v>
      </c>
      <c r="FR80" s="21">
        <v>0</v>
      </c>
      <c r="FS80" s="120">
        <v>0</v>
      </c>
      <c r="FT80" s="125">
        <v>1</v>
      </c>
      <c r="FU80" s="125">
        <v>0</v>
      </c>
      <c r="FV80" s="126">
        <v>0</v>
      </c>
      <c r="FW80" s="125">
        <v>0</v>
      </c>
      <c r="FX80" s="126">
        <v>0</v>
      </c>
      <c r="FY80" s="125">
        <v>0</v>
      </c>
      <c r="FZ80" s="126">
        <v>0</v>
      </c>
      <c r="GA80" s="125">
        <v>1</v>
      </c>
      <c r="GB80" s="126">
        <v>1</v>
      </c>
      <c r="GC80" s="125">
        <v>0</v>
      </c>
      <c r="GD80" s="126">
        <v>0</v>
      </c>
      <c r="GE80" s="128">
        <v>1</v>
      </c>
      <c r="GF80" s="79">
        <v>1</v>
      </c>
      <c r="GG80" s="74">
        <v>1</v>
      </c>
      <c r="GH80" s="79">
        <v>0</v>
      </c>
      <c r="GI80" s="74">
        <v>0</v>
      </c>
      <c r="GJ80" s="79">
        <v>0</v>
      </c>
      <c r="GK80" s="74">
        <v>0</v>
      </c>
      <c r="GL80" s="79">
        <v>1</v>
      </c>
      <c r="GM80" s="74">
        <v>1</v>
      </c>
      <c r="GN80" s="78">
        <v>0</v>
      </c>
      <c r="GO80" s="74">
        <v>0</v>
      </c>
      <c r="GP80" s="78"/>
      <c r="GQ80" s="21"/>
      <c r="GR80" s="74"/>
      <c r="GS80" s="79"/>
      <c r="GT80" s="74"/>
      <c r="GU80" s="78"/>
      <c r="GV80" s="74"/>
      <c r="GW80" s="78"/>
      <c r="GX80" s="74"/>
      <c r="GY80" s="78"/>
      <c r="GZ80" s="74"/>
      <c r="HA80" s="78"/>
      <c r="HB80" s="79"/>
      <c r="HC80" s="74"/>
      <c r="HD80" s="79"/>
      <c r="HE80" s="74"/>
      <c r="HF80" s="78"/>
      <c r="HG80" s="74"/>
      <c r="HH80" s="78"/>
      <c r="HI80" s="74"/>
      <c r="HJ80" s="78"/>
      <c r="HK80" s="74"/>
      <c r="HL80" s="78">
        <v>3</v>
      </c>
      <c r="HM80" s="79">
        <v>1</v>
      </c>
      <c r="HN80" s="74">
        <v>0.33</v>
      </c>
      <c r="HO80" s="78">
        <v>0</v>
      </c>
      <c r="HP80" s="74">
        <v>0</v>
      </c>
      <c r="HQ80" s="78">
        <v>0</v>
      </c>
      <c r="HR80" s="74">
        <v>0</v>
      </c>
      <c r="HS80" s="78">
        <v>3</v>
      </c>
      <c r="HT80" s="74">
        <v>1</v>
      </c>
      <c r="HU80" s="78">
        <v>0</v>
      </c>
      <c r="HV80" s="74">
        <v>0</v>
      </c>
      <c r="HW80" s="34">
        <v>2</v>
      </c>
      <c r="HX80" s="21">
        <v>0</v>
      </c>
      <c r="HY80" s="79">
        <v>0</v>
      </c>
      <c r="HZ80" s="21">
        <v>0</v>
      </c>
      <c r="IA80" s="21">
        <v>0</v>
      </c>
      <c r="IB80" s="78">
        <v>0</v>
      </c>
      <c r="IC80" s="74">
        <v>0</v>
      </c>
      <c r="ID80" s="78">
        <v>1</v>
      </c>
      <c r="IE80" s="74">
        <v>0.5</v>
      </c>
      <c r="IF80" s="78">
        <v>1</v>
      </c>
      <c r="IG80" s="74">
        <v>0.5</v>
      </c>
      <c r="IH80" s="21">
        <v>1</v>
      </c>
      <c r="II80" s="21">
        <v>0</v>
      </c>
      <c r="IJ80" s="79">
        <v>0</v>
      </c>
      <c r="IK80" s="78">
        <v>0</v>
      </c>
      <c r="IL80" s="74">
        <v>0</v>
      </c>
      <c r="IM80" s="78">
        <v>0</v>
      </c>
      <c r="IN80" s="74">
        <v>0</v>
      </c>
      <c r="IO80" s="78">
        <v>1</v>
      </c>
      <c r="IP80" s="74">
        <v>1</v>
      </c>
      <c r="IQ80" s="21">
        <v>0</v>
      </c>
      <c r="IR80" s="74">
        <v>0</v>
      </c>
      <c r="IS80" s="78">
        <v>1</v>
      </c>
      <c r="IT80" s="74">
        <v>0</v>
      </c>
      <c r="IU80" s="79">
        <v>0</v>
      </c>
      <c r="IV80" s="78">
        <v>0</v>
      </c>
      <c r="IW80" s="74">
        <v>0</v>
      </c>
      <c r="IX80" s="78">
        <v>0</v>
      </c>
      <c r="IY80" s="74">
        <v>0</v>
      </c>
      <c r="IZ80" s="79">
        <v>1</v>
      </c>
      <c r="JA80" s="74">
        <v>1</v>
      </c>
      <c r="JB80" s="79">
        <v>0</v>
      </c>
      <c r="JC80" s="74">
        <v>0</v>
      </c>
      <c r="JD80" s="78">
        <v>1</v>
      </c>
      <c r="JE80" s="74">
        <v>0</v>
      </c>
      <c r="JF80" s="79">
        <v>0</v>
      </c>
      <c r="JG80" s="78">
        <v>0</v>
      </c>
      <c r="JH80" s="74">
        <v>0</v>
      </c>
      <c r="JI80" s="79">
        <v>0</v>
      </c>
      <c r="JJ80" s="74">
        <v>0</v>
      </c>
      <c r="JK80" s="79">
        <v>1</v>
      </c>
      <c r="JL80" s="74">
        <v>1</v>
      </c>
      <c r="JM80" s="79">
        <v>0</v>
      </c>
      <c r="JN80" s="74">
        <v>0</v>
      </c>
      <c r="JO80" s="78"/>
      <c r="JP80" s="78">
        <v>98230</v>
      </c>
      <c r="JQ80" s="79">
        <v>1</v>
      </c>
      <c r="JR80" s="79">
        <v>0</v>
      </c>
      <c r="JS80" s="74">
        <v>0</v>
      </c>
      <c r="JT80" s="79">
        <v>0</v>
      </c>
      <c r="JU80" s="74">
        <v>0</v>
      </c>
      <c r="JV80" s="79">
        <v>0</v>
      </c>
      <c r="JW80" s="74">
        <v>0</v>
      </c>
      <c r="JX80" s="79">
        <v>1</v>
      </c>
      <c r="JY80" s="74">
        <v>1</v>
      </c>
      <c r="JZ80" s="78">
        <v>0</v>
      </c>
      <c r="KA80" s="74">
        <v>0</v>
      </c>
      <c r="KB80" s="78">
        <v>1</v>
      </c>
      <c r="KC80" s="79">
        <v>0</v>
      </c>
      <c r="KD80" s="74">
        <v>0</v>
      </c>
      <c r="KE80" s="79">
        <v>0</v>
      </c>
      <c r="KF80" s="74">
        <v>0</v>
      </c>
      <c r="KG80" s="79">
        <v>0</v>
      </c>
      <c r="KH80" s="74">
        <v>0</v>
      </c>
      <c r="KI80" s="78">
        <v>1</v>
      </c>
      <c r="KJ80" s="74">
        <v>1</v>
      </c>
      <c r="KK80" s="78">
        <v>0</v>
      </c>
      <c r="KL80" s="74">
        <v>0</v>
      </c>
      <c r="KM80" s="78"/>
      <c r="KN80" s="79"/>
      <c r="KO80" s="74"/>
      <c r="KP80" s="79"/>
      <c r="KQ80" s="74"/>
      <c r="KR80" s="78"/>
      <c r="KS80" s="74"/>
      <c r="KT80" s="78"/>
      <c r="KU80" s="74"/>
      <c r="KV80" s="78"/>
      <c r="KW80" s="74"/>
      <c r="KX80" s="78">
        <v>2</v>
      </c>
      <c r="KY80" s="79">
        <v>0</v>
      </c>
      <c r="KZ80" s="74">
        <v>0</v>
      </c>
      <c r="LA80" s="78">
        <v>0</v>
      </c>
      <c r="LB80" s="74">
        <v>0</v>
      </c>
      <c r="LC80" s="78">
        <v>0</v>
      </c>
      <c r="LD80" s="74">
        <v>0</v>
      </c>
      <c r="LE80" s="78">
        <v>2</v>
      </c>
      <c r="LF80" s="120">
        <v>1</v>
      </c>
      <c r="LG80" s="21">
        <v>0</v>
      </c>
      <c r="LH80" s="74">
        <v>0</v>
      </c>
      <c r="LI80" s="21">
        <v>1</v>
      </c>
      <c r="LJ80" s="21">
        <v>1</v>
      </c>
      <c r="LK80" s="74">
        <v>1</v>
      </c>
      <c r="LL80" s="21">
        <v>0</v>
      </c>
      <c r="LM80" s="74">
        <v>0</v>
      </c>
      <c r="LN80" s="21">
        <v>0</v>
      </c>
      <c r="LO80" s="74">
        <v>0</v>
      </c>
      <c r="LP80" s="21">
        <v>1</v>
      </c>
      <c r="LQ80" s="74">
        <v>1</v>
      </c>
      <c r="LR80" s="21">
        <v>0</v>
      </c>
      <c r="LS80" s="74">
        <v>0</v>
      </c>
      <c r="LT80" s="21"/>
      <c r="LU80" s="21"/>
      <c r="LV80" s="74"/>
      <c r="LW80" s="21"/>
      <c r="LX80" s="74"/>
      <c r="LY80" s="21"/>
      <c r="LZ80" s="74"/>
      <c r="MA80" s="21"/>
      <c r="MB80" s="202"/>
      <c r="MC80" s="21"/>
      <c r="MD80" s="202"/>
      <c r="ME80" s="21"/>
      <c r="MF80" s="21"/>
      <c r="MG80" s="202"/>
      <c r="MH80" s="21"/>
      <c r="MI80" s="202"/>
      <c r="MJ80" s="21"/>
      <c r="MK80" s="202"/>
      <c r="ML80" s="21"/>
      <c r="MM80" s="202"/>
      <c r="MN80" s="21"/>
      <c r="MO80" s="202"/>
      <c r="MP80" s="21">
        <v>3</v>
      </c>
      <c r="MQ80" s="21">
        <v>1</v>
      </c>
      <c r="MR80" s="202">
        <v>0.33</v>
      </c>
      <c r="MS80" s="21">
        <v>0</v>
      </c>
      <c r="MT80" s="202">
        <v>0</v>
      </c>
      <c r="MU80" s="21">
        <v>0</v>
      </c>
      <c r="MV80" s="202">
        <v>0</v>
      </c>
      <c r="MW80" s="21">
        <v>3</v>
      </c>
      <c r="MX80" s="202">
        <v>1</v>
      </c>
      <c r="MY80" s="21">
        <v>0</v>
      </c>
      <c r="MZ80" s="202">
        <v>0</v>
      </c>
      <c r="NA80" s="21">
        <v>2</v>
      </c>
      <c r="NB80" s="21">
        <v>0</v>
      </c>
      <c r="NC80" s="202">
        <v>0</v>
      </c>
      <c r="ND80" s="21">
        <v>0</v>
      </c>
      <c r="NE80" s="202">
        <v>0</v>
      </c>
      <c r="NF80" s="21">
        <v>0</v>
      </c>
      <c r="NG80" s="74">
        <v>0</v>
      </c>
      <c r="NH80" s="21">
        <v>1</v>
      </c>
      <c r="NI80" s="74">
        <v>0.5</v>
      </c>
      <c r="NJ80" s="21">
        <v>1</v>
      </c>
      <c r="NK80" s="74">
        <v>0.5</v>
      </c>
      <c r="NL80" s="21">
        <v>1</v>
      </c>
      <c r="NM80" s="21">
        <v>0</v>
      </c>
      <c r="NN80" s="74">
        <v>0</v>
      </c>
      <c r="NO80" s="21">
        <v>0</v>
      </c>
      <c r="NP80" s="74">
        <v>0</v>
      </c>
      <c r="NQ80" s="21">
        <v>0</v>
      </c>
      <c r="NR80" s="74">
        <v>0</v>
      </c>
      <c r="NS80" s="21">
        <v>1</v>
      </c>
      <c r="NT80" s="74">
        <v>1</v>
      </c>
      <c r="NU80" s="21">
        <v>0</v>
      </c>
      <c r="NV80" s="74">
        <v>0</v>
      </c>
      <c r="NW80" s="21">
        <v>1</v>
      </c>
      <c r="NX80" s="21">
        <v>0</v>
      </c>
      <c r="NY80" s="74">
        <v>0</v>
      </c>
      <c r="NZ80" s="21">
        <v>0</v>
      </c>
      <c r="OA80" s="74">
        <v>0</v>
      </c>
      <c r="OB80" s="21">
        <v>0</v>
      </c>
      <c r="OC80" s="74">
        <v>0</v>
      </c>
      <c r="OD80" s="21">
        <v>1</v>
      </c>
      <c r="OE80" s="74">
        <v>1</v>
      </c>
      <c r="OF80" s="21">
        <v>0</v>
      </c>
      <c r="OG80" s="74">
        <v>0</v>
      </c>
      <c r="OH80" s="21">
        <v>1</v>
      </c>
      <c r="OI80" s="21">
        <v>0</v>
      </c>
      <c r="OJ80" s="74">
        <v>0</v>
      </c>
      <c r="OK80" s="21">
        <v>0</v>
      </c>
      <c r="OL80" s="74">
        <v>0</v>
      </c>
      <c r="OM80" s="21">
        <v>0</v>
      </c>
      <c r="ON80" s="74">
        <v>0</v>
      </c>
      <c r="OO80" s="21">
        <v>1</v>
      </c>
      <c r="OP80" s="74">
        <v>1</v>
      </c>
      <c r="OQ80" s="21">
        <v>0</v>
      </c>
      <c r="OR80" s="74">
        <v>0</v>
      </c>
    </row>
    <row r="81" spans="7:408" x14ac:dyDescent="0.35">
      <c r="G81" s="34"/>
      <c r="H81" s="21">
        <v>98105</v>
      </c>
      <c r="I81" s="21">
        <v>12</v>
      </c>
      <c r="J81" s="21">
        <v>1</v>
      </c>
      <c r="K81" s="74">
        <v>8.3333333333333329E-2</v>
      </c>
      <c r="L81" s="21">
        <v>0</v>
      </c>
      <c r="M81" s="74">
        <v>0</v>
      </c>
      <c r="N81" s="21">
        <v>1</v>
      </c>
      <c r="O81" s="74">
        <v>0.08</v>
      </c>
      <c r="P81" s="21">
        <v>2</v>
      </c>
      <c r="Q81" s="74">
        <v>0.17</v>
      </c>
      <c r="R81" s="21">
        <v>9</v>
      </c>
      <c r="S81" s="74">
        <v>0.75</v>
      </c>
      <c r="T81" s="21">
        <v>13</v>
      </c>
      <c r="U81" s="21">
        <v>2</v>
      </c>
      <c r="V81" s="74">
        <v>0.15384615384615385</v>
      </c>
      <c r="W81" s="21">
        <v>2</v>
      </c>
      <c r="X81" s="74">
        <v>0.15379999999999999</v>
      </c>
      <c r="Y81" s="21">
        <v>0</v>
      </c>
      <c r="Z81" s="74">
        <v>0</v>
      </c>
      <c r="AA81" s="21">
        <v>4</v>
      </c>
      <c r="AB81" s="74">
        <v>0.31</v>
      </c>
      <c r="AC81" s="21">
        <v>9</v>
      </c>
      <c r="AD81" s="74">
        <v>0.69</v>
      </c>
      <c r="AE81" s="21">
        <v>14</v>
      </c>
      <c r="AF81" s="21"/>
      <c r="AG81" s="74" t="s">
        <v>619</v>
      </c>
      <c r="AH81" s="21">
        <v>2</v>
      </c>
      <c r="AI81" s="74">
        <v>0.1429</v>
      </c>
      <c r="AJ81" s="21">
        <v>1</v>
      </c>
      <c r="AK81" s="74">
        <v>7.0000000000000007E-2</v>
      </c>
      <c r="AL81" s="21">
        <v>4</v>
      </c>
      <c r="AM81" s="74">
        <v>0.28999999999999998</v>
      </c>
      <c r="AN81" s="21">
        <v>9</v>
      </c>
      <c r="AO81" s="74">
        <v>0.64</v>
      </c>
      <c r="AP81" s="21">
        <v>16</v>
      </c>
      <c r="AQ81" s="21">
        <v>1</v>
      </c>
      <c r="AR81" s="74">
        <v>6.25E-2</v>
      </c>
      <c r="AS81" s="21">
        <v>3</v>
      </c>
      <c r="AT81" s="74">
        <v>0.1875</v>
      </c>
      <c r="AU81" s="21">
        <v>1</v>
      </c>
      <c r="AV81" s="74">
        <v>0.06</v>
      </c>
      <c r="AW81" s="21">
        <v>6</v>
      </c>
      <c r="AX81" s="74">
        <v>0.38</v>
      </c>
      <c r="AY81" s="21">
        <v>9</v>
      </c>
      <c r="AZ81" s="74">
        <v>0.56000000000000005</v>
      </c>
      <c r="BA81" s="21">
        <v>9</v>
      </c>
      <c r="BB81" s="21"/>
      <c r="BC81" s="74" t="s">
        <v>619</v>
      </c>
      <c r="BD81" s="21">
        <v>1</v>
      </c>
      <c r="BE81" s="74">
        <v>0.1111</v>
      </c>
      <c r="BF81" s="21">
        <v>0</v>
      </c>
      <c r="BG81" s="74">
        <v>0</v>
      </c>
      <c r="BH81" s="21">
        <v>1</v>
      </c>
      <c r="BI81" s="74">
        <v>0.11</v>
      </c>
      <c r="BJ81" s="21">
        <v>8</v>
      </c>
      <c r="BK81" s="74">
        <v>0.89</v>
      </c>
      <c r="BL81" s="21">
        <v>7</v>
      </c>
      <c r="BM81" s="21">
        <v>1</v>
      </c>
      <c r="BN81" s="74">
        <v>0.14285714285714285</v>
      </c>
      <c r="BO81" s="21">
        <v>1</v>
      </c>
      <c r="BP81" s="74">
        <v>0.1429</v>
      </c>
      <c r="BQ81" s="21">
        <v>0</v>
      </c>
      <c r="BR81" s="74">
        <v>0</v>
      </c>
      <c r="BS81" s="21">
        <v>3</v>
      </c>
      <c r="BT81" s="74">
        <v>0.43</v>
      </c>
      <c r="BU81" s="21">
        <v>4</v>
      </c>
      <c r="BV81" s="74">
        <v>0.56999999999999995</v>
      </c>
      <c r="BW81" s="21">
        <v>5</v>
      </c>
      <c r="BX81" s="21">
        <v>1</v>
      </c>
      <c r="BY81" s="74">
        <v>0.2</v>
      </c>
      <c r="BZ81" s="21">
        <v>0</v>
      </c>
      <c r="CA81" s="74">
        <v>0</v>
      </c>
      <c r="CB81" s="21">
        <v>1</v>
      </c>
      <c r="CC81" s="74">
        <v>0.2</v>
      </c>
      <c r="CD81" s="21">
        <v>0</v>
      </c>
      <c r="CE81" s="74">
        <v>0</v>
      </c>
      <c r="CF81" s="21">
        <v>4</v>
      </c>
      <c r="CG81" s="74">
        <v>0.8</v>
      </c>
      <c r="CH81" s="21">
        <v>4</v>
      </c>
      <c r="CI81" s="21">
        <v>1</v>
      </c>
      <c r="CJ81" s="74">
        <v>0.25</v>
      </c>
      <c r="CK81" s="21">
        <v>0</v>
      </c>
      <c r="CL81" s="74">
        <v>0</v>
      </c>
      <c r="CM81" s="21">
        <v>0</v>
      </c>
      <c r="CN81" s="74">
        <v>0</v>
      </c>
      <c r="CO81" s="21">
        <v>1</v>
      </c>
      <c r="CP81" s="74">
        <v>0.25</v>
      </c>
      <c r="CQ81" s="21">
        <v>3</v>
      </c>
      <c r="CR81" s="74">
        <v>0.75</v>
      </c>
      <c r="CS81" s="21">
        <v>5</v>
      </c>
      <c r="CT81" s="21">
        <v>1</v>
      </c>
      <c r="CU81" s="74">
        <v>0.2</v>
      </c>
      <c r="CV81" s="21">
        <v>0</v>
      </c>
      <c r="CW81" s="74">
        <v>0</v>
      </c>
      <c r="CX81" s="21">
        <v>0</v>
      </c>
      <c r="CY81" s="74">
        <v>0</v>
      </c>
      <c r="CZ81" s="21">
        <v>1</v>
      </c>
      <c r="DA81" s="74">
        <v>0.2</v>
      </c>
      <c r="DB81" s="21">
        <v>4</v>
      </c>
      <c r="DC81" s="74">
        <v>0.8</v>
      </c>
      <c r="DD81" s="21">
        <v>1</v>
      </c>
      <c r="DE81" s="21"/>
      <c r="DF81" s="74" t="s">
        <v>619</v>
      </c>
      <c r="DG81" s="21">
        <v>0</v>
      </c>
      <c r="DH81" s="74">
        <v>0</v>
      </c>
      <c r="DI81" s="21">
        <v>0</v>
      </c>
      <c r="DJ81" s="74">
        <v>0</v>
      </c>
      <c r="DK81" s="21">
        <v>0</v>
      </c>
      <c r="DL81" s="74">
        <v>0</v>
      </c>
      <c r="DM81" s="21">
        <v>1</v>
      </c>
      <c r="DN81" s="74">
        <v>1</v>
      </c>
      <c r="DO81" s="21">
        <v>1</v>
      </c>
      <c r="DP81" s="21"/>
      <c r="DQ81" s="74" t="s">
        <v>619</v>
      </c>
      <c r="DR81" s="21">
        <v>0</v>
      </c>
      <c r="DS81" s="74">
        <v>0</v>
      </c>
      <c r="DT81" s="21">
        <v>0</v>
      </c>
      <c r="DU81" s="74">
        <v>0</v>
      </c>
      <c r="DV81" s="21">
        <v>0</v>
      </c>
      <c r="DW81" s="74">
        <v>0</v>
      </c>
      <c r="DX81" s="21">
        <v>1</v>
      </c>
      <c r="DY81" s="74">
        <v>1</v>
      </c>
      <c r="DZ81" s="21">
        <v>2</v>
      </c>
      <c r="EA81" s="21"/>
      <c r="EB81" s="74" t="s">
        <v>619</v>
      </c>
      <c r="EC81" s="21">
        <v>0</v>
      </c>
      <c r="ED81" s="74">
        <v>0</v>
      </c>
      <c r="EE81" s="21">
        <v>0</v>
      </c>
      <c r="EF81" s="74">
        <v>0</v>
      </c>
      <c r="EG81" s="21">
        <v>0</v>
      </c>
      <c r="EH81" s="74">
        <v>0</v>
      </c>
      <c r="EI81" s="21">
        <v>2</v>
      </c>
      <c r="EJ81" s="74">
        <v>1</v>
      </c>
      <c r="EK81" s="34"/>
      <c r="EL81" s="121">
        <v>98232</v>
      </c>
      <c r="EM81" s="125">
        <v>1</v>
      </c>
      <c r="EN81" s="125">
        <v>0</v>
      </c>
      <c r="EO81" s="126">
        <v>0</v>
      </c>
      <c r="EP81" s="125">
        <v>1</v>
      </c>
      <c r="EQ81" s="126">
        <v>1</v>
      </c>
      <c r="ER81" s="125">
        <v>0</v>
      </c>
      <c r="ES81" s="126">
        <v>0</v>
      </c>
      <c r="ET81" s="125">
        <v>0</v>
      </c>
      <c r="EU81" s="126">
        <v>0</v>
      </c>
      <c r="EV81" s="125">
        <v>1</v>
      </c>
      <c r="EW81" s="126">
        <v>1</v>
      </c>
      <c r="EX81" s="125"/>
      <c r="EY81" s="125"/>
      <c r="EZ81" s="126"/>
      <c r="FA81" s="125"/>
      <c r="FB81" s="126"/>
      <c r="FC81" s="125"/>
      <c r="FD81" s="126"/>
      <c r="FE81" s="125"/>
      <c r="FF81" s="126"/>
      <c r="FG81" s="125"/>
      <c r="FH81" s="126"/>
      <c r="FI81" s="127">
        <v>1</v>
      </c>
      <c r="FJ81" s="78">
        <v>0</v>
      </c>
      <c r="FK81" s="74">
        <v>0</v>
      </c>
      <c r="FL81" s="78">
        <v>1</v>
      </c>
      <c r="FM81" s="74">
        <v>1</v>
      </c>
      <c r="FN81" s="79">
        <v>0</v>
      </c>
      <c r="FO81" s="79">
        <v>0</v>
      </c>
      <c r="FP81" s="79">
        <v>1</v>
      </c>
      <c r="FQ81" s="74">
        <v>1</v>
      </c>
      <c r="FR81" s="21">
        <v>0</v>
      </c>
      <c r="FS81" s="120">
        <v>0</v>
      </c>
      <c r="FT81" s="125">
        <v>1</v>
      </c>
      <c r="FU81" s="125">
        <v>0</v>
      </c>
      <c r="FV81" s="126">
        <v>0</v>
      </c>
      <c r="FW81" s="125">
        <v>1</v>
      </c>
      <c r="FX81" s="126">
        <v>1</v>
      </c>
      <c r="FY81" s="125">
        <v>0</v>
      </c>
      <c r="FZ81" s="126">
        <v>0</v>
      </c>
      <c r="GA81" s="125">
        <v>0</v>
      </c>
      <c r="GB81" s="126">
        <v>0</v>
      </c>
      <c r="GC81" s="125">
        <v>1</v>
      </c>
      <c r="GD81" s="126">
        <v>1</v>
      </c>
      <c r="GE81" s="128"/>
      <c r="GF81" s="79"/>
      <c r="GG81" s="74"/>
      <c r="GH81" s="79"/>
      <c r="GI81" s="74"/>
      <c r="GJ81" s="79"/>
      <c r="GK81" s="74"/>
      <c r="GL81" s="79"/>
      <c r="GM81" s="74"/>
      <c r="GN81" s="78"/>
      <c r="GO81" s="74"/>
      <c r="GP81" s="78"/>
      <c r="GQ81" s="21"/>
      <c r="GR81" s="74"/>
      <c r="GS81" s="79"/>
      <c r="GT81" s="74"/>
      <c r="GU81" s="78"/>
      <c r="GV81" s="74"/>
      <c r="GW81" s="78"/>
      <c r="GX81" s="74"/>
      <c r="GY81" s="78"/>
      <c r="GZ81" s="74"/>
      <c r="HA81" s="78"/>
      <c r="HB81" s="79"/>
      <c r="HC81" s="74"/>
      <c r="HD81" s="79"/>
      <c r="HE81" s="74"/>
      <c r="HF81" s="78"/>
      <c r="HG81" s="74"/>
      <c r="HH81" s="78"/>
      <c r="HI81" s="74"/>
      <c r="HJ81" s="78"/>
      <c r="HK81" s="74"/>
      <c r="HL81" s="78"/>
      <c r="HM81" s="79"/>
      <c r="HN81" s="74"/>
      <c r="HO81" s="78"/>
      <c r="HP81" s="74"/>
      <c r="HQ81" s="78"/>
      <c r="HR81" s="74"/>
      <c r="HS81" s="78"/>
      <c r="HT81" s="74"/>
      <c r="HU81" s="78"/>
      <c r="HV81" s="74"/>
      <c r="HW81" s="34"/>
      <c r="HX81" s="21"/>
      <c r="HY81" s="79"/>
      <c r="HZ81" s="21"/>
      <c r="IA81" s="21"/>
      <c r="IB81" s="78"/>
      <c r="IC81" s="74"/>
      <c r="ID81" s="78"/>
      <c r="IE81" s="74"/>
      <c r="IF81" s="78"/>
      <c r="IG81" s="74"/>
      <c r="IH81" s="21"/>
      <c r="II81" s="21"/>
      <c r="IJ81" s="79"/>
      <c r="IK81" s="78"/>
      <c r="IL81" s="74"/>
      <c r="IM81" s="78"/>
      <c r="IN81" s="74"/>
      <c r="IO81" s="78"/>
      <c r="IP81" s="74"/>
      <c r="IQ81" s="21"/>
      <c r="IR81" s="74"/>
      <c r="IS81" s="78"/>
      <c r="IT81" s="74"/>
      <c r="IU81" s="79"/>
      <c r="IV81" s="78"/>
      <c r="IW81" s="74"/>
      <c r="IX81" s="78"/>
      <c r="IY81" s="74"/>
      <c r="IZ81" s="79"/>
      <c r="JA81" s="74"/>
      <c r="JB81" s="79"/>
      <c r="JC81" s="74"/>
      <c r="JD81" s="78"/>
      <c r="JE81" s="74"/>
      <c r="JF81" s="79"/>
      <c r="JG81" s="78"/>
      <c r="JH81" s="74"/>
      <c r="JI81" s="79"/>
      <c r="JJ81" s="74"/>
      <c r="JK81" s="79"/>
      <c r="JL81" s="74"/>
      <c r="JM81" s="79"/>
      <c r="JN81" s="74"/>
      <c r="JO81" s="78"/>
      <c r="JP81" s="78">
        <v>98232</v>
      </c>
      <c r="JQ81" s="79"/>
      <c r="JR81" s="79"/>
      <c r="JS81" s="74"/>
      <c r="JT81" s="79"/>
      <c r="JU81" s="74"/>
      <c r="JV81" s="79"/>
      <c r="JW81" s="74"/>
      <c r="JX81" s="79"/>
      <c r="JY81" s="74"/>
      <c r="JZ81" s="78"/>
      <c r="KA81" s="74"/>
      <c r="KB81" s="78"/>
      <c r="KC81" s="79"/>
      <c r="KD81" s="74"/>
      <c r="KE81" s="79"/>
      <c r="KF81" s="74"/>
      <c r="KG81" s="79"/>
      <c r="KH81" s="74"/>
      <c r="KI81" s="78"/>
      <c r="KJ81" s="74"/>
      <c r="KK81" s="78"/>
      <c r="KL81" s="74"/>
      <c r="KM81" s="78"/>
      <c r="KN81" s="79"/>
      <c r="KO81" s="74"/>
      <c r="KP81" s="79"/>
      <c r="KQ81" s="74"/>
      <c r="KR81" s="78"/>
      <c r="KS81" s="74"/>
      <c r="KT81" s="78"/>
      <c r="KU81" s="74"/>
      <c r="KV81" s="78"/>
      <c r="KW81" s="74"/>
      <c r="KX81" s="78">
        <v>1</v>
      </c>
      <c r="KY81" s="79">
        <v>0</v>
      </c>
      <c r="KZ81" s="74">
        <v>0</v>
      </c>
      <c r="LA81" s="78">
        <v>1</v>
      </c>
      <c r="LB81" s="74">
        <v>1</v>
      </c>
      <c r="LC81" s="78">
        <v>0</v>
      </c>
      <c r="LD81" s="74">
        <v>0</v>
      </c>
      <c r="LE81" s="78">
        <v>0</v>
      </c>
      <c r="LF81" s="120">
        <v>0</v>
      </c>
      <c r="LG81" s="21">
        <v>1</v>
      </c>
      <c r="LH81" s="74">
        <v>1</v>
      </c>
      <c r="LI81" s="21">
        <v>1</v>
      </c>
      <c r="LJ81" s="21">
        <v>0</v>
      </c>
      <c r="LK81" s="74">
        <v>0</v>
      </c>
      <c r="LL81" s="21">
        <v>1</v>
      </c>
      <c r="LM81" s="74">
        <v>1</v>
      </c>
      <c r="LN81" s="21">
        <v>0</v>
      </c>
      <c r="LO81" s="74">
        <v>0</v>
      </c>
      <c r="LP81" s="21">
        <v>1</v>
      </c>
      <c r="LQ81" s="74">
        <v>1</v>
      </c>
      <c r="LR81" s="21">
        <v>0</v>
      </c>
      <c r="LS81" s="74">
        <v>0</v>
      </c>
      <c r="LT81" s="21"/>
      <c r="LU81" s="21"/>
      <c r="LV81" s="74"/>
      <c r="LW81" s="21"/>
      <c r="LX81" s="74"/>
      <c r="LY81" s="21"/>
      <c r="LZ81" s="74"/>
      <c r="MA81" s="21"/>
      <c r="MB81" s="202"/>
      <c r="MC81" s="21"/>
      <c r="MD81" s="202"/>
      <c r="ME81" s="21"/>
      <c r="MF81" s="21"/>
      <c r="MG81" s="202"/>
      <c r="MH81" s="21"/>
      <c r="MI81" s="202"/>
      <c r="MJ81" s="21"/>
      <c r="MK81" s="202"/>
      <c r="ML81" s="21"/>
      <c r="MM81" s="202"/>
      <c r="MN81" s="21"/>
      <c r="MO81" s="202"/>
      <c r="MP81" s="21"/>
      <c r="MQ81" s="21"/>
      <c r="MR81" s="202"/>
      <c r="MS81" s="21"/>
      <c r="MT81" s="202"/>
      <c r="MU81" s="21"/>
      <c r="MV81" s="202"/>
      <c r="MW81" s="21"/>
      <c r="MX81" s="202"/>
      <c r="MY81" s="21"/>
      <c r="MZ81" s="202"/>
      <c r="NA81" s="21"/>
      <c r="NB81" s="21"/>
      <c r="NC81" s="202"/>
      <c r="ND81" s="21"/>
      <c r="NE81" s="202"/>
      <c r="NF81" s="21"/>
      <c r="NG81" s="74"/>
      <c r="NH81" s="21"/>
      <c r="NI81" s="74"/>
      <c r="NJ81" s="21"/>
      <c r="NK81" s="74"/>
      <c r="NL81" s="21"/>
      <c r="NM81" s="21"/>
      <c r="NN81" s="74"/>
      <c r="NO81" s="21"/>
      <c r="NP81" s="74"/>
      <c r="NQ81" s="21"/>
      <c r="NR81" s="74"/>
      <c r="NS81" s="21"/>
      <c r="NT81" s="74"/>
      <c r="NU81" s="21"/>
      <c r="NV81" s="74"/>
      <c r="NW81" s="21"/>
      <c r="NX81" s="21"/>
      <c r="NY81" s="74"/>
      <c r="NZ81" s="21"/>
      <c r="OA81" s="74"/>
      <c r="OB81" s="21"/>
      <c r="OC81" s="74"/>
      <c r="OD81" s="21"/>
      <c r="OE81" s="74"/>
      <c r="OF81" s="21"/>
      <c r="OG81" s="74"/>
      <c r="OH81" s="21"/>
      <c r="OI81" s="21"/>
      <c r="OJ81" s="74"/>
      <c r="OK81" s="21"/>
      <c r="OL81" s="74"/>
      <c r="OM81" s="21"/>
      <c r="ON81" s="74"/>
      <c r="OO81" s="21"/>
      <c r="OP81" s="74"/>
      <c r="OQ81" s="21"/>
      <c r="OR81" s="74"/>
    </row>
    <row r="82" spans="7:408" x14ac:dyDescent="0.35">
      <c r="G82" s="34"/>
      <c r="H82" s="21">
        <v>98106</v>
      </c>
      <c r="I82" s="21">
        <v>15</v>
      </c>
      <c r="J82" s="21">
        <v>2</v>
      </c>
      <c r="K82" s="74">
        <v>0.13333333333333333</v>
      </c>
      <c r="L82" s="21">
        <v>15</v>
      </c>
      <c r="M82" s="74">
        <v>1</v>
      </c>
      <c r="N82" s="21">
        <v>8</v>
      </c>
      <c r="O82" s="74">
        <v>0.53</v>
      </c>
      <c r="P82" s="21">
        <v>7</v>
      </c>
      <c r="Q82" s="74">
        <v>0.47</v>
      </c>
      <c r="R82" s="21">
        <v>0</v>
      </c>
      <c r="S82" s="74">
        <v>0</v>
      </c>
      <c r="T82" s="21">
        <v>10</v>
      </c>
      <c r="U82" s="21">
        <v>1</v>
      </c>
      <c r="V82" s="74">
        <v>0.1</v>
      </c>
      <c r="W82" s="21">
        <v>10</v>
      </c>
      <c r="X82" s="74">
        <v>1</v>
      </c>
      <c r="Y82" s="21">
        <v>4</v>
      </c>
      <c r="Z82" s="74">
        <v>0.4</v>
      </c>
      <c r="AA82" s="21">
        <v>6</v>
      </c>
      <c r="AB82" s="74">
        <v>0.6</v>
      </c>
      <c r="AC82" s="21">
        <v>0</v>
      </c>
      <c r="AD82" s="74">
        <v>0</v>
      </c>
      <c r="AE82" s="21">
        <v>10</v>
      </c>
      <c r="AF82" s="21"/>
      <c r="AG82" s="74" t="s">
        <v>619</v>
      </c>
      <c r="AH82" s="21">
        <v>10</v>
      </c>
      <c r="AI82" s="74">
        <v>1</v>
      </c>
      <c r="AJ82" s="21">
        <v>7</v>
      </c>
      <c r="AK82" s="74">
        <v>0.7</v>
      </c>
      <c r="AL82" s="21">
        <v>3</v>
      </c>
      <c r="AM82" s="74">
        <v>0.3</v>
      </c>
      <c r="AN82" s="21">
        <v>0</v>
      </c>
      <c r="AO82" s="74">
        <v>0</v>
      </c>
      <c r="AP82" s="21">
        <v>11</v>
      </c>
      <c r="AQ82" s="21"/>
      <c r="AR82" s="74" t="s">
        <v>619</v>
      </c>
      <c r="AS82" s="21">
        <v>10</v>
      </c>
      <c r="AT82" s="74">
        <v>0.90910000000000002</v>
      </c>
      <c r="AU82" s="21">
        <v>6</v>
      </c>
      <c r="AV82" s="74">
        <v>0.55000000000000004</v>
      </c>
      <c r="AW82" s="21">
        <v>5</v>
      </c>
      <c r="AX82" s="74">
        <v>0.45</v>
      </c>
      <c r="AY82" s="21">
        <v>0</v>
      </c>
      <c r="AZ82" s="74">
        <v>0</v>
      </c>
      <c r="BA82" s="21">
        <v>7</v>
      </c>
      <c r="BB82" s="21"/>
      <c r="BC82" s="74" t="s">
        <v>619</v>
      </c>
      <c r="BD82" s="21">
        <v>7</v>
      </c>
      <c r="BE82" s="74">
        <v>1</v>
      </c>
      <c r="BF82" s="21">
        <v>5</v>
      </c>
      <c r="BG82" s="74">
        <v>0.71</v>
      </c>
      <c r="BH82" s="21">
        <v>2</v>
      </c>
      <c r="BI82" s="74">
        <v>0.28999999999999998</v>
      </c>
      <c r="BJ82" s="21">
        <v>0</v>
      </c>
      <c r="BK82" s="74">
        <v>0</v>
      </c>
      <c r="BL82" s="21">
        <v>8</v>
      </c>
      <c r="BM82" s="21">
        <v>1</v>
      </c>
      <c r="BN82" s="74">
        <v>0.125</v>
      </c>
      <c r="BO82" s="21">
        <v>8</v>
      </c>
      <c r="BP82" s="74">
        <v>1</v>
      </c>
      <c r="BQ82" s="21">
        <v>6</v>
      </c>
      <c r="BR82" s="74">
        <v>0.75</v>
      </c>
      <c r="BS82" s="21">
        <v>2</v>
      </c>
      <c r="BT82" s="74">
        <v>0.25</v>
      </c>
      <c r="BU82" s="21">
        <v>0</v>
      </c>
      <c r="BV82" s="74">
        <v>0</v>
      </c>
      <c r="BW82" s="21">
        <v>3</v>
      </c>
      <c r="BX82" s="21"/>
      <c r="BY82" s="74" t="s">
        <v>619</v>
      </c>
      <c r="BZ82" s="21">
        <v>3</v>
      </c>
      <c r="CA82" s="74">
        <v>1</v>
      </c>
      <c r="CB82" s="21">
        <v>3</v>
      </c>
      <c r="CC82" s="74">
        <v>1</v>
      </c>
      <c r="CD82" s="21">
        <v>0</v>
      </c>
      <c r="CE82" s="74">
        <v>0</v>
      </c>
      <c r="CF82" s="21">
        <v>0</v>
      </c>
      <c r="CG82" s="74">
        <v>0</v>
      </c>
      <c r="CH82" s="21">
        <v>6</v>
      </c>
      <c r="CI82" s="21">
        <v>1</v>
      </c>
      <c r="CJ82" s="74">
        <v>0.16666666666666666</v>
      </c>
      <c r="CK82" s="21">
        <v>6</v>
      </c>
      <c r="CL82" s="74">
        <v>1</v>
      </c>
      <c r="CM82" s="21">
        <v>4</v>
      </c>
      <c r="CN82" s="74">
        <v>0.67</v>
      </c>
      <c r="CO82" s="21">
        <v>2</v>
      </c>
      <c r="CP82" s="74">
        <v>0.33</v>
      </c>
      <c r="CQ82" s="21">
        <v>0</v>
      </c>
      <c r="CR82" s="74">
        <v>0</v>
      </c>
      <c r="CS82" s="21">
        <v>4</v>
      </c>
      <c r="CT82" s="21">
        <v>2</v>
      </c>
      <c r="CU82" s="74">
        <v>0.5</v>
      </c>
      <c r="CV82" s="21">
        <v>4</v>
      </c>
      <c r="CW82" s="74">
        <v>1</v>
      </c>
      <c r="CX82" s="21">
        <v>2</v>
      </c>
      <c r="CY82" s="74">
        <v>0.5</v>
      </c>
      <c r="CZ82" s="21">
        <v>2</v>
      </c>
      <c r="DA82" s="74">
        <v>0.5</v>
      </c>
      <c r="DB82" s="21">
        <v>0</v>
      </c>
      <c r="DC82" s="74">
        <v>0</v>
      </c>
      <c r="DD82" s="21">
        <v>1</v>
      </c>
      <c r="DE82" s="21"/>
      <c r="DF82" s="74" t="s">
        <v>619</v>
      </c>
      <c r="DG82" s="21">
        <v>1</v>
      </c>
      <c r="DH82" s="74">
        <v>1</v>
      </c>
      <c r="DI82" s="21">
        <v>0</v>
      </c>
      <c r="DJ82" s="74">
        <v>0</v>
      </c>
      <c r="DK82" s="21">
        <v>1</v>
      </c>
      <c r="DL82" s="74">
        <v>1</v>
      </c>
      <c r="DM82" s="21">
        <v>0</v>
      </c>
      <c r="DN82" s="74">
        <v>0</v>
      </c>
      <c r="DO82" s="21">
        <v>1</v>
      </c>
      <c r="DP82" s="21"/>
      <c r="DQ82" s="74" t="s">
        <v>619</v>
      </c>
      <c r="DR82" s="21">
        <v>1</v>
      </c>
      <c r="DS82" s="74">
        <v>1</v>
      </c>
      <c r="DT82" s="21">
        <v>0</v>
      </c>
      <c r="DU82" s="74">
        <v>0</v>
      </c>
      <c r="DV82" s="21">
        <v>1</v>
      </c>
      <c r="DW82" s="74">
        <v>1</v>
      </c>
      <c r="DX82" s="21">
        <v>0</v>
      </c>
      <c r="DY82" s="74">
        <v>0</v>
      </c>
      <c r="DZ82" s="21">
        <v>2</v>
      </c>
      <c r="EA82" s="21"/>
      <c r="EB82" s="74" t="s">
        <v>619</v>
      </c>
      <c r="EC82" s="21">
        <v>2</v>
      </c>
      <c r="ED82" s="74">
        <v>1</v>
      </c>
      <c r="EE82" s="21">
        <v>2</v>
      </c>
      <c r="EF82" s="74">
        <v>1</v>
      </c>
      <c r="EG82" s="21">
        <v>0</v>
      </c>
      <c r="EH82" s="74">
        <v>0</v>
      </c>
      <c r="EI82" s="21">
        <v>0</v>
      </c>
      <c r="EJ82" s="74">
        <v>0</v>
      </c>
      <c r="EK82" s="34"/>
      <c r="EL82" s="121">
        <v>98233</v>
      </c>
      <c r="EM82" s="125"/>
      <c r="EN82" s="125"/>
      <c r="EO82" s="126"/>
      <c r="EP82" s="125"/>
      <c r="EQ82" s="126"/>
      <c r="ER82" s="125"/>
      <c r="ES82" s="126"/>
      <c r="ET82" s="125"/>
      <c r="EU82" s="126"/>
      <c r="EV82" s="125"/>
      <c r="EW82" s="126"/>
      <c r="EX82" s="125">
        <v>2</v>
      </c>
      <c r="EY82" s="125">
        <v>0</v>
      </c>
      <c r="EZ82" s="126">
        <v>0</v>
      </c>
      <c r="FA82" s="125">
        <v>1</v>
      </c>
      <c r="FB82" s="126">
        <v>0.5</v>
      </c>
      <c r="FC82" s="125">
        <v>1</v>
      </c>
      <c r="FD82" s="126">
        <v>0.5</v>
      </c>
      <c r="FE82" s="125">
        <v>0</v>
      </c>
      <c r="FF82" s="126">
        <v>0</v>
      </c>
      <c r="FG82" s="125">
        <v>1</v>
      </c>
      <c r="FH82" s="126">
        <v>0.5</v>
      </c>
      <c r="FI82" s="127">
        <v>2</v>
      </c>
      <c r="FJ82" s="78">
        <v>0</v>
      </c>
      <c r="FK82" s="74">
        <v>0</v>
      </c>
      <c r="FL82" s="78">
        <v>0</v>
      </c>
      <c r="FM82" s="74">
        <v>0</v>
      </c>
      <c r="FN82" s="79">
        <v>2</v>
      </c>
      <c r="FO82" s="79">
        <v>1</v>
      </c>
      <c r="FP82" s="79">
        <v>0</v>
      </c>
      <c r="FQ82" s="74">
        <v>0</v>
      </c>
      <c r="FR82" s="21">
        <v>0</v>
      </c>
      <c r="FS82" s="120">
        <v>0</v>
      </c>
      <c r="FT82" s="125">
        <v>5</v>
      </c>
      <c r="FU82" s="125">
        <v>0</v>
      </c>
      <c r="FV82" s="126">
        <v>0</v>
      </c>
      <c r="FW82" s="125">
        <v>2</v>
      </c>
      <c r="FX82" s="126">
        <v>0.4</v>
      </c>
      <c r="FY82" s="125">
        <v>3</v>
      </c>
      <c r="FZ82" s="126">
        <v>0.6</v>
      </c>
      <c r="GA82" s="125">
        <v>1</v>
      </c>
      <c r="GB82" s="126">
        <v>0.2</v>
      </c>
      <c r="GC82" s="125">
        <v>1</v>
      </c>
      <c r="GD82" s="126">
        <v>0.2</v>
      </c>
      <c r="GE82" s="128"/>
      <c r="GF82" s="79"/>
      <c r="GG82" s="74"/>
      <c r="GH82" s="79"/>
      <c r="GI82" s="74"/>
      <c r="GJ82" s="79"/>
      <c r="GK82" s="74"/>
      <c r="GL82" s="79"/>
      <c r="GM82" s="74"/>
      <c r="GN82" s="78"/>
      <c r="GO82" s="74"/>
      <c r="GP82" s="78">
        <v>1</v>
      </c>
      <c r="GQ82" s="21">
        <v>0</v>
      </c>
      <c r="GR82" s="74">
        <v>0</v>
      </c>
      <c r="GS82" s="79">
        <v>1</v>
      </c>
      <c r="GT82" s="74">
        <v>1</v>
      </c>
      <c r="GU82" s="78">
        <v>0</v>
      </c>
      <c r="GV82" s="74">
        <v>0</v>
      </c>
      <c r="GW82" s="78">
        <v>1</v>
      </c>
      <c r="GX82" s="74">
        <v>1</v>
      </c>
      <c r="GY82" s="78">
        <v>0</v>
      </c>
      <c r="GZ82" s="74">
        <v>0</v>
      </c>
      <c r="HA82" s="78"/>
      <c r="HB82" s="79"/>
      <c r="HC82" s="74"/>
      <c r="HD82" s="79"/>
      <c r="HE82" s="74"/>
      <c r="HF82" s="78"/>
      <c r="HG82" s="74"/>
      <c r="HH82" s="78"/>
      <c r="HI82" s="74"/>
      <c r="HJ82" s="78"/>
      <c r="HK82" s="74"/>
      <c r="HL82" s="78">
        <v>3</v>
      </c>
      <c r="HM82" s="79">
        <v>0</v>
      </c>
      <c r="HN82" s="74">
        <v>0</v>
      </c>
      <c r="HO82" s="78">
        <v>0</v>
      </c>
      <c r="HP82" s="74">
        <v>0</v>
      </c>
      <c r="HQ82" s="78">
        <v>3</v>
      </c>
      <c r="HR82" s="74">
        <v>1</v>
      </c>
      <c r="HS82" s="78">
        <v>0</v>
      </c>
      <c r="HT82" s="74">
        <v>0</v>
      </c>
      <c r="HU82" s="78">
        <v>0</v>
      </c>
      <c r="HV82" s="74">
        <v>0</v>
      </c>
      <c r="HW82" s="34">
        <v>1</v>
      </c>
      <c r="HX82" s="21">
        <v>0</v>
      </c>
      <c r="HY82" s="79">
        <v>0</v>
      </c>
      <c r="HZ82" s="21">
        <v>0</v>
      </c>
      <c r="IA82" s="21">
        <v>0</v>
      </c>
      <c r="IB82" s="78">
        <v>1</v>
      </c>
      <c r="IC82" s="74">
        <v>1</v>
      </c>
      <c r="ID82" s="78">
        <v>0</v>
      </c>
      <c r="IE82" s="74">
        <v>0</v>
      </c>
      <c r="IF82" s="78">
        <v>0</v>
      </c>
      <c r="IG82" s="74">
        <v>0</v>
      </c>
      <c r="IH82" s="21">
        <v>3</v>
      </c>
      <c r="II82" s="21">
        <v>0</v>
      </c>
      <c r="IJ82" s="79">
        <v>0</v>
      </c>
      <c r="IK82" s="78">
        <v>0</v>
      </c>
      <c r="IL82" s="74">
        <v>0</v>
      </c>
      <c r="IM82" s="78">
        <v>3</v>
      </c>
      <c r="IN82" s="74">
        <v>1</v>
      </c>
      <c r="IO82" s="78">
        <v>0</v>
      </c>
      <c r="IP82" s="74">
        <v>0</v>
      </c>
      <c r="IQ82" s="21">
        <v>0</v>
      </c>
      <c r="IR82" s="74">
        <v>0</v>
      </c>
      <c r="IS82" s="78">
        <v>2</v>
      </c>
      <c r="IT82" s="74">
        <v>0</v>
      </c>
      <c r="IU82" s="79">
        <v>0</v>
      </c>
      <c r="IV82" s="78">
        <v>0</v>
      </c>
      <c r="IW82" s="74">
        <v>0</v>
      </c>
      <c r="IX82" s="78">
        <v>2</v>
      </c>
      <c r="IY82" s="74">
        <v>1</v>
      </c>
      <c r="IZ82" s="79">
        <v>0</v>
      </c>
      <c r="JA82" s="74">
        <v>0</v>
      </c>
      <c r="JB82" s="79">
        <v>0</v>
      </c>
      <c r="JC82" s="74">
        <v>0</v>
      </c>
      <c r="JD82" s="78">
        <v>3</v>
      </c>
      <c r="JE82" s="74">
        <v>0</v>
      </c>
      <c r="JF82" s="79">
        <v>0</v>
      </c>
      <c r="JG82" s="78">
        <v>0</v>
      </c>
      <c r="JH82" s="74">
        <v>0</v>
      </c>
      <c r="JI82" s="79">
        <v>3</v>
      </c>
      <c r="JJ82" s="74">
        <v>1</v>
      </c>
      <c r="JK82" s="79">
        <v>0</v>
      </c>
      <c r="JL82" s="74">
        <v>0</v>
      </c>
      <c r="JM82" s="79">
        <v>0</v>
      </c>
      <c r="JN82" s="74">
        <v>0</v>
      </c>
      <c r="JO82" s="78"/>
      <c r="JP82" s="78">
        <v>98233</v>
      </c>
      <c r="JQ82" s="79"/>
      <c r="JR82" s="79"/>
      <c r="JS82" s="74"/>
      <c r="JT82" s="79"/>
      <c r="JU82" s="74"/>
      <c r="JV82" s="79"/>
      <c r="JW82" s="74"/>
      <c r="JX82" s="79"/>
      <c r="JY82" s="74"/>
      <c r="JZ82" s="78"/>
      <c r="KA82" s="74"/>
      <c r="KB82" s="78">
        <v>2</v>
      </c>
      <c r="KC82" s="79">
        <v>0</v>
      </c>
      <c r="KD82" s="74">
        <v>0</v>
      </c>
      <c r="KE82" s="79">
        <v>1</v>
      </c>
      <c r="KF82" s="74">
        <v>0.5</v>
      </c>
      <c r="KG82" s="79">
        <v>1</v>
      </c>
      <c r="KH82" s="74">
        <v>0.5</v>
      </c>
      <c r="KI82" s="78">
        <v>0</v>
      </c>
      <c r="KJ82" s="74">
        <v>0</v>
      </c>
      <c r="KK82" s="78">
        <v>1</v>
      </c>
      <c r="KL82" s="74">
        <v>0.5</v>
      </c>
      <c r="KM82" s="78">
        <v>1</v>
      </c>
      <c r="KN82" s="79">
        <v>0</v>
      </c>
      <c r="KO82" s="74">
        <v>0</v>
      </c>
      <c r="KP82" s="79">
        <v>0</v>
      </c>
      <c r="KQ82" s="74">
        <v>0</v>
      </c>
      <c r="KR82" s="78">
        <v>1</v>
      </c>
      <c r="KS82" s="74">
        <v>1</v>
      </c>
      <c r="KT82" s="78">
        <v>0</v>
      </c>
      <c r="KU82" s="74">
        <v>0</v>
      </c>
      <c r="KV82" s="78">
        <v>0</v>
      </c>
      <c r="KW82" s="74">
        <v>0</v>
      </c>
      <c r="KX82" s="78">
        <v>5</v>
      </c>
      <c r="KY82" s="79">
        <v>0</v>
      </c>
      <c r="KZ82" s="74">
        <v>0</v>
      </c>
      <c r="LA82" s="78">
        <v>1</v>
      </c>
      <c r="LB82" s="74">
        <v>0.2</v>
      </c>
      <c r="LC82" s="78">
        <v>4</v>
      </c>
      <c r="LD82" s="74">
        <v>0.8</v>
      </c>
      <c r="LE82" s="78">
        <v>0</v>
      </c>
      <c r="LF82" s="120">
        <v>0</v>
      </c>
      <c r="LG82" s="21">
        <v>1</v>
      </c>
      <c r="LH82" s="74">
        <v>0.2</v>
      </c>
      <c r="LI82" s="21"/>
      <c r="LJ82" s="21"/>
      <c r="LK82" s="74"/>
      <c r="LL82" s="21"/>
      <c r="LM82" s="74"/>
      <c r="LN82" s="21"/>
      <c r="LO82" s="74"/>
      <c r="LP82" s="21"/>
      <c r="LQ82" s="74"/>
      <c r="LR82" s="21"/>
      <c r="LS82" s="74"/>
      <c r="LT82" s="21">
        <v>1</v>
      </c>
      <c r="LU82" s="21">
        <v>0</v>
      </c>
      <c r="LV82" s="74">
        <v>0</v>
      </c>
      <c r="LW82" s="21">
        <v>1</v>
      </c>
      <c r="LX82" s="74">
        <v>1</v>
      </c>
      <c r="LY82" s="21">
        <v>0</v>
      </c>
      <c r="LZ82" s="74">
        <v>0</v>
      </c>
      <c r="MA82" s="21">
        <v>1</v>
      </c>
      <c r="MB82" s="202">
        <v>1</v>
      </c>
      <c r="MC82" s="21">
        <v>0</v>
      </c>
      <c r="MD82" s="202">
        <v>0</v>
      </c>
      <c r="ME82" s="21"/>
      <c r="MF82" s="21"/>
      <c r="MG82" s="202"/>
      <c r="MH82" s="21"/>
      <c r="MI82" s="202"/>
      <c r="MJ82" s="21"/>
      <c r="MK82" s="202"/>
      <c r="ML82" s="21"/>
      <c r="MM82" s="202"/>
      <c r="MN82" s="21"/>
      <c r="MO82" s="202"/>
      <c r="MP82" s="21">
        <v>2</v>
      </c>
      <c r="MQ82" s="21">
        <v>0</v>
      </c>
      <c r="MR82" s="202">
        <v>0</v>
      </c>
      <c r="MS82" s="21">
        <v>0</v>
      </c>
      <c r="MT82" s="202">
        <v>0</v>
      </c>
      <c r="MU82" s="21">
        <v>2</v>
      </c>
      <c r="MV82" s="202">
        <v>1</v>
      </c>
      <c r="MW82" s="21">
        <v>0</v>
      </c>
      <c r="MX82" s="202">
        <v>0</v>
      </c>
      <c r="MY82" s="21">
        <v>0</v>
      </c>
      <c r="MZ82" s="202">
        <v>0</v>
      </c>
      <c r="NA82" s="21">
        <v>1</v>
      </c>
      <c r="NB82" s="21">
        <v>0</v>
      </c>
      <c r="NC82" s="202">
        <v>0</v>
      </c>
      <c r="ND82" s="21">
        <v>0</v>
      </c>
      <c r="NE82" s="202">
        <v>0</v>
      </c>
      <c r="NF82" s="21">
        <v>1</v>
      </c>
      <c r="NG82" s="74">
        <v>1</v>
      </c>
      <c r="NH82" s="21">
        <v>0</v>
      </c>
      <c r="NI82" s="74">
        <v>0</v>
      </c>
      <c r="NJ82" s="21">
        <v>0</v>
      </c>
      <c r="NK82" s="74">
        <v>0</v>
      </c>
      <c r="NL82" s="21">
        <v>3</v>
      </c>
      <c r="NM82" s="21">
        <v>0</v>
      </c>
      <c r="NN82" s="74">
        <v>0</v>
      </c>
      <c r="NO82" s="21">
        <v>0</v>
      </c>
      <c r="NP82" s="74">
        <v>0</v>
      </c>
      <c r="NQ82" s="21">
        <v>3</v>
      </c>
      <c r="NR82" s="74">
        <v>1</v>
      </c>
      <c r="NS82" s="21">
        <v>0</v>
      </c>
      <c r="NT82" s="74">
        <v>0</v>
      </c>
      <c r="NU82" s="21">
        <v>0</v>
      </c>
      <c r="NV82" s="74">
        <v>0</v>
      </c>
      <c r="NW82" s="21">
        <v>2</v>
      </c>
      <c r="NX82" s="21">
        <v>0</v>
      </c>
      <c r="NY82" s="74">
        <v>0</v>
      </c>
      <c r="NZ82" s="21">
        <v>0</v>
      </c>
      <c r="OA82" s="74">
        <v>0</v>
      </c>
      <c r="OB82" s="21">
        <v>2</v>
      </c>
      <c r="OC82" s="74">
        <v>1</v>
      </c>
      <c r="OD82" s="21">
        <v>0</v>
      </c>
      <c r="OE82" s="74">
        <v>0</v>
      </c>
      <c r="OF82" s="21">
        <v>0</v>
      </c>
      <c r="OG82" s="74">
        <v>0</v>
      </c>
      <c r="OH82" s="21">
        <v>2</v>
      </c>
      <c r="OI82" s="21">
        <v>0</v>
      </c>
      <c r="OJ82" s="74">
        <v>0</v>
      </c>
      <c r="OK82" s="21">
        <v>0</v>
      </c>
      <c r="OL82" s="74">
        <v>0</v>
      </c>
      <c r="OM82" s="21">
        <v>2</v>
      </c>
      <c r="ON82" s="74">
        <v>1</v>
      </c>
      <c r="OO82" s="21">
        <v>0</v>
      </c>
      <c r="OP82" s="74">
        <v>0</v>
      </c>
      <c r="OQ82" s="21">
        <v>0</v>
      </c>
      <c r="OR82" s="74">
        <v>0</v>
      </c>
    </row>
    <row r="83" spans="7:408" x14ac:dyDescent="0.35">
      <c r="G83" s="34"/>
      <c r="H83" s="21">
        <v>98107</v>
      </c>
      <c r="I83" s="21">
        <v>2</v>
      </c>
      <c r="J83" s="21">
        <v>1</v>
      </c>
      <c r="K83" s="74">
        <v>0.5</v>
      </c>
      <c r="L83" s="21">
        <v>0</v>
      </c>
      <c r="M83" s="74">
        <v>0</v>
      </c>
      <c r="N83" s="21">
        <v>0</v>
      </c>
      <c r="O83" s="74">
        <v>0</v>
      </c>
      <c r="P83" s="21">
        <v>0</v>
      </c>
      <c r="Q83" s="74">
        <v>0</v>
      </c>
      <c r="R83" s="21">
        <v>2</v>
      </c>
      <c r="S83" s="74">
        <v>1</v>
      </c>
      <c r="T83" s="21">
        <v>7</v>
      </c>
      <c r="U83" s="21"/>
      <c r="V83" s="74" t="s">
        <v>619</v>
      </c>
      <c r="W83" s="21">
        <v>0</v>
      </c>
      <c r="X83" s="74">
        <v>0</v>
      </c>
      <c r="Y83" s="21">
        <v>0</v>
      </c>
      <c r="Z83" s="74">
        <v>0</v>
      </c>
      <c r="AA83" s="21">
        <v>0</v>
      </c>
      <c r="AB83" s="74">
        <v>0</v>
      </c>
      <c r="AC83" s="21">
        <v>7</v>
      </c>
      <c r="AD83" s="74">
        <v>1</v>
      </c>
      <c r="AE83" s="21">
        <v>1</v>
      </c>
      <c r="AF83" s="21"/>
      <c r="AG83" s="74" t="s">
        <v>619</v>
      </c>
      <c r="AH83" s="21">
        <v>0</v>
      </c>
      <c r="AI83" s="74">
        <v>0</v>
      </c>
      <c r="AJ83" s="21">
        <v>0</v>
      </c>
      <c r="AK83" s="74">
        <v>0</v>
      </c>
      <c r="AL83" s="21">
        <v>0</v>
      </c>
      <c r="AM83" s="74">
        <v>0</v>
      </c>
      <c r="AN83" s="21">
        <v>1</v>
      </c>
      <c r="AO83" s="74">
        <v>1</v>
      </c>
      <c r="AP83" s="21">
        <v>2</v>
      </c>
      <c r="AQ83" s="21"/>
      <c r="AR83" s="74" t="s">
        <v>619</v>
      </c>
      <c r="AS83" s="21">
        <v>0</v>
      </c>
      <c r="AT83" s="74">
        <v>0</v>
      </c>
      <c r="AU83" s="21">
        <v>0</v>
      </c>
      <c r="AV83" s="74">
        <v>0</v>
      </c>
      <c r="AW83" s="21">
        <v>0</v>
      </c>
      <c r="AX83" s="74">
        <v>0</v>
      </c>
      <c r="AY83" s="21">
        <v>2</v>
      </c>
      <c r="AZ83" s="74">
        <v>1</v>
      </c>
      <c r="BA83" s="21">
        <v>5</v>
      </c>
      <c r="BB83" s="21"/>
      <c r="BC83" s="74" t="s">
        <v>619</v>
      </c>
      <c r="BD83" s="21">
        <v>0</v>
      </c>
      <c r="BE83" s="74">
        <v>0</v>
      </c>
      <c r="BF83" s="21">
        <v>0</v>
      </c>
      <c r="BG83" s="74">
        <v>0</v>
      </c>
      <c r="BH83" s="21">
        <v>0</v>
      </c>
      <c r="BI83" s="74">
        <v>0</v>
      </c>
      <c r="BJ83" s="21">
        <v>5</v>
      </c>
      <c r="BK83" s="74">
        <v>1</v>
      </c>
      <c r="BL83" s="21">
        <v>4</v>
      </c>
      <c r="BM83" s="21">
        <v>1</v>
      </c>
      <c r="BN83" s="74">
        <v>0.25</v>
      </c>
      <c r="BO83" s="21">
        <v>0</v>
      </c>
      <c r="BP83" s="74">
        <v>0</v>
      </c>
      <c r="BQ83" s="21">
        <v>0</v>
      </c>
      <c r="BR83" s="74">
        <v>0</v>
      </c>
      <c r="BS83" s="21">
        <v>0</v>
      </c>
      <c r="BT83" s="74">
        <v>0</v>
      </c>
      <c r="BU83" s="21">
        <v>4</v>
      </c>
      <c r="BV83" s="74">
        <v>1</v>
      </c>
      <c r="BW83" s="21">
        <v>2</v>
      </c>
      <c r="BX83" s="21"/>
      <c r="BY83" s="74" t="s">
        <v>619</v>
      </c>
      <c r="BZ83" s="21">
        <v>0</v>
      </c>
      <c r="CA83" s="74">
        <v>0</v>
      </c>
      <c r="CB83" s="21">
        <v>0</v>
      </c>
      <c r="CC83" s="74">
        <v>0</v>
      </c>
      <c r="CD83" s="21">
        <v>0</v>
      </c>
      <c r="CE83" s="74">
        <v>0</v>
      </c>
      <c r="CF83" s="21">
        <v>2</v>
      </c>
      <c r="CG83" s="74">
        <v>1</v>
      </c>
      <c r="CH83" s="21">
        <v>3</v>
      </c>
      <c r="CI83" s="21"/>
      <c r="CJ83" s="74" t="s">
        <v>619</v>
      </c>
      <c r="CK83" s="21">
        <v>0</v>
      </c>
      <c r="CL83" s="74">
        <v>0</v>
      </c>
      <c r="CM83" s="21">
        <v>0</v>
      </c>
      <c r="CN83" s="74">
        <v>0</v>
      </c>
      <c r="CO83" s="21">
        <v>0</v>
      </c>
      <c r="CP83" s="74">
        <v>0</v>
      </c>
      <c r="CQ83" s="21">
        <v>3</v>
      </c>
      <c r="CR83" s="74">
        <v>1</v>
      </c>
      <c r="CS83" s="21"/>
      <c r="CT83" s="21"/>
      <c r="CU83" s="74" t="s">
        <v>619</v>
      </c>
      <c r="CV83" s="21"/>
      <c r="CW83" s="74"/>
      <c r="CX83" s="21"/>
      <c r="CY83" s="74"/>
      <c r="CZ83" s="21"/>
      <c r="DA83" s="74"/>
      <c r="DB83" s="21"/>
      <c r="DC83" s="74"/>
      <c r="DD83" s="21">
        <v>1</v>
      </c>
      <c r="DE83" s="21">
        <v>1</v>
      </c>
      <c r="DF83" s="74">
        <v>1</v>
      </c>
      <c r="DG83" s="21">
        <v>0</v>
      </c>
      <c r="DH83" s="74">
        <v>0</v>
      </c>
      <c r="DI83" s="21">
        <v>0</v>
      </c>
      <c r="DJ83" s="74">
        <v>0</v>
      </c>
      <c r="DK83" s="21">
        <v>0</v>
      </c>
      <c r="DL83" s="74">
        <v>0</v>
      </c>
      <c r="DM83" s="21">
        <v>1</v>
      </c>
      <c r="DN83" s="74">
        <v>1</v>
      </c>
      <c r="DO83" s="21">
        <v>2</v>
      </c>
      <c r="DP83" s="21"/>
      <c r="DQ83" s="74" t="s">
        <v>619</v>
      </c>
      <c r="DR83" s="21">
        <v>0</v>
      </c>
      <c r="DS83" s="74">
        <v>0</v>
      </c>
      <c r="DT83" s="21">
        <v>0</v>
      </c>
      <c r="DU83" s="74">
        <v>0</v>
      </c>
      <c r="DV83" s="21">
        <v>0</v>
      </c>
      <c r="DW83" s="74">
        <v>0</v>
      </c>
      <c r="DX83" s="21">
        <v>2</v>
      </c>
      <c r="DY83" s="74">
        <v>1</v>
      </c>
      <c r="DZ83" s="21">
        <v>3</v>
      </c>
      <c r="EA83" s="21"/>
      <c r="EB83" s="74" t="s">
        <v>619</v>
      </c>
      <c r="EC83" s="21">
        <v>0</v>
      </c>
      <c r="ED83" s="74">
        <v>0</v>
      </c>
      <c r="EE83" s="21">
        <v>0</v>
      </c>
      <c r="EF83" s="74">
        <v>0</v>
      </c>
      <c r="EG83" s="21">
        <v>0</v>
      </c>
      <c r="EH83" s="74">
        <v>0</v>
      </c>
      <c r="EI83" s="21">
        <v>3</v>
      </c>
      <c r="EJ83" s="74">
        <v>1</v>
      </c>
      <c r="EK83" s="34"/>
      <c r="EL83" s="121">
        <v>98235</v>
      </c>
      <c r="EM83" s="125"/>
      <c r="EN83" s="125"/>
      <c r="EO83" s="126"/>
      <c r="EP83" s="125"/>
      <c r="EQ83" s="126"/>
      <c r="ER83" s="125"/>
      <c r="ES83" s="126"/>
      <c r="ET83" s="125"/>
      <c r="EU83" s="126"/>
      <c r="EV83" s="125"/>
      <c r="EW83" s="126"/>
      <c r="EX83" s="125"/>
      <c r="EY83" s="125"/>
      <c r="EZ83" s="126"/>
      <c r="FA83" s="125"/>
      <c r="FB83" s="126"/>
      <c r="FC83" s="125"/>
      <c r="FD83" s="126"/>
      <c r="FE83" s="125"/>
      <c r="FF83" s="126"/>
      <c r="FG83" s="125"/>
      <c r="FH83" s="126"/>
      <c r="FI83" s="127"/>
      <c r="FJ83" s="78"/>
      <c r="FK83" s="74"/>
      <c r="FL83" s="78"/>
      <c r="FM83" s="74"/>
      <c r="FN83" s="79"/>
      <c r="FO83" s="79"/>
      <c r="FP83" s="79"/>
      <c r="FQ83" s="74"/>
      <c r="FR83" s="21"/>
      <c r="FS83" s="120"/>
      <c r="FT83" s="125"/>
      <c r="FU83" s="125"/>
      <c r="FV83" s="126"/>
      <c r="FW83" s="125"/>
      <c r="FX83" s="126"/>
      <c r="FY83" s="125"/>
      <c r="FZ83" s="126"/>
      <c r="GA83" s="125"/>
      <c r="GB83" s="126"/>
      <c r="GC83" s="125"/>
      <c r="GD83" s="126"/>
      <c r="GE83" s="128"/>
      <c r="GF83" s="79"/>
      <c r="GG83" s="74"/>
      <c r="GH83" s="79"/>
      <c r="GI83" s="74"/>
      <c r="GJ83" s="79"/>
      <c r="GK83" s="74"/>
      <c r="GL83" s="79"/>
      <c r="GM83" s="74"/>
      <c r="GN83" s="78"/>
      <c r="GO83" s="74"/>
      <c r="GP83" s="78"/>
      <c r="GQ83" s="21"/>
      <c r="GR83" s="74"/>
      <c r="GS83" s="79"/>
      <c r="GT83" s="74"/>
      <c r="GU83" s="78"/>
      <c r="GV83" s="74"/>
      <c r="GW83" s="78"/>
      <c r="GX83" s="74"/>
      <c r="GY83" s="78"/>
      <c r="GZ83" s="74"/>
      <c r="HA83" s="78"/>
      <c r="HB83" s="79"/>
      <c r="HC83" s="74"/>
      <c r="HD83" s="79"/>
      <c r="HE83" s="74"/>
      <c r="HF83" s="78"/>
      <c r="HG83" s="74"/>
      <c r="HH83" s="78"/>
      <c r="HI83" s="74"/>
      <c r="HJ83" s="78"/>
      <c r="HK83" s="74"/>
      <c r="HL83" s="78"/>
      <c r="HM83" s="79"/>
      <c r="HN83" s="74"/>
      <c r="HO83" s="78"/>
      <c r="HP83" s="74"/>
      <c r="HQ83" s="78"/>
      <c r="HR83" s="74"/>
      <c r="HS83" s="78"/>
      <c r="HT83" s="74"/>
      <c r="HU83" s="78"/>
      <c r="HV83" s="74"/>
      <c r="HW83" s="34">
        <v>1</v>
      </c>
      <c r="HX83" s="21">
        <v>0</v>
      </c>
      <c r="HY83" s="79">
        <v>0</v>
      </c>
      <c r="HZ83" s="21">
        <v>0</v>
      </c>
      <c r="IA83" s="21">
        <v>0</v>
      </c>
      <c r="IB83" s="78">
        <v>0</v>
      </c>
      <c r="IC83" s="74">
        <v>0</v>
      </c>
      <c r="ID83" s="78">
        <v>1</v>
      </c>
      <c r="IE83" s="74">
        <v>1</v>
      </c>
      <c r="IF83" s="78">
        <v>0</v>
      </c>
      <c r="IG83" s="74">
        <v>0</v>
      </c>
      <c r="IH83" s="21"/>
      <c r="II83" s="21"/>
      <c r="IJ83" s="79"/>
      <c r="IK83" s="78"/>
      <c r="IL83" s="74"/>
      <c r="IM83" s="78"/>
      <c r="IN83" s="74"/>
      <c r="IO83" s="78"/>
      <c r="IP83" s="74"/>
      <c r="IQ83" s="21"/>
      <c r="IR83" s="74"/>
      <c r="IS83" s="78"/>
      <c r="IT83" s="74"/>
      <c r="IU83" s="79"/>
      <c r="IV83" s="78"/>
      <c r="IW83" s="74"/>
      <c r="IX83" s="78"/>
      <c r="IY83" s="74"/>
      <c r="IZ83" s="79"/>
      <c r="JA83" s="74"/>
      <c r="JB83" s="79"/>
      <c r="JC83" s="74"/>
      <c r="JD83" s="78"/>
      <c r="JE83" s="74"/>
      <c r="JF83" s="79"/>
      <c r="JG83" s="78"/>
      <c r="JH83" s="74"/>
      <c r="JI83" s="79"/>
      <c r="JJ83" s="74"/>
      <c r="JK83" s="79"/>
      <c r="JL83" s="74"/>
      <c r="JM83" s="79"/>
      <c r="JN83" s="74"/>
      <c r="JO83" s="78"/>
      <c r="JP83" s="78">
        <v>98235</v>
      </c>
      <c r="JQ83" s="79"/>
      <c r="JR83" s="79"/>
      <c r="JS83" s="74"/>
      <c r="JT83" s="79"/>
      <c r="JU83" s="74"/>
      <c r="JV83" s="79"/>
      <c r="JW83" s="74"/>
      <c r="JX83" s="79"/>
      <c r="JY83" s="74"/>
      <c r="JZ83" s="78"/>
      <c r="KA83" s="74"/>
      <c r="KB83" s="78"/>
      <c r="KC83" s="79"/>
      <c r="KD83" s="74"/>
      <c r="KE83" s="79"/>
      <c r="KF83" s="74"/>
      <c r="KG83" s="79"/>
      <c r="KH83" s="74"/>
      <c r="KI83" s="78"/>
      <c r="KJ83" s="74"/>
      <c r="KK83" s="78"/>
      <c r="KL83" s="74"/>
      <c r="KM83" s="78"/>
      <c r="KN83" s="79"/>
      <c r="KO83" s="74"/>
      <c r="KP83" s="79"/>
      <c r="KQ83" s="74"/>
      <c r="KR83" s="78"/>
      <c r="KS83" s="74"/>
      <c r="KT83" s="78"/>
      <c r="KU83" s="74"/>
      <c r="KV83" s="78"/>
      <c r="KW83" s="74"/>
      <c r="KX83" s="78"/>
      <c r="KY83" s="79"/>
      <c r="KZ83" s="74"/>
      <c r="LA83" s="78"/>
      <c r="LB83" s="74"/>
      <c r="LC83" s="78"/>
      <c r="LD83" s="74"/>
      <c r="LE83" s="78"/>
      <c r="LF83" s="120"/>
      <c r="LG83" s="21"/>
      <c r="LH83" s="74"/>
      <c r="LI83" s="21"/>
      <c r="LJ83" s="21"/>
      <c r="LK83" s="74"/>
      <c r="LL83" s="21"/>
      <c r="LM83" s="74"/>
      <c r="LN83" s="21"/>
      <c r="LO83" s="74"/>
      <c r="LP83" s="21"/>
      <c r="LQ83" s="74"/>
      <c r="LR83" s="21"/>
      <c r="LS83" s="74"/>
      <c r="LT83" s="21"/>
      <c r="LU83" s="21"/>
      <c r="LV83" s="74"/>
      <c r="LW83" s="21"/>
      <c r="LX83" s="74"/>
      <c r="LY83" s="21"/>
      <c r="LZ83" s="74"/>
      <c r="MA83" s="21"/>
      <c r="MB83" s="202"/>
      <c r="MC83" s="21"/>
      <c r="MD83" s="202"/>
      <c r="ME83" s="21"/>
      <c r="MF83" s="21"/>
      <c r="MG83" s="202"/>
      <c r="MH83" s="21"/>
      <c r="MI83" s="202"/>
      <c r="MJ83" s="21"/>
      <c r="MK83" s="202"/>
      <c r="ML83" s="21"/>
      <c r="MM83" s="202"/>
      <c r="MN83" s="21"/>
      <c r="MO83" s="202"/>
      <c r="MP83" s="21"/>
      <c r="MQ83" s="21"/>
      <c r="MR83" s="202"/>
      <c r="MS83" s="21"/>
      <c r="MT83" s="202"/>
      <c r="MU83" s="21"/>
      <c r="MV83" s="202"/>
      <c r="MW83" s="21"/>
      <c r="MX83" s="202"/>
      <c r="MY83" s="21"/>
      <c r="MZ83" s="202"/>
      <c r="NA83" s="21"/>
      <c r="NB83" s="21"/>
      <c r="NC83" s="202"/>
      <c r="ND83" s="21"/>
      <c r="NE83" s="202"/>
      <c r="NF83" s="21"/>
      <c r="NG83" s="74"/>
      <c r="NH83" s="21"/>
      <c r="NI83" s="74"/>
      <c r="NJ83" s="21"/>
      <c r="NK83" s="74"/>
      <c r="NL83" s="21">
        <v>1</v>
      </c>
      <c r="NM83" s="21">
        <v>0</v>
      </c>
      <c r="NN83" s="74">
        <v>0</v>
      </c>
      <c r="NO83" s="21">
        <v>0</v>
      </c>
      <c r="NP83" s="74">
        <v>0</v>
      </c>
      <c r="NQ83" s="21">
        <v>0</v>
      </c>
      <c r="NR83" s="74">
        <v>0</v>
      </c>
      <c r="NS83" s="21">
        <v>1</v>
      </c>
      <c r="NT83" s="74">
        <v>1</v>
      </c>
      <c r="NU83" s="21">
        <v>0</v>
      </c>
      <c r="NV83" s="74">
        <v>0</v>
      </c>
      <c r="NW83" s="21"/>
      <c r="NX83" s="21"/>
      <c r="NY83" s="74"/>
      <c r="NZ83" s="21"/>
      <c r="OA83" s="74"/>
      <c r="OB83" s="21"/>
      <c r="OC83" s="74"/>
      <c r="OD83" s="21"/>
      <c r="OE83" s="74"/>
      <c r="OF83" s="21"/>
      <c r="OG83" s="74"/>
      <c r="OH83" s="21"/>
      <c r="OI83" s="21"/>
      <c r="OJ83" s="74"/>
      <c r="OK83" s="21"/>
      <c r="OL83" s="74"/>
      <c r="OM83" s="21"/>
      <c r="ON83" s="74"/>
      <c r="OO83" s="21"/>
      <c r="OP83" s="74"/>
      <c r="OQ83" s="21"/>
      <c r="OR83" s="74"/>
    </row>
    <row r="84" spans="7:408" x14ac:dyDescent="0.35">
      <c r="G84" s="34"/>
      <c r="H84" s="21">
        <v>98108</v>
      </c>
      <c r="I84" s="21">
        <v>18</v>
      </c>
      <c r="J84" s="21">
        <v>1</v>
      </c>
      <c r="K84" s="74">
        <v>5.5555555555555552E-2</v>
      </c>
      <c r="L84" s="21">
        <v>18</v>
      </c>
      <c r="M84" s="74">
        <v>1</v>
      </c>
      <c r="N84" s="21">
        <v>11</v>
      </c>
      <c r="O84" s="74">
        <v>0.61</v>
      </c>
      <c r="P84" s="21">
        <v>5</v>
      </c>
      <c r="Q84" s="74">
        <v>0.28000000000000003</v>
      </c>
      <c r="R84" s="21">
        <v>2</v>
      </c>
      <c r="S84" s="74">
        <v>0.11</v>
      </c>
      <c r="T84" s="21">
        <v>7</v>
      </c>
      <c r="U84" s="21">
        <v>3</v>
      </c>
      <c r="V84" s="74">
        <v>0.42857142857142855</v>
      </c>
      <c r="W84" s="21">
        <v>7</v>
      </c>
      <c r="X84" s="74">
        <v>1</v>
      </c>
      <c r="Y84" s="21">
        <v>4</v>
      </c>
      <c r="Z84" s="74">
        <v>0.56999999999999995</v>
      </c>
      <c r="AA84" s="21">
        <v>3</v>
      </c>
      <c r="AB84" s="74">
        <v>0.43</v>
      </c>
      <c r="AC84" s="21">
        <v>0</v>
      </c>
      <c r="AD84" s="74">
        <v>0</v>
      </c>
      <c r="AE84" s="21">
        <v>25</v>
      </c>
      <c r="AF84" s="21">
        <v>3</v>
      </c>
      <c r="AG84" s="74">
        <v>0.12</v>
      </c>
      <c r="AH84" s="21">
        <v>25</v>
      </c>
      <c r="AI84" s="74">
        <v>1</v>
      </c>
      <c r="AJ84" s="21">
        <v>11</v>
      </c>
      <c r="AK84" s="74">
        <v>0.44</v>
      </c>
      <c r="AL84" s="21">
        <v>13</v>
      </c>
      <c r="AM84" s="74">
        <v>0.52</v>
      </c>
      <c r="AN84" s="21">
        <v>1</v>
      </c>
      <c r="AO84" s="74">
        <v>0.04</v>
      </c>
      <c r="AP84" s="21">
        <v>10</v>
      </c>
      <c r="AQ84" s="21">
        <v>2</v>
      </c>
      <c r="AR84" s="74">
        <v>0.2</v>
      </c>
      <c r="AS84" s="21">
        <v>10</v>
      </c>
      <c r="AT84" s="74">
        <v>1</v>
      </c>
      <c r="AU84" s="21">
        <v>5</v>
      </c>
      <c r="AV84" s="74">
        <v>0.5</v>
      </c>
      <c r="AW84" s="21">
        <v>5</v>
      </c>
      <c r="AX84" s="74">
        <v>0.5</v>
      </c>
      <c r="AY84" s="21">
        <v>0</v>
      </c>
      <c r="AZ84" s="74">
        <v>0</v>
      </c>
      <c r="BA84" s="21">
        <v>8</v>
      </c>
      <c r="BB84" s="21">
        <v>2</v>
      </c>
      <c r="BC84" s="74">
        <v>0.25</v>
      </c>
      <c r="BD84" s="21">
        <v>8</v>
      </c>
      <c r="BE84" s="74">
        <v>1</v>
      </c>
      <c r="BF84" s="21">
        <v>4</v>
      </c>
      <c r="BG84" s="74">
        <v>0.5</v>
      </c>
      <c r="BH84" s="21">
        <v>2</v>
      </c>
      <c r="BI84" s="74">
        <v>0.25</v>
      </c>
      <c r="BJ84" s="21">
        <v>2</v>
      </c>
      <c r="BK84" s="74">
        <v>0.25</v>
      </c>
      <c r="BL84" s="21">
        <v>9</v>
      </c>
      <c r="BM84" s="21">
        <v>3</v>
      </c>
      <c r="BN84" s="74">
        <v>0.33333333333333331</v>
      </c>
      <c r="BO84" s="21">
        <v>9</v>
      </c>
      <c r="BP84" s="74">
        <v>1</v>
      </c>
      <c r="BQ84" s="21">
        <v>8</v>
      </c>
      <c r="BR84" s="74">
        <v>0.89</v>
      </c>
      <c r="BS84" s="21">
        <v>1</v>
      </c>
      <c r="BT84" s="74">
        <v>0.11</v>
      </c>
      <c r="BU84" s="21">
        <v>0</v>
      </c>
      <c r="BV84" s="74">
        <v>0</v>
      </c>
      <c r="BW84" s="21">
        <v>6</v>
      </c>
      <c r="BX84" s="21">
        <v>1</v>
      </c>
      <c r="BY84" s="74">
        <v>0.16666666666666666</v>
      </c>
      <c r="BZ84" s="21">
        <v>6</v>
      </c>
      <c r="CA84" s="74">
        <v>1</v>
      </c>
      <c r="CB84" s="21">
        <v>4</v>
      </c>
      <c r="CC84" s="74">
        <v>0.67</v>
      </c>
      <c r="CD84" s="21">
        <v>1</v>
      </c>
      <c r="CE84" s="74">
        <v>0.17</v>
      </c>
      <c r="CF84" s="21">
        <v>1</v>
      </c>
      <c r="CG84" s="74">
        <v>0.17</v>
      </c>
      <c r="CH84" s="21">
        <v>2</v>
      </c>
      <c r="CI84" s="21">
        <v>1</v>
      </c>
      <c r="CJ84" s="74">
        <v>0.5</v>
      </c>
      <c r="CK84" s="21">
        <v>2</v>
      </c>
      <c r="CL84" s="74">
        <v>1</v>
      </c>
      <c r="CM84" s="21">
        <v>1</v>
      </c>
      <c r="CN84" s="74">
        <v>0.5</v>
      </c>
      <c r="CO84" s="21">
        <v>1</v>
      </c>
      <c r="CP84" s="74">
        <v>0.5</v>
      </c>
      <c r="CQ84" s="21">
        <v>0</v>
      </c>
      <c r="CR84" s="74">
        <v>0</v>
      </c>
      <c r="CS84" s="21">
        <v>4</v>
      </c>
      <c r="CT84" s="21">
        <v>1</v>
      </c>
      <c r="CU84" s="74">
        <v>0.25</v>
      </c>
      <c r="CV84" s="21">
        <v>4</v>
      </c>
      <c r="CW84" s="74">
        <v>1</v>
      </c>
      <c r="CX84" s="21">
        <v>1</v>
      </c>
      <c r="CY84" s="74">
        <v>0.25</v>
      </c>
      <c r="CZ84" s="21">
        <v>3</v>
      </c>
      <c r="DA84" s="74">
        <v>0.75</v>
      </c>
      <c r="DB84" s="21">
        <v>0</v>
      </c>
      <c r="DC84" s="74">
        <v>0</v>
      </c>
      <c r="DD84" s="21">
        <v>4</v>
      </c>
      <c r="DE84" s="21"/>
      <c r="DF84" s="74" t="s">
        <v>619</v>
      </c>
      <c r="DG84" s="21">
        <v>4</v>
      </c>
      <c r="DH84" s="74">
        <v>1</v>
      </c>
      <c r="DI84" s="21">
        <v>3</v>
      </c>
      <c r="DJ84" s="74">
        <v>0.75</v>
      </c>
      <c r="DK84" s="21">
        <v>1</v>
      </c>
      <c r="DL84" s="74">
        <v>0.25</v>
      </c>
      <c r="DM84" s="21">
        <v>0</v>
      </c>
      <c r="DN84" s="74">
        <v>0</v>
      </c>
      <c r="DO84" s="21">
        <v>2</v>
      </c>
      <c r="DP84" s="21">
        <v>1</v>
      </c>
      <c r="DQ84" s="74">
        <v>0.5</v>
      </c>
      <c r="DR84" s="21">
        <v>2</v>
      </c>
      <c r="DS84" s="74">
        <v>1</v>
      </c>
      <c r="DT84" s="21">
        <v>1</v>
      </c>
      <c r="DU84" s="74">
        <v>0.5</v>
      </c>
      <c r="DV84" s="21">
        <v>1</v>
      </c>
      <c r="DW84" s="74">
        <v>0.5</v>
      </c>
      <c r="DX84" s="21">
        <v>0</v>
      </c>
      <c r="DY84" s="74">
        <v>0</v>
      </c>
      <c r="DZ84" s="21">
        <v>5</v>
      </c>
      <c r="EA84" s="21">
        <v>1</v>
      </c>
      <c r="EB84" s="74">
        <v>0.2</v>
      </c>
      <c r="EC84" s="21">
        <v>5</v>
      </c>
      <c r="ED84" s="74">
        <v>1</v>
      </c>
      <c r="EE84" s="21">
        <v>3</v>
      </c>
      <c r="EF84" s="74">
        <v>0.6</v>
      </c>
      <c r="EG84" s="21">
        <v>2</v>
      </c>
      <c r="EH84" s="74">
        <v>0.4</v>
      </c>
      <c r="EI84" s="21">
        <v>0</v>
      </c>
      <c r="EJ84" s="74">
        <v>0</v>
      </c>
      <c r="EK84" s="34"/>
      <c r="EL84" s="121">
        <v>98236</v>
      </c>
      <c r="EM84" s="125">
        <v>2</v>
      </c>
      <c r="EN84" s="125">
        <v>0</v>
      </c>
      <c r="EO84" s="126">
        <v>0</v>
      </c>
      <c r="EP84" s="125">
        <v>0</v>
      </c>
      <c r="EQ84" s="126">
        <v>0</v>
      </c>
      <c r="ER84" s="125">
        <v>0</v>
      </c>
      <c r="ES84" s="126">
        <v>0</v>
      </c>
      <c r="ET84" s="125">
        <v>0</v>
      </c>
      <c r="EU84" s="126">
        <v>0</v>
      </c>
      <c r="EV84" s="125">
        <v>2</v>
      </c>
      <c r="EW84" s="126">
        <v>1</v>
      </c>
      <c r="EX84" s="125">
        <v>2</v>
      </c>
      <c r="EY84" s="125">
        <v>0</v>
      </c>
      <c r="EZ84" s="126">
        <v>0</v>
      </c>
      <c r="FA84" s="125">
        <v>0</v>
      </c>
      <c r="FB84" s="126">
        <v>0</v>
      </c>
      <c r="FC84" s="125">
        <v>0</v>
      </c>
      <c r="FD84" s="126">
        <v>0</v>
      </c>
      <c r="FE84" s="125">
        <v>1</v>
      </c>
      <c r="FF84" s="126">
        <v>0.5</v>
      </c>
      <c r="FG84" s="125">
        <v>1</v>
      </c>
      <c r="FH84" s="126">
        <v>0.5</v>
      </c>
      <c r="FI84" s="127">
        <v>2</v>
      </c>
      <c r="FJ84" s="78">
        <v>0</v>
      </c>
      <c r="FK84" s="74">
        <v>0</v>
      </c>
      <c r="FL84" s="78">
        <v>0</v>
      </c>
      <c r="FM84" s="74">
        <v>0</v>
      </c>
      <c r="FN84" s="79">
        <v>0</v>
      </c>
      <c r="FO84" s="79">
        <v>0</v>
      </c>
      <c r="FP84" s="79">
        <v>0</v>
      </c>
      <c r="FQ84" s="74">
        <v>0</v>
      </c>
      <c r="FR84" s="21">
        <v>2</v>
      </c>
      <c r="FS84" s="120">
        <v>1</v>
      </c>
      <c r="FT84" s="125"/>
      <c r="FU84" s="125"/>
      <c r="FV84" s="126"/>
      <c r="FW84" s="125"/>
      <c r="FX84" s="126"/>
      <c r="FY84" s="125"/>
      <c r="FZ84" s="126"/>
      <c r="GA84" s="125"/>
      <c r="GB84" s="126"/>
      <c r="GC84" s="125"/>
      <c r="GD84" s="126"/>
      <c r="GE84" s="128">
        <v>1</v>
      </c>
      <c r="GF84" s="79">
        <v>0</v>
      </c>
      <c r="GG84" s="74">
        <v>0</v>
      </c>
      <c r="GH84" s="79">
        <v>0</v>
      </c>
      <c r="GI84" s="74">
        <v>0</v>
      </c>
      <c r="GJ84" s="79">
        <v>0</v>
      </c>
      <c r="GK84" s="74">
        <v>0</v>
      </c>
      <c r="GL84" s="79">
        <v>1</v>
      </c>
      <c r="GM84" s="74">
        <v>1</v>
      </c>
      <c r="GN84" s="78">
        <v>0</v>
      </c>
      <c r="GO84" s="74">
        <v>0</v>
      </c>
      <c r="GP84" s="78"/>
      <c r="GQ84" s="21"/>
      <c r="GR84" s="74"/>
      <c r="GS84" s="79"/>
      <c r="GT84" s="74"/>
      <c r="GU84" s="78"/>
      <c r="GV84" s="74"/>
      <c r="GW84" s="78"/>
      <c r="GX84" s="74"/>
      <c r="GY84" s="78"/>
      <c r="GZ84" s="74"/>
      <c r="HA84" s="78"/>
      <c r="HB84" s="79"/>
      <c r="HC84" s="74"/>
      <c r="HD84" s="79"/>
      <c r="HE84" s="74"/>
      <c r="HF84" s="78"/>
      <c r="HG84" s="74"/>
      <c r="HH84" s="78"/>
      <c r="HI84" s="74"/>
      <c r="HJ84" s="78"/>
      <c r="HK84" s="74"/>
      <c r="HL84" s="78"/>
      <c r="HM84" s="79"/>
      <c r="HN84" s="74"/>
      <c r="HO84" s="78"/>
      <c r="HP84" s="74"/>
      <c r="HQ84" s="78"/>
      <c r="HR84" s="74"/>
      <c r="HS84" s="78"/>
      <c r="HT84" s="74"/>
      <c r="HU84" s="78"/>
      <c r="HV84" s="74"/>
      <c r="HW84" s="34">
        <v>1</v>
      </c>
      <c r="HX84" s="21">
        <v>0</v>
      </c>
      <c r="HY84" s="79">
        <v>0</v>
      </c>
      <c r="HZ84" s="21">
        <v>0</v>
      </c>
      <c r="IA84" s="21">
        <v>0</v>
      </c>
      <c r="IB84" s="78">
        <v>0</v>
      </c>
      <c r="IC84" s="74">
        <v>0</v>
      </c>
      <c r="ID84" s="78">
        <v>1</v>
      </c>
      <c r="IE84" s="74">
        <v>1</v>
      </c>
      <c r="IF84" s="78">
        <v>0</v>
      </c>
      <c r="IG84" s="74">
        <v>0</v>
      </c>
      <c r="IH84" s="21">
        <v>1</v>
      </c>
      <c r="II84" s="21">
        <v>0</v>
      </c>
      <c r="IJ84" s="79">
        <v>0</v>
      </c>
      <c r="IK84" s="78">
        <v>0</v>
      </c>
      <c r="IL84" s="74">
        <v>0</v>
      </c>
      <c r="IM84" s="78">
        <v>0</v>
      </c>
      <c r="IN84" s="74">
        <v>0</v>
      </c>
      <c r="IO84" s="78">
        <v>0</v>
      </c>
      <c r="IP84" s="74">
        <v>0</v>
      </c>
      <c r="IQ84" s="21">
        <v>1</v>
      </c>
      <c r="IR84" s="74">
        <v>1</v>
      </c>
      <c r="IS84" s="78"/>
      <c r="IT84" s="74"/>
      <c r="IU84" s="79"/>
      <c r="IV84" s="78"/>
      <c r="IW84" s="74"/>
      <c r="IX84" s="78"/>
      <c r="IY84" s="74"/>
      <c r="IZ84" s="79"/>
      <c r="JA84" s="74"/>
      <c r="JB84" s="79"/>
      <c r="JC84" s="74"/>
      <c r="JD84" s="78"/>
      <c r="JE84" s="74"/>
      <c r="JF84" s="79"/>
      <c r="JG84" s="78"/>
      <c r="JH84" s="74"/>
      <c r="JI84" s="79"/>
      <c r="JJ84" s="74"/>
      <c r="JK84" s="79"/>
      <c r="JL84" s="74"/>
      <c r="JM84" s="79"/>
      <c r="JN84" s="74"/>
      <c r="JO84" s="78"/>
      <c r="JP84" s="78">
        <v>98236</v>
      </c>
      <c r="JQ84" s="79">
        <v>2</v>
      </c>
      <c r="JR84" s="79">
        <v>0</v>
      </c>
      <c r="JS84" s="74">
        <v>0</v>
      </c>
      <c r="JT84" s="79">
        <v>0</v>
      </c>
      <c r="JU84" s="74">
        <v>0</v>
      </c>
      <c r="JV84" s="79">
        <v>0</v>
      </c>
      <c r="JW84" s="74">
        <v>0</v>
      </c>
      <c r="JX84" s="79">
        <v>0</v>
      </c>
      <c r="JY84" s="74">
        <v>0</v>
      </c>
      <c r="JZ84" s="78">
        <v>2</v>
      </c>
      <c r="KA84" s="74">
        <v>1</v>
      </c>
      <c r="KB84" s="78">
        <v>2</v>
      </c>
      <c r="KC84" s="79">
        <v>0</v>
      </c>
      <c r="KD84" s="74">
        <v>0</v>
      </c>
      <c r="KE84" s="79">
        <v>0</v>
      </c>
      <c r="KF84" s="74">
        <v>0</v>
      </c>
      <c r="KG84" s="79">
        <v>0</v>
      </c>
      <c r="KH84" s="74">
        <v>0</v>
      </c>
      <c r="KI84" s="78">
        <v>1</v>
      </c>
      <c r="KJ84" s="74">
        <v>0.5</v>
      </c>
      <c r="KK84" s="78">
        <v>1</v>
      </c>
      <c r="KL84" s="74">
        <v>0.5</v>
      </c>
      <c r="KM84" s="78">
        <v>1</v>
      </c>
      <c r="KN84" s="79">
        <v>0</v>
      </c>
      <c r="KO84" s="74">
        <v>0</v>
      </c>
      <c r="KP84" s="79">
        <v>0</v>
      </c>
      <c r="KQ84" s="74">
        <v>0</v>
      </c>
      <c r="KR84" s="78">
        <v>0</v>
      </c>
      <c r="KS84" s="74">
        <v>0</v>
      </c>
      <c r="KT84" s="78">
        <v>0</v>
      </c>
      <c r="KU84" s="74">
        <v>0</v>
      </c>
      <c r="KV84" s="78">
        <v>1</v>
      </c>
      <c r="KW84" s="74">
        <v>1</v>
      </c>
      <c r="KX84" s="78"/>
      <c r="KY84" s="79"/>
      <c r="KZ84" s="74"/>
      <c r="LA84" s="78"/>
      <c r="LB84" s="74"/>
      <c r="LC84" s="78"/>
      <c r="LD84" s="74"/>
      <c r="LE84" s="78"/>
      <c r="LF84" s="120"/>
      <c r="LG84" s="21"/>
      <c r="LH84" s="74"/>
      <c r="LI84" s="21">
        <v>1</v>
      </c>
      <c r="LJ84" s="21">
        <v>0</v>
      </c>
      <c r="LK84" s="74">
        <v>0</v>
      </c>
      <c r="LL84" s="21">
        <v>0</v>
      </c>
      <c r="LM84" s="74">
        <v>0</v>
      </c>
      <c r="LN84" s="21">
        <v>0</v>
      </c>
      <c r="LO84" s="74">
        <v>0</v>
      </c>
      <c r="LP84" s="21">
        <v>1</v>
      </c>
      <c r="LQ84" s="74">
        <v>1</v>
      </c>
      <c r="LR84" s="21">
        <v>0</v>
      </c>
      <c r="LS84" s="74">
        <v>0</v>
      </c>
      <c r="LT84" s="21"/>
      <c r="LU84" s="21"/>
      <c r="LV84" s="74"/>
      <c r="LW84" s="21"/>
      <c r="LX84" s="74"/>
      <c r="LY84" s="21"/>
      <c r="LZ84" s="74"/>
      <c r="MA84" s="21"/>
      <c r="MB84" s="202"/>
      <c r="MC84" s="21"/>
      <c r="MD84" s="202"/>
      <c r="ME84" s="21"/>
      <c r="MF84" s="21"/>
      <c r="MG84" s="202"/>
      <c r="MH84" s="21"/>
      <c r="MI84" s="202"/>
      <c r="MJ84" s="21"/>
      <c r="MK84" s="202"/>
      <c r="ML84" s="21"/>
      <c r="MM84" s="202"/>
      <c r="MN84" s="21"/>
      <c r="MO84" s="202"/>
      <c r="MP84" s="21"/>
      <c r="MQ84" s="21"/>
      <c r="MR84" s="202"/>
      <c r="MS84" s="21"/>
      <c r="MT84" s="202"/>
      <c r="MU84" s="21"/>
      <c r="MV84" s="202"/>
      <c r="MW84" s="21"/>
      <c r="MX84" s="202"/>
      <c r="MY84" s="21"/>
      <c r="MZ84" s="202"/>
      <c r="NA84" s="21">
        <v>1</v>
      </c>
      <c r="NB84" s="21">
        <v>0</v>
      </c>
      <c r="NC84" s="202">
        <v>0</v>
      </c>
      <c r="ND84" s="21">
        <v>0</v>
      </c>
      <c r="NE84" s="202">
        <v>0</v>
      </c>
      <c r="NF84" s="21">
        <v>0</v>
      </c>
      <c r="NG84" s="74">
        <v>0</v>
      </c>
      <c r="NH84" s="21">
        <v>1</v>
      </c>
      <c r="NI84" s="74">
        <v>1</v>
      </c>
      <c r="NJ84" s="21">
        <v>0</v>
      </c>
      <c r="NK84" s="74">
        <v>0</v>
      </c>
      <c r="NL84" s="21">
        <v>1</v>
      </c>
      <c r="NM84" s="21">
        <v>0</v>
      </c>
      <c r="NN84" s="74">
        <v>0</v>
      </c>
      <c r="NO84" s="21">
        <v>0</v>
      </c>
      <c r="NP84" s="74">
        <v>0</v>
      </c>
      <c r="NQ84" s="21">
        <v>0</v>
      </c>
      <c r="NR84" s="74">
        <v>0</v>
      </c>
      <c r="NS84" s="21">
        <v>0</v>
      </c>
      <c r="NT84" s="74">
        <v>0</v>
      </c>
      <c r="NU84" s="21">
        <v>1</v>
      </c>
      <c r="NV84" s="74">
        <v>1</v>
      </c>
      <c r="NW84" s="21"/>
      <c r="NX84" s="21"/>
      <c r="NY84" s="74"/>
      <c r="NZ84" s="21"/>
      <c r="OA84" s="74"/>
      <c r="OB84" s="21"/>
      <c r="OC84" s="74"/>
      <c r="OD84" s="21"/>
      <c r="OE84" s="74"/>
      <c r="OF84" s="21"/>
      <c r="OG84" s="74"/>
      <c r="OH84" s="21"/>
      <c r="OI84" s="21"/>
      <c r="OJ84" s="74"/>
      <c r="OK84" s="21"/>
      <c r="OL84" s="74"/>
      <c r="OM84" s="21"/>
      <c r="ON84" s="74"/>
      <c r="OO84" s="21"/>
      <c r="OP84" s="74"/>
      <c r="OQ84" s="21"/>
      <c r="OR84" s="74"/>
    </row>
    <row r="85" spans="7:408" x14ac:dyDescent="0.35">
      <c r="G85" s="34"/>
      <c r="H85" s="21">
        <v>98109</v>
      </c>
      <c r="I85" s="21">
        <v>4</v>
      </c>
      <c r="J85" s="21"/>
      <c r="K85" s="74"/>
      <c r="L85" s="21">
        <v>2</v>
      </c>
      <c r="M85" s="74">
        <v>0.5</v>
      </c>
      <c r="N85" s="21">
        <v>0</v>
      </c>
      <c r="O85" s="74">
        <v>0</v>
      </c>
      <c r="P85" s="21">
        <v>2</v>
      </c>
      <c r="Q85" s="74">
        <v>0.5</v>
      </c>
      <c r="R85" s="21">
        <v>2</v>
      </c>
      <c r="S85" s="74">
        <v>0.5</v>
      </c>
      <c r="T85" s="21">
        <v>2</v>
      </c>
      <c r="U85" s="21"/>
      <c r="V85" s="74"/>
      <c r="W85" s="21">
        <v>2</v>
      </c>
      <c r="X85" s="74">
        <v>1</v>
      </c>
      <c r="Y85" s="21">
        <v>0</v>
      </c>
      <c r="Z85" s="74">
        <v>0</v>
      </c>
      <c r="AA85" s="21">
        <v>2</v>
      </c>
      <c r="AB85" s="74">
        <v>1</v>
      </c>
      <c r="AC85" s="21">
        <v>0</v>
      </c>
      <c r="AD85" s="74">
        <v>0</v>
      </c>
      <c r="AE85" s="21">
        <v>4</v>
      </c>
      <c r="AF85" s="21"/>
      <c r="AG85" s="74"/>
      <c r="AH85" s="21">
        <v>1</v>
      </c>
      <c r="AI85" s="74">
        <v>0.25</v>
      </c>
      <c r="AJ85" s="21">
        <v>0</v>
      </c>
      <c r="AK85" s="74">
        <v>0</v>
      </c>
      <c r="AL85" s="21">
        <v>1</v>
      </c>
      <c r="AM85" s="74">
        <v>0.25</v>
      </c>
      <c r="AN85" s="21">
        <v>3</v>
      </c>
      <c r="AO85" s="74">
        <v>0.75</v>
      </c>
      <c r="AP85" s="21">
        <v>5</v>
      </c>
      <c r="AQ85" s="21"/>
      <c r="AR85" s="74"/>
      <c r="AS85" s="21">
        <v>0</v>
      </c>
      <c r="AT85" s="74">
        <v>0</v>
      </c>
      <c r="AU85" s="21">
        <v>0</v>
      </c>
      <c r="AV85" s="74">
        <v>0</v>
      </c>
      <c r="AW85" s="21">
        <v>0</v>
      </c>
      <c r="AX85" s="74">
        <v>0</v>
      </c>
      <c r="AY85" s="21">
        <v>5</v>
      </c>
      <c r="AZ85" s="74">
        <v>1</v>
      </c>
      <c r="BA85" s="21">
        <v>7</v>
      </c>
      <c r="BB85" s="21"/>
      <c r="BC85" s="74"/>
      <c r="BD85" s="21">
        <v>1</v>
      </c>
      <c r="BE85" s="74">
        <v>0.1429</v>
      </c>
      <c r="BF85" s="21">
        <v>0</v>
      </c>
      <c r="BG85" s="74">
        <v>0</v>
      </c>
      <c r="BH85" s="21">
        <v>2</v>
      </c>
      <c r="BI85" s="74">
        <v>0.28999999999999998</v>
      </c>
      <c r="BJ85" s="21">
        <v>5</v>
      </c>
      <c r="BK85" s="74">
        <v>0.71</v>
      </c>
      <c r="BL85" s="21">
        <v>4</v>
      </c>
      <c r="BM85" s="21"/>
      <c r="BN85" s="74"/>
      <c r="BO85" s="21">
        <v>1</v>
      </c>
      <c r="BP85" s="74">
        <v>0.25</v>
      </c>
      <c r="BQ85" s="21">
        <v>0</v>
      </c>
      <c r="BR85" s="74">
        <v>0</v>
      </c>
      <c r="BS85" s="21">
        <v>2</v>
      </c>
      <c r="BT85" s="74">
        <v>0.5</v>
      </c>
      <c r="BU85" s="21">
        <v>2</v>
      </c>
      <c r="BV85" s="74">
        <v>0.5</v>
      </c>
      <c r="BW85" s="21"/>
      <c r="BX85" s="21"/>
      <c r="BY85" s="74"/>
      <c r="BZ85" s="21"/>
      <c r="CA85" s="74"/>
      <c r="CB85" s="21"/>
      <c r="CC85" s="74"/>
      <c r="CD85" s="21"/>
      <c r="CE85" s="74"/>
      <c r="CF85" s="21"/>
      <c r="CG85" s="74"/>
      <c r="CH85" s="21">
        <v>3</v>
      </c>
      <c r="CI85" s="21"/>
      <c r="CJ85" s="74"/>
      <c r="CK85" s="21">
        <v>1</v>
      </c>
      <c r="CL85" s="74">
        <v>0.33329999999999999</v>
      </c>
      <c r="CM85" s="21">
        <v>0</v>
      </c>
      <c r="CN85" s="74">
        <v>0</v>
      </c>
      <c r="CO85" s="21">
        <v>1</v>
      </c>
      <c r="CP85" s="74">
        <v>0.33</v>
      </c>
      <c r="CQ85" s="21">
        <v>2</v>
      </c>
      <c r="CR85" s="74">
        <v>0.67</v>
      </c>
      <c r="CS85" s="21">
        <v>2</v>
      </c>
      <c r="CT85" s="21"/>
      <c r="CU85" s="74"/>
      <c r="CV85" s="21">
        <v>0</v>
      </c>
      <c r="CW85" s="74">
        <v>0</v>
      </c>
      <c r="CX85" s="21">
        <v>0</v>
      </c>
      <c r="CY85" s="74">
        <v>0</v>
      </c>
      <c r="CZ85" s="21">
        <v>0</v>
      </c>
      <c r="DA85" s="74">
        <v>0</v>
      </c>
      <c r="DB85" s="21">
        <v>2</v>
      </c>
      <c r="DC85" s="74">
        <v>1</v>
      </c>
      <c r="DD85" s="21">
        <v>2</v>
      </c>
      <c r="DE85" s="21"/>
      <c r="DF85" s="74"/>
      <c r="DG85" s="21">
        <v>0</v>
      </c>
      <c r="DH85" s="74">
        <v>0</v>
      </c>
      <c r="DI85" s="21">
        <v>0</v>
      </c>
      <c r="DJ85" s="74">
        <v>0</v>
      </c>
      <c r="DK85" s="21">
        <v>0</v>
      </c>
      <c r="DL85" s="74">
        <v>0</v>
      </c>
      <c r="DM85" s="21">
        <v>2</v>
      </c>
      <c r="DN85" s="74">
        <v>1</v>
      </c>
      <c r="DO85" s="21"/>
      <c r="DP85" s="21"/>
      <c r="DQ85" s="74"/>
      <c r="DR85" s="21"/>
      <c r="DS85" s="74"/>
      <c r="DT85" s="21"/>
      <c r="DU85" s="74"/>
      <c r="DV85" s="21"/>
      <c r="DW85" s="74"/>
      <c r="DX85" s="21"/>
      <c r="DY85" s="74"/>
      <c r="DZ85" s="21">
        <v>4</v>
      </c>
      <c r="EA85" s="21"/>
      <c r="EB85" s="74"/>
      <c r="EC85" s="21">
        <v>0</v>
      </c>
      <c r="ED85" s="74">
        <v>0</v>
      </c>
      <c r="EE85" s="21">
        <v>0</v>
      </c>
      <c r="EF85" s="74">
        <v>0</v>
      </c>
      <c r="EG85" s="21">
        <v>0</v>
      </c>
      <c r="EH85" s="74">
        <v>0</v>
      </c>
      <c r="EI85" s="21">
        <v>4</v>
      </c>
      <c r="EJ85" s="74">
        <v>1</v>
      </c>
      <c r="EK85" s="34"/>
      <c r="EL85" s="121">
        <v>98237</v>
      </c>
      <c r="EM85" s="125">
        <v>1</v>
      </c>
      <c r="EN85" s="125">
        <v>0</v>
      </c>
      <c r="EO85" s="126">
        <v>0</v>
      </c>
      <c r="EP85" s="125">
        <v>1</v>
      </c>
      <c r="EQ85" s="126">
        <v>1</v>
      </c>
      <c r="ER85" s="125">
        <v>1</v>
      </c>
      <c r="ES85" s="126">
        <v>1</v>
      </c>
      <c r="ET85" s="125">
        <v>0</v>
      </c>
      <c r="EU85" s="126">
        <v>0</v>
      </c>
      <c r="EV85" s="125">
        <v>0</v>
      </c>
      <c r="EW85" s="126">
        <v>0</v>
      </c>
      <c r="EX85" s="125">
        <v>2</v>
      </c>
      <c r="EY85" s="125">
        <v>0</v>
      </c>
      <c r="EZ85" s="126">
        <v>0</v>
      </c>
      <c r="FA85" s="125">
        <v>1</v>
      </c>
      <c r="FB85" s="126">
        <v>0.5</v>
      </c>
      <c r="FC85" s="125">
        <v>1</v>
      </c>
      <c r="FD85" s="126">
        <v>0.5</v>
      </c>
      <c r="FE85" s="125">
        <v>1</v>
      </c>
      <c r="FF85" s="126">
        <v>0.5</v>
      </c>
      <c r="FG85" s="125">
        <v>0</v>
      </c>
      <c r="FH85" s="126">
        <v>0</v>
      </c>
      <c r="FI85" s="127"/>
      <c r="FJ85" s="78"/>
      <c r="FK85" s="74"/>
      <c r="FL85" s="78"/>
      <c r="FM85" s="74"/>
      <c r="FN85" s="79"/>
      <c r="FO85" s="79"/>
      <c r="FP85" s="79"/>
      <c r="FQ85" s="74"/>
      <c r="FR85" s="21"/>
      <c r="FS85" s="120"/>
      <c r="FT85" s="125"/>
      <c r="FU85" s="125"/>
      <c r="FV85" s="126"/>
      <c r="FW85" s="125"/>
      <c r="FX85" s="126"/>
      <c r="FY85" s="125"/>
      <c r="FZ85" s="126"/>
      <c r="GA85" s="125"/>
      <c r="GB85" s="126"/>
      <c r="GC85" s="125"/>
      <c r="GD85" s="126"/>
      <c r="GE85" s="128">
        <v>2</v>
      </c>
      <c r="GF85" s="79">
        <v>0</v>
      </c>
      <c r="GG85" s="74">
        <v>0</v>
      </c>
      <c r="GH85" s="79">
        <v>1</v>
      </c>
      <c r="GI85" s="74">
        <v>0.5</v>
      </c>
      <c r="GJ85" s="79">
        <v>1</v>
      </c>
      <c r="GK85" s="74">
        <v>0.5</v>
      </c>
      <c r="GL85" s="79">
        <v>1</v>
      </c>
      <c r="GM85" s="74">
        <v>0.5</v>
      </c>
      <c r="GN85" s="78">
        <v>0</v>
      </c>
      <c r="GO85" s="74">
        <v>0</v>
      </c>
      <c r="GP85" s="78"/>
      <c r="GQ85" s="21"/>
      <c r="GR85" s="74"/>
      <c r="GS85" s="79"/>
      <c r="GT85" s="74"/>
      <c r="GU85" s="78"/>
      <c r="GV85" s="74"/>
      <c r="GW85" s="78"/>
      <c r="GX85" s="74"/>
      <c r="GY85" s="78"/>
      <c r="GZ85" s="74"/>
      <c r="HA85" s="78"/>
      <c r="HB85" s="79"/>
      <c r="HC85" s="74"/>
      <c r="HD85" s="79"/>
      <c r="HE85" s="74"/>
      <c r="HF85" s="78"/>
      <c r="HG85" s="74"/>
      <c r="HH85" s="78"/>
      <c r="HI85" s="74"/>
      <c r="HJ85" s="78"/>
      <c r="HK85" s="74"/>
      <c r="HL85" s="78">
        <v>1</v>
      </c>
      <c r="HM85" s="79">
        <v>0</v>
      </c>
      <c r="HN85" s="74">
        <v>0</v>
      </c>
      <c r="HO85" s="78">
        <v>1</v>
      </c>
      <c r="HP85" s="74">
        <v>1</v>
      </c>
      <c r="HQ85" s="78">
        <v>1</v>
      </c>
      <c r="HR85" s="74">
        <v>1</v>
      </c>
      <c r="HS85" s="78">
        <v>0</v>
      </c>
      <c r="HT85" s="74">
        <v>0</v>
      </c>
      <c r="HU85" s="78">
        <v>0</v>
      </c>
      <c r="HV85" s="74">
        <v>0</v>
      </c>
      <c r="HW85" s="34"/>
      <c r="HX85" s="21"/>
      <c r="HY85" s="79"/>
      <c r="HZ85" s="21"/>
      <c r="IA85" s="21"/>
      <c r="IB85" s="78"/>
      <c r="IC85" s="74"/>
      <c r="ID85" s="78"/>
      <c r="IE85" s="74"/>
      <c r="IF85" s="78"/>
      <c r="IG85" s="74"/>
      <c r="IH85" s="21">
        <v>2</v>
      </c>
      <c r="II85" s="21">
        <v>1</v>
      </c>
      <c r="IJ85" s="79">
        <v>0.5</v>
      </c>
      <c r="IK85" s="78">
        <v>2</v>
      </c>
      <c r="IL85" s="74">
        <v>1</v>
      </c>
      <c r="IM85" s="78">
        <v>2</v>
      </c>
      <c r="IN85" s="74">
        <v>1</v>
      </c>
      <c r="IO85" s="78">
        <v>0</v>
      </c>
      <c r="IP85" s="74">
        <v>0</v>
      </c>
      <c r="IQ85" s="21">
        <v>0</v>
      </c>
      <c r="IR85" s="74">
        <v>0</v>
      </c>
      <c r="IS85" s="78"/>
      <c r="IT85" s="74"/>
      <c r="IU85" s="79"/>
      <c r="IV85" s="78"/>
      <c r="IW85" s="74"/>
      <c r="IX85" s="78"/>
      <c r="IY85" s="74"/>
      <c r="IZ85" s="79"/>
      <c r="JA85" s="74"/>
      <c r="JB85" s="79"/>
      <c r="JC85" s="74"/>
      <c r="JD85" s="78"/>
      <c r="JE85" s="74"/>
      <c r="JF85" s="79"/>
      <c r="JG85" s="78"/>
      <c r="JH85" s="74"/>
      <c r="JI85" s="79"/>
      <c r="JJ85" s="74"/>
      <c r="JK85" s="79"/>
      <c r="JL85" s="74"/>
      <c r="JM85" s="79"/>
      <c r="JN85" s="74"/>
      <c r="JO85" s="78"/>
      <c r="JP85" s="78">
        <v>98237</v>
      </c>
      <c r="JQ85" s="79"/>
      <c r="JR85" s="79"/>
      <c r="JS85" s="74"/>
      <c r="JT85" s="79"/>
      <c r="JU85" s="74"/>
      <c r="JV85" s="79"/>
      <c r="JW85" s="74"/>
      <c r="JX85" s="79"/>
      <c r="JY85" s="74"/>
      <c r="JZ85" s="78"/>
      <c r="KA85" s="74"/>
      <c r="KB85" s="78">
        <v>2</v>
      </c>
      <c r="KC85" s="79">
        <v>0</v>
      </c>
      <c r="KD85" s="74">
        <v>0</v>
      </c>
      <c r="KE85" s="79">
        <v>1</v>
      </c>
      <c r="KF85" s="74">
        <v>0.5</v>
      </c>
      <c r="KG85" s="79">
        <v>1</v>
      </c>
      <c r="KH85" s="74">
        <v>0.5</v>
      </c>
      <c r="KI85" s="78">
        <v>1</v>
      </c>
      <c r="KJ85" s="74">
        <v>0.5</v>
      </c>
      <c r="KK85" s="78">
        <v>0</v>
      </c>
      <c r="KL85" s="74">
        <v>0</v>
      </c>
      <c r="KM85" s="78"/>
      <c r="KN85" s="79"/>
      <c r="KO85" s="74"/>
      <c r="KP85" s="79"/>
      <c r="KQ85" s="74"/>
      <c r="KR85" s="78"/>
      <c r="KS85" s="74"/>
      <c r="KT85" s="78"/>
      <c r="KU85" s="74"/>
      <c r="KV85" s="78"/>
      <c r="KW85" s="74"/>
      <c r="KX85" s="78">
        <v>1</v>
      </c>
      <c r="KY85" s="79">
        <v>0</v>
      </c>
      <c r="KZ85" s="74">
        <v>0</v>
      </c>
      <c r="LA85" s="78">
        <v>1</v>
      </c>
      <c r="LB85" s="74">
        <v>1</v>
      </c>
      <c r="LC85" s="78">
        <v>1</v>
      </c>
      <c r="LD85" s="74">
        <v>1</v>
      </c>
      <c r="LE85" s="78">
        <v>0</v>
      </c>
      <c r="LF85" s="120">
        <v>0</v>
      </c>
      <c r="LG85" s="21">
        <v>0</v>
      </c>
      <c r="LH85" s="74">
        <v>0</v>
      </c>
      <c r="LI85" s="21">
        <v>1</v>
      </c>
      <c r="LJ85" s="21">
        <v>0</v>
      </c>
      <c r="LK85" s="74">
        <v>0</v>
      </c>
      <c r="LL85" s="21">
        <v>0</v>
      </c>
      <c r="LM85" s="74">
        <v>0</v>
      </c>
      <c r="LN85" s="21">
        <v>0</v>
      </c>
      <c r="LO85" s="74">
        <v>0</v>
      </c>
      <c r="LP85" s="21">
        <v>1</v>
      </c>
      <c r="LQ85" s="74">
        <v>1</v>
      </c>
      <c r="LR85" s="21">
        <v>0</v>
      </c>
      <c r="LS85" s="74">
        <v>0</v>
      </c>
      <c r="LT85" s="21"/>
      <c r="LU85" s="21"/>
      <c r="LV85" s="74"/>
      <c r="LW85" s="21"/>
      <c r="LX85" s="74"/>
      <c r="LY85" s="21"/>
      <c r="LZ85" s="74"/>
      <c r="MA85" s="21"/>
      <c r="MB85" s="202"/>
      <c r="MC85" s="21"/>
      <c r="MD85" s="202"/>
      <c r="ME85" s="21"/>
      <c r="MF85" s="21"/>
      <c r="MG85" s="202"/>
      <c r="MH85" s="21"/>
      <c r="MI85" s="202"/>
      <c r="MJ85" s="21"/>
      <c r="MK85" s="202"/>
      <c r="ML85" s="21"/>
      <c r="MM85" s="202"/>
      <c r="MN85" s="21"/>
      <c r="MO85" s="202"/>
      <c r="MP85" s="21">
        <v>1</v>
      </c>
      <c r="MQ85" s="21">
        <v>0</v>
      </c>
      <c r="MR85" s="202">
        <v>0</v>
      </c>
      <c r="MS85" s="21">
        <v>1</v>
      </c>
      <c r="MT85" s="202">
        <v>1</v>
      </c>
      <c r="MU85" s="21">
        <v>1</v>
      </c>
      <c r="MV85" s="202">
        <v>1</v>
      </c>
      <c r="MW85" s="21">
        <v>0</v>
      </c>
      <c r="MX85" s="202">
        <v>0</v>
      </c>
      <c r="MY85" s="21">
        <v>0</v>
      </c>
      <c r="MZ85" s="202">
        <v>0</v>
      </c>
      <c r="NA85" s="21"/>
      <c r="NB85" s="21"/>
      <c r="NC85" s="202"/>
      <c r="ND85" s="21"/>
      <c r="NE85" s="202"/>
      <c r="NF85" s="21"/>
      <c r="NG85" s="74"/>
      <c r="NH85" s="21"/>
      <c r="NI85" s="74"/>
      <c r="NJ85" s="21"/>
      <c r="NK85" s="74"/>
      <c r="NL85" s="21">
        <v>3</v>
      </c>
      <c r="NM85" s="21">
        <v>1</v>
      </c>
      <c r="NN85" s="74">
        <v>0.33</v>
      </c>
      <c r="NO85" s="21">
        <v>3</v>
      </c>
      <c r="NP85" s="74">
        <v>1</v>
      </c>
      <c r="NQ85" s="21">
        <v>3</v>
      </c>
      <c r="NR85" s="74">
        <v>1</v>
      </c>
      <c r="NS85" s="21">
        <v>0</v>
      </c>
      <c r="NT85" s="74">
        <v>0</v>
      </c>
      <c r="NU85" s="21">
        <v>0</v>
      </c>
      <c r="NV85" s="74">
        <v>0</v>
      </c>
      <c r="NW85" s="21"/>
      <c r="NX85" s="21"/>
      <c r="NY85" s="74"/>
      <c r="NZ85" s="21"/>
      <c r="OA85" s="74"/>
      <c r="OB85" s="21"/>
      <c r="OC85" s="74"/>
      <c r="OD85" s="21"/>
      <c r="OE85" s="74"/>
      <c r="OF85" s="21"/>
      <c r="OG85" s="74"/>
      <c r="OH85" s="21"/>
      <c r="OI85" s="21"/>
      <c r="OJ85" s="74"/>
      <c r="OK85" s="21"/>
      <c r="OL85" s="74"/>
      <c r="OM85" s="21"/>
      <c r="ON85" s="74"/>
      <c r="OO85" s="21"/>
      <c r="OP85" s="74"/>
      <c r="OQ85" s="21"/>
      <c r="OR85" s="74"/>
    </row>
    <row r="86" spans="7:408" x14ac:dyDescent="0.35">
      <c r="G86" s="34"/>
      <c r="H86" s="21">
        <v>98110</v>
      </c>
      <c r="I86" s="21">
        <v>9</v>
      </c>
      <c r="J86" s="21"/>
      <c r="K86" s="74"/>
      <c r="L86" s="21">
        <v>3</v>
      </c>
      <c r="M86" s="74">
        <v>0.33329999999999999</v>
      </c>
      <c r="N86" s="21">
        <v>0</v>
      </c>
      <c r="O86" s="74">
        <v>0</v>
      </c>
      <c r="P86" s="21">
        <v>0</v>
      </c>
      <c r="Q86" s="74">
        <v>0</v>
      </c>
      <c r="R86" s="21">
        <v>9</v>
      </c>
      <c r="S86" s="74">
        <v>1</v>
      </c>
      <c r="T86" s="21">
        <v>13</v>
      </c>
      <c r="U86" s="21"/>
      <c r="V86" s="74"/>
      <c r="W86" s="21">
        <v>3</v>
      </c>
      <c r="X86" s="74">
        <v>0.23080000000000001</v>
      </c>
      <c r="Y86" s="21">
        <v>0</v>
      </c>
      <c r="Z86" s="74">
        <v>0</v>
      </c>
      <c r="AA86" s="21">
        <v>1</v>
      </c>
      <c r="AB86" s="74">
        <v>0.08</v>
      </c>
      <c r="AC86" s="21">
        <v>12</v>
      </c>
      <c r="AD86" s="74">
        <v>0.92</v>
      </c>
      <c r="AE86" s="21">
        <v>17</v>
      </c>
      <c r="AF86" s="21"/>
      <c r="AG86" s="74"/>
      <c r="AH86" s="21">
        <v>4</v>
      </c>
      <c r="AI86" s="74">
        <v>0.23530000000000001</v>
      </c>
      <c r="AJ86" s="21">
        <v>0</v>
      </c>
      <c r="AK86" s="74">
        <v>0</v>
      </c>
      <c r="AL86" s="21">
        <v>2</v>
      </c>
      <c r="AM86" s="74">
        <v>0.12</v>
      </c>
      <c r="AN86" s="21">
        <v>15</v>
      </c>
      <c r="AO86" s="74">
        <v>0.88</v>
      </c>
      <c r="AP86" s="21">
        <v>11</v>
      </c>
      <c r="AQ86" s="21"/>
      <c r="AR86" s="74"/>
      <c r="AS86" s="21">
        <v>5</v>
      </c>
      <c r="AT86" s="74">
        <v>0.45450000000000002</v>
      </c>
      <c r="AU86" s="21">
        <v>0</v>
      </c>
      <c r="AV86" s="74">
        <v>0</v>
      </c>
      <c r="AW86" s="21">
        <v>1</v>
      </c>
      <c r="AX86" s="74">
        <v>0.09</v>
      </c>
      <c r="AY86" s="21">
        <v>10</v>
      </c>
      <c r="AZ86" s="74">
        <v>0.91</v>
      </c>
      <c r="BA86" s="21">
        <v>14</v>
      </c>
      <c r="BB86" s="21"/>
      <c r="BC86" s="74"/>
      <c r="BD86" s="21">
        <v>2</v>
      </c>
      <c r="BE86" s="74">
        <v>0.1429</v>
      </c>
      <c r="BF86" s="21">
        <v>0</v>
      </c>
      <c r="BG86" s="74">
        <v>0</v>
      </c>
      <c r="BH86" s="21">
        <v>4</v>
      </c>
      <c r="BI86" s="74">
        <v>0.28999999999999998</v>
      </c>
      <c r="BJ86" s="21">
        <v>10</v>
      </c>
      <c r="BK86" s="74">
        <v>0.71</v>
      </c>
      <c r="BL86" s="21">
        <v>9</v>
      </c>
      <c r="BM86" s="21"/>
      <c r="BN86" s="74"/>
      <c r="BO86" s="21">
        <v>1</v>
      </c>
      <c r="BP86" s="74">
        <v>0.1111</v>
      </c>
      <c r="BQ86" s="21">
        <v>0</v>
      </c>
      <c r="BR86" s="74">
        <v>0</v>
      </c>
      <c r="BS86" s="21">
        <v>1</v>
      </c>
      <c r="BT86" s="74">
        <v>0.11</v>
      </c>
      <c r="BU86" s="21">
        <v>8</v>
      </c>
      <c r="BV86" s="74">
        <v>0.89</v>
      </c>
      <c r="BW86" s="21">
        <v>9</v>
      </c>
      <c r="BX86" s="21"/>
      <c r="BY86" s="74"/>
      <c r="BZ86" s="21">
        <v>2</v>
      </c>
      <c r="CA86" s="74">
        <v>0.22220000000000001</v>
      </c>
      <c r="CB86" s="21">
        <v>0</v>
      </c>
      <c r="CC86" s="74">
        <v>0</v>
      </c>
      <c r="CD86" s="21">
        <v>0</v>
      </c>
      <c r="CE86" s="74">
        <v>0</v>
      </c>
      <c r="CF86" s="21">
        <v>9</v>
      </c>
      <c r="CG86" s="74">
        <v>1</v>
      </c>
      <c r="CH86" s="21">
        <v>15</v>
      </c>
      <c r="CI86" s="21"/>
      <c r="CJ86" s="74"/>
      <c r="CK86" s="21">
        <v>2</v>
      </c>
      <c r="CL86" s="74">
        <v>0.1333</v>
      </c>
      <c r="CM86" s="21">
        <v>0</v>
      </c>
      <c r="CN86" s="74">
        <v>0</v>
      </c>
      <c r="CO86" s="21">
        <v>2</v>
      </c>
      <c r="CP86" s="74">
        <v>0.13</v>
      </c>
      <c r="CQ86" s="21">
        <v>13</v>
      </c>
      <c r="CR86" s="74">
        <v>0.87</v>
      </c>
      <c r="CS86" s="21">
        <v>7</v>
      </c>
      <c r="CT86" s="21"/>
      <c r="CU86" s="74"/>
      <c r="CV86" s="21">
        <v>0</v>
      </c>
      <c r="CW86" s="74">
        <v>0</v>
      </c>
      <c r="CX86" s="21">
        <v>0</v>
      </c>
      <c r="CY86" s="74">
        <v>0</v>
      </c>
      <c r="CZ86" s="21">
        <v>1</v>
      </c>
      <c r="DA86" s="74">
        <v>0.14000000000000001</v>
      </c>
      <c r="DB86" s="21">
        <v>6</v>
      </c>
      <c r="DC86" s="74">
        <v>0.86</v>
      </c>
      <c r="DD86" s="21">
        <v>4</v>
      </c>
      <c r="DE86" s="21"/>
      <c r="DF86" s="74"/>
      <c r="DG86" s="21">
        <v>0</v>
      </c>
      <c r="DH86" s="74">
        <v>0</v>
      </c>
      <c r="DI86" s="21">
        <v>0</v>
      </c>
      <c r="DJ86" s="74">
        <v>0</v>
      </c>
      <c r="DK86" s="21">
        <v>1</v>
      </c>
      <c r="DL86" s="74">
        <v>0.25</v>
      </c>
      <c r="DM86" s="21">
        <v>3</v>
      </c>
      <c r="DN86" s="74">
        <v>0.75</v>
      </c>
      <c r="DO86" s="21">
        <v>6</v>
      </c>
      <c r="DP86" s="21"/>
      <c r="DQ86" s="74"/>
      <c r="DR86" s="21">
        <v>2</v>
      </c>
      <c r="DS86" s="74">
        <v>0.33329999999999999</v>
      </c>
      <c r="DT86" s="21">
        <v>0</v>
      </c>
      <c r="DU86" s="74">
        <v>0</v>
      </c>
      <c r="DV86" s="21">
        <v>1</v>
      </c>
      <c r="DW86" s="74">
        <v>0.17</v>
      </c>
      <c r="DX86" s="21">
        <v>5</v>
      </c>
      <c r="DY86" s="74">
        <v>0.83</v>
      </c>
      <c r="DZ86" s="21">
        <v>5</v>
      </c>
      <c r="EA86" s="21"/>
      <c r="EB86" s="74"/>
      <c r="EC86" s="21">
        <v>0</v>
      </c>
      <c r="ED86" s="74">
        <v>0</v>
      </c>
      <c r="EE86" s="21">
        <v>0</v>
      </c>
      <c r="EF86" s="74">
        <v>0</v>
      </c>
      <c r="EG86" s="21">
        <v>2</v>
      </c>
      <c r="EH86" s="74">
        <v>0.4</v>
      </c>
      <c r="EI86" s="21">
        <v>3</v>
      </c>
      <c r="EJ86" s="74">
        <v>0.6</v>
      </c>
      <c r="EK86" s="34"/>
      <c r="EL86" s="121">
        <v>98239</v>
      </c>
      <c r="EM86" s="125">
        <v>2</v>
      </c>
      <c r="EN86" s="125">
        <v>0</v>
      </c>
      <c r="EO86" s="126">
        <v>0</v>
      </c>
      <c r="EP86" s="125">
        <v>0</v>
      </c>
      <c r="EQ86" s="126">
        <v>0</v>
      </c>
      <c r="ER86" s="125">
        <v>0</v>
      </c>
      <c r="ES86" s="126">
        <v>0</v>
      </c>
      <c r="ET86" s="125">
        <v>1</v>
      </c>
      <c r="EU86" s="126">
        <v>0.5</v>
      </c>
      <c r="EV86" s="125">
        <v>1</v>
      </c>
      <c r="EW86" s="126">
        <v>0.5</v>
      </c>
      <c r="EX86" s="125">
        <v>1</v>
      </c>
      <c r="EY86" s="125">
        <v>0</v>
      </c>
      <c r="EZ86" s="126">
        <v>0</v>
      </c>
      <c r="FA86" s="125">
        <v>0</v>
      </c>
      <c r="FB86" s="126">
        <v>0</v>
      </c>
      <c r="FC86" s="125">
        <v>0</v>
      </c>
      <c r="FD86" s="126">
        <v>0</v>
      </c>
      <c r="FE86" s="125">
        <v>1</v>
      </c>
      <c r="FF86" s="126">
        <v>1</v>
      </c>
      <c r="FG86" s="125">
        <v>0</v>
      </c>
      <c r="FH86" s="126">
        <v>0</v>
      </c>
      <c r="FI86" s="127">
        <v>1</v>
      </c>
      <c r="FJ86" s="78">
        <v>0</v>
      </c>
      <c r="FK86" s="74">
        <v>0</v>
      </c>
      <c r="FL86" s="78">
        <v>0</v>
      </c>
      <c r="FM86" s="74">
        <v>0</v>
      </c>
      <c r="FN86" s="79">
        <v>0</v>
      </c>
      <c r="FO86" s="79">
        <v>0</v>
      </c>
      <c r="FP86" s="79">
        <v>1</v>
      </c>
      <c r="FQ86" s="74">
        <v>1</v>
      </c>
      <c r="FR86" s="21">
        <v>0</v>
      </c>
      <c r="FS86" s="120">
        <v>0</v>
      </c>
      <c r="FT86" s="125">
        <v>1</v>
      </c>
      <c r="FU86" s="125">
        <v>0</v>
      </c>
      <c r="FV86" s="126">
        <v>0</v>
      </c>
      <c r="FW86" s="125">
        <v>0</v>
      </c>
      <c r="FX86" s="126">
        <v>0</v>
      </c>
      <c r="FY86" s="125">
        <v>0</v>
      </c>
      <c r="FZ86" s="126">
        <v>0</v>
      </c>
      <c r="GA86" s="125">
        <v>1</v>
      </c>
      <c r="GB86" s="126">
        <v>1</v>
      </c>
      <c r="GC86" s="125">
        <v>0</v>
      </c>
      <c r="GD86" s="126">
        <v>0</v>
      </c>
      <c r="GE86" s="128">
        <v>2</v>
      </c>
      <c r="GF86" s="79">
        <v>0</v>
      </c>
      <c r="GG86" s="74">
        <v>0</v>
      </c>
      <c r="GH86" s="79">
        <v>0</v>
      </c>
      <c r="GI86" s="74">
        <v>0</v>
      </c>
      <c r="GJ86" s="79">
        <v>0</v>
      </c>
      <c r="GK86" s="74">
        <v>0</v>
      </c>
      <c r="GL86" s="79">
        <v>1</v>
      </c>
      <c r="GM86" s="74">
        <v>0.5</v>
      </c>
      <c r="GN86" s="78">
        <v>1</v>
      </c>
      <c r="GO86" s="74">
        <v>0.5</v>
      </c>
      <c r="GP86" s="78"/>
      <c r="GQ86" s="21"/>
      <c r="GR86" s="74"/>
      <c r="GS86" s="79"/>
      <c r="GT86" s="74"/>
      <c r="GU86" s="78"/>
      <c r="GV86" s="74"/>
      <c r="GW86" s="78"/>
      <c r="GX86" s="74"/>
      <c r="GY86" s="78"/>
      <c r="GZ86" s="74"/>
      <c r="HA86" s="78"/>
      <c r="HB86" s="79"/>
      <c r="HC86" s="74"/>
      <c r="HD86" s="79"/>
      <c r="HE86" s="74"/>
      <c r="HF86" s="78"/>
      <c r="HG86" s="74"/>
      <c r="HH86" s="78"/>
      <c r="HI86" s="74"/>
      <c r="HJ86" s="78"/>
      <c r="HK86" s="74"/>
      <c r="HL86" s="78">
        <v>2</v>
      </c>
      <c r="HM86" s="79">
        <v>0</v>
      </c>
      <c r="HN86" s="74">
        <v>0</v>
      </c>
      <c r="HO86" s="78">
        <v>0</v>
      </c>
      <c r="HP86" s="74">
        <v>0</v>
      </c>
      <c r="HQ86" s="78">
        <v>0</v>
      </c>
      <c r="HR86" s="74">
        <v>0</v>
      </c>
      <c r="HS86" s="78">
        <v>2</v>
      </c>
      <c r="HT86" s="74">
        <v>1</v>
      </c>
      <c r="HU86" s="78">
        <v>0</v>
      </c>
      <c r="HV86" s="74">
        <v>0</v>
      </c>
      <c r="HW86" s="34"/>
      <c r="HX86" s="21"/>
      <c r="HY86" s="79"/>
      <c r="HZ86" s="21"/>
      <c r="IA86" s="21"/>
      <c r="IB86" s="78"/>
      <c r="IC86" s="74"/>
      <c r="ID86" s="78"/>
      <c r="IE86" s="74"/>
      <c r="IF86" s="78"/>
      <c r="IG86" s="74"/>
      <c r="IH86" s="21"/>
      <c r="II86" s="21"/>
      <c r="IJ86" s="79"/>
      <c r="IK86" s="78"/>
      <c r="IL86" s="74"/>
      <c r="IM86" s="78"/>
      <c r="IN86" s="74"/>
      <c r="IO86" s="78"/>
      <c r="IP86" s="74"/>
      <c r="IQ86" s="21"/>
      <c r="IR86" s="74"/>
      <c r="IS86" s="78"/>
      <c r="IT86" s="74"/>
      <c r="IU86" s="79"/>
      <c r="IV86" s="78"/>
      <c r="IW86" s="74"/>
      <c r="IX86" s="78"/>
      <c r="IY86" s="74"/>
      <c r="IZ86" s="79"/>
      <c r="JA86" s="74"/>
      <c r="JB86" s="79"/>
      <c r="JC86" s="74"/>
      <c r="JD86" s="78">
        <v>1</v>
      </c>
      <c r="JE86" s="74">
        <v>0</v>
      </c>
      <c r="JF86" s="79">
        <v>0</v>
      </c>
      <c r="JG86" s="78">
        <v>0</v>
      </c>
      <c r="JH86" s="74">
        <v>0</v>
      </c>
      <c r="JI86" s="79">
        <v>0</v>
      </c>
      <c r="JJ86" s="74">
        <v>0</v>
      </c>
      <c r="JK86" s="79">
        <v>1</v>
      </c>
      <c r="JL86" s="74">
        <v>1</v>
      </c>
      <c r="JM86" s="79">
        <v>0</v>
      </c>
      <c r="JN86" s="74">
        <v>0</v>
      </c>
      <c r="JO86" s="78"/>
      <c r="JP86" s="78">
        <v>98239</v>
      </c>
      <c r="JQ86" s="79">
        <v>2</v>
      </c>
      <c r="JR86" s="79">
        <v>0</v>
      </c>
      <c r="JS86" s="74">
        <v>0</v>
      </c>
      <c r="JT86" s="79">
        <v>0</v>
      </c>
      <c r="JU86" s="74">
        <v>0</v>
      </c>
      <c r="JV86" s="79">
        <v>0</v>
      </c>
      <c r="JW86" s="74">
        <v>0</v>
      </c>
      <c r="JX86" s="79">
        <v>1</v>
      </c>
      <c r="JY86" s="74">
        <v>0.5</v>
      </c>
      <c r="JZ86" s="78">
        <v>1</v>
      </c>
      <c r="KA86" s="74">
        <v>0.5</v>
      </c>
      <c r="KB86" s="78"/>
      <c r="KC86" s="79"/>
      <c r="KD86" s="74"/>
      <c r="KE86" s="79"/>
      <c r="KF86" s="74"/>
      <c r="KG86" s="79"/>
      <c r="KH86" s="74"/>
      <c r="KI86" s="78"/>
      <c r="KJ86" s="74"/>
      <c r="KK86" s="78"/>
      <c r="KL86" s="74"/>
      <c r="KM86" s="78">
        <v>1</v>
      </c>
      <c r="KN86" s="79">
        <v>0</v>
      </c>
      <c r="KO86" s="74">
        <v>0</v>
      </c>
      <c r="KP86" s="79">
        <v>0</v>
      </c>
      <c r="KQ86" s="74">
        <v>0</v>
      </c>
      <c r="KR86" s="78">
        <v>0</v>
      </c>
      <c r="KS86" s="74">
        <v>0</v>
      </c>
      <c r="KT86" s="78">
        <v>1</v>
      </c>
      <c r="KU86" s="74">
        <v>1</v>
      </c>
      <c r="KV86" s="78">
        <v>0</v>
      </c>
      <c r="KW86" s="74">
        <v>0</v>
      </c>
      <c r="KX86" s="78">
        <v>1</v>
      </c>
      <c r="KY86" s="79">
        <v>0</v>
      </c>
      <c r="KZ86" s="74">
        <v>0</v>
      </c>
      <c r="LA86" s="78">
        <v>0</v>
      </c>
      <c r="LB86" s="74">
        <v>0</v>
      </c>
      <c r="LC86" s="78">
        <v>0</v>
      </c>
      <c r="LD86" s="74">
        <v>0</v>
      </c>
      <c r="LE86" s="78">
        <v>1</v>
      </c>
      <c r="LF86" s="120">
        <v>1</v>
      </c>
      <c r="LG86" s="21">
        <v>0</v>
      </c>
      <c r="LH86" s="74">
        <v>0</v>
      </c>
      <c r="LI86" s="21">
        <v>1</v>
      </c>
      <c r="LJ86" s="21">
        <v>0</v>
      </c>
      <c r="LK86" s="74">
        <v>0</v>
      </c>
      <c r="LL86" s="21">
        <v>0</v>
      </c>
      <c r="LM86" s="74">
        <v>0</v>
      </c>
      <c r="LN86" s="21">
        <v>0</v>
      </c>
      <c r="LO86" s="74">
        <v>0</v>
      </c>
      <c r="LP86" s="21">
        <v>1</v>
      </c>
      <c r="LQ86" s="74">
        <v>1</v>
      </c>
      <c r="LR86" s="21">
        <v>0</v>
      </c>
      <c r="LS86" s="74">
        <v>0</v>
      </c>
      <c r="LT86" s="21"/>
      <c r="LU86" s="21"/>
      <c r="LV86" s="74"/>
      <c r="LW86" s="21"/>
      <c r="LX86" s="74"/>
      <c r="LY86" s="21"/>
      <c r="LZ86" s="74"/>
      <c r="MA86" s="21"/>
      <c r="MB86" s="202"/>
      <c r="MC86" s="21"/>
      <c r="MD86" s="202"/>
      <c r="ME86" s="21"/>
      <c r="MF86" s="21"/>
      <c r="MG86" s="202"/>
      <c r="MH86" s="21"/>
      <c r="MI86" s="202"/>
      <c r="MJ86" s="21"/>
      <c r="MK86" s="202"/>
      <c r="ML86" s="21"/>
      <c r="MM86" s="202"/>
      <c r="MN86" s="21"/>
      <c r="MO86" s="202"/>
      <c r="MP86" s="21">
        <v>2</v>
      </c>
      <c r="MQ86" s="21">
        <v>0</v>
      </c>
      <c r="MR86" s="202">
        <v>0</v>
      </c>
      <c r="MS86" s="21">
        <v>0</v>
      </c>
      <c r="MT86" s="202">
        <v>0</v>
      </c>
      <c r="MU86" s="21">
        <v>0</v>
      </c>
      <c r="MV86" s="202">
        <v>0</v>
      </c>
      <c r="MW86" s="21">
        <v>1</v>
      </c>
      <c r="MX86" s="202">
        <v>0.5</v>
      </c>
      <c r="MY86" s="21">
        <v>1</v>
      </c>
      <c r="MZ86" s="202">
        <v>0.5</v>
      </c>
      <c r="NA86" s="21">
        <v>1</v>
      </c>
      <c r="NB86" s="21">
        <v>0</v>
      </c>
      <c r="NC86" s="202">
        <v>0</v>
      </c>
      <c r="ND86" s="21">
        <v>0</v>
      </c>
      <c r="NE86" s="202">
        <v>0</v>
      </c>
      <c r="NF86" s="21">
        <v>0</v>
      </c>
      <c r="NG86" s="74">
        <v>0</v>
      </c>
      <c r="NH86" s="21">
        <v>1</v>
      </c>
      <c r="NI86" s="74">
        <v>1</v>
      </c>
      <c r="NJ86" s="21">
        <v>0</v>
      </c>
      <c r="NK86" s="74">
        <v>0</v>
      </c>
      <c r="NL86" s="21"/>
      <c r="NM86" s="21"/>
      <c r="NN86" s="74"/>
      <c r="NO86" s="21"/>
      <c r="NP86" s="74"/>
      <c r="NQ86" s="21"/>
      <c r="NR86" s="74"/>
      <c r="NS86" s="21"/>
      <c r="NT86" s="74"/>
      <c r="NU86" s="21"/>
      <c r="NV86" s="74"/>
      <c r="NW86" s="21"/>
      <c r="NX86" s="21"/>
      <c r="NY86" s="74"/>
      <c r="NZ86" s="21"/>
      <c r="OA86" s="74"/>
      <c r="OB86" s="21"/>
      <c r="OC86" s="74"/>
      <c r="OD86" s="21"/>
      <c r="OE86" s="74"/>
      <c r="OF86" s="21"/>
      <c r="OG86" s="74"/>
      <c r="OH86" s="21">
        <v>1</v>
      </c>
      <c r="OI86" s="21">
        <v>0</v>
      </c>
      <c r="OJ86" s="74">
        <v>0</v>
      </c>
      <c r="OK86" s="21">
        <v>0</v>
      </c>
      <c r="OL86" s="74">
        <v>0</v>
      </c>
      <c r="OM86" s="21">
        <v>0</v>
      </c>
      <c r="ON86" s="74">
        <v>0</v>
      </c>
      <c r="OO86" s="21">
        <v>1</v>
      </c>
      <c r="OP86" s="74">
        <v>1</v>
      </c>
      <c r="OQ86" s="21">
        <v>0</v>
      </c>
      <c r="OR86" s="74">
        <v>0</v>
      </c>
    </row>
    <row r="87" spans="7:408" x14ac:dyDescent="0.35">
      <c r="G87" s="34"/>
      <c r="H87" s="21">
        <v>98112</v>
      </c>
      <c r="I87" s="21">
        <v>4</v>
      </c>
      <c r="J87" s="21"/>
      <c r="K87" s="74"/>
      <c r="L87" s="21">
        <v>0</v>
      </c>
      <c r="M87" s="74">
        <v>0</v>
      </c>
      <c r="N87" s="21">
        <v>0</v>
      </c>
      <c r="O87" s="74">
        <v>0</v>
      </c>
      <c r="P87" s="21">
        <v>0</v>
      </c>
      <c r="Q87" s="74">
        <v>0</v>
      </c>
      <c r="R87" s="21">
        <v>3</v>
      </c>
      <c r="S87" s="74">
        <v>0.75</v>
      </c>
      <c r="T87" s="21">
        <v>7</v>
      </c>
      <c r="U87" s="21"/>
      <c r="V87" s="74"/>
      <c r="W87" s="21">
        <v>0</v>
      </c>
      <c r="X87" s="74">
        <v>0</v>
      </c>
      <c r="Y87" s="21">
        <v>0</v>
      </c>
      <c r="Z87" s="74">
        <v>0</v>
      </c>
      <c r="AA87" s="21">
        <v>0</v>
      </c>
      <c r="AB87" s="74">
        <v>0</v>
      </c>
      <c r="AC87" s="21">
        <v>7</v>
      </c>
      <c r="AD87" s="74">
        <v>1</v>
      </c>
      <c r="AE87" s="21">
        <v>7</v>
      </c>
      <c r="AF87" s="21"/>
      <c r="AG87" s="74"/>
      <c r="AH87" s="21">
        <v>1</v>
      </c>
      <c r="AI87" s="74">
        <v>0.1429</v>
      </c>
      <c r="AJ87" s="21">
        <v>0</v>
      </c>
      <c r="AK87" s="74">
        <v>0</v>
      </c>
      <c r="AL87" s="21">
        <v>0</v>
      </c>
      <c r="AM87" s="74">
        <v>0</v>
      </c>
      <c r="AN87" s="21">
        <v>6</v>
      </c>
      <c r="AO87" s="74">
        <v>0.86</v>
      </c>
      <c r="AP87" s="21">
        <v>8</v>
      </c>
      <c r="AQ87" s="21"/>
      <c r="AR87" s="74"/>
      <c r="AS87" s="21">
        <v>1</v>
      </c>
      <c r="AT87" s="74">
        <v>0.125</v>
      </c>
      <c r="AU87" s="21">
        <v>0</v>
      </c>
      <c r="AV87" s="74">
        <v>0</v>
      </c>
      <c r="AW87" s="21">
        <v>1</v>
      </c>
      <c r="AX87" s="74">
        <v>0.13</v>
      </c>
      <c r="AY87" s="21">
        <v>6</v>
      </c>
      <c r="AZ87" s="74">
        <v>0.75</v>
      </c>
      <c r="BA87" s="21">
        <v>6</v>
      </c>
      <c r="BB87" s="21"/>
      <c r="BC87" s="74"/>
      <c r="BD87" s="21">
        <v>1</v>
      </c>
      <c r="BE87" s="74">
        <v>0.16669999999999999</v>
      </c>
      <c r="BF87" s="21">
        <v>0</v>
      </c>
      <c r="BG87" s="74">
        <v>0</v>
      </c>
      <c r="BH87" s="21">
        <v>0</v>
      </c>
      <c r="BI87" s="74">
        <v>0</v>
      </c>
      <c r="BJ87" s="21">
        <v>6</v>
      </c>
      <c r="BK87" s="74">
        <v>1</v>
      </c>
      <c r="BL87" s="21">
        <v>3</v>
      </c>
      <c r="BM87" s="21"/>
      <c r="BN87" s="74"/>
      <c r="BO87" s="21">
        <v>0</v>
      </c>
      <c r="BP87" s="74">
        <v>0</v>
      </c>
      <c r="BQ87" s="21">
        <v>0</v>
      </c>
      <c r="BR87" s="74">
        <v>0</v>
      </c>
      <c r="BS87" s="21">
        <v>0</v>
      </c>
      <c r="BT87" s="74">
        <v>0</v>
      </c>
      <c r="BU87" s="21">
        <v>2</v>
      </c>
      <c r="BV87" s="74">
        <v>0.67</v>
      </c>
      <c r="BW87" s="21">
        <v>5</v>
      </c>
      <c r="BX87" s="21"/>
      <c r="BY87" s="74"/>
      <c r="BZ87" s="21">
        <v>1</v>
      </c>
      <c r="CA87" s="74">
        <v>0.2</v>
      </c>
      <c r="CB87" s="21">
        <v>0</v>
      </c>
      <c r="CC87" s="74">
        <v>0</v>
      </c>
      <c r="CD87" s="21">
        <v>0</v>
      </c>
      <c r="CE87" s="74">
        <v>0</v>
      </c>
      <c r="CF87" s="21">
        <v>4</v>
      </c>
      <c r="CG87" s="74">
        <v>0.8</v>
      </c>
      <c r="CH87" s="21">
        <v>1</v>
      </c>
      <c r="CI87" s="21"/>
      <c r="CJ87" s="74"/>
      <c r="CK87" s="21">
        <v>0</v>
      </c>
      <c r="CL87" s="74">
        <v>0</v>
      </c>
      <c r="CM87" s="21">
        <v>0</v>
      </c>
      <c r="CN87" s="74">
        <v>0</v>
      </c>
      <c r="CO87" s="21">
        <v>0</v>
      </c>
      <c r="CP87" s="74">
        <v>0</v>
      </c>
      <c r="CQ87" s="21">
        <v>1</v>
      </c>
      <c r="CR87" s="74">
        <v>1</v>
      </c>
      <c r="CS87" s="21">
        <v>1</v>
      </c>
      <c r="CT87" s="21"/>
      <c r="CU87" s="74"/>
      <c r="CV87" s="21">
        <v>1</v>
      </c>
      <c r="CW87" s="74">
        <v>1</v>
      </c>
      <c r="CX87" s="21">
        <v>0</v>
      </c>
      <c r="CY87" s="74">
        <v>0</v>
      </c>
      <c r="CZ87" s="21">
        <v>0</v>
      </c>
      <c r="DA87" s="74">
        <v>0</v>
      </c>
      <c r="DB87" s="21">
        <v>1</v>
      </c>
      <c r="DC87" s="74">
        <v>1</v>
      </c>
      <c r="DD87" s="21"/>
      <c r="DE87" s="21"/>
      <c r="DF87" s="74"/>
      <c r="DG87" s="21"/>
      <c r="DH87" s="74"/>
      <c r="DI87" s="21"/>
      <c r="DJ87" s="74"/>
      <c r="DK87" s="21"/>
      <c r="DL87" s="74"/>
      <c r="DM87" s="21"/>
      <c r="DN87" s="74"/>
      <c r="DO87" s="21">
        <v>1</v>
      </c>
      <c r="DP87" s="21"/>
      <c r="DQ87" s="74"/>
      <c r="DR87" s="21">
        <v>0</v>
      </c>
      <c r="DS87" s="74">
        <v>0</v>
      </c>
      <c r="DT87" s="21">
        <v>0</v>
      </c>
      <c r="DU87" s="74">
        <v>0</v>
      </c>
      <c r="DV87" s="21">
        <v>0</v>
      </c>
      <c r="DW87" s="74">
        <v>0</v>
      </c>
      <c r="DX87" s="21">
        <v>1</v>
      </c>
      <c r="DY87" s="74">
        <v>1</v>
      </c>
      <c r="DZ87" s="21"/>
      <c r="EA87" s="21"/>
      <c r="EB87" s="74"/>
      <c r="EC87" s="21"/>
      <c r="ED87" s="74"/>
      <c r="EE87" s="21"/>
      <c r="EF87" s="74"/>
      <c r="EG87" s="21"/>
      <c r="EH87" s="74"/>
      <c r="EI87" s="21"/>
      <c r="EJ87" s="74"/>
      <c r="EK87" s="34"/>
      <c r="EL87" s="121">
        <v>98240</v>
      </c>
      <c r="EM87" s="125"/>
      <c r="EN87" s="125"/>
      <c r="EO87" s="126"/>
      <c r="EP87" s="125"/>
      <c r="EQ87" s="126"/>
      <c r="ER87" s="125"/>
      <c r="ES87" s="126"/>
      <c r="ET87" s="125"/>
      <c r="EU87" s="126"/>
      <c r="EV87" s="125"/>
      <c r="EW87" s="126"/>
      <c r="EX87" s="125"/>
      <c r="EY87" s="125"/>
      <c r="EZ87" s="126"/>
      <c r="FA87" s="125"/>
      <c r="FB87" s="126"/>
      <c r="FC87" s="125"/>
      <c r="FD87" s="126"/>
      <c r="FE87" s="125"/>
      <c r="FF87" s="126"/>
      <c r="FG87" s="125"/>
      <c r="FH87" s="126"/>
      <c r="FI87" s="127">
        <v>1</v>
      </c>
      <c r="FJ87" s="78">
        <v>0</v>
      </c>
      <c r="FK87" s="74">
        <v>0</v>
      </c>
      <c r="FL87" s="78">
        <v>0</v>
      </c>
      <c r="FM87" s="74">
        <v>0</v>
      </c>
      <c r="FN87" s="79">
        <v>0</v>
      </c>
      <c r="FO87" s="79">
        <v>0</v>
      </c>
      <c r="FP87" s="79">
        <v>0</v>
      </c>
      <c r="FQ87" s="74">
        <v>0</v>
      </c>
      <c r="FR87" s="21">
        <v>1</v>
      </c>
      <c r="FS87" s="120">
        <v>1</v>
      </c>
      <c r="FT87" s="125"/>
      <c r="FU87" s="125"/>
      <c r="FV87" s="126"/>
      <c r="FW87" s="125"/>
      <c r="FX87" s="126"/>
      <c r="FY87" s="125"/>
      <c r="FZ87" s="126"/>
      <c r="GA87" s="125"/>
      <c r="GB87" s="126"/>
      <c r="GC87" s="125"/>
      <c r="GD87" s="126"/>
      <c r="GE87" s="128">
        <v>1</v>
      </c>
      <c r="GF87" s="79">
        <v>1</v>
      </c>
      <c r="GG87" s="74">
        <v>1</v>
      </c>
      <c r="GH87" s="79">
        <v>0</v>
      </c>
      <c r="GI87" s="74">
        <v>0</v>
      </c>
      <c r="GJ87" s="79">
        <v>0</v>
      </c>
      <c r="GK87" s="74">
        <v>0</v>
      </c>
      <c r="GL87" s="79">
        <v>1</v>
      </c>
      <c r="GM87" s="74">
        <v>1</v>
      </c>
      <c r="GN87" s="78">
        <v>0</v>
      </c>
      <c r="GO87" s="74">
        <v>0</v>
      </c>
      <c r="GP87" s="78"/>
      <c r="GQ87" s="21"/>
      <c r="GR87" s="74"/>
      <c r="GS87" s="79"/>
      <c r="GT87" s="74"/>
      <c r="GU87" s="78"/>
      <c r="GV87" s="74"/>
      <c r="GW87" s="78"/>
      <c r="GX87" s="74"/>
      <c r="GY87" s="78"/>
      <c r="GZ87" s="74"/>
      <c r="HA87" s="78"/>
      <c r="HB87" s="79"/>
      <c r="HC87" s="74"/>
      <c r="HD87" s="79"/>
      <c r="HE87" s="74"/>
      <c r="HF87" s="78"/>
      <c r="HG87" s="74"/>
      <c r="HH87" s="78"/>
      <c r="HI87" s="74"/>
      <c r="HJ87" s="78"/>
      <c r="HK87" s="74"/>
      <c r="HL87" s="78"/>
      <c r="HM87" s="79"/>
      <c r="HN87" s="74"/>
      <c r="HO87" s="78"/>
      <c r="HP87" s="74"/>
      <c r="HQ87" s="78"/>
      <c r="HR87" s="74"/>
      <c r="HS87" s="78"/>
      <c r="HT87" s="74"/>
      <c r="HU87" s="78"/>
      <c r="HV87" s="74"/>
      <c r="HW87" s="34">
        <v>1</v>
      </c>
      <c r="HX87" s="21">
        <v>0</v>
      </c>
      <c r="HY87" s="79">
        <v>0</v>
      </c>
      <c r="HZ87" s="21">
        <v>0</v>
      </c>
      <c r="IA87" s="21">
        <v>0</v>
      </c>
      <c r="IB87" s="78">
        <v>0</v>
      </c>
      <c r="IC87" s="74">
        <v>0</v>
      </c>
      <c r="ID87" s="78">
        <v>1</v>
      </c>
      <c r="IE87" s="74">
        <v>1</v>
      </c>
      <c r="IF87" s="78">
        <v>0</v>
      </c>
      <c r="IG87" s="74">
        <v>0</v>
      </c>
      <c r="IH87" s="21">
        <v>1</v>
      </c>
      <c r="II87" s="21">
        <v>0</v>
      </c>
      <c r="IJ87" s="79">
        <v>0</v>
      </c>
      <c r="IK87" s="78">
        <v>0</v>
      </c>
      <c r="IL87" s="74">
        <v>0</v>
      </c>
      <c r="IM87" s="78">
        <v>0</v>
      </c>
      <c r="IN87" s="74">
        <v>0</v>
      </c>
      <c r="IO87" s="78">
        <v>1</v>
      </c>
      <c r="IP87" s="74">
        <v>1</v>
      </c>
      <c r="IQ87" s="21">
        <v>0</v>
      </c>
      <c r="IR87" s="74">
        <v>0</v>
      </c>
      <c r="IS87" s="78"/>
      <c r="IT87" s="74"/>
      <c r="IU87" s="79"/>
      <c r="IV87" s="78"/>
      <c r="IW87" s="74"/>
      <c r="IX87" s="78"/>
      <c r="IY87" s="74"/>
      <c r="IZ87" s="79"/>
      <c r="JA87" s="74"/>
      <c r="JB87" s="79"/>
      <c r="JC87" s="74"/>
      <c r="JD87" s="78"/>
      <c r="JE87" s="74"/>
      <c r="JF87" s="79"/>
      <c r="JG87" s="78"/>
      <c r="JH87" s="74"/>
      <c r="JI87" s="79"/>
      <c r="JJ87" s="74"/>
      <c r="JK87" s="79"/>
      <c r="JL87" s="74"/>
      <c r="JM87" s="79"/>
      <c r="JN87" s="74"/>
      <c r="JO87" s="78"/>
      <c r="JP87" s="78">
        <v>98240</v>
      </c>
      <c r="JQ87" s="79"/>
      <c r="JR87" s="79"/>
      <c r="JS87" s="74"/>
      <c r="JT87" s="79"/>
      <c r="JU87" s="74"/>
      <c r="JV87" s="79"/>
      <c r="JW87" s="74"/>
      <c r="JX87" s="79"/>
      <c r="JY87" s="74"/>
      <c r="JZ87" s="78"/>
      <c r="KA87" s="74"/>
      <c r="KB87" s="78"/>
      <c r="KC87" s="79"/>
      <c r="KD87" s="74"/>
      <c r="KE87" s="79"/>
      <c r="KF87" s="74"/>
      <c r="KG87" s="79"/>
      <c r="KH87" s="74"/>
      <c r="KI87" s="78"/>
      <c r="KJ87" s="74"/>
      <c r="KK87" s="78"/>
      <c r="KL87" s="74"/>
      <c r="KM87" s="78">
        <v>1</v>
      </c>
      <c r="KN87" s="79">
        <v>0</v>
      </c>
      <c r="KO87" s="74">
        <v>0</v>
      </c>
      <c r="KP87" s="79">
        <v>0</v>
      </c>
      <c r="KQ87" s="74">
        <v>0</v>
      </c>
      <c r="KR87" s="78">
        <v>0</v>
      </c>
      <c r="KS87" s="74">
        <v>0</v>
      </c>
      <c r="KT87" s="78">
        <v>0</v>
      </c>
      <c r="KU87" s="74">
        <v>0</v>
      </c>
      <c r="KV87" s="78">
        <v>1</v>
      </c>
      <c r="KW87" s="74">
        <v>1</v>
      </c>
      <c r="KX87" s="78"/>
      <c r="KY87" s="79"/>
      <c r="KZ87" s="74"/>
      <c r="LA87" s="78"/>
      <c r="LB87" s="74"/>
      <c r="LC87" s="78"/>
      <c r="LD87" s="74"/>
      <c r="LE87" s="78"/>
      <c r="LF87" s="120"/>
      <c r="LG87" s="21"/>
      <c r="LH87" s="74"/>
      <c r="LI87" s="21">
        <v>1</v>
      </c>
      <c r="LJ87" s="21">
        <v>1</v>
      </c>
      <c r="LK87" s="74">
        <v>1</v>
      </c>
      <c r="LL87" s="21">
        <v>0</v>
      </c>
      <c r="LM87" s="74">
        <v>0</v>
      </c>
      <c r="LN87" s="21">
        <v>0</v>
      </c>
      <c r="LO87" s="74">
        <v>0</v>
      </c>
      <c r="LP87" s="21">
        <v>1</v>
      </c>
      <c r="LQ87" s="74">
        <v>1</v>
      </c>
      <c r="LR87" s="21">
        <v>0</v>
      </c>
      <c r="LS87" s="74">
        <v>0</v>
      </c>
      <c r="LT87" s="21"/>
      <c r="LU87" s="21"/>
      <c r="LV87" s="74"/>
      <c r="LW87" s="21"/>
      <c r="LX87" s="74"/>
      <c r="LY87" s="21"/>
      <c r="LZ87" s="74"/>
      <c r="MA87" s="21"/>
      <c r="MB87" s="202"/>
      <c r="MC87" s="21"/>
      <c r="MD87" s="202"/>
      <c r="ME87" s="21"/>
      <c r="MF87" s="21"/>
      <c r="MG87" s="202"/>
      <c r="MH87" s="21"/>
      <c r="MI87" s="202"/>
      <c r="MJ87" s="21"/>
      <c r="MK87" s="202"/>
      <c r="ML87" s="21"/>
      <c r="MM87" s="202"/>
      <c r="MN87" s="21"/>
      <c r="MO87" s="202"/>
      <c r="MP87" s="21"/>
      <c r="MQ87" s="21"/>
      <c r="MR87" s="202"/>
      <c r="MS87" s="21"/>
      <c r="MT87" s="202"/>
      <c r="MU87" s="21"/>
      <c r="MV87" s="202"/>
      <c r="MW87" s="21"/>
      <c r="MX87" s="202"/>
      <c r="MY87" s="21"/>
      <c r="MZ87" s="202"/>
      <c r="NA87" s="21">
        <v>1</v>
      </c>
      <c r="NB87" s="21">
        <v>0</v>
      </c>
      <c r="NC87" s="202">
        <v>0</v>
      </c>
      <c r="ND87" s="21">
        <v>0</v>
      </c>
      <c r="NE87" s="202">
        <v>0</v>
      </c>
      <c r="NF87" s="21">
        <v>0</v>
      </c>
      <c r="NG87" s="74">
        <v>0</v>
      </c>
      <c r="NH87" s="21">
        <v>1</v>
      </c>
      <c r="NI87" s="74">
        <v>1</v>
      </c>
      <c r="NJ87" s="21">
        <v>0</v>
      </c>
      <c r="NK87" s="74">
        <v>0</v>
      </c>
      <c r="NL87" s="21">
        <v>1</v>
      </c>
      <c r="NM87" s="21">
        <v>0</v>
      </c>
      <c r="NN87" s="74">
        <v>0</v>
      </c>
      <c r="NO87" s="21">
        <v>0</v>
      </c>
      <c r="NP87" s="74">
        <v>0</v>
      </c>
      <c r="NQ87" s="21">
        <v>0</v>
      </c>
      <c r="NR87" s="74">
        <v>0</v>
      </c>
      <c r="NS87" s="21">
        <v>1</v>
      </c>
      <c r="NT87" s="74">
        <v>1</v>
      </c>
      <c r="NU87" s="21">
        <v>0</v>
      </c>
      <c r="NV87" s="74">
        <v>0</v>
      </c>
      <c r="NW87" s="21"/>
      <c r="NX87" s="21"/>
      <c r="NY87" s="74"/>
      <c r="NZ87" s="21"/>
      <c r="OA87" s="74"/>
      <c r="OB87" s="21"/>
      <c r="OC87" s="74"/>
      <c r="OD87" s="21"/>
      <c r="OE87" s="74"/>
      <c r="OF87" s="21"/>
      <c r="OG87" s="74"/>
      <c r="OH87" s="21"/>
      <c r="OI87" s="21"/>
      <c r="OJ87" s="74"/>
      <c r="OK87" s="21"/>
      <c r="OL87" s="74"/>
      <c r="OM87" s="21"/>
      <c r="ON87" s="74"/>
      <c r="OO87" s="21"/>
      <c r="OP87" s="74"/>
      <c r="OQ87" s="21"/>
      <c r="OR87" s="74"/>
    </row>
    <row r="88" spans="7:408" x14ac:dyDescent="0.35">
      <c r="G88" s="34"/>
      <c r="H88" s="21">
        <v>98115</v>
      </c>
      <c r="I88" s="21">
        <v>21</v>
      </c>
      <c r="J88" s="21"/>
      <c r="K88" s="74" t="s">
        <v>619</v>
      </c>
      <c r="L88" s="21">
        <v>0</v>
      </c>
      <c r="M88" s="74">
        <v>0</v>
      </c>
      <c r="N88" s="21">
        <v>0</v>
      </c>
      <c r="O88" s="74">
        <v>0</v>
      </c>
      <c r="P88" s="21">
        <v>4</v>
      </c>
      <c r="Q88" s="74">
        <v>0.19</v>
      </c>
      <c r="R88" s="21">
        <v>17</v>
      </c>
      <c r="S88" s="74">
        <v>0.81</v>
      </c>
      <c r="T88" s="21">
        <v>21</v>
      </c>
      <c r="U88" s="21"/>
      <c r="V88" s="74" t="s">
        <v>619</v>
      </c>
      <c r="W88" s="21">
        <v>0</v>
      </c>
      <c r="X88" s="74">
        <v>0</v>
      </c>
      <c r="Y88" s="21">
        <v>0</v>
      </c>
      <c r="Z88" s="74">
        <v>0</v>
      </c>
      <c r="AA88" s="21">
        <v>1</v>
      </c>
      <c r="AB88" s="74">
        <v>0.05</v>
      </c>
      <c r="AC88" s="21">
        <v>20</v>
      </c>
      <c r="AD88" s="74">
        <v>0.95</v>
      </c>
      <c r="AE88" s="21">
        <v>30</v>
      </c>
      <c r="AF88" s="21">
        <v>2</v>
      </c>
      <c r="AG88" s="74">
        <v>6.6666666666666666E-2</v>
      </c>
      <c r="AH88" s="21">
        <v>0</v>
      </c>
      <c r="AI88" s="74">
        <v>0</v>
      </c>
      <c r="AJ88" s="21">
        <v>0</v>
      </c>
      <c r="AK88" s="74">
        <v>0</v>
      </c>
      <c r="AL88" s="21">
        <v>5</v>
      </c>
      <c r="AM88" s="74">
        <v>0.17</v>
      </c>
      <c r="AN88" s="21">
        <v>25</v>
      </c>
      <c r="AO88" s="74">
        <v>0.83</v>
      </c>
      <c r="AP88" s="21">
        <v>22</v>
      </c>
      <c r="AQ88" s="21">
        <v>1</v>
      </c>
      <c r="AR88" s="74">
        <v>4.5454545454545456E-2</v>
      </c>
      <c r="AS88" s="21">
        <v>0</v>
      </c>
      <c r="AT88" s="74">
        <v>0</v>
      </c>
      <c r="AU88" s="21">
        <v>0</v>
      </c>
      <c r="AV88" s="74">
        <v>0</v>
      </c>
      <c r="AW88" s="21">
        <v>2</v>
      </c>
      <c r="AX88" s="74">
        <v>0.09</v>
      </c>
      <c r="AY88" s="21">
        <v>20</v>
      </c>
      <c r="AZ88" s="74">
        <v>0.91</v>
      </c>
      <c r="BA88" s="21">
        <v>18</v>
      </c>
      <c r="BB88" s="21"/>
      <c r="BC88" s="74" t="s">
        <v>619</v>
      </c>
      <c r="BD88" s="21">
        <v>0</v>
      </c>
      <c r="BE88" s="74">
        <v>0</v>
      </c>
      <c r="BF88" s="21">
        <v>0</v>
      </c>
      <c r="BG88" s="74">
        <v>0</v>
      </c>
      <c r="BH88" s="21">
        <v>1</v>
      </c>
      <c r="BI88" s="74">
        <v>0.06</v>
      </c>
      <c r="BJ88" s="21">
        <v>17</v>
      </c>
      <c r="BK88" s="74">
        <v>0.94</v>
      </c>
      <c r="BL88" s="21">
        <v>12</v>
      </c>
      <c r="BM88" s="21"/>
      <c r="BN88" s="74" t="s">
        <v>619</v>
      </c>
      <c r="BO88" s="21">
        <v>0</v>
      </c>
      <c r="BP88" s="74">
        <v>0</v>
      </c>
      <c r="BQ88" s="21">
        <v>0</v>
      </c>
      <c r="BR88" s="74">
        <v>0</v>
      </c>
      <c r="BS88" s="21">
        <v>1</v>
      </c>
      <c r="BT88" s="74">
        <v>0.08</v>
      </c>
      <c r="BU88" s="21">
        <v>11</v>
      </c>
      <c r="BV88" s="74">
        <v>0.92</v>
      </c>
      <c r="BW88" s="21">
        <v>11</v>
      </c>
      <c r="BX88" s="21">
        <v>3</v>
      </c>
      <c r="BY88" s="74">
        <v>0.27272727272727271</v>
      </c>
      <c r="BZ88" s="21">
        <v>0</v>
      </c>
      <c r="CA88" s="74">
        <v>0</v>
      </c>
      <c r="CB88" s="21">
        <v>0</v>
      </c>
      <c r="CC88" s="74">
        <v>0</v>
      </c>
      <c r="CD88" s="21">
        <v>2</v>
      </c>
      <c r="CE88" s="74">
        <v>0.18</v>
      </c>
      <c r="CF88" s="21">
        <v>9</v>
      </c>
      <c r="CG88" s="74">
        <v>0.82</v>
      </c>
      <c r="CH88" s="21">
        <v>9</v>
      </c>
      <c r="CI88" s="21">
        <v>1</v>
      </c>
      <c r="CJ88" s="74">
        <v>0.1111111111111111</v>
      </c>
      <c r="CK88" s="21">
        <v>0</v>
      </c>
      <c r="CL88" s="74">
        <v>0</v>
      </c>
      <c r="CM88" s="21">
        <v>0</v>
      </c>
      <c r="CN88" s="74">
        <v>0</v>
      </c>
      <c r="CO88" s="21">
        <v>1</v>
      </c>
      <c r="CP88" s="74">
        <v>0.11</v>
      </c>
      <c r="CQ88" s="21">
        <v>8</v>
      </c>
      <c r="CR88" s="74">
        <v>0.89</v>
      </c>
      <c r="CS88" s="21">
        <v>4</v>
      </c>
      <c r="CT88" s="21"/>
      <c r="CU88" s="74" t="s">
        <v>619</v>
      </c>
      <c r="CV88" s="21">
        <v>0</v>
      </c>
      <c r="CW88" s="74">
        <v>0</v>
      </c>
      <c r="CX88" s="21">
        <v>0</v>
      </c>
      <c r="CY88" s="74">
        <v>0</v>
      </c>
      <c r="CZ88" s="21">
        <v>0</v>
      </c>
      <c r="DA88" s="74">
        <v>0</v>
      </c>
      <c r="DB88" s="21">
        <v>4</v>
      </c>
      <c r="DC88" s="74">
        <v>1</v>
      </c>
      <c r="DD88" s="21">
        <v>9</v>
      </c>
      <c r="DE88" s="21">
        <v>1</v>
      </c>
      <c r="DF88" s="74">
        <v>0.1111111111111111</v>
      </c>
      <c r="DG88" s="21">
        <v>0</v>
      </c>
      <c r="DH88" s="74">
        <v>0</v>
      </c>
      <c r="DI88" s="21">
        <v>0</v>
      </c>
      <c r="DJ88" s="74">
        <v>0</v>
      </c>
      <c r="DK88" s="21">
        <v>1</v>
      </c>
      <c r="DL88" s="74">
        <v>0.11</v>
      </c>
      <c r="DM88" s="21">
        <v>8</v>
      </c>
      <c r="DN88" s="74">
        <v>0.89</v>
      </c>
      <c r="DO88" s="21">
        <v>3</v>
      </c>
      <c r="DP88" s="21"/>
      <c r="DQ88" s="74" t="s">
        <v>619</v>
      </c>
      <c r="DR88" s="21">
        <v>0</v>
      </c>
      <c r="DS88" s="74">
        <v>0</v>
      </c>
      <c r="DT88" s="21">
        <v>0</v>
      </c>
      <c r="DU88" s="74">
        <v>0</v>
      </c>
      <c r="DV88" s="21">
        <v>0</v>
      </c>
      <c r="DW88" s="74">
        <v>0</v>
      </c>
      <c r="DX88" s="21">
        <v>3</v>
      </c>
      <c r="DY88" s="74">
        <v>1</v>
      </c>
      <c r="DZ88" s="21">
        <v>8</v>
      </c>
      <c r="EA88" s="21"/>
      <c r="EB88" s="74" t="s">
        <v>619</v>
      </c>
      <c r="EC88" s="21">
        <v>0</v>
      </c>
      <c r="ED88" s="74">
        <v>0</v>
      </c>
      <c r="EE88" s="21">
        <v>0</v>
      </c>
      <c r="EF88" s="74">
        <v>0</v>
      </c>
      <c r="EG88" s="21">
        <v>1</v>
      </c>
      <c r="EH88" s="74">
        <v>0.13</v>
      </c>
      <c r="EI88" s="21">
        <v>7</v>
      </c>
      <c r="EJ88" s="74">
        <v>0.88</v>
      </c>
      <c r="EK88" s="34"/>
      <c r="EL88" s="121">
        <v>98244</v>
      </c>
      <c r="EM88" s="125"/>
      <c r="EN88" s="125"/>
      <c r="EO88" s="126"/>
      <c r="EP88" s="125"/>
      <c r="EQ88" s="126"/>
      <c r="ER88" s="125"/>
      <c r="ES88" s="126"/>
      <c r="ET88" s="125"/>
      <c r="EU88" s="126"/>
      <c r="EV88" s="125"/>
      <c r="EW88" s="126"/>
      <c r="EX88" s="125">
        <v>3</v>
      </c>
      <c r="EY88" s="125">
        <v>0</v>
      </c>
      <c r="EZ88" s="126">
        <v>0</v>
      </c>
      <c r="FA88" s="125">
        <v>3</v>
      </c>
      <c r="FB88" s="126">
        <v>1</v>
      </c>
      <c r="FC88" s="125">
        <v>2</v>
      </c>
      <c r="FD88" s="126">
        <v>0.67</v>
      </c>
      <c r="FE88" s="125">
        <v>1</v>
      </c>
      <c r="FF88" s="126">
        <v>0.33</v>
      </c>
      <c r="FG88" s="125">
        <v>0</v>
      </c>
      <c r="FH88" s="126">
        <v>0</v>
      </c>
      <c r="FI88" s="127">
        <v>1</v>
      </c>
      <c r="FJ88" s="78">
        <v>0</v>
      </c>
      <c r="FK88" s="74">
        <v>0</v>
      </c>
      <c r="FL88" s="78">
        <v>1</v>
      </c>
      <c r="FM88" s="74">
        <v>1</v>
      </c>
      <c r="FN88" s="79">
        <v>1</v>
      </c>
      <c r="FO88" s="79">
        <v>1</v>
      </c>
      <c r="FP88" s="79">
        <v>0</v>
      </c>
      <c r="FQ88" s="74">
        <v>0</v>
      </c>
      <c r="FR88" s="21">
        <v>0</v>
      </c>
      <c r="FS88" s="120">
        <v>0</v>
      </c>
      <c r="FT88" s="125"/>
      <c r="FU88" s="125"/>
      <c r="FV88" s="126"/>
      <c r="FW88" s="125"/>
      <c r="FX88" s="126"/>
      <c r="FY88" s="125"/>
      <c r="FZ88" s="126"/>
      <c r="GA88" s="125"/>
      <c r="GB88" s="126"/>
      <c r="GC88" s="125"/>
      <c r="GD88" s="126"/>
      <c r="GE88" s="128"/>
      <c r="GF88" s="79"/>
      <c r="GG88" s="74"/>
      <c r="GH88" s="79"/>
      <c r="GI88" s="74"/>
      <c r="GJ88" s="79"/>
      <c r="GK88" s="74"/>
      <c r="GL88" s="79"/>
      <c r="GM88" s="74"/>
      <c r="GN88" s="78"/>
      <c r="GO88" s="74"/>
      <c r="GP88" s="78"/>
      <c r="GQ88" s="21"/>
      <c r="GR88" s="74"/>
      <c r="GS88" s="79"/>
      <c r="GT88" s="74"/>
      <c r="GU88" s="78"/>
      <c r="GV88" s="74"/>
      <c r="GW88" s="78"/>
      <c r="GX88" s="74"/>
      <c r="GY88" s="78"/>
      <c r="GZ88" s="74"/>
      <c r="HA88" s="78"/>
      <c r="HB88" s="79"/>
      <c r="HC88" s="74"/>
      <c r="HD88" s="79"/>
      <c r="HE88" s="74"/>
      <c r="HF88" s="78"/>
      <c r="HG88" s="74"/>
      <c r="HH88" s="78"/>
      <c r="HI88" s="74"/>
      <c r="HJ88" s="78"/>
      <c r="HK88" s="74"/>
      <c r="HL88" s="78"/>
      <c r="HM88" s="79"/>
      <c r="HN88" s="74"/>
      <c r="HO88" s="78"/>
      <c r="HP88" s="74"/>
      <c r="HQ88" s="78"/>
      <c r="HR88" s="74"/>
      <c r="HS88" s="78"/>
      <c r="HT88" s="74"/>
      <c r="HU88" s="78"/>
      <c r="HV88" s="74"/>
      <c r="HW88" s="34"/>
      <c r="HX88" s="21"/>
      <c r="HY88" s="79"/>
      <c r="HZ88" s="21"/>
      <c r="IA88" s="21"/>
      <c r="IB88" s="78"/>
      <c r="IC88" s="74"/>
      <c r="ID88" s="78"/>
      <c r="IE88" s="74"/>
      <c r="IF88" s="78"/>
      <c r="IG88" s="74"/>
      <c r="IH88" s="21"/>
      <c r="II88" s="21"/>
      <c r="IJ88" s="79"/>
      <c r="IK88" s="78"/>
      <c r="IL88" s="74"/>
      <c r="IM88" s="78"/>
      <c r="IN88" s="74"/>
      <c r="IO88" s="78"/>
      <c r="IP88" s="74"/>
      <c r="IQ88" s="21"/>
      <c r="IR88" s="74"/>
      <c r="IS88" s="78"/>
      <c r="IT88" s="74"/>
      <c r="IU88" s="79"/>
      <c r="IV88" s="78"/>
      <c r="IW88" s="74"/>
      <c r="IX88" s="78"/>
      <c r="IY88" s="74"/>
      <c r="IZ88" s="79"/>
      <c r="JA88" s="74"/>
      <c r="JB88" s="79"/>
      <c r="JC88" s="74"/>
      <c r="JD88" s="78"/>
      <c r="JE88" s="74"/>
      <c r="JF88" s="79"/>
      <c r="JG88" s="78"/>
      <c r="JH88" s="74"/>
      <c r="JI88" s="79"/>
      <c r="JJ88" s="74"/>
      <c r="JK88" s="79"/>
      <c r="JL88" s="74"/>
      <c r="JM88" s="79"/>
      <c r="JN88" s="74"/>
      <c r="JO88" s="78"/>
      <c r="JP88" s="78">
        <v>98244</v>
      </c>
      <c r="JQ88" s="79"/>
      <c r="JR88" s="79"/>
      <c r="JS88" s="74"/>
      <c r="JT88" s="79"/>
      <c r="JU88" s="74"/>
      <c r="JV88" s="79"/>
      <c r="JW88" s="74"/>
      <c r="JX88" s="79"/>
      <c r="JY88" s="74"/>
      <c r="JZ88" s="78"/>
      <c r="KA88" s="74"/>
      <c r="KB88" s="78">
        <v>1</v>
      </c>
      <c r="KC88" s="79">
        <v>0</v>
      </c>
      <c r="KD88" s="74">
        <v>0</v>
      </c>
      <c r="KE88" s="79">
        <v>1</v>
      </c>
      <c r="KF88" s="74">
        <v>1</v>
      </c>
      <c r="KG88" s="79">
        <v>1</v>
      </c>
      <c r="KH88" s="74">
        <v>1</v>
      </c>
      <c r="KI88" s="78">
        <v>0</v>
      </c>
      <c r="KJ88" s="74">
        <v>0</v>
      </c>
      <c r="KK88" s="78">
        <v>0</v>
      </c>
      <c r="KL88" s="74">
        <v>0</v>
      </c>
      <c r="KM88" s="78">
        <v>1</v>
      </c>
      <c r="KN88" s="79">
        <v>0</v>
      </c>
      <c r="KO88" s="74">
        <v>0</v>
      </c>
      <c r="KP88" s="79">
        <v>1</v>
      </c>
      <c r="KQ88" s="74">
        <v>1</v>
      </c>
      <c r="KR88" s="78">
        <v>1</v>
      </c>
      <c r="KS88" s="74">
        <v>1</v>
      </c>
      <c r="KT88" s="78">
        <v>0</v>
      </c>
      <c r="KU88" s="74">
        <v>0</v>
      </c>
      <c r="KV88" s="78">
        <v>0</v>
      </c>
      <c r="KW88" s="74">
        <v>0</v>
      </c>
      <c r="KX88" s="78"/>
      <c r="KY88" s="79"/>
      <c r="KZ88" s="74"/>
      <c r="LA88" s="78"/>
      <c r="LB88" s="74"/>
      <c r="LC88" s="78"/>
      <c r="LD88" s="74"/>
      <c r="LE88" s="78"/>
      <c r="LF88" s="120"/>
      <c r="LG88" s="21"/>
      <c r="LH88" s="74"/>
      <c r="LI88" s="21"/>
      <c r="LJ88" s="21"/>
      <c r="LK88" s="74"/>
      <c r="LL88" s="21"/>
      <c r="LM88" s="74"/>
      <c r="LN88" s="21"/>
      <c r="LO88" s="74"/>
      <c r="LP88" s="21"/>
      <c r="LQ88" s="74"/>
      <c r="LR88" s="21"/>
      <c r="LS88" s="74"/>
      <c r="LT88" s="21">
        <v>1</v>
      </c>
      <c r="LU88" s="21">
        <v>0</v>
      </c>
      <c r="LV88" s="74">
        <v>0</v>
      </c>
      <c r="LW88" s="21">
        <v>1</v>
      </c>
      <c r="LX88" s="74">
        <v>1</v>
      </c>
      <c r="LY88" s="21">
        <v>0</v>
      </c>
      <c r="LZ88" s="74">
        <v>0</v>
      </c>
      <c r="MA88" s="21">
        <v>1</v>
      </c>
      <c r="MB88" s="202">
        <v>1</v>
      </c>
      <c r="MC88" s="21">
        <v>0</v>
      </c>
      <c r="MD88" s="202">
        <v>0</v>
      </c>
      <c r="ME88" s="21"/>
      <c r="MF88" s="21"/>
      <c r="MG88" s="202"/>
      <c r="MH88" s="21"/>
      <c r="MI88" s="202"/>
      <c r="MJ88" s="21"/>
      <c r="MK88" s="202"/>
      <c r="ML88" s="21"/>
      <c r="MM88" s="202"/>
      <c r="MN88" s="21"/>
      <c r="MO88" s="202"/>
      <c r="MP88" s="21"/>
      <c r="MQ88" s="21"/>
      <c r="MR88" s="202"/>
      <c r="MS88" s="21"/>
      <c r="MT88" s="202"/>
      <c r="MU88" s="21"/>
      <c r="MV88" s="202"/>
      <c r="MW88" s="21"/>
      <c r="MX88" s="202"/>
      <c r="MY88" s="21"/>
      <c r="MZ88" s="202"/>
      <c r="NA88" s="21"/>
      <c r="NB88" s="21"/>
      <c r="NC88" s="202"/>
      <c r="ND88" s="21"/>
      <c r="NE88" s="202"/>
      <c r="NF88" s="21"/>
      <c r="NG88" s="74"/>
      <c r="NH88" s="21"/>
      <c r="NI88" s="74"/>
      <c r="NJ88" s="21"/>
      <c r="NK88" s="74"/>
      <c r="NL88" s="21"/>
      <c r="NM88" s="21"/>
      <c r="NN88" s="74"/>
      <c r="NO88" s="21"/>
      <c r="NP88" s="74"/>
      <c r="NQ88" s="21"/>
      <c r="NR88" s="74"/>
      <c r="NS88" s="21"/>
      <c r="NT88" s="74"/>
      <c r="NU88" s="21"/>
      <c r="NV88" s="74"/>
      <c r="NW88" s="21"/>
      <c r="NX88" s="21"/>
      <c r="NY88" s="74"/>
      <c r="NZ88" s="21"/>
      <c r="OA88" s="74"/>
      <c r="OB88" s="21"/>
      <c r="OC88" s="74"/>
      <c r="OD88" s="21"/>
      <c r="OE88" s="74"/>
      <c r="OF88" s="21"/>
      <c r="OG88" s="74"/>
      <c r="OH88" s="21"/>
      <c r="OI88" s="21"/>
      <c r="OJ88" s="74"/>
      <c r="OK88" s="21"/>
      <c r="OL88" s="74"/>
      <c r="OM88" s="21"/>
      <c r="ON88" s="74"/>
      <c r="OO88" s="21"/>
      <c r="OP88" s="74"/>
      <c r="OQ88" s="21"/>
      <c r="OR88" s="74"/>
    </row>
    <row r="89" spans="7:408" x14ac:dyDescent="0.35">
      <c r="G89" s="34"/>
      <c r="H89" s="21">
        <v>98116</v>
      </c>
      <c r="I89" s="21">
        <v>10</v>
      </c>
      <c r="J89" s="21"/>
      <c r="K89" s="74" t="s">
        <v>619</v>
      </c>
      <c r="L89" s="21">
        <v>0</v>
      </c>
      <c r="M89" s="74">
        <v>0</v>
      </c>
      <c r="N89" s="21">
        <v>0</v>
      </c>
      <c r="O89" s="74">
        <v>0</v>
      </c>
      <c r="P89" s="21">
        <v>0</v>
      </c>
      <c r="Q89" s="74">
        <v>0</v>
      </c>
      <c r="R89" s="21">
        <v>10</v>
      </c>
      <c r="S89" s="74">
        <v>1</v>
      </c>
      <c r="T89" s="21">
        <v>9</v>
      </c>
      <c r="U89" s="21">
        <v>1</v>
      </c>
      <c r="V89" s="74">
        <v>0.1111111111111111</v>
      </c>
      <c r="W89" s="21">
        <v>0</v>
      </c>
      <c r="X89" s="74">
        <v>0</v>
      </c>
      <c r="Y89" s="21">
        <v>0</v>
      </c>
      <c r="Z89" s="74">
        <v>0</v>
      </c>
      <c r="AA89" s="21">
        <v>0</v>
      </c>
      <c r="AB89" s="74">
        <v>0</v>
      </c>
      <c r="AC89" s="21">
        <v>9</v>
      </c>
      <c r="AD89" s="74">
        <v>1</v>
      </c>
      <c r="AE89" s="21">
        <v>9</v>
      </c>
      <c r="AF89" s="21">
        <v>1</v>
      </c>
      <c r="AG89" s="74">
        <v>0.1111111111111111</v>
      </c>
      <c r="AH89" s="21">
        <v>0</v>
      </c>
      <c r="AI89" s="74">
        <v>0</v>
      </c>
      <c r="AJ89" s="21">
        <v>0</v>
      </c>
      <c r="AK89" s="74">
        <v>0</v>
      </c>
      <c r="AL89" s="21">
        <v>0</v>
      </c>
      <c r="AM89" s="74">
        <v>0</v>
      </c>
      <c r="AN89" s="21">
        <v>9</v>
      </c>
      <c r="AO89" s="74">
        <v>1</v>
      </c>
      <c r="AP89" s="21">
        <v>4</v>
      </c>
      <c r="AQ89" s="21">
        <v>1</v>
      </c>
      <c r="AR89" s="74">
        <v>0.25</v>
      </c>
      <c r="AS89" s="21">
        <v>0</v>
      </c>
      <c r="AT89" s="74">
        <v>0</v>
      </c>
      <c r="AU89" s="21">
        <v>0</v>
      </c>
      <c r="AV89" s="74">
        <v>0</v>
      </c>
      <c r="AW89" s="21">
        <v>0</v>
      </c>
      <c r="AX89" s="74">
        <v>0</v>
      </c>
      <c r="AY89" s="21">
        <v>4</v>
      </c>
      <c r="AZ89" s="74">
        <v>1</v>
      </c>
      <c r="BA89" s="21">
        <v>6</v>
      </c>
      <c r="BB89" s="21"/>
      <c r="BC89" s="74" t="s">
        <v>619</v>
      </c>
      <c r="BD89" s="21">
        <v>0</v>
      </c>
      <c r="BE89" s="74">
        <v>0</v>
      </c>
      <c r="BF89" s="21">
        <v>0</v>
      </c>
      <c r="BG89" s="74">
        <v>0</v>
      </c>
      <c r="BH89" s="21">
        <v>0</v>
      </c>
      <c r="BI89" s="74">
        <v>0</v>
      </c>
      <c r="BJ89" s="21">
        <v>6</v>
      </c>
      <c r="BK89" s="74">
        <v>1</v>
      </c>
      <c r="BL89" s="21">
        <v>5</v>
      </c>
      <c r="BM89" s="21"/>
      <c r="BN89" s="74" t="s">
        <v>619</v>
      </c>
      <c r="BO89" s="21">
        <v>0</v>
      </c>
      <c r="BP89" s="74">
        <v>0</v>
      </c>
      <c r="BQ89" s="21">
        <v>0</v>
      </c>
      <c r="BR89" s="74">
        <v>0</v>
      </c>
      <c r="BS89" s="21">
        <v>0</v>
      </c>
      <c r="BT89" s="74">
        <v>0</v>
      </c>
      <c r="BU89" s="21">
        <v>5</v>
      </c>
      <c r="BV89" s="74">
        <v>1</v>
      </c>
      <c r="BW89" s="21">
        <v>12</v>
      </c>
      <c r="BX89" s="21">
        <v>1</v>
      </c>
      <c r="BY89" s="74">
        <v>8.3333333333333329E-2</v>
      </c>
      <c r="BZ89" s="21">
        <v>0</v>
      </c>
      <c r="CA89" s="74">
        <v>0</v>
      </c>
      <c r="CB89" s="21">
        <v>0</v>
      </c>
      <c r="CC89" s="74">
        <v>0</v>
      </c>
      <c r="CD89" s="21">
        <v>0</v>
      </c>
      <c r="CE89" s="74">
        <v>0</v>
      </c>
      <c r="CF89" s="21">
        <v>12</v>
      </c>
      <c r="CG89" s="74">
        <v>1</v>
      </c>
      <c r="CH89" s="21">
        <v>3</v>
      </c>
      <c r="CI89" s="21"/>
      <c r="CJ89" s="74" t="s">
        <v>619</v>
      </c>
      <c r="CK89" s="21">
        <v>0</v>
      </c>
      <c r="CL89" s="74">
        <v>0</v>
      </c>
      <c r="CM89" s="21">
        <v>0</v>
      </c>
      <c r="CN89" s="74">
        <v>0</v>
      </c>
      <c r="CO89" s="21">
        <v>0</v>
      </c>
      <c r="CP89" s="74">
        <v>0</v>
      </c>
      <c r="CQ89" s="21">
        <v>3</v>
      </c>
      <c r="CR89" s="74">
        <v>1</v>
      </c>
      <c r="CS89" s="21">
        <v>3</v>
      </c>
      <c r="CT89" s="21"/>
      <c r="CU89" s="74" t="s">
        <v>619</v>
      </c>
      <c r="CV89" s="21">
        <v>0</v>
      </c>
      <c r="CW89" s="74">
        <v>0</v>
      </c>
      <c r="CX89" s="21">
        <v>0</v>
      </c>
      <c r="CY89" s="74">
        <v>0</v>
      </c>
      <c r="CZ89" s="21">
        <v>0</v>
      </c>
      <c r="DA89" s="74">
        <v>0</v>
      </c>
      <c r="DB89" s="21">
        <v>3</v>
      </c>
      <c r="DC89" s="74">
        <v>1</v>
      </c>
      <c r="DD89" s="21">
        <v>3</v>
      </c>
      <c r="DE89" s="21"/>
      <c r="DF89" s="74" t="s">
        <v>619</v>
      </c>
      <c r="DG89" s="21">
        <v>0</v>
      </c>
      <c r="DH89" s="74">
        <v>0</v>
      </c>
      <c r="DI89" s="21">
        <v>0</v>
      </c>
      <c r="DJ89" s="74">
        <v>0</v>
      </c>
      <c r="DK89" s="21">
        <v>0</v>
      </c>
      <c r="DL89" s="74">
        <v>0</v>
      </c>
      <c r="DM89" s="21">
        <v>3</v>
      </c>
      <c r="DN89" s="74">
        <v>1</v>
      </c>
      <c r="DO89" s="21">
        <v>2</v>
      </c>
      <c r="DP89" s="21">
        <v>1</v>
      </c>
      <c r="DQ89" s="74">
        <v>0.5</v>
      </c>
      <c r="DR89" s="21">
        <v>0</v>
      </c>
      <c r="DS89" s="74">
        <v>0</v>
      </c>
      <c r="DT89" s="21">
        <v>0</v>
      </c>
      <c r="DU89" s="74">
        <v>0</v>
      </c>
      <c r="DV89" s="21">
        <v>0</v>
      </c>
      <c r="DW89" s="74">
        <v>0</v>
      </c>
      <c r="DX89" s="21">
        <v>2</v>
      </c>
      <c r="DY89" s="74">
        <v>1</v>
      </c>
      <c r="DZ89" s="21">
        <v>6</v>
      </c>
      <c r="EA89" s="21"/>
      <c r="EB89" s="74" t="s">
        <v>619</v>
      </c>
      <c r="EC89" s="21">
        <v>0</v>
      </c>
      <c r="ED89" s="74">
        <v>0</v>
      </c>
      <c r="EE89" s="21">
        <v>0</v>
      </c>
      <c r="EF89" s="74">
        <v>0</v>
      </c>
      <c r="EG89" s="21">
        <v>0</v>
      </c>
      <c r="EH89" s="74">
        <v>0</v>
      </c>
      <c r="EI89" s="21">
        <v>6</v>
      </c>
      <c r="EJ89" s="74">
        <v>1</v>
      </c>
      <c r="EK89" s="34"/>
      <c r="EL89" s="121">
        <v>98247</v>
      </c>
      <c r="EM89" s="125">
        <v>2</v>
      </c>
      <c r="EN89" s="125">
        <v>0</v>
      </c>
      <c r="EO89" s="126">
        <v>0</v>
      </c>
      <c r="EP89" s="125">
        <v>2</v>
      </c>
      <c r="EQ89" s="126">
        <v>1</v>
      </c>
      <c r="ER89" s="125">
        <v>0</v>
      </c>
      <c r="ES89" s="126">
        <v>0</v>
      </c>
      <c r="ET89" s="125">
        <v>2</v>
      </c>
      <c r="EU89" s="126">
        <v>1</v>
      </c>
      <c r="EV89" s="125">
        <v>0</v>
      </c>
      <c r="EW89" s="126">
        <v>0</v>
      </c>
      <c r="EX89" s="125">
        <v>1</v>
      </c>
      <c r="EY89" s="125">
        <v>0</v>
      </c>
      <c r="EZ89" s="126">
        <v>0</v>
      </c>
      <c r="FA89" s="125">
        <v>0</v>
      </c>
      <c r="FB89" s="126">
        <v>0</v>
      </c>
      <c r="FC89" s="125">
        <v>0</v>
      </c>
      <c r="FD89" s="126">
        <v>0</v>
      </c>
      <c r="FE89" s="125">
        <v>0</v>
      </c>
      <c r="FF89" s="126">
        <v>0</v>
      </c>
      <c r="FG89" s="125">
        <v>1</v>
      </c>
      <c r="FH89" s="126">
        <v>1</v>
      </c>
      <c r="FI89" s="127">
        <v>1</v>
      </c>
      <c r="FJ89" s="78">
        <v>0</v>
      </c>
      <c r="FK89" s="74">
        <v>0</v>
      </c>
      <c r="FL89" s="78">
        <v>1</v>
      </c>
      <c r="FM89" s="74">
        <v>1</v>
      </c>
      <c r="FN89" s="79">
        <v>0</v>
      </c>
      <c r="FO89" s="79">
        <v>0</v>
      </c>
      <c r="FP89" s="79">
        <v>1</v>
      </c>
      <c r="FQ89" s="74">
        <v>1</v>
      </c>
      <c r="FR89" s="21">
        <v>0</v>
      </c>
      <c r="FS89" s="120">
        <v>0</v>
      </c>
      <c r="FT89" s="125">
        <v>1</v>
      </c>
      <c r="FU89" s="125">
        <v>0</v>
      </c>
      <c r="FV89" s="126">
        <v>0</v>
      </c>
      <c r="FW89" s="125">
        <v>1</v>
      </c>
      <c r="FX89" s="126">
        <v>1</v>
      </c>
      <c r="FY89" s="125">
        <v>1</v>
      </c>
      <c r="FZ89" s="126">
        <v>1</v>
      </c>
      <c r="GA89" s="125">
        <v>0</v>
      </c>
      <c r="GB89" s="126">
        <v>0</v>
      </c>
      <c r="GC89" s="125">
        <v>0</v>
      </c>
      <c r="GD89" s="126">
        <v>0</v>
      </c>
      <c r="GE89" s="128">
        <v>2</v>
      </c>
      <c r="GF89" s="79">
        <v>0</v>
      </c>
      <c r="GG89" s="74">
        <v>0</v>
      </c>
      <c r="GH89" s="79">
        <v>2</v>
      </c>
      <c r="GI89" s="74">
        <v>1</v>
      </c>
      <c r="GJ89" s="79">
        <v>1</v>
      </c>
      <c r="GK89" s="74">
        <v>0.5</v>
      </c>
      <c r="GL89" s="79">
        <v>1</v>
      </c>
      <c r="GM89" s="74">
        <v>0.5</v>
      </c>
      <c r="GN89" s="78">
        <v>0</v>
      </c>
      <c r="GO89" s="74">
        <v>0</v>
      </c>
      <c r="GP89" s="78"/>
      <c r="GQ89" s="21"/>
      <c r="GR89" s="74"/>
      <c r="GS89" s="79"/>
      <c r="GT89" s="74"/>
      <c r="GU89" s="78"/>
      <c r="GV89" s="74"/>
      <c r="GW89" s="78"/>
      <c r="GX89" s="74"/>
      <c r="GY89" s="78"/>
      <c r="GZ89" s="74"/>
      <c r="HA89" s="78"/>
      <c r="HB89" s="79"/>
      <c r="HC89" s="74"/>
      <c r="HD89" s="79"/>
      <c r="HE89" s="74"/>
      <c r="HF89" s="78"/>
      <c r="HG89" s="74"/>
      <c r="HH89" s="78"/>
      <c r="HI89" s="74"/>
      <c r="HJ89" s="78"/>
      <c r="HK89" s="74"/>
      <c r="HL89" s="78"/>
      <c r="HM89" s="79"/>
      <c r="HN89" s="74"/>
      <c r="HO89" s="78"/>
      <c r="HP89" s="74"/>
      <c r="HQ89" s="78"/>
      <c r="HR89" s="74"/>
      <c r="HS89" s="78"/>
      <c r="HT89" s="74"/>
      <c r="HU89" s="78"/>
      <c r="HV89" s="74"/>
      <c r="HW89" s="34">
        <v>1</v>
      </c>
      <c r="HX89" s="21">
        <v>0</v>
      </c>
      <c r="HY89" s="79">
        <v>0</v>
      </c>
      <c r="HZ89" s="21">
        <v>1</v>
      </c>
      <c r="IA89" s="21">
        <v>1</v>
      </c>
      <c r="IB89" s="78">
        <v>0</v>
      </c>
      <c r="IC89" s="74">
        <v>0</v>
      </c>
      <c r="ID89" s="78">
        <v>0</v>
      </c>
      <c r="IE89" s="74">
        <v>0</v>
      </c>
      <c r="IF89" s="78">
        <v>1</v>
      </c>
      <c r="IG89" s="74">
        <v>1</v>
      </c>
      <c r="IH89" s="21">
        <v>2</v>
      </c>
      <c r="II89" s="21">
        <v>0</v>
      </c>
      <c r="IJ89" s="79">
        <v>0</v>
      </c>
      <c r="IK89" s="78">
        <v>2</v>
      </c>
      <c r="IL89" s="74">
        <v>1</v>
      </c>
      <c r="IM89" s="78">
        <v>0</v>
      </c>
      <c r="IN89" s="74">
        <v>0</v>
      </c>
      <c r="IO89" s="78">
        <v>2</v>
      </c>
      <c r="IP89" s="74">
        <v>1</v>
      </c>
      <c r="IQ89" s="21">
        <v>0</v>
      </c>
      <c r="IR89" s="74">
        <v>0</v>
      </c>
      <c r="IS89" s="78">
        <v>1</v>
      </c>
      <c r="IT89" s="74">
        <v>0</v>
      </c>
      <c r="IU89" s="79">
        <v>0</v>
      </c>
      <c r="IV89" s="78">
        <v>1</v>
      </c>
      <c r="IW89" s="74">
        <v>1</v>
      </c>
      <c r="IX89" s="78">
        <v>0</v>
      </c>
      <c r="IY89" s="74">
        <v>0</v>
      </c>
      <c r="IZ89" s="79">
        <v>1</v>
      </c>
      <c r="JA89" s="74">
        <v>1</v>
      </c>
      <c r="JB89" s="79">
        <v>0</v>
      </c>
      <c r="JC89" s="74">
        <v>0</v>
      </c>
      <c r="JD89" s="78">
        <v>2</v>
      </c>
      <c r="JE89" s="74">
        <v>0</v>
      </c>
      <c r="JF89" s="79">
        <v>0</v>
      </c>
      <c r="JG89" s="78">
        <v>2</v>
      </c>
      <c r="JH89" s="74">
        <v>1</v>
      </c>
      <c r="JI89" s="79">
        <v>0</v>
      </c>
      <c r="JJ89" s="74">
        <v>0</v>
      </c>
      <c r="JK89" s="79">
        <v>1</v>
      </c>
      <c r="JL89" s="74">
        <v>0.5</v>
      </c>
      <c r="JM89" s="79">
        <v>1</v>
      </c>
      <c r="JN89" s="74">
        <v>0.5</v>
      </c>
      <c r="JO89" s="78"/>
      <c r="JP89" s="78">
        <v>98247</v>
      </c>
      <c r="JQ89" s="79">
        <v>1</v>
      </c>
      <c r="JR89" s="79">
        <v>0</v>
      </c>
      <c r="JS89" s="74">
        <v>0</v>
      </c>
      <c r="JT89" s="79">
        <v>1</v>
      </c>
      <c r="JU89" s="74">
        <v>1</v>
      </c>
      <c r="JV89" s="79">
        <v>0</v>
      </c>
      <c r="JW89" s="74">
        <v>0</v>
      </c>
      <c r="JX89" s="79">
        <v>1</v>
      </c>
      <c r="JY89" s="74">
        <v>1</v>
      </c>
      <c r="JZ89" s="78">
        <v>0</v>
      </c>
      <c r="KA89" s="74">
        <v>0</v>
      </c>
      <c r="KB89" s="78">
        <v>2</v>
      </c>
      <c r="KC89" s="79">
        <v>0</v>
      </c>
      <c r="KD89" s="74">
        <v>0</v>
      </c>
      <c r="KE89" s="79">
        <v>1</v>
      </c>
      <c r="KF89" s="74">
        <v>0.5</v>
      </c>
      <c r="KG89" s="79">
        <v>0</v>
      </c>
      <c r="KH89" s="74">
        <v>0</v>
      </c>
      <c r="KI89" s="78">
        <v>1</v>
      </c>
      <c r="KJ89" s="74">
        <v>0.5</v>
      </c>
      <c r="KK89" s="78">
        <v>1</v>
      </c>
      <c r="KL89" s="74">
        <v>0.5</v>
      </c>
      <c r="KM89" s="78">
        <v>1</v>
      </c>
      <c r="KN89" s="79">
        <v>0</v>
      </c>
      <c r="KO89" s="74">
        <v>0</v>
      </c>
      <c r="KP89" s="79">
        <v>1</v>
      </c>
      <c r="KQ89" s="74">
        <v>1</v>
      </c>
      <c r="KR89" s="78">
        <v>0</v>
      </c>
      <c r="KS89" s="74">
        <v>0</v>
      </c>
      <c r="KT89" s="78">
        <v>1</v>
      </c>
      <c r="KU89" s="74">
        <v>1</v>
      </c>
      <c r="KV89" s="78">
        <v>0</v>
      </c>
      <c r="KW89" s="74">
        <v>0</v>
      </c>
      <c r="KX89" s="78">
        <v>1</v>
      </c>
      <c r="KY89" s="79">
        <v>0</v>
      </c>
      <c r="KZ89" s="74">
        <v>0</v>
      </c>
      <c r="LA89" s="78">
        <v>1</v>
      </c>
      <c r="LB89" s="74">
        <v>1</v>
      </c>
      <c r="LC89" s="78">
        <v>1</v>
      </c>
      <c r="LD89" s="74">
        <v>1</v>
      </c>
      <c r="LE89" s="78">
        <v>0</v>
      </c>
      <c r="LF89" s="120">
        <v>0</v>
      </c>
      <c r="LG89" s="21">
        <v>0</v>
      </c>
      <c r="LH89" s="74">
        <v>0</v>
      </c>
      <c r="LI89" s="21">
        <v>2</v>
      </c>
      <c r="LJ89" s="21">
        <v>0</v>
      </c>
      <c r="LK89" s="74">
        <v>0</v>
      </c>
      <c r="LL89" s="21">
        <v>2</v>
      </c>
      <c r="LM89" s="74">
        <v>1</v>
      </c>
      <c r="LN89" s="21">
        <v>1</v>
      </c>
      <c r="LO89" s="74">
        <v>0.5</v>
      </c>
      <c r="LP89" s="21">
        <v>1</v>
      </c>
      <c r="LQ89" s="74">
        <v>0.5</v>
      </c>
      <c r="LR89" s="21">
        <v>0</v>
      </c>
      <c r="LS89" s="74">
        <v>0</v>
      </c>
      <c r="LT89" s="21"/>
      <c r="LU89" s="21"/>
      <c r="LV89" s="74"/>
      <c r="LW89" s="21"/>
      <c r="LX89" s="74"/>
      <c r="LY89" s="21"/>
      <c r="LZ89" s="74"/>
      <c r="MA89" s="21"/>
      <c r="MB89" s="202"/>
      <c r="MC89" s="21"/>
      <c r="MD89" s="202"/>
      <c r="ME89" s="21"/>
      <c r="MF89" s="21"/>
      <c r="MG89" s="202"/>
      <c r="MH89" s="21"/>
      <c r="MI89" s="202"/>
      <c r="MJ89" s="21"/>
      <c r="MK89" s="202"/>
      <c r="ML89" s="21"/>
      <c r="MM89" s="202"/>
      <c r="MN89" s="21"/>
      <c r="MO89" s="202"/>
      <c r="MP89" s="21"/>
      <c r="MQ89" s="21"/>
      <c r="MR89" s="202"/>
      <c r="MS89" s="21"/>
      <c r="MT89" s="202"/>
      <c r="MU89" s="21"/>
      <c r="MV89" s="202"/>
      <c r="MW89" s="21"/>
      <c r="MX89" s="202"/>
      <c r="MY89" s="21"/>
      <c r="MZ89" s="202"/>
      <c r="NA89" s="21">
        <v>1</v>
      </c>
      <c r="NB89" s="21">
        <v>0</v>
      </c>
      <c r="NC89" s="202">
        <v>0</v>
      </c>
      <c r="ND89" s="21">
        <v>1</v>
      </c>
      <c r="NE89" s="202">
        <v>1</v>
      </c>
      <c r="NF89" s="21">
        <v>0</v>
      </c>
      <c r="NG89" s="74">
        <v>0</v>
      </c>
      <c r="NH89" s="21">
        <v>0</v>
      </c>
      <c r="NI89" s="74">
        <v>0</v>
      </c>
      <c r="NJ89" s="21">
        <v>1</v>
      </c>
      <c r="NK89" s="74">
        <v>1</v>
      </c>
      <c r="NL89" s="21">
        <v>2</v>
      </c>
      <c r="NM89" s="21">
        <v>0</v>
      </c>
      <c r="NN89" s="74">
        <v>0</v>
      </c>
      <c r="NO89" s="21">
        <v>2</v>
      </c>
      <c r="NP89" s="74">
        <v>1</v>
      </c>
      <c r="NQ89" s="21">
        <v>0</v>
      </c>
      <c r="NR89" s="74">
        <v>0</v>
      </c>
      <c r="NS89" s="21">
        <v>2</v>
      </c>
      <c r="NT89" s="74">
        <v>1</v>
      </c>
      <c r="NU89" s="21">
        <v>0</v>
      </c>
      <c r="NV89" s="74">
        <v>0</v>
      </c>
      <c r="NW89" s="21">
        <v>1</v>
      </c>
      <c r="NX89" s="21">
        <v>0</v>
      </c>
      <c r="NY89" s="74">
        <v>0</v>
      </c>
      <c r="NZ89" s="21">
        <v>1</v>
      </c>
      <c r="OA89" s="74">
        <v>1</v>
      </c>
      <c r="OB89" s="21">
        <v>0</v>
      </c>
      <c r="OC89" s="74">
        <v>0</v>
      </c>
      <c r="OD89" s="21">
        <v>1</v>
      </c>
      <c r="OE89" s="74">
        <v>1</v>
      </c>
      <c r="OF89" s="21">
        <v>0</v>
      </c>
      <c r="OG89" s="74">
        <v>0</v>
      </c>
      <c r="OH89" s="21">
        <v>2</v>
      </c>
      <c r="OI89" s="21">
        <v>0</v>
      </c>
      <c r="OJ89" s="74">
        <v>0</v>
      </c>
      <c r="OK89" s="21">
        <v>2</v>
      </c>
      <c r="OL89" s="74">
        <v>1</v>
      </c>
      <c r="OM89" s="21">
        <v>0</v>
      </c>
      <c r="ON89" s="74">
        <v>0</v>
      </c>
      <c r="OO89" s="21">
        <v>1</v>
      </c>
      <c r="OP89" s="74">
        <v>0.5</v>
      </c>
      <c r="OQ89" s="21">
        <v>1</v>
      </c>
      <c r="OR89" s="74">
        <v>0.5</v>
      </c>
    </row>
    <row r="90" spans="7:408" x14ac:dyDescent="0.35">
      <c r="G90" s="34"/>
      <c r="H90" s="21">
        <v>98117</v>
      </c>
      <c r="I90" s="21">
        <v>8</v>
      </c>
      <c r="J90" s="21"/>
      <c r="K90" s="74" t="s">
        <v>619</v>
      </c>
      <c r="L90" s="21">
        <v>0</v>
      </c>
      <c r="M90" s="74">
        <v>0</v>
      </c>
      <c r="N90" s="21">
        <v>0</v>
      </c>
      <c r="O90" s="74">
        <v>0</v>
      </c>
      <c r="P90" s="21">
        <v>1</v>
      </c>
      <c r="Q90" s="74">
        <v>0.13</v>
      </c>
      <c r="R90" s="21">
        <v>7</v>
      </c>
      <c r="S90" s="74">
        <v>0.88</v>
      </c>
      <c r="T90" s="21">
        <v>11</v>
      </c>
      <c r="U90" s="21">
        <v>4</v>
      </c>
      <c r="V90" s="74">
        <v>0.36363636363636365</v>
      </c>
      <c r="W90" s="21">
        <v>0</v>
      </c>
      <c r="X90" s="74">
        <v>0</v>
      </c>
      <c r="Y90" s="21">
        <v>0</v>
      </c>
      <c r="Z90" s="74">
        <v>0</v>
      </c>
      <c r="AA90" s="21">
        <v>2</v>
      </c>
      <c r="AB90" s="74">
        <v>0.18</v>
      </c>
      <c r="AC90" s="21">
        <v>9</v>
      </c>
      <c r="AD90" s="74">
        <v>0.82</v>
      </c>
      <c r="AE90" s="21">
        <v>10</v>
      </c>
      <c r="AF90" s="21">
        <v>1</v>
      </c>
      <c r="AG90" s="74">
        <v>0.1</v>
      </c>
      <c r="AH90" s="21">
        <v>0</v>
      </c>
      <c r="AI90" s="74">
        <v>0</v>
      </c>
      <c r="AJ90" s="21">
        <v>0</v>
      </c>
      <c r="AK90" s="74">
        <v>0</v>
      </c>
      <c r="AL90" s="21">
        <v>3</v>
      </c>
      <c r="AM90" s="74">
        <v>0.3</v>
      </c>
      <c r="AN90" s="21">
        <v>7</v>
      </c>
      <c r="AO90" s="74">
        <v>0.7</v>
      </c>
      <c r="AP90" s="21">
        <v>10</v>
      </c>
      <c r="AQ90" s="21">
        <v>2</v>
      </c>
      <c r="AR90" s="74">
        <v>0.2</v>
      </c>
      <c r="AS90" s="21">
        <v>0</v>
      </c>
      <c r="AT90" s="74">
        <v>0</v>
      </c>
      <c r="AU90" s="21">
        <v>0</v>
      </c>
      <c r="AV90" s="74">
        <v>0</v>
      </c>
      <c r="AW90" s="21">
        <v>3</v>
      </c>
      <c r="AX90" s="74">
        <v>0.3</v>
      </c>
      <c r="AY90" s="21">
        <v>7</v>
      </c>
      <c r="AZ90" s="74">
        <v>0.7</v>
      </c>
      <c r="BA90" s="21">
        <v>15</v>
      </c>
      <c r="BB90" s="21">
        <v>2</v>
      </c>
      <c r="BC90" s="74">
        <v>0.13333333333333333</v>
      </c>
      <c r="BD90" s="21">
        <v>0</v>
      </c>
      <c r="BE90" s="74">
        <v>0</v>
      </c>
      <c r="BF90" s="21">
        <v>0</v>
      </c>
      <c r="BG90" s="74">
        <v>0</v>
      </c>
      <c r="BH90" s="21">
        <v>2</v>
      </c>
      <c r="BI90" s="74">
        <v>0.13</v>
      </c>
      <c r="BJ90" s="21">
        <v>13</v>
      </c>
      <c r="BK90" s="74">
        <v>0.87</v>
      </c>
      <c r="BL90" s="21">
        <v>9</v>
      </c>
      <c r="BM90" s="21">
        <v>2</v>
      </c>
      <c r="BN90" s="74">
        <v>0.22222222222222221</v>
      </c>
      <c r="BO90" s="21">
        <v>0</v>
      </c>
      <c r="BP90" s="74">
        <v>0</v>
      </c>
      <c r="BQ90" s="21">
        <v>0</v>
      </c>
      <c r="BR90" s="74">
        <v>0</v>
      </c>
      <c r="BS90" s="21">
        <v>1</v>
      </c>
      <c r="BT90" s="74">
        <v>0.11</v>
      </c>
      <c r="BU90" s="21">
        <v>8</v>
      </c>
      <c r="BV90" s="74">
        <v>0.89</v>
      </c>
      <c r="BW90" s="21">
        <v>9</v>
      </c>
      <c r="BX90" s="21">
        <v>1</v>
      </c>
      <c r="BY90" s="74">
        <v>0.1111111111111111</v>
      </c>
      <c r="BZ90" s="21">
        <v>0</v>
      </c>
      <c r="CA90" s="74">
        <v>0</v>
      </c>
      <c r="CB90" s="21">
        <v>0</v>
      </c>
      <c r="CC90" s="74">
        <v>0</v>
      </c>
      <c r="CD90" s="21">
        <v>3</v>
      </c>
      <c r="CE90" s="74">
        <v>0.33</v>
      </c>
      <c r="CF90" s="21">
        <v>6</v>
      </c>
      <c r="CG90" s="74">
        <v>0.67</v>
      </c>
      <c r="CH90" s="21">
        <v>6</v>
      </c>
      <c r="CI90" s="21">
        <v>2</v>
      </c>
      <c r="CJ90" s="74">
        <v>0.33333333333333331</v>
      </c>
      <c r="CK90" s="21">
        <v>0</v>
      </c>
      <c r="CL90" s="74">
        <v>0</v>
      </c>
      <c r="CM90" s="21">
        <v>0</v>
      </c>
      <c r="CN90" s="74">
        <v>0</v>
      </c>
      <c r="CO90" s="21">
        <v>2</v>
      </c>
      <c r="CP90" s="74">
        <v>0.33</v>
      </c>
      <c r="CQ90" s="21">
        <v>4</v>
      </c>
      <c r="CR90" s="74">
        <v>0.67</v>
      </c>
      <c r="CS90" s="21">
        <v>5</v>
      </c>
      <c r="CT90" s="21">
        <v>2</v>
      </c>
      <c r="CU90" s="74">
        <v>0.4</v>
      </c>
      <c r="CV90" s="21">
        <v>0</v>
      </c>
      <c r="CW90" s="74">
        <v>0</v>
      </c>
      <c r="CX90" s="21">
        <v>0</v>
      </c>
      <c r="CY90" s="74">
        <v>0</v>
      </c>
      <c r="CZ90" s="21">
        <v>2</v>
      </c>
      <c r="DA90" s="74">
        <v>0.4</v>
      </c>
      <c r="DB90" s="21">
        <v>3</v>
      </c>
      <c r="DC90" s="74">
        <v>0.6</v>
      </c>
      <c r="DD90" s="21">
        <v>1</v>
      </c>
      <c r="DE90" s="21"/>
      <c r="DF90" s="74" t="s">
        <v>619</v>
      </c>
      <c r="DG90" s="21">
        <v>0</v>
      </c>
      <c r="DH90" s="74">
        <v>0</v>
      </c>
      <c r="DI90" s="21">
        <v>0</v>
      </c>
      <c r="DJ90" s="74">
        <v>0</v>
      </c>
      <c r="DK90" s="21">
        <v>0</v>
      </c>
      <c r="DL90" s="74">
        <v>0</v>
      </c>
      <c r="DM90" s="21">
        <v>1</v>
      </c>
      <c r="DN90" s="74">
        <v>1</v>
      </c>
      <c r="DO90" s="21">
        <v>3</v>
      </c>
      <c r="DP90" s="21">
        <v>1</v>
      </c>
      <c r="DQ90" s="74">
        <v>0.33333333333333331</v>
      </c>
      <c r="DR90" s="21">
        <v>0</v>
      </c>
      <c r="DS90" s="74">
        <v>0</v>
      </c>
      <c r="DT90" s="21">
        <v>0</v>
      </c>
      <c r="DU90" s="74">
        <v>0</v>
      </c>
      <c r="DV90" s="21">
        <v>1</v>
      </c>
      <c r="DW90" s="74">
        <v>0.33</v>
      </c>
      <c r="DX90" s="21">
        <v>2</v>
      </c>
      <c r="DY90" s="74">
        <v>0.67</v>
      </c>
      <c r="DZ90" s="21">
        <v>4</v>
      </c>
      <c r="EA90" s="21">
        <v>1</v>
      </c>
      <c r="EB90" s="74">
        <v>0.25</v>
      </c>
      <c r="EC90" s="21">
        <v>0</v>
      </c>
      <c r="ED90" s="74">
        <v>0</v>
      </c>
      <c r="EE90" s="21">
        <v>0</v>
      </c>
      <c r="EF90" s="74">
        <v>0</v>
      </c>
      <c r="EG90" s="21">
        <v>3</v>
      </c>
      <c r="EH90" s="74">
        <v>0.75</v>
      </c>
      <c r="EI90" s="21">
        <v>1</v>
      </c>
      <c r="EJ90" s="74">
        <v>0.25</v>
      </c>
      <c r="EK90" s="34"/>
      <c r="EL90" s="121">
        <v>98248</v>
      </c>
      <c r="EM90" s="125">
        <v>2</v>
      </c>
      <c r="EN90" s="125">
        <v>1</v>
      </c>
      <c r="EO90" s="126">
        <v>0.5</v>
      </c>
      <c r="EP90" s="125">
        <v>1</v>
      </c>
      <c r="EQ90" s="126">
        <v>0.5</v>
      </c>
      <c r="ER90" s="125">
        <v>1</v>
      </c>
      <c r="ES90" s="126">
        <v>0.5</v>
      </c>
      <c r="ET90" s="125">
        <v>1</v>
      </c>
      <c r="EU90" s="126">
        <v>0.5</v>
      </c>
      <c r="EV90" s="125">
        <v>0</v>
      </c>
      <c r="EW90" s="126">
        <v>0</v>
      </c>
      <c r="EX90" s="125">
        <v>7</v>
      </c>
      <c r="EY90" s="125">
        <v>0</v>
      </c>
      <c r="EZ90" s="126">
        <v>0</v>
      </c>
      <c r="FA90" s="125">
        <v>3</v>
      </c>
      <c r="FB90" s="126">
        <v>0.43</v>
      </c>
      <c r="FC90" s="125">
        <v>4</v>
      </c>
      <c r="FD90" s="126">
        <v>0.56999999999999995</v>
      </c>
      <c r="FE90" s="125">
        <v>1</v>
      </c>
      <c r="FF90" s="126">
        <v>0.14000000000000001</v>
      </c>
      <c r="FG90" s="125">
        <v>2</v>
      </c>
      <c r="FH90" s="126">
        <v>0.28999999999999998</v>
      </c>
      <c r="FI90" s="127">
        <v>5</v>
      </c>
      <c r="FJ90" s="78">
        <v>1</v>
      </c>
      <c r="FK90" s="74">
        <v>0.2</v>
      </c>
      <c r="FL90" s="78">
        <v>2</v>
      </c>
      <c r="FM90" s="74">
        <v>0.4</v>
      </c>
      <c r="FN90" s="79">
        <v>3</v>
      </c>
      <c r="FO90" s="79">
        <v>0.6</v>
      </c>
      <c r="FP90" s="79">
        <v>0</v>
      </c>
      <c r="FQ90" s="74">
        <v>0</v>
      </c>
      <c r="FR90" s="21">
        <v>2</v>
      </c>
      <c r="FS90" s="120">
        <v>0.4</v>
      </c>
      <c r="FT90" s="125">
        <v>3</v>
      </c>
      <c r="FU90" s="125">
        <v>0</v>
      </c>
      <c r="FV90" s="126">
        <v>0</v>
      </c>
      <c r="FW90" s="125">
        <v>2</v>
      </c>
      <c r="FX90" s="126">
        <v>0.67</v>
      </c>
      <c r="FY90" s="125">
        <v>1</v>
      </c>
      <c r="FZ90" s="126">
        <v>0.33</v>
      </c>
      <c r="GA90" s="125">
        <v>0</v>
      </c>
      <c r="GB90" s="126">
        <v>0</v>
      </c>
      <c r="GC90" s="125">
        <v>2</v>
      </c>
      <c r="GD90" s="126">
        <v>0.67</v>
      </c>
      <c r="GE90" s="128">
        <v>1</v>
      </c>
      <c r="GF90" s="79">
        <v>0</v>
      </c>
      <c r="GG90" s="74">
        <v>0</v>
      </c>
      <c r="GH90" s="79">
        <v>0</v>
      </c>
      <c r="GI90" s="74">
        <v>0</v>
      </c>
      <c r="GJ90" s="79">
        <v>0</v>
      </c>
      <c r="GK90" s="74">
        <v>0</v>
      </c>
      <c r="GL90" s="79">
        <v>1</v>
      </c>
      <c r="GM90" s="74">
        <v>1</v>
      </c>
      <c r="GN90" s="78">
        <v>0</v>
      </c>
      <c r="GO90" s="74">
        <v>0</v>
      </c>
      <c r="GP90" s="78"/>
      <c r="GQ90" s="21"/>
      <c r="GR90" s="74"/>
      <c r="GS90" s="79"/>
      <c r="GT90" s="74"/>
      <c r="GU90" s="78"/>
      <c r="GV90" s="74"/>
      <c r="GW90" s="78"/>
      <c r="GX90" s="74"/>
      <c r="GY90" s="78"/>
      <c r="GZ90" s="74"/>
      <c r="HA90" s="78"/>
      <c r="HB90" s="79"/>
      <c r="HC90" s="74"/>
      <c r="HD90" s="79"/>
      <c r="HE90" s="74"/>
      <c r="HF90" s="78"/>
      <c r="HG90" s="74"/>
      <c r="HH90" s="78"/>
      <c r="HI90" s="74"/>
      <c r="HJ90" s="78"/>
      <c r="HK90" s="74"/>
      <c r="HL90" s="78"/>
      <c r="HM90" s="79"/>
      <c r="HN90" s="74"/>
      <c r="HO90" s="78"/>
      <c r="HP90" s="74"/>
      <c r="HQ90" s="78"/>
      <c r="HR90" s="74"/>
      <c r="HS90" s="78"/>
      <c r="HT90" s="74"/>
      <c r="HU90" s="78"/>
      <c r="HV90" s="74"/>
      <c r="HW90" s="34">
        <v>5</v>
      </c>
      <c r="HX90" s="21">
        <v>0</v>
      </c>
      <c r="HY90" s="79">
        <v>0</v>
      </c>
      <c r="HZ90" s="21">
        <v>4</v>
      </c>
      <c r="IA90" s="21">
        <v>0.8</v>
      </c>
      <c r="IB90" s="78">
        <v>3</v>
      </c>
      <c r="IC90" s="74">
        <v>0.6</v>
      </c>
      <c r="ID90" s="78">
        <v>0</v>
      </c>
      <c r="IE90" s="74">
        <v>0</v>
      </c>
      <c r="IF90" s="78">
        <v>2</v>
      </c>
      <c r="IG90" s="74">
        <v>0.4</v>
      </c>
      <c r="IH90" s="21">
        <v>5</v>
      </c>
      <c r="II90" s="21">
        <v>1</v>
      </c>
      <c r="IJ90" s="79">
        <v>0.2</v>
      </c>
      <c r="IK90" s="78">
        <v>3</v>
      </c>
      <c r="IL90" s="74">
        <v>0.6</v>
      </c>
      <c r="IM90" s="78">
        <v>3</v>
      </c>
      <c r="IN90" s="74">
        <v>0.6</v>
      </c>
      <c r="IO90" s="78">
        <v>0</v>
      </c>
      <c r="IP90" s="74">
        <v>0</v>
      </c>
      <c r="IQ90" s="21">
        <v>2</v>
      </c>
      <c r="IR90" s="74">
        <v>0.4</v>
      </c>
      <c r="IS90" s="78"/>
      <c r="IT90" s="74"/>
      <c r="IU90" s="79"/>
      <c r="IV90" s="78"/>
      <c r="IW90" s="74"/>
      <c r="IX90" s="78"/>
      <c r="IY90" s="74"/>
      <c r="IZ90" s="79"/>
      <c r="JA90" s="74"/>
      <c r="JB90" s="79"/>
      <c r="JC90" s="74"/>
      <c r="JD90" s="78">
        <v>1</v>
      </c>
      <c r="JE90" s="74">
        <v>1</v>
      </c>
      <c r="JF90" s="79">
        <v>1</v>
      </c>
      <c r="JG90" s="78">
        <v>1</v>
      </c>
      <c r="JH90" s="74">
        <v>1</v>
      </c>
      <c r="JI90" s="79">
        <v>1</v>
      </c>
      <c r="JJ90" s="74">
        <v>1</v>
      </c>
      <c r="JK90" s="79">
        <v>0</v>
      </c>
      <c r="JL90" s="74">
        <v>0</v>
      </c>
      <c r="JM90" s="79">
        <v>0</v>
      </c>
      <c r="JN90" s="74">
        <v>0</v>
      </c>
      <c r="JO90" s="78"/>
      <c r="JP90" s="78">
        <v>98248</v>
      </c>
      <c r="JQ90" s="79">
        <v>2</v>
      </c>
      <c r="JR90" s="79">
        <v>1</v>
      </c>
      <c r="JS90" s="74">
        <v>0.5</v>
      </c>
      <c r="JT90" s="79">
        <v>1</v>
      </c>
      <c r="JU90" s="74">
        <v>0.5</v>
      </c>
      <c r="JV90" s="79">
        <v>1</v>
      </c>
      <c r="JW90" s="74">
        <v>0.5</v>
      </c>
      <c r="JX90" s="79">
        <v>1</v>
      </c>
      <c r="JY90" s="74">
        <v>0.5</v>
      </c>
      <c r="JZ90" s="78">
        <v>0</v>
      </c>
      <c r="KA90" s="74">
        <v>0</v>
      </c>
      <c r="KB90" s="78">
        <v>5</v>
      </c>
      <c r="KC90" s="79">
        <v>0</v>
      </c>
      <c r="KD90" s="74">
        <v>0</v>
      </c>
      <c r="KE90" s="79">
        <v>2</v>
      </c>
      <c r="KF90" s="74">
        <v>0.4</v>
      </c>
      <c r="KG90" s="79">
        <v>3</v>
      </c>
      <c r="KH90" s="74">
        <v>0.6</v>
      </c>
      <c r="KI90" s="78">
        <v>1</v>
      </c>
      <c r="KJ90" s="74">
        <v>0.2</v>
      </c>
      <c r="KK90" s="78">
        <v>1</v>
      </c>
      <c r="KL90" s="74">
        <v>0.2</v>
      </c>
      <c r="KM90" s="78">
        <v>3</v>
      </c>
      <c r="KN90" s="79">
        <v>1</v>
      </c>
      <c r="KO90" s="74">
        <v>0.33</v>
      </c>
      <c r="KP90" s="79">
        <v>1</v>
      </c>
      <c r="KQ90" s="74">
        <v>0.33</v>
      </c>
      <c r="KR90" s="78">
        <v>2</v>
      </c>
      <c r="KS90" s="74">
        <v>0.67</v>
      </c>
      <c r="KT90" s="78">
        <v>0</v>
      </c>
      <c r="KU90" s="74">
        <v>0</v>
      </c>
      <c r="KV90" s="78">
        <v>1</v>
      </c>
      <c r="KW90" s="74">
        <v>0.33</v>
      </c>
      <c r="KX90" s="78">
        <v>3</v>
      </c>
      <c r="KY90" s="79">
        <v>0</v>
      </c>
      <c r="KZ90" s="74">
        <v>0</v>
      </c>
      <c r="LA90" s="78">
        <v>2</v>
      </c>
      <c r="LB90" s="74">
        <v>0.67</v>
      </c>
      <c r="LC90" s="78">
        <v>1</v>
      </c>
      <c r="LD90" s="74">
        <v>0.33</v>
      </c>
      <c r="LE90" s="78">
        <v>0</v>
      </c>
      <c r="LF90" s="120">
        <v>0</v>
      </c>
      <c r="LG90" s="21">
        <v>2</v>
      </c>
      <c r="LH90" s="74">
        <v>0.67</v>
      </c>
      <c r="LI90" s="21">
        <v>1</v>
      </c>
      <c r="LJ90" s="21">
        <v>0</v>
      </c>
      <c r="LK90" s="74">
        <v>0</v>
      </c>
      <c r="LL90" s="21">
        <v>0</v>
      </c>
      <c r="LM90" s="74">
        <v>0</v>
      </c>
      <c r="LN90" s="21">
        <v>0</v>
      </c>
      <c r="LO90" s="74">
        <v>0</v>
      </c>
      <c r="LP90" s="21">
        <v>1</v>
      </c>
      <c r="LQ90" s="74">
        <v>1</v>
      </c>
      <c r="LR90" s="21">
        <v>0</v>
      </c>
      <c r="LS90" s="74">
        <v>0</v>
      </c>
      <c r="LT90" s="21"/>
      <c r="LU90" s="21"/>
      <c r="LV90" s="74"/>
      <c r="LW90" s="21"/>
      <c r="LX90" s="74"/>
      <c r="LY90" s="21"/>
      <c r="LZ90" s="74"/>
      <c r="MA90" s="21"/>
      <c r="MB90" s="202"/>
      <c r="MC90" s="21"/>
      <c r="MD90" s="202"/>
      <c r="ME90" s="21"/>
      <c r="MF90" s="21"/>
      <c r="MG90" s="202"/>
      <c r="MH90" s="21"/>
      <c r="MI90" s="202"/>
      <c r="MJ90" s="21"/>
      <c r="MK90" s="202"/>
      <c r="ML90" s="21"/>
      <c r="MM90" s="202"/>
      <c r="MN90" s="21"/>
      <c r="MO90" s="202"/>
      <c r="MP90" s="21">
        <v>2</v>
      </c>
      <c r="MQ90" s="21">
        <v>0</v>
      </c>
      <c r="MR90" s="202">
        <v>0</v>
      </c>
      <c r="MS90" s="21">
        <v>0</v>
      </c>
      <c r="MT90" s="202">
        <v>0</v>
      </c>
      <c r="MU90" s="21">
        <v>2</v>
      </c>
      <c r="MV90" s="202">
        <v>1</v>
      </c>
      <c r="MW90" s="21">
        <v>0</v>
      </c>
      <c r="MX90" s="202">
        <v>0</v>
      </c>
      <c r="MY90" s="21">
        <v>0</v>
      </c>
      <c r="MZ90" s="202">
        <v>0</v>
      </c>
      <c r="NA90" s="21">
        <v>2</v>
      </c>
      <c r="NB90" s="21">
        <v>0</v>
      </c>
      <c r="NC90" s="202">
        <v>0</v>
      </c>
      <c r="ND90" s="21">
        <v>2</v>
      </c>
      <c r="NE90" s="202">
        <v>1</v>
      </c>
      <c r="NF90" s="21">
        <v>1</v>
      </c>
      <c r="NG90" s="74">
        <v>0.5</v>
      </c>
      <c r="NH90" s="21">
        <v>0</v>
      </c>
      <c r="NI90" s="74">
        <v>0</v>
      </c>
      <c r="NJ90" s="21">
        <v>1</v>
      </c>
      <c r="NK90" s="74">
        <v>0.5</v>
      </c>
      <c r="NL90" s="21">
        <v>7</v>
      </c>
      <c r="NM90" s="21">
        <v>1</v>
      </c>
      <c r="NN90" s="74">
        <v>0.14000000000000001</v>
      </c>
      <c r="NO90" s="21">
        <v>5</v>
      </c>
      <c r="NP90" s="74">
        <v>0.71</v>
      </c>
      <c r="NQ90" s="21">
        <v>4</v>
      </c>
      <c r="NR90" s="74">
        <v>0.56999999999999995</v>
      </c>
      <c r="NS90" s="21">
        <v>0</v>
      </c>
      <c r="NT90" s="74">
        <v>0</v>
      </c>
      <c r="NU90" s="21">
        <v>3</v>
      </c>
      <c r="NV90" s="74">
        <v>0.43</v>
      </c>
      <c r="NW90" s="21"/>
      <c r="NX90" s="21"/>
      <c r="NY90" s="74"/>
      <c r="NZ90" s="21"/>
      <c r="OA90" s="74"/>
      <c r="OB90" s="21"/>
      <c r="OC90" s="74"/>
      <c r="OD90" s="21"/>
      <c r="OE90" s="74"/>
      <c r="OF90" s="21"/>
      <c r="OG90" s="74"/>
      <c r="OH90" s="21"/>
      <c r="OI90" s="21"/>
      <c r="OJ90" s="74"/>
      <c r="OK90" s="21"/>
      <c r="OL90" s="74"/>
      <c r="OM90" s="21"/>
      <c r="ON90" s="74"/>
      <c r="OO90" s="21"/>
      <c r="OP90" s="74"/>
      <c r="OQ90" s="21"/>
      <c r="OR90" s="74"/>
    </row>
    <row r="91" spans="7:408" x14ac:dyDescent="0.35">
      <c r="G91" s="34"/>
      <c r="H91" s="21">
        <v>98118</v>
      </c>
      <c r="I91" s="21">
        <v>26</v>
      </c>
      <c r="J91" s="21">
        <v>2</v>
      </c>
      <c r="K91" s="74">
        <v>7.6923076923076927E-2</v>
      </c>
      <c r="L91" s="21">
        <v>17</v>
      </c>
      <c r="M91" s="74">
        <v>0.65380000000000005</v>
      </c>
      <c r="N91" s="21">
        <v>17</v>
      </c>
      <c r="O91" s="74">
        <v>0.65</v>
      </c>
      <c r="P91" s="21">
        <v>5</v>
      </c>
      <c r="Q91" s="74">
        <v>0.19</v>
      </c>
      <c r="R91" s="21">
        <v>4</v>
      </c>
      <c r="S91" s="74">
        <v>0.15</v>
      </c>
      <c r="T91" s="21">
        <v>15</v>
      </c>
      <c r="U91" s="21">
        <v>5</v>
      </c>
      <c r="V91" s="74">
        <v>0.33333333333333331</v>
      </c>
      <c r="W91" s="21">
        <v>9</v>
      </c>
      <c r="X91" s="74">
        <v>0.6</v>
      </c>
      <c r="Y91" s="21">
        <v>8</v>
      </c>
      <c r="Z91" s="74">
        <v>0.53</v>
      </c>
      <c r="AA91" s="21">
        <v>3</v>
      </c>
      <c r="AB91" s="74">
        <v>0.2</v>
      </c>
      <c r="AC91" s="21">
        <v>4</v>
      </c>
      <c r="AD91" s="74">
        <v>0.27</v>
      </c>
      <c r="AE91" s="21">
        <v>35</v>
      </c>
      <c r="AF91" s="21">
        <v>4</v>
      </c>
      <c r="AG91" s="74">
        <v>0.11428571428571428</v>
      </c>
      <c r="AH91" s="21">
        <v>25</v>
      </c>
      <c r="AI91" s="74">
        <v>0.71430000000000005</v>
      </c>
      <c r="AJ91" s="21">
        <v>26</v>
      </c>
      <c r="AK91" s="74">
        <v>0.74</v>
      </c>
      <c r="AL91" s="21">
        <v>5</v>
      </c>
      <c r="AM91" s="74">
        <v>0.14000000000000001</v>
      </c>
      <c r="AN91" s="21">
        <v>4</v>
      </c>
      <c r="AO91" s="74">
        <v>0.11</v>
      </c>
      <c r="AP91" s="21">
        <v>16</v>
      </c>
      <c r="AQ91" s="21">
        <v>1</v>
      </c>
      <c r="AR91" s="74">
        <v>6.25E-2</v>
      </c>
      <c r="AS91" s="21">
        <v>11</v>
      </c>
      <c r="AT91" s="74">
        <v>0.6875</v>
      </c>
      <c r="AU91" s="21">
        <v>9</v>
      </c>
      <c r="AV91" s="74">
        <v>0.56000000000000005</v>
      </c>
      <c r="AW91" s="21">
        <v>5</v>
      </c>
      <c r="AX91" s="74">
        <v>0.31</v>
      </c>
      <c r="AY91" s="21">
        <v>2</v>
      </c>
      <c r="AZ91" s="74">
        <v>0.13</v>
      </c>
      <c r="BA91" s="21">
        <v>26</v>
      </c>
      <c r="BB91" s="21">
        <v>4</v>
      </c>
      <c r="BC91" s="74">
        <v>0.15384615384615385</v>
      </c>
      <c r="BD91" s="21">
        <v>20</v>
      </c>
      <c r="BE91" s="74">
        <v>0.76919999999999999</v>
      </c>
      <c r="BF91" s="21">
        <v>15</v>
      </c>
      <c r="BG91" s="74">
        <v>0.57999999999999996</v>
      </c>
      <c r="BH91" s="21">
        <v>6</v>
      </c>
      <c r="BI91" s="74">
        <v>0.23</v>
      </c>
      <c r="BJ91" s="21">
        <v>5</v>
      </c>
      <c r="BK91" s="74">
        <v>0.19</v>
      </c>
      <c r="BL91" s="21">
        <v>27</v>
      </c>
      <c r="BM91" s="21">
        <v>2</v>
      </c>
      <c r="BN91" s="74">
        <v>7.407407407407407E-2</v>
      </c>
      <c r="BO91" s="21">
        <v>18</v>
      </c>
      <c r="BP91" s="74">
        <v>0.66669999999999996</v>
      </c>
      <c r="BQ91" s="21">
        <v>16</v>
      </c>
      <c r="BR91" s="74">
        <v>0.59</v>
      </c>
      <c r="BS91" s="21">
        <v>7</v>
      </c>
      <c r="BT91" s="74">
        <v>0.26</v>
      </c>
      <c r="BU91" s="21">
        <v>4</v>
      </c>
      <c r="BV91" s="74">
        <v>0.15</v>
      </c>
      <c r="BW91" s="21">
        <v>16</v>
      </c>
      <c r="BX91" s="21">
        <v>3</v>
      </c>
      <c r="BY91" s="74">
        <v>0.1875</v>
      </c>
      <c r="BZ91" s="21">
        <v>15</v>
      </c>
      <c r="CA91" s="74">
        <v>0.9375</v>
      </c>
      <c r="CB91" s="21">
        <v>11</v>
      </c>
      <c r="CC91" s="74">
        <v>0.69</v>
      </c>
      <c r="CD91" s="21">
        <v>4</v>
      </c>
      <c r="CE91" s="74">
        <v>0.25</v>
      </c>
      <c r="CF91" s="21">
        <v>1</v>
      </c>
      <c r="CG91" s="74">
        <v>0.06</v>
      </c>
      <c r="CH91" s="21">
        <v>13</v>
      </c>
      <c r="CI91" s="21">
        <v>2</v>
      </c>
      <c r="CJ91" s="74">
        <v>0.15384615384615385</v>
      </c>
      <c r="CK91" s="21">
        <v>8</v>
      </c>
      <c r="CL91" s="74">
        <v>0.61539999999999995</v>
      </c>
      <c r="CM91" s="21">
        <v>5</v>
      </c>
      <c r="CN91" s="74">
        <v>0.38</v>
      </c>
      <c r="CO91" s="21">
        <v>5</v>
      </c>
      <c r="CP91" s="74">
        <v>0.38</v>
      </c>
      <c r="CQ91" s="21">
        <v>3</v>
      </c>
      <c r="CR91" s="74">
        <v>0.23</v>
      </c>
      <c r="CS91" s="21">
        <v>10</v>
      </c>
      <c r="CT91" s="21">
        <v>1</v>
      </c>
      <c r="CU91" s="74">
        <v>0.1</v>
      </c>
      <c r="CV91" s="21">
        <v>6</v>
      </c>
      <c r="CW91" s="74">
        <v>0.6</v>
      </c>
      <c r="CX91" s="21">
        <v>8</v>
      </c>
      <c r="CY91" s="74">
        <v>0.8</v>
      </c>
      <c r="CZ91" s="21">
        <v>0</v>
      </c>
      <c r="DA91" s="74">
        <v>0</v>
      </c>
      <c r="DB91" s="21">
        <v>2</v>
      </c>
      <c r="DC91" s="74">
        <v>0.2</v>
      </c>
      <c r="DD91" s="21">
        <v>7</v>
      </c>
      <c r="DE91" s="21">
        <v>1</v>
      </c>
      <c r="DF91" s="74">
        <v>0.14285714285714285</v>
      </c>
      <c r="DG91" s="21">
        <v>4</v>
      </c>
      <c r="DH91" s="74">
        <v>0.57140000000000002</v>
      </c>
      <c r="DI91" s="21">
        <v>4</v>
      </c>
      <c r="DJ91" s="74">
        <v>0.56999999999999995</v>
      </c>
      <c r="DK91" s="21">
        <v>2</v>
      </c>
      <c r="DL91" s="74">
        <v>0.28999999999999998</v>
      </c>
      <c r="DM91" s="21">
        <v>1</v>
      </c>
      <c r="DN91" s="74">
        <v>0.14000000000000001</v>
      </c>
      <c r="DO91" s="21">
        <v>7</v>
      </c>
      <c r="DP91" s="21">
        <v>1</v>
      </c>
      <c r="DQ91" s="74">
        <v>0.14285714285714285</v>
      </c>
      <c r="DR91" s="21">
        <v>5</v>
      </c>
      <c r="DS91" s="74">
        <v>0.71430000000000005</v>
      </c>
      <c r="DT91" s="21">
        <v>5</v>
      </c>
      <c r="DU91" s="74">
        <v>0.71</v>
      </c>
      <c r="DV91" s="21">
        <v>2</v>
      </c>
      <c r="DW91" s="74">
        <v>0.28999999999999998</v>
      </c>
      <c r="DX91" s="21">
        <v>0</v>
      </c>
      <c r="DY91" s="74">
        <v>0</v>
      </c>
      <c r="DZ91" s="21">
        <v>11</v>
      </c>
      <c r="EA91" s="21">
        <v>2</v>
      </c>
      <c r="EB91" s="74">
        <v>0.18181818181818182</v>
      </c>
      <c r="EC91" s="21">
        <v>7</v>
      </c>
      <c r="ED91" s="74">
        <v>0.63639999999999997</v>
      </c>
      <c r="EE91" s="21">
        <v>6</v>
      </c>
      <c r="EF91" s="74">
        <v>0.55000000000000004</v>
      </c>
      <c r="EG91" s="21">
        <v>4</v>
      </c>
      <c r="EH91" s="74">
        <v>0.36</v>
      </c>
      <c r="EI91" s="21">
        <v>1</v>
      </c>
      <c r="EJ91" s="74">
        <v>0.09</v>
      </c>
      <c r="EK91" s="34"/>
      <c r="EL91" s="121">
        <v>98249</v>
      </c>
      <c r="EM91" s="125">
        <v>2</v>
      </c>
      <c r="EN91" s="125">
        <v>0</v>
      </c>
      <c r="EO91" s="126">
        <v>0</v>
      </c>
      <c r="EP91" s="125">
        <v>0</v>
      </c>
      <c r="EQ91" s="126">
        <v>0</v>
      </c>
      <c r="ER91" s="125">
        <v>0</v>
      </c>
      <c r="ES91" s="126">
        <v>0</v>
      </c>
      <c r="ET91" s="125">
        <v>0</v>
      </c>
      <c r="EU91" s="126">
        <v>0</v>
      </c>
      <c r="EV91" s="125">
        <v>2</v>
      </c>
      <c r="EW91" s="126">
        <v>1</v>
      </c>
      <c r="EX91" s="125"/>
      <c r="EY91" s="125"/>
      <c r="EZ91" s="126"/>
      <c r="FA91" s="125"/>
      <c r="FB91" s="126"/>
      <c r="FC91" s="125"/>
      <c r="FD91" s="126"/>
      <c r="FE91" s="125"/>
      <c r="FF91" s="126"/>
      <c r="FG91" s="125"/>
      <c r="FH91" s="126"/>
      <c r="FI91" s="127">
        <v>3</v>
      </c>
      <c r="FJ91" s="78">
        <v>0</v>
      </c>
      <c r="FK91" s="74">
        <v>0</v>
      </c>
      <c r="FL91" s="78">
        <v>0</v>
      </c>
      <c r="FM91" s="74">
        <v>0</v>
      </c>
      <c r="FN91" s="79">
        <v>0</v>
      </c>
      <c r="FO91" s="79">
        <v>0</v>
      </c>
      <c r="FP91" s="79">
        <v>1</v>
      </c>
      <c r="FQ91" s="74">
        <v>0.33</v>
      </c>
      <c r="FR91" s="21">
        <v>2</v>
      </c>
      <c r="FS91" s="120">
        <v>0.67</v>
      </c>
      <c r="FT91" s="125">
        <v>1</v>
      </c>
      <c r="FU91" s="125">
        <v>0</v>
      </c>
      <c r="FV91" s="126">
        <v>0</v>
      </c>
      <c r="FW91" s="125">
        <v>0</v>
      </c>
      <c r="FX91" s="126">
        <v>0</v>
      </c>
      <c r="FY91" s="125">
        <v>0</v>
      </c>
      <c r="FZ91" s="126">
        <v>0</v>
      </c>
      <c r="GA91" s="125">
        <v>0</v>
      </c>
      <c r="GB91" s="126">
        <v>0</v>
      </c>
      <c r="GC91" s="125">
        <v>1</v>
      </c>
      <c r="GD91" s="126">
        <v>1</v>
      </c>
      <c r="GE91" s="128"/>
      <c r="GF91" s="79"/>
      <c r="GG91" s="74"/>
      <c r="GH91" s="79"/>
      <c r="GI91" s="74"/>
      <c r="GJ91" s="79"/>
      <c r="GK91" s="74"/>
      <c r="GL91" s="79"/>
      <c r="GM91" s="74"/>
      <c r="GN91" s="78"/>
      <c r="GO91" s="74"/>
      <c r="GP91" s="78"/>
      <c r="GQ91" s="21"/>
      <c r="GR91" s="74"/>
      <c r="GS91" s="79"/>
      <c r="GT91" s="74"/>
      <c r="GU91" s="78"/>
      <c r="GV91" s="74"/>
      <c r="GW91" s="78"/>
      <c r="GX91" s="74"/>
      <c r="GY91" s="78"/>
      <c r="GZ91" s="74"/>
      <c r="HA91" s="78"/>
      <c r="HB91" s="79"/>
      <c r="HC91" s="74"/>
      <c r="HD91" s="79"/>
      <c r="HE91" s="74"/>
      <c r="HF91" s="78"/>
      <c r="HG91" s="74"/>
      <c r="HH91" s="78"/>
      <c r="HI91" s="74"/>
      <c r="HJ91" s="78"/>
      <c r="HK91" s="74"/>
      <c r="HL91" s="78"/>
      <c r="HM91" s="79"/>
      <c r="HN91" s="74"/>
      <c r="HO91" s="78"/>
      <c r="HP91" s="74"/>
      <c r="HQ91" s="78"/>
      <c r="HR91" s="74"/>
      <c r="HS91" s="78"/>
      <c r="HT91" s="74"/>
      <c r="HU91" s="78"/>
      <c r="HV91" s="74"/>
      <c r="HW91" s="34">
        <v>2</v>
      </c>
      <c r="HX91" s="21">
        <v>0</v>
      </c>
      <c r="HY91" s="79">
        <v>0</v>
      </c>
      <c r="HZ91" s="21">
        <v>0</v>
      </c>
      <c r="IA91" s="21">
        <v>0</v>
      </c>
      <c r="IB91" s="78">
        <v>0</v>
      </c>
      <c r="IC91" s="74">
        <v>0</v>
      </c>
      <c r="ID91" s="78">
        <v>1</v>
      </c>
      <c r="IE91" s="74">
        <v>0.5</v>
      </c>
      <c r="IF91" s="78">
        <v>1</v>
      </c>
      <c r="IG91" s="74">
        <v>0.5</v>
      </c>
      <c r="IH91" s="21">
        <v>1</v>
      </c>
      <c r="II91" s="21">
        <v>0</v>
      </c>
      <c r="IJ91" s="79">
        <v>0</v>
      </c>
      <c r="IK91" s="78">
        <v>0</v>
      </c>
      <c r="IL91" s="74">
        <v>0</v>
      </c>
      <c r="IM91" s="78">
        <v>0</v>
      </c>
      <c r="IN91" s="74">
        <v>0</v>
      </c>
      <c r="IO91" s="78">
        <v>0</v>
      </c>
      <c r="IP91" s="74">
        <v>0</v>
      </c>
      <c r="IQ91" s="21">
        <v>1</v>
      </c>
      <c r="IR91" s="74">
        <v>1</v>
      </c>
      <c r="IS91" s="78"/>
      <c r="IT91" s="74"/>
      <c r="IU91" s="79"/>
      <c r="IV91" s="78"/>
      <c r="IW91" s="74"/>
      <c r="IX91" s="78"/>
      <c r="IY91" s="74"/>
      <c r="IZ91" s="79"/>
      <c r="JA91" s="74"/>
      <c r="JB91" s="79"/>
      <c r="JC91" s="74"/>
      <c r="JD91" s="78">
        <v>1</v>
      </c>
      <c r="JE91" s="74">
        <v>0</v>
      </c>
      <c r="JF91" s="79">
        <v>0</v>
      </c>
      <c r="JG91" s="78">
        <v>0</v>
      </c>
      <c r="JH91" s="74">
        <v>0</v>
      </c>
      <c r="JI91" s="79">
        <v>0</v>
      </c>
      <c r="JJ91" s="74">
        <v>0</v>
      </c>
      <c r="JK91" s="79">
        <v>1</v>
      </c>
      <c r="JL91" s="74">
        <v>1</v>
      </c>
      <c r="JM91" s="79">
        <v>0</v>
      </c>
      <c r="JN91" s="74">
        <v>0</v>
      </c>
      <c r="JO91" s="78"/>
      <c r="JP91" s="78">
        <v>98249</v>
      </c>
      <c r="JQ91" s="79">
        <v>1</v>
      </c>
      <c r="JR91" s="79">
        <v>0</v>
      </c>
      <c r="JS91" s="74">
        <v>0</v>
      </c>
      <c r="JT91" s="79">
        <v>0</v>
      </c>
      <c r="JU91" s="74">
        <v>0</v>
      </c>
      <c r="JV91" s="79">
        <v>0</v>
      </c>
      <c r="JW91" s="74">
        <v>0</v>
      </c>
      <c r="JX91" s="79">
        <v>0</v>
      </c>
      <c r="JY91" s="74">
        <v>0</v>
      </c>
      <c r="JZ91" s="78">
        <v>1</v>
      </c>
      <c r="KA91" s="74">
        <v>1</v>
      </c>
      <c r="KB91" s="78"/>
      <c r="KC91" s="79"/>
      <c r="KD91" s="74"/>
      <c r="KE91" s="79"/>
      <c r="KF91" s="74"/>
      <c r="KG91" s="79"/>
      <c r="KH91" s="74"/>
      <c r="KI91" s="78"/>
      <c r="KJ91" s="74"/>
      <c r="KK91" s="78"/>
      <c r="KL91" s="74"/>
      <c r="KM91" s="78">
        <v>3</v>
      </c>
      <c r="KN91" s="79">
        <v>0</v>
      </c>
      <c r="KO91" s="74">
        <v>0</v>
      </c>
      <c r="KP91" s="79">
        <v>0</v>
      </c>
      <c r="KQ91" s="74">
        <v>0</v>
      </c>
      <c r="KR91" s="78">
        <v>0</v>
      </c>
      <c r="KS91" s="74">
        <v>0</v>
      </c>
      <c r="KT91" s="78">
        <v>1</v>
      </c>
      <c r="KU91" s="74">
        <v>0.33</v>
      </c>
      <c r="KV91" s="78">
        <v>2</v>
      </c>
      <c r="KW91" s="74">
        <v>0.67</v>
      </c>
      <c r="KX91" s="78">
        <v>1</v>
      </c>
      <c r="KY91" s="79">
        <v>0</v>
      </c>
      <c r="KZ91" s="74">
        <v>0</v>
      </c>
      <c r="LA91" s="78">
        <v>0</v>
      </c>
      <c r="LB91" s="74">
        <v>0</v>
      </c>
      <c r="LC91" s="78">
        <v>0</v>
      </c>
      <c r="LD91" s="74">
        <v>0</v>
      </c>
      <c r="LE91" s="78">
        <v>0</v>
      </c>
      <c r="LF91" s="120">
        <v>0</v>
      </c>
      <c r="LG91" s="21">
        <v>1</v>
      </c>
      <c r="LH91" s="74">
        <v>1</v>
      </c>
      <c r="LI91" s="21">
        <v>1</v>
      </c>
      <c r="LJ91" s="21">
        <v>0</v>
      </c>
      <c r="LK91" s="74">
        <v>0</v>
      </c>
      <c r="LL91" s="21">
        <v>0</v>
      </c>
      <c r="LM91" s="74">
        <v>0</v>
      </c>
      <c r="LN91" s="21">
        <v>0</v>
      </c>
      <c r="LO91" s="74">
        <v>0</v>
      </c>
      <c r="LP91" s="21">
        <v>0</v>
      </c>
      <c r="LQ91" s="74">
        <v>0</v>
      </c>
      <c r="LR91" s="21">
        <v>1</v>
      </c>
      <c r="LS91" s="74">
        <v>1</v>
      </c>
      <c r="LT91" s="21"/>
      <c r="LU91" s="21"/>
      <c r="LV91" s="74"/>
      <c r="LW91" s="21"/>
      <c r="LX91" s="74"/>
      <c r="LY91" s="21"/>
      <c r="LZ91" s="74"/>
      <c r="MA91" s="21"/>
      <c r="MB91" s="202"/>
      <c r="MC91" s="21"/>
      <c r="MD91" s="202"/>
      <c r="ME91" s="21"/>
      <c r="MF91" s="21"/>
      <c r="MG91" s="202"/>
      <c r="MH91" s="21"/>
      <c r="MI91" s="202"/>
      <c r="MJ91" s="21"/>
      <c r="MK91" s="202"/>
      <c r="ML91" s="21"/>
      <c r="MM91" s="202"/>
      <c r="MN91" s="21"/>
      <c r="MO91" s="202"/>
      <c r="MP91" s="21"/>
      <c r="MQ91" s="21"/>
      <c r="MR91" s="202"/>
      <c r="MS91" s="21"/>
      <c r="MT91" s="202"/>
      <c r="MU91" s="21"/>
      <c r="MV91" s="202"/>
      <c r="MW91" s="21"/>
      <c r="MX91" s="202"/>
      <c r="MY91" s="21"/>
      <c r="MZ91" s="202"/>
      <c r="NA91" s="21">
        <v>2</v>
      </c>
      <c r="NB91" s="21">
        <v>0</v>
      </c>
      <c r="NC91" s="202">
        <v>0</v>
      </c>
      <c r="ND91" s="21">
        <v>0</v>
      </c>
      <c r="NE91" s="202">
        <v>0</v>
      </c>
      <c r="NF91" s="21">
        <v>0</v>
      </c>
      <c r="NG91" s="74">
        <v>0</v>
      </c>
      <c r="NH91" s="21">
        <v>1</v>
      </c>
      <c r="NI91" s="74">
        <v>0.5</v>
      </c>
      <c r="NJ91" s="21">
        <v>1</v>
      </c>
      <c r="NK91" s="74">
        <v>0.5</v>
      </c>
      <c r="NL91" s="21">
        <v>1</v>
      </c>
      <c r="NM91" s="21">
        <v>0</v>
      </c>
      <c r="NN91" s="74">
        <v>0</v>
      </c>
      <c r="NO91" s="21">
        <v>0</v>
      </c>
      <c r="NP91" s="74">
        <v>0</v>
      </c>
      <c r="NQ91" s="21">
        <v>0</v>
      </c>
      <c r="NR91" s="74">
        <v>0</v>
      </c>
      <c r="NS91" s="21">
        <v>0</v>
      </c>
      <c r="NT91" s="74">
        <v>0</v>
      </c>
      <c r="NU91" s="21">
        <v>1</v>
      </c>
      <c r="NV91" s="74">
        <v>1</v>
      </c>
      <c r="NW91" s="21"/>
      <c r="NX91" s="21"/>
      <c r="NY91" s="74"/>
      <c r="NZ91" s="21"/>
      <c r="OA91" s="74"/>
      <c r="OB91" s="21"/>
      <c r="OC91" s="74"/>
      <c r="OD91" s="21"/>
      <c r="OE91" s="74"/>
      <c r="OF91" s="21"/>
      <c r="OG91" s="74"/>
      <c r="OH91" s="21">
        <v>1</v>
      </c>
      <c r="OI91" s="21">
        <v>0</v>
      </c>
      <c r="OJ91" s="74">
        <v>0</v>
      </c>
      <c r="OK91" s="21">
        <v>0</v>
      </c>
      <c r="OL91" s="74">
        <v>0</v>
      </c>
      <c r="OM91" s="21">
        <v>0</v>
      </c>
      <c r="ON91" s="74">
        <v>0</v>
      </c>
      <c r="OO91" s="21">
        <v>1</v>
      </c>
      <c r="OP91" s="74">
        <v>1</v>
      </c>
      <c r="OQ91" s="21">
        <v>0</v>
      </c>
      <c r="OR91" s="74">
        <v>0</v>
      </c>
    </row>
    <row r="92" spans="7:408" x14ac:dyDescent="0.35">
      <c r="G92" s="34"/>
      <c r="H92" s="21">
        <v>98119</v>
      </c>
      <c r="I92" s="21">
        <v>5</v>
      </c>
      <c r="J92" s="21"/>
      <c r="K92" s="74" t="s">
        <v>619</v>
      </c>
      <c r="L92" s="21">
        <v>0</v>
      </c>
      <c r="M92" s="74">
        <v>0</v>
      </c>
      <c r="N92" s="21">
        <v>0</v>
      </c>
      <c r="O92" s="74">
        <v>0</v>
      </c>
      <c r="P92" s="21">
        <v>0</v>
      </c>
      <c r="Q92" s="74">
        <v>0</v>
      </c>
      <c r="R92" s="21">
        <v>5</v>
      </c>
      <c r="S92" s="74">
        <v>1</v>
      </c>
      <c r="T92" s="21">
        <v>2</v>
      </c>
      <c r="U92" s="21"/>
      <c r="V92" s="74" t="s">
        <v>619</v>
      </c>
      <c r="W92" s="21">
        <v>0</v>
      </c>
      <c r="X92" s="74">
        <v>0</v>
      </c>
      <c r="Y92" s="21">
        <v>0</v>
      </c>
      <c r="Z92" s="74">
        <v>0</v>
      </c>
      <c r="AA92" s="21">
        <v>0</v>
      </c>
      <c r="AB92" s="74">
        <v>0</v>
      </c>
      <c r="AC92" s="21">
        <v>2</v>
      </c>
      <c r="AD92" s="74">
        <v>1</v>
      </c>
      <c r="AE92" s="21">
        <v>4</v>
      </c>
      <c r="AF92" s="21"/>
      <c r="AG92" s="74" t="s">
        <v>619</v>
      </c>
      <c r="AH92" s="21">
        <v>0</v>
      </c>
      <c r="AI92" s="74">
        <v>0</v>
      </c>
      <c r="AJ92" s="21">
        <v>0</v>
      </c>
      <c r="AK92" s="74">
        <v>0</v>
      </c>
      <c r="AL92" s="21">
        <v>0</v>
      </c>
      <c r="AM92" s="74">
        <v>0</v>
      </c>
      <c r="AN92" s="21">
        <v>4</v>
      </c>
      <c r="AO92" s="74">
        <v>1</v>
      </c>
      <c r="AP92" s="21">
        <v>6</v>
      </c>
      <c r="AQ92" s="21"/>
      <c r="AR92" s="74" t="s">
        <v>619</v>
      </c>
      <c r="AS92" s="21">
        <v>0</v>
      </c>
      <c r="AT92" s="74">
        <v>0</v>
      </c>
      <c r="AU92" s="21">
        <v>0</v>
      </c>
      <c r="AV92" s="74">
        <v>0</v>
      </c>
      <c r="AW92" s="21">
        <v>0</v>
      </c>
      <c r="AX92" s="74">
        <v>0</v>
      </c>
      <c r="AY92" s="21">
        <v>6</v>
      </c>
      <c r="AZ92" s="74">
        <v>1</v>
      </c>
      <c r="BA92" s="21">
        <v>5</v>
      </c>
      <c r="BB92" s="21">
        <v>1</v>
      </c>
      <c r="BC92" s="74">
        <v>0.2</v>
      </c>
      <c r="BD92" s="21">
        <v>0</v>
      </c>
      <c r="BE92" s="74">
        <v>0</v>
      </c>
      <c r="BF92" s="21">
        <v>0</v>
      </c>
      <c r="BG92" s="74">
        <v>0</v>
      </c>
      <c r="BH92" s="21">
        <v>0</v>
      </c>
      <c r="BI92" s="74">
        <v>0</v>
      </c>
      <c r="BJ92" s="21">
        <v>5</v>
      </c>
      <c r="BK92" s="74">
        <v>1</v>
      </c>
      <c r="BL92" s="21">
        <v>7</v>
      </c>
      <c r="BM92" s="21"/>
      <c r="BN92" s="74" t="s">
        <v>619</v>
      </c>
      <c r="BO92" s="21">
        <v>0</v>
      </c>
      <c r="BP92" s="74">
        <v>0</v>
      </c>
      <c r="BQ92" s="21">
        <v>0</v>
      </c>
      <c r="BR92" s="74">
        <v>0</v>
      </c>
      <c r="BS92" s="21">
        <v>0</v>
      </c>
      <c r="BT92" s="74">
        <v>0</v>
      </c>
      <c r="BU92" s="21">
        <v>7</v>
      </c>
      <c r="BV92" s="74">
        <v>1</v>
      </c>
      <c r="BW92" s="21">
        <v>4</v>
      </c>
      <c r="BX92" s="21">
        <v>2</v>
      </c>
      <c r="BY92" s="74">
        <v>0.5</v>
      </c>
      <c r="BZ92" s="21">
        <v>0</v>
      </c>
      <c r="CA92" s="74">
        <v>0</v>
      </c>
      <c r="CB92" s="21">
        <v>0</v>
      </c>
      <c r="CC92" s="74">
        <v>0</v>
      </c>
      <c r="CD92" s="21">
        <v>0</v>
      </c>
      <c r="CE92" s="74">
        <v>0</v>
      </c>
      <c r="CF92" s="21">
        <v>4</v>
      </c>
      <c r="CG92" s="74">
        <v>1</v>
      </c>
      <c r="CH92" s="21">
        <v>5</v>
      </c>
      <c r="CI92" s="21">
        <v>1</v>
      </c>
      <c r="CJ92" s="74">
        <v>0.2</v>
      </c>
      <c r="CK92" s="21">
        <v>0</v>
      </c>
      <c r="CL92" s="74">
        <v>0</v>
      </c>
      <c r="CM92" s="21">
        <v>0</v>
      </c>
      <c r="CN92" s="74">
        <v>0</v>
      </c>
      <c r="CO92" s="21">
        <v>0</v>
      </c>
      <c r="CP92" s="74">
        <v>0</v>
      </c>
      <c r="CQ92" s="21">
        <v>5</v>
      </c>
      <c r="CR92" s="74">
        <v>1</v>
      </c>
      <c r="CS92" s="21">
        <v>1</v>
      </c>
      <c r="CT92" s="21"/>
      <c r="CU92" s="74" t="s">
        <v>619</v>
      </c>
      <c r="CV92" s="21">
        <v>0</v>
      </c>
      <c r="CW92" s="74">
        <v>0</v>
      </c>
      <c r="CX92" s="21">
        <v>0</v>
      </c>
      <c r="CY92" s="74">
        <v>0</v>
      </c>
      <c r="CZ92" s="21">
        <v>0</v>
      </c>
      <c r="DA92" s="74">
        <v>0</v>
      </c>
      <c r="DB92" s="21">
        <v>1</v>
      </c>
      <c r="DC92" s="74">
        <v>1</v>
      </c>
      <c r="DD92" s="21">
        <v>1</v>
      </c>
      <c r="DE92" s="21"/>
      <c r="DF92" s="74" t="s">
        <v>619</v>
      </c>
      <c r="DG92" s="21">
        <v>0</v>
      </c>
      <c r="DH92" s="74">
        <v>0</v>
      </c>
      <c r="DI92" s="21">
        <v>0</v>
      </c>
      <c r="DJ92" s="74">
        <v>0</v>
      </c>
      <c r="DK92" s="21">
        <v>0</v>
      </c>
      <c r="DL92" s="74">
        <v>0</v>
      </c>
      <c r="DM92" s="21">
        <v>1</v>
      </c>
      <c r="DN92" s="74">
        <v>1</v>
      </c>
      <c r="DO92" s="21">
        <v>1</v>
      </c>
      <c r="DP92" s="21"/>
      <c r="DQ92" s="74" t="s">
        <v>619</v>
      </c>
      <c r="DR92" s="21">
        <v>0</v>
      </c>
      <c r="DS92" s="74">
        <v>0</v>
      </c>
      <c r="DT92" s="21">
        <v>0</v>
      </c>
      <c r="DU92" s="74">
        <v>0</v>
      </c>
      <c r="DV92" s="21">
        <v>0</v>
      </c>
      <c r="DW92" s="74">
        <v>0</v>
      </c>
      <c r="DX92" s="21">
        <v>1</v>
      </c>
      <c r="DY92" s="74">
        <v>1</v>
      </c>
      <c r="DZ92" s="21">
        <v>1</v>
      </c>
      <c r="EA92" s="21">
        <v>1</v>
      </c>
      <c r="EB92" s="74">
        <v>1</v>
      </c>
      <c r="EC92" s="21">
        <v>0</v>
      </c>
      <c r="ED92" s="74">
        <v>0</v>
      </c>
      <c r="EE92" s="21">
        <v>0</v>
      </c>
      <c r="EF92" s="74">
        <v>0</v>
      </c>
      <c r="EG92" s="21">
        <v>0</v>
      </c>
      <c r="EH92" s="74">
        <v>0</v>
      </c>
      <c r="EI92" s="21">
        <v>1</v>
      </c>
      <c r="EJ92" s="74">
        <v>1</v>
      </c>
      <c r="EK92" s="34"/>
      <c r="EL92" s="121">
        <v>98253</v>
      </c>
      <c r="EM92" s="125"/>
      <c r="EN92" s="125"/>
      <c r="EO92" s="126"/>
      <c r="EP92" s="125"/>
      <c r="EQ92" s="126"/>
      <c r="ER92" s="125"/>
      <c r="ES92" s="126"/>
      <c r="ET92" s="125"/>
      <c r="EU92" s="126"/>
      <c r="EV92" s="125"/>
      <c r="EW92" s="126"/>
      <c r="EX92" s="125"/>
      <c r="EY92" s="125"/>
      <c r="EZ92" s="126"/>
      <c r="FA92" s="125"/>
      <c r="FB92" s="126"/>
      <c r="FC92" s="125"/>
      <c r="FD92" s="126"/>
      <c r="FE92" s="125"/>
      <c r="FF92" s="126"/>
      <c r="FG92" s="125"/>
      <c r="FH92" s="126"/>
      <c r="FI92" s="127">
        <v>1</v>
      </c>
      <c r="FJ92" s="78">
        <v>0</v>
      </c>
      <c r="FK92" s="74">
        <v>0</v>
      </c>
      <c r="FL92" s="78">
        <v>0</v>
      </c>
      <c r="FM92" s="74">
        <v>0</v>
      </c>
      <c r="FN92" s="79">
        <v>0</v>
      </c>
      <c r="FO92" s="79">
        <v>0</v>
      </c>
      <c r="FP92" s="79">
        <v>0</v>
      </c>
      <c r="FQ92" s="74">
        <v>0</v>
      </c>
      <c r="FR92" s="21">
        <v>1</v>
      </c>
      <c r="FS92" s="120">
        <v>1</v>
      </c>
      <c r="FT92" s="125"/>
      <c r="FU92" s="125"/>
      <c r="FV92" s="126"/>
      <c r="FW92" s="125"/>
      <c r="FX92" s="126"/>
      <c r="FY92" s="125"/>
      <c r="FZ92" s="126"/>
      <c r="GA92" s="125"/>
      <c r="GB92" s="126"/>
      <c r="GC92" s="125"/>
      <c r="GD92" s="126"/>
      <c r="GE92" s="128">
        <v>1</v>
      </c>
      <c r="GF92" s="79">
        <v>0</v>
      </c>
      <c r="GG92" s="74">
        <v>0</v>
      </c>
      <c r="GH92" s="79">
        <v>0</v>
      </c>
      <c r="GI92" s="74">
        <v>0</v>
      </c>
      <c r="GJ92" s="79">
        <v>0</v>
      </c>
      <c r="GK92" s="74">
        <v>0</v>
      </c>
      <c r="GL92" s="79">
        <v>0</v>
      </c>
      <c r="GM92" s="74">
        <v>0</v>
      </c>
      <c r="GN92" s="78">
        <v>1</v>
      </c>
      <c r="GO92" s="74">
        <v>1</v>
      </c>
      <c r="GP92" s="78"/>
      <c r="GQ92" s="21"/>
      <c r="GR92" s="74"/>
      <c r="GS92" s="79"/>
      <c r="GT92" s="74"/>
      <c r="GU92" s="78"/>
      <c r="GV92" s="74"/>
      <c r="GW92" s="78"/>
      <c r="GX92" s="74"/>
      <c r="GY92" s="78"/>
      <c r="GZ92" s="74"/>
      <c r="HA92" s="78"/>
      <c r="HB92" s="79"/>
      <c r="HC92" s="74"/>
      <c r="HD92" s="79"/>
      <c r="HE92" s="74"/>
      <c r="HF92" s="78"/>
      <c r="HG92" s="74"/>
      <c r="HH92" s="78"/>
      <c r="HI92" s="74"/>
      <c r="HJ92" s="78"/>
      <c r="HK92" s="74"/>
      <c r="HL92" s="78"/>
      <c r="HM92" s="79"/>
      <c r="HN92" s="74"/>
      <c r="HO92" s="78"/>
      <c r="HP92" s="74"/>
      <c r="HQ92" s="78"/>
      <c r="HR92" s="74"/>
      <c r="HS92" s="78"/>
      <c r="HT92" s="74"/>
      <c r="HU92" s="78"/>
      <c r="HV92" s="74"/>
      <c r="HW92" s="34"/>
      <c r="HX92" s="21"/>
      <c r="HY92" s="79"/>
      <c r="HZ92" s="21"/>
      <c r="IA92" s="21"/>
      <c r="IB92" s="78"/>
      <c r="IC92" s="74"/>
      <c r="ID92" s="78"/>
      <c r="IE92" s="74"/>
      <c r="IF92" s="78"/>
      <c r="IG92" s="74"/>
      <c r="IH92" s="21"/>
      <c r="II92" s="21"/>
      <c r="IJ92" s="79"/>
      <c r="IK92" s="78"/>
      <c r="IL92" s="74"/>
      <c r="IM92" s="78"/>
      <c r="IN92" s="74"/>
      <c r="IO92" s="78"/>
      <c r="IP92" s="74"/>
      <c r="IQ92" s="21"/>
      <c r="IR92" s="74"/>
      <c r="IS92" s="78"/>
      <c r="IT92" s="74"/>
      <c r="IU92" s="79"/>
      <c r="IV92" s="78"/>
      <c r="IW92" s="74"/>
      <c r="IX92" s="78"/>
      <c r="IY92" s="74"/>
      <c r="IZ92" s="79"/>
      <c r="JA92" s="74"/>
      <c r="JB92" s="79"/>
      <c r="JC92" s="74"/>
      <c r="JD92" s="78"/>
      <c r="JE92" s="74"/>
      <c r="JF92" s="79"/>
      <c r="JG92" s="78"/>
      <c r="JH92" s="74"/>
      <c r="JI92" s="79"/>
      <c r="JJ92" s="74"/>
      <c r="JK92" s="79"/>
      <c r="JL92" s="74"/>
      <c r="JM92" s="79"/>
      <c r="JN92" s="74"/>
      <c r="JO92" s="78"/>
      <c r="JP92" s="78">
        <v>98253</v>
      </c>
      <c r="JQ92" s="79"/>
      <c r="JR92" s="79"/>
      <c r="JS92" s="74"/>
      <c r="JT92" s="79"/>
      <c r="JU92" s="74"/>
      <c r="JV92" s="79"/>
      <c r="JW92" s="74"/>
      <c r="JX92" s="79"/>
      <c r="JY92" s="74"/>
      <c r="JZ92" s="78"/>
      <c r="KA92" s="74"/>
      <c r="KB92" s="78"/>
      <c r="KC92" s="79"/>
      <c r="KD92" s="74"/>
      <c r="KE92" s="79"/>
      <c r="KF92" s="74"/>
      <c r="KG92" s="79"/>
      <c r="KH92" s="74"/>
      <c r="KI92" s="78"/>
      <c r="KJ92" s="74"/>
      <c r="KK92" s="78"/>
      <c r="KL92" s="74"/>
      <c r="KM92" s="78">
        <v>1</v>
      </c>
      <c r="KN92" s="79">
        <v>0</v>
      </c>
      <c r="KO92" s="74">
        <v>0</v>
      </c>
      <c r="KP92" s="79">
        <v>0</v>
      </c>
      <c r="KQ92" s="74">
        <v>0</v>
      </c>
      <c r="KR92" s="78">
        <v>0</v>
      </c>
      <c r="KS92" s="74">
        <v>0</v>
      </c>
      <c r="KT92" s="78">
        <v>0</v>
      </c>
      <c r="KU92" s="74">
        <v>0</v>
      </c>
      <c r="KV92" s="78">
        <v>1</v>
      </c>
      <c r="KW92" s="74">
        <v>1</v>
      </c>
      <c r="KX92" s="78"/>
      <c r="KY92" s="79"/>
      <c r="KZ92" s="74"/>
      <c r="LA92" s="78"/>
      <c r="LB92" s="74"/>
      <c r="LC92" s="78"/>
      <c r="LD92" s="74"/>
      <c r="LE92" s="78"/>
      <c r="LF92" s="120"/>
      <c r="LG92" s="21"/>
      <c r="LH92" s="74"/>
      <c r="LI92" s="21">
        <v>1</v>
      </c>
      <c r="LJ92" s="21">
        <v>0</v>
      </c>
      <c r="LK92" s="74">
        <v>0</v>
      </c>
      <c r="LL92" s="21">
        <v>0</v>
      </c>
      <c r="LM92" s="74">
        <v>0</v>
      </c>
      <c r="LN92" s="21">
        <v>0</v>
      </c>
      <c r="LO92" s="74">
        <v>0</v>
      </c>
      <c r="LP92" s="21">
        <v>0</v>
      </c>
      <c r="LQ92" s="74">
        <v>0</v>
      </c>
      <c r="LR92" s="21">
        <v>1</v>
      </c>
      <c r="LS92" s="74">
        <v>1</v>
      </c>
      <c r="LT92" s="21"/>
      <c r="LU92" s="21"/>
      <c r="LV92" s="74"/>
      <c r="LW92" s="21"/>
      <c r="LX92" s="74"/>
      <c r="LY92" s="21"/>
      <c r="LZ92" s="74"/>
      <c r="MA92" s="21"/>
      <c r="MB92" s="202"/>
      <c r="MC92" s="21"/>
      <c r="MD92" s="202"/>
      <c r="ME92" s="21"/>
      <c r="MF92" s="21"/>
      <c r="MG92" s="202"/>
      <c r="MH92" s="21"/>
      <c r="MI92" s="202"/>
      <c r="MJ92" s="21"/>
      <c r="MK92" s="202"/>
      <c r="ML92" s="21"/>
      <c r="MM92" s="202"/>
      <c r="MN92" s="21"/>
      <c r="MO92" s="202"/>
      <c r="MP92" s="21"/>
      <c r="MQ92" s="21"/>
      <c r="MR92" s="202"/>
      <c r="MS92" s="21"/>
      <c r="MT92" s="202"/>
      <c r="MU92" s="21"/>
      <c r="MV92" s="202"/>
      <c r="MW92" s="21"/>
      <c r="MX92" s="202"/>
      <c r="MY92" s="21"/>
      <c r="MZ92" s="202"/>
      <c r="NA92" s="21"/>
      <c r="NB92" s="21"/>
      <c r="NC92" s="202"/>
      <c r="ND92" s="21"/>
      <c r="NE92" s="202"/>
      <c r="NF92" s="21"/>
      <c r="NG92" s="74"/>
      <c r="NH92" s="21"/>
      <c r="NI92" s="74"/>
      <c r="NJ92" s="21"/>
      <c r="NK92" s="74"/>
      <c r="NL92" s="21"/>
      <c r="NM92" s="21"/>
      <c r="NN92" s="74"/>
      <c r="NO92" s="21"/>
      <c r="NP92" s="74"/>
      <c r="NQ92" s="21"/>
      <c r="NR92" s="74"/>
      <c r="NS92" s="21"/>
      <c r="NT92" s="74"/>
      <c r="NU92" s="21"/>
      <c r="NV92" s="74"/>
      <c r="NW92" s="21"/>
      <c r="NX92" s="21"/>
      <c r="NY92" s="74"/>
      <c r="NZ92" s="21"/>
      <c r="OA92" s="74"/>
      <c r="OB92" s="21"/>
      <c r="OC92" s="74"/>
      <c r="OD92" s="21"/>
      <c r="OE92" s="74"/>
      <c r="OF92" s="21"/>
      <c r="OG92" s="74"/>
      <c r="OH92" s="21"/>
      <c r="OI92" s="21"/>
      <c r="OJ92" s="74"/>
      <c r="OK92" s="21"/>
      <c r="OL92" s="74"/>
      <c r="OM92" s="21"/>
      <c r="ON92" s="74"/>
      <c r="OO92" s="21"/>
      <c r="OP92" s="74"/>
      <c r="OQ92" s="21"/>
      <c r="OR92" s="74"/>
    </row>
    <row r="93" spans="7:408" x14ac:dyDescent="0.35">
      <c r="G93" s="34"/>
      <c r="H93" s="21">
        <v>98121</v>
      </c>
      <c r="I93" s="21">
        <v>1</v>
      </c>
      <c r="J93" s="21">
        <v>1</v>
      </c>
      <c r="K93" s="74">
        <v>1</v>
      </c>
      <c r="L93" s="21">
        <v>1</v>
      </c>
      <c r="M93" s="74">
        <v>1</v>
      </c>
      <c r="N93" s="21">
        <v>0</v>
      </c>
      <c r="O93" s="74">
        <v>0</v>
      </c>
      <c r="P93" s="21">
        <v>1</v>
      </c>
      <c r="Q93" s="74">
        <v>1</v>
      </c>
      <c r="R93" s="21">
        <v>0</v>
      </c>
      <c r="S93" s="74">
        <v>0</v>
      </c>
      <c r="T93" s="21">
        <v>2</v>
      </c>
      <c r="U93" s="21"/>
      <c r="V93" s="74" t="s">
        <v>619</v>
      </c>
      <c r="W93" s="21">
        <v>0</v>
      </c>
      <c r="X93" s="74">
        <v>0</v>
      </c>
      <c r="Y93" s="21">
        <v>0</v>
      </c>
      <c r="Z93" s="74">
        <v>0</v>
      </c>
      <c r="AA93" s="21">
        <v>2</v>
      </c>
      <c r="AB93" s="74">
        <v>1</v>
      </c>
      <c r="AC93" s="21">
        <v>0</v>
      </c>
      <c r="AD93" s="74">
        <v>0</v>
      </c>
      <c r="AE93" s="21">
        <v>1</v>
      </c>
      <c r="AF93" s="21"/>
      <c r="AG93" s="74" t="s">
        <v>619</v>
      </c>
      <c r="AH93" s="21">
        <v>0</v>
      </c>
      <c r="AI93" s="74">
        <v>0</v>
      </c>
      <c r="AJ93" s="21">
        <v>0</v>
      </c>
      <c r="AK93" s="74">
        <v>0</v>
      </c>
      <c r="AL93" s="21">
        <v>1</v>
      </c>
      <c r="AM93" s="74">
        <v>1</v>
      </c>
      <c r="AN93" s="21">
        <v>0</v>
      </c>
      <c r="AO93" s="74">
        <v>0</v>
      </c>
      <c r="AP93" s="21">
        <v>1</v>
      </c>
      <c r="AQ93" s="21"/>
      <c r="AR93" s="74" t="s">
        <v>619</v>
      </c>
      <c r="AS93" s="21">
        <v>0</v>
      </c>
      <c r="AT93" s="74">
        <v>0</v>
      </c>
      <c r="AU93" s="21">
        <v>0</v>
      </c>
      <c r="AV93" s="74">
        <v>0</v>
      </c>
      <c r="AW93" s="21">
        <v>1</v>
      </c>
      <c r="AX93" s="74">
        <v>1</v>
      </c>
      <c r="AY93" s="21">
        <v>0</v>
      </c>
      <c r="AZ93" s="74">
        <v>0</v>
      </c>
      <c r="BA93" s="21">
        <v>2</v>
      </c>
      <c r="BB93" s="21"/>
      <c r="BC93" s="74" t="s">
        <v>619</v>
      </c>
      <c r="BD93" s="21">
        <v>0</v>
      </c>
      <c r="BE93" s="74">
        <v>0</v>
      </c>
      <c r="BF93" s="21">
        <v>0</v>
      </c>
      <c r="BG93" s="74">
        <v>0</v>
      </c>
      <c r="BH93" s="21">
        <v>2</v>
      </c>
      <c r="BI93" s="74">
        <v>1</v>
      </c>
      <c r="BJ93" s="21">
        <v>0</v>
      </c>
      <c r="BK93" s="74">
        <v>0</v>
      </c>
      <c r="BL93" s="21"/>
      <c r="BM93" s="21"/>
      <c r="BN93" s="74" t="s">
        <v>619</v>
      </c>
      <c r="BO93" s="21"/>
      <c r="BP93" s="74"/>
      <c r="BQ93" s="21"/>
      <c r="BR93" s="74"/>
      <c r="BS93" s="21"/>
      <c r="BT93" s="74"/>
      <c r="BU93" s="21"/>
      <c r="BV93" s="74"/>
      <c r="BW93" s="21">
        <v>1</v>
      </c>
      <c r="BX93" s="21"/>
      <c r="BY93" s="74" t="s">
        <v>619</v>
      </c>
      <c r="BZ93" s="21">
        <v>0</v>
      </c>
      <c r="CA93" s="74">
        <v>0</v>
      </c>
      <c r="CB93" s="21">
        <v>0</v>
      </c>
      <c r="CC93" s="74">
        <v>0</v>
      </c>
      <c r="CD93" s="21">
        <v>1</v>
      </c>
      <c r="CE93" s="74">
        <v>1</v>
      </c>
      <c r="CF93" s="21">
        <v>0</v>
      </c>
      <c r="CG93" s="74">
        <v>0</v>
      </c>
      <c r="CH93" s="21">
        <v>2</v>
      </c>
      <c r="CI93" s="21"/>
      <c r="CJ93" s="74" t="s">
        <v>619</v>
      </c>
      <c r="CK93" s="21">
        <v>1</v>
      </c>
      <c r="CL93" s="74">
        <v>0.5</v>
      </c>
      <c r="CM93" s="21">
        <v>0</v>
      </c>
      <c r="CN93" s="74">
        <v>0</v>
      </c>
      <c r="CO93" s="21">
        <v>2</v>
      </c>
      <c r="CP93" s="74">
        <v>1</v>
      </c>
      <c r="CQ93" s="21">
        <v>0</v>
      </c>
      <c r="CR93" s="74">
        <v>0</v>
      </c>
      <c r="CS93" s="21"/>
      <c r="CT93" s="21"/>
      <c r="CU93" s="74" t="s">
        <v>619</v>
      </c>
      <c r="CV93" s="21"/>
      <c r="CW93" s="74"/>
      <c r="CX93" s="21"/>
      <c r="CY93" s="74"/>
      <c r="CZ93" s="21"/>
      <c r="DA93" s="74"/>
      <c r="DB93" s="21"/>
      <c r="DC93" s="74"/>
      <c r="DD93" s="21">
        <v>1</v>
      </c>
      <c r="DE93" s="21"/>
      <c r="DF93" s="74" t="s">
        <v>619</v>
      </c>
      <c r="DG93" s="21">
        <v>0</v>
      </c>
      <c r="DH93" s="74">
        <v>0</v>
      </c>
      <c r="DI93" s="21">
        <v>0</v>
      </c>
      <c r="DJ93" s="74">
        <v>0</v>
      </c>
      <c r="DK93" s="21">
        <v>1</v>
      </c>
      <c r="DL93" s="74">
        <v>1</v>
      </c>
      <c r="DM93" s="21">
        <v>0</v>
      </c>
      <c r="DN93" s="74">
        <v>0</v>
      </c>
      <c r="DO93" s="21"/>
      <c r="DP93" s="21"/>
      <c r="DQ93" s="74" t="s">
        <v>619</v>
      </c>
      <c r="DR93" s="21"/>
      <c r="DS93" s="74"/>
      <c r="DT93" s="21"/>
      <c r="DU93" s="74"/>
      <c r="DV93" s="21"/>
      <c r="DW93" s="74"/>
      <c r="DX93" s="21"/>
      <c r="DY93" s="74"/>
      <c r="DZ93" s="21"/>
      <c r="EA93" s="21"/>
      <c r="EB93" s="74" t="s">
        <v>619</v>
      </c>
      <c r="EC93" s="21"/>
      <c r="ED93" s="74"/>
      <c r="EE93" s="21"/>
      <c r="EF93" s="74"/>
      <c r="EG93" s="21"/>
      <c r="EH93" s="74"/>
      <c r="EI93" s="21"/>
      <c r="EJ93" s="74"/>
      <c r="EK93" s="34"/>
      <c r="EL93" s="121">
        <v>98255</v>
      </c>
      <c r="EM93" s="125"/>
      <c r="EN93" s="125"/>
      <c r="EO93" s="126"/>
      <c r="EP93" s="125"/>
      <c r="EQ93" s="126"/>
      <c r="ER93" s="125"/>
      <c r="ES93" s="126"/>
      <c r="ET93" s="125"/>
      <c r="EU93" s="126"/>
      <c r="EV93" s="125"/>
      <c r="EW93" s="126"/>
      <c r="EX93" s="125"/>
      <c r="EY93" s="125"/>
      <c r="EZ93" s="126"/>
      <c r="FA93" s="125"/>
      <c r="FB93" s="126"/>
      <c r="FC93" s="125"/>
      <c r="FD93" s="126"/>
      <c r="FE93" s="125"/>
      <c r="FF93" s="126"/>
      <c r="FG93" s="125"/>
      <c r="FH93" s="126"/>
      <c r="FI93" s="127"/>
      <c r="FJ93" s="78"/>
      <c r="FK93" s="74"/>
      <c r="FL93" s="78"/>
      <c r="FM93" s="74"/>
      <c r="FN93" s="79"/>
      <c r="FO93" s="79"/>
      <c r="FP93" s="79"/>
      <c r="FQ93" s="74"/>
      <c r="FR93" s="21"/>
      <c r="FS93" s="120"/>
      <c r="FT93" s="125"/>
      <c r="FU93" s="125"/>
      <c r="FV93" s="126"/>
      <c r="FW93" s="125"/>
      <c r="FX93" s="126"/>
      <c r="FY93" s="125"/>
      <c r="FZ93" s="126"/>
      <c r="GA93" s="125"/>
      <c r="GB93" s="126"/>
      <c r="GC93" s="125"/>
      <c r="GD93" s="126"/>
      <c r="GE93" s="128"/>
      <c r="GF93" s="79"/>
      <c r="GG93" s="74"/>
      <c r="GH93" s="79"/>
      <c r="GI93" s="74"/>
      <c r="GJ93" s="79"/>
      <c r="GK93" s="74"/>
      <c r="GL93" s="79"/>
      <c r="GM93" s="74"/>
      <c r="GN93" s="78"/>
      <c r="GO93" s="74"/>
      <c r="GP93" s="78"/>
      <c r="GQ93" s="21"/>
      <c r="GR93" s="74"/>
      <c r="GS93" s="79"/>
      <c r="GT93" s="74"/>
      <c r="GU93" s="78"/>
      <c r="GV93" s="74"/>
      <c r="GW93" s="78"/>
      <c r="GX93" s="74"/>
      <c r="GY93" s="78"/>
      <c r="GZ93" s="74"/>
      <c r="HA93" s="78"/>
      <c r="HB93" s="79"/>
      <c r="HC93" s="74"/>
      <c r="HD93" s="79"/>
      <c r="HE93" s="74"/>
      <c r="HF93" s="78"/>
      <c r="HG93" s="74"/>
      <c r="HH93" s="78"/>
      <c r="HI93" s="74"/>
      <c r="HJ93" s="78"/>
      <c r="HK93" s="74"/>
      <c r="HL93" s="78">
        <v>1</v>
      </c>
      <c r="HM93" s="79">
        <v>1</v>
      </c>
      <c r="HN93" s="74">
        <v>1</v>
      </c>
      <c r="HO93" s="78">
        <v>0</v>
      </c>
      <c r="HP93" s="74">
        <v>0</v>
      </c>
      <c r="HQ93" s="78">
        <v>0</v>
      </c>
      <c r="HR93" s="74">
        <v>0</v>
      </c>
      <c r="HS93" s="78">
        <v>1</v>
      </c>
      <c r="HT93" s="74">
        <v>1</v>
      </c>
      <c r="HU93" s="78">
        <v>0</v>
      </c>
      <c r="HV93" s="74">
        <v>0</v>
      </c>
      <c r="HW93" s="34"/>
      <c r="HX93" s="21"/>
      <c r="HY93" s="79"/>
      <c r="HZ93" s="21"/>
      <c r="IA93" s="21"/>
      <c r="IB93" s="78"/>
      <c r="IC93" s="74"/>
      <c r="ID93" s="78"/>
      <c r="IE93" s="74"/>
      <c r="IF93" s="78"/>
      <c r="IG93" s="74"/>
      <c r="IH93" s="21">
        <v>1</v>
      </c>
      <c r="II93" s="21">
        <v>0</v>
      </c>
      <c r="IJ93" s="79">
        <v>0</v>
      </c>
      <c r="IK93" s="78">
        <v>0</v>
      </c>
      <c r="IL93" s="74">
        <v>0</v>
      </c>
      <c r="IM93" s="78">
        <v>0</v>
      </c>
      <c r="IN93" s="74">
        <v>0</v>
      </c>
      <c r="IO93" s="78">
        <v>1</v>
      </c>
      <c r="IP93" s="74">
        <v>1</v>
      </c>
      <c r="IQ93" s="21">
        <v>0</v>
      </c>
      <c r="IR93" s="74">
        <v>0</v>
      </c>
      <c r="IS93" s="78"/>
      <c r="IT93" s="74"/>
      <c r="IU93" s="79"/>
      <c r="IV93" s="78"/>
      <c r="IW93" s="74"/>
      <c r="IX93" s="78"/>
      <c r="IY93" s="74"/>
      <c r="IZ93" s="79"/>
      <c r="JA93" s="74"/>
      <c r="JB93" s="79"/>
      <c r="JC93" s="74"/>
      <c r="JD93" s="78"/>
      <c r="JE93" s="74"/>
      <c r="JF93" s="79"/>
      <c r="JG93" s="78"/>
      <c r="JH93" s="74"/>
      <c r="JI93" s="79"/>
      <c r="JJ93" s="74"/>
      <c r="JK93" s="79"/>
      <c r="JL93" s="74"/>
      <c r="JM93" s="79"/>
      <c r="JN93" s="74"/>
      <c r="JO93" s="78"/>
      <c r="JP93" s="78">
        <v>98255</v>
      </c>
      <c r="JQ93" s="79"/>
      <c r="JR93" s="79"/>
      <c r="JS93" s="74"/>
      <c r="JT93" s="79"/>
      <c r="JU93" s="74"/>
      <c r="JV93" s="79"/>
      <c r="JW93" s="74"/>
      <c r="JX93" s="79"/>
      <c r="JY93" s="74"/>
      <c r="JZ93" s="78"/>
      <c r="KA93" s="74"/>
      <c r="KB93" s="78"/>
      <c r="KC93" s="79"/>
      <c r="KD93" s="74"/>
      <c r="KE93" s="79"/>
      <c r="KF93" s="74"/>
      <c r="KG93" s="79"/>
      <c r="KH93" s="74"/>
      <c r="KI93" s="78"/>
      <c r="KJ93" s="74"/>
      <c r="KK93" s="78"/>
      <c r="KL93" s="74"/>
      <c r="KM93" s="78"/>
      <c r="KN93" s="79"/>
      <c r="KO93" s="74"/>
      <c r="KP93" s="79"/>
      <c r="KQ93" s="74"/>
      <c r="KR93" s="78"/>
      <c r="KS93" s="74"/>
      <c r="KT93" s="78"/>
      <c r="KU93" s="74"/>
      <c r="KV93" s="78"/>
      <c r="KW93" s="74"/>
      <c r="KX93" s="78"/>
      <c r="KY93" s="79"/>
      <c r="KZ93" s="74"/>
      <c r="LA93" s="78"/>
      <c r="LB93" s="74"/>
      <c r="LC93" s="78"/>
      <c r="LD93" s="74"/>
      <c r="LE93" s="78"/>
      <c r="LF93" s="120"/>
      <c r="LG93" s="21"/>
      <c r="LH93" s="74"/>
      <c r="LI93" s="21"/>
      <c r="LJ93" s="21"/>
      <c r="LK93" s="74"/>
      <c r="LL93" s="21"/>
      <c r="LM93" s="74"/>
      <c r="LN93" s="21"/>
      <c r="LO93" s="74"/>
      <c r="LP93" s="21"/>
      <c r="LQ93" s="74"/>
      <c r="LR93" s="21"/>
      <c r="LS93" s="74"/>
      <c r="LT93" s="21"/>
      <c r="LU93" s="21"/>
      <c r="LV93" s="74"/>
      <c r="LW93" s="21"/>
      <c r="LX93" s="74"/>
      <c r="LY93" s="21"/>
      <c r="LZ93" s="74"/>
      <c r="MA93" s="21"/>
      <c r="MB93" s="202"/>
      <c r="MC93" s="21"/>
      <c r="MD93" s="202"/>
      <c r="ME93" s="21"/>
      <c r="MF93" s="21"/>
      <c r="MG93" s="202"/>
      <c r="MH93" s="21"/>
      <c r="MI93" s="202"/>
      <c r="MJ93" s="21"/>
      <c r="MK93" s="202"/>
      <c r="ML93" s="21"/>
      <c r="MM93" s="202"/>
      <c r="MN93" s="21"/>
      <c r="MO93" s="202"/>
      <c r="MP93" s="21">
        <v>1</v>
      </c>
      <c r="MQ93" s="21">
        <v>1</v>
      </c>
      <c r="MR93" s="202">
        <v>1</v>
      </c>
      <c r="MS93" s="21">
        <v>0</v>
      </c>
      <c r="MT93" s="202">
        <v>0</v>
      </c>
      <c r="MU93" s="21">
        <v>0</v>
      </c>
      <c r="MV93" s="202">
        <v>0</v>
      </c>
      <c r="MW93" s="21">
        <v>1</v>
      </c>
      <c r="MX93" s="202">
        <v>1</v>
      </c>
      <c r="MY93" s="21">
        <v>0</v>
      </c>
      <c r="MZ93" s="202">
        <v>0</v>
      </c>
      <c r="NA93" s="21"/>
      <c r="NB93" s="21"/>
      <c r="NC93" s="202"/>
      <c r="ND93" s="21"/>
      <c r="NE93" s="202"/>
      <c r="NF93" s="21"/>
      <c r="NG93" s="74"/>
      <c r="NH93" s="21"/>
      <c r="NI93" s="74"/>
      <c r="NJ93" s="21"/>
      <c r="NK93" s="74"/>
      <c r="NL93" s="21"/>
      <c r="NM93" s="21"/>
      <c r="NN93" s="74"/>
      <c r="NO93" s="21"/>
      <c r="NP93" s="74"/>
      <c r="NQ93" s="21"/>
      <c r="NR93" s="74"/>
      <c r="NS93" s="21"/>
      <c r="NT93" s="74"/>
      <c r="NU93" s="21"/>
      <c r="NV93" s="74"/>
      <c r="NW93" s="21"/>
      <c r="NX93" s="21"/>
      <c r="NY93" s="74"/>
      <c r="NZ93" s="21"/>
      <c r="OA93" s="74"/>
      <c r="OB93" s="21"/>
      <c r="OC93" s="74"/>
      <c r="OD93" s="21"/>
      <c r="OE93" s="74"/>
      <c r="OF93" s="21"/>
      <c r="OG93" s="74"/>
      <c r="OH93" s="21"/>
      <c r="OI93" s="21"/>
      <c r="OJ93" s="74"/>
      <c r="OK93" s="21"/>
      <c r="OL93" s="74"/>
      <c r="OM93" s="21"/>
      <c r="ON93" s="74"/>
      <c r="OO93" s="21"/>
      <c r="OP93" s="74"/>
      <c r="OQ93" s="21"/>
      <c r="OR93" s="74"/>
    </row>
    <row r="94" spans="7:408" x14ac:dyDescent="0.35">
      <c r="G94" s="34"/>
      <c r="H94" s="21">
        <v>98122</v>
      </c>
      <c r="I94" s="21">
        <v>11</v>
      </c>
      <c r="J94" s="21">
        <v>1</v>
      </c>
      <c r="K94" s="74">
        <v>9.0909090909090912E-2</v>
      </c>
      <c r="L94" s="21">
        <v>3</v>
      </c>
      <c r="M94" s="74">
        <v>0.2727</v>
      </c>
      <c r="N94" s="21">
        <v>0</v>
      </c>
      <c r="O94" s="74">
        <v>0</v>
      </c>
      <c r="P94" s="21">
        <v>7</v>
      </c>
      <c r="Q94" s="74">
        <v>0.64</v>
      </c>
      <c r="R94" s="21">
        <v>4</v>
      </c>
      <c r="S94" s="74">
        <v>0.36</v>
      </c>
      <c r="T94" s="21">
        <v>13</v>
      </c>
      <c r="U94" s="21">
        <v>2</v>
      </c>
      <c r="V94" s="74">
        <v>0.15384615384615385</v>
      </c>
      <c r="W94" s="21">
        <v>3</v>
      </c>
      <c r="X94" s="74">
        <v>0.23080000000000001</v>
      </c>
      <c r="Y94" s="21">
        <v>0</v>
      </c>
      <c r="Z94" s="74">
        <v>0</v>
      </c>
      <c r="AA94" s="21">
        <v>7</v>
      </c>
      <c r="AB94" s="74">
        <v>0.54</v>
      </c>
      <c r="AC94" s="21">
        <v>6</v>
      </c>
      <c r="AD94" s="74">
        <v>0.46</v>
      </c>
      <c r="AE94" s="21">
        <v>14</v>
      </c>
      <c r="AF94" s="21">
        <v>3</v>
      </c>
      <c r="AG94" s="74">
        <v>0.21428571428571427</v>
      </c>
      <c r="AH94" s="21">
        <v>6</v>
      </c>
      <c r="AI94" s="74">
        <v>0.42859999999999998</v>
      </c>
      <c r="AJ94" s="21">
        <v>1</v>
      </c>
      <c r="AK94" s="74">
        <v>7.0000000000000007E-2</v>
      </c>
      <c r="AL94" s="21">
        <v>11</v>
      </c>
      <c r="AM94" s="74">
        <v>0.79</v>
      </c>
      <c r="AN94" s="21">
        <v>2</v>
      </c>
      <c r="AO94" s="74">
        <v>0.14000000000000001</v>
      </c>
      <c r="AP94" s="21">
        <v>13</v>
      </c>
      <c r="AQ94" s="21">
        <v>1</v>
      </c>
      <c r="AR94" s="74">
        <v>7.6923076923076927E-2</v>
      </c>
      <c r="AS94" s="21">
        <v>4</v>
      </c>
      <c r="AT94" s="74">
        <v>0.30769999999999997</v>
      </c>
      <c r="AU94" s="21">
        <v>1</v>
      </c>
      <c r="AV94" s="74">
        <v>0.08</v>
      </c>
      <c r="AW94" s="21">
        <v>6</v>
      </c>
      <c r="AX94" s="74">
        <v>0.46</v>
      </c>
      <c r="AY94" s="21">
        <v>6</v>
      </c>
      <c r="AZ94" s="74">
        <v>0.46</v>
      </c>
      <c r="BA94" s="21">
        <v>20</v>
      </c>
      <c r="BB94" s="21">
        <v>2</v>
      </c>
      <c r="BC94" s="74">
        <v>0.1</v>
      </c>
      <c r="BD94" s="21">
        <v>8</v>
      </c>
      <c r="BE94" s="74">
        <v>0.4</v>
      </c>
      <c r="BF94" s="21">
        <v>0</v>
      </c>
      <c r="BG94" s="74">
        <v>0</v>
      </c>
      <c r="BH94" s="21">
        <v>15</v>
      </c>
      <c r="BI94" s="74">
        <v>0.75</v>
      </c>
      <c r="BJ94" s="21">
        <v>5</v>
      </c>
      <c r="BK94" s="74">
        <v>0.25</v>
      </c>
      <c r="BL94" s="21">
        <v>7</v>
      </c>
      <c r="BM94" s="21">
        <v>1</v>
      </c>
      <c r="BN94" s="74">
        <v>0.14285714285714285</v>
      </c>
      <c r="BO94" s="21">
        <v>2</v>
      </c>
      <c r="BP94" s="74">
        <v>0.28570000000000001</v>
      </c>
      <c r="BQ94" s="21">
        <v>0</v>
      </c>
      <c r="BR94" s="74">
        <v>0</v>
      </c>
      <c r="BS94" s="21">
        <v>4</v>
      </c>
      <c r="BT94" s="74">
        <v>0.56999999999999995</v>
      </c>
      <c r="BU94" s="21">
        <v>3</v>
      </c>
      <c r="BV94" s="74">
        <v>0.43</v>
      </c>
      <c r="BW94" s="21">
        <v>6</v>
      </c>
      <c r="BX94" s="21">
        <v>1</v>
      </c>
      <c r="BY94" s="74">
        <v>0.16666666666666666</v>
      </c>
      <c r="BZ94" s="21">
        <v>3</v>
      </c>
      <c r="CA94" s="74">
        <v>0.5</v>
      </c>
      <c r="CB94" s="21">
        <v>0</v>
      </c>
      <c r="CC94" s="74">
        <v>0</v>
      </c>
      <c r="CD94" s="21">
        <v>4</v>
      </c>
      <c r="CE94" s="74">
        <v>0.67</v>
      </c>
      <c r="CF94" s="21">
        <v>2</v>
      </c>
      <c r="CG94" s="74">
        <v>0.33</v>
      </c>
      <c r="CH94" s="21">
        <v>8</v>
      </c>
      <c r="CI94" s="21">
        <v>1</v>
      </c>
      <c r="CJ94" s="74">
        <v>0.125</v>
      </c>
      <c r="CK94" s="21">
        <v>4</v>
      </c>
      <c r="CL94" s="74">
        <v>0.5</v>
      </c>
      <c r="CM94" s="21">
        <v>0</v>
      </c>
      <c r="CN94" s="74">
        <v>0</v>
      </c>
      <c r="CO94" s="21">
        <v>5</v>
      </c>
      <c r="CP94" s="74">
        <v>0.63</v>
      </c>
      <c r="CQ94" s="21">
        <v>3</v>
      </c>
      <c r="CR94" s="74">
        <v>0.38</v>
      </c>
      <c r="CS94" s="21">
        <v>7</v>
      </c>
      <c r="CT94" s="21">
        <v>1</v>
      </c>
      <c r="CU94" s="74">
        <v>0.14285714285714285</v>
      </c>
      <c r="CV94" s="21">
        <v>3</v>
      </c>
      <c r="CW94" s="74">
        <v>0.42859999999999998</v>
      </c>
      <c r="CX94" s="21">
        <v>1</v>
      </c>
      <c r="CY94" s="74">
        <v>0.14000000000000001</v>
      </c>
      <c r="CZ94" s="21">
        <v>5</v>
      </c>
      <c r="DA94" s="74">
        <v>0.71</v>
      </c>
      <c r="DB94" s="21">
        <v>1</v>
      </c>
      <c r="DC94" s="74">
        <v>0.14000000000000001</v>
      </c>
      <c r="DD94" s="21">
        <v>6</v>
      </c>
      <c r="DE94" s="21">
        <v>1</v>
      </c>
      <c r="DF94" s="74">
        <v>0.16666666666666666</v>
      </c>
      <c r="DG94" s="21">
        <v>2</v>
      </c>
      <c r="DH94" s="74">
        <v>0.33329999999999999</v>
      </c>
      <c r="DI94" s="21">
        <v>0</v>
      </c>
      <c r="DJ94" s="74">
        <v>0</v>
      </c>
      <c r="DK94" s="21">
        <v>4</v>
      </c>
      <c r="DL94" s="74">
        <v>0.67</v>
      </c>
      <c r="DM94" s="21">
        <v>2</v>
      </c>
      <c r="DN94" s="74">
        <v>0.33</v>
      </c>
      <c r="DO94" s="21">
        <v>10</v>
      </c>
      <c r="DP94" s="21"/>
      <c r="DQ94" s="74" t="s">
        <v>619</v>
      </c>
      <c r="DR94" s="21">
        <v>5</v>
      </c>
      <c r="DS94" s="74">
        <v>0.5</v>
      </c>
      <c r="DT94" s="21">
        <v>1</v>
      </c>
      <c r="DU94" s="74">
        <v>0.1</v>
      </c>
      <c r="DV94" s="21">
        <v>6</v>
      </c>
      <c r="DW94" s="74">
        <v>0.6</v>
      </c>
      <c r="DX94" s="21">
        <v>3</v>
      </c>
      <c r="DY94" s="74">
        <v>0.3</v>
      </c>
      <c r="DZ94" s="21">
        <v>5</v>
      </c>
      <c r="EA94" s="21"/>
      <c r="EB94" s="74" t="s">
        <v>619</v>
      </c>
      <c r="EC94" s="21">
        <v>2</v>
      </c>
      <c r="ED94" s="74">
        <v>0.4</v>
      </c>
      <c r="EE94" s="21">
        <v>0</v>
      </c>
      <c r="EF94" s="74">
        <v>0</v>
      </c>
      <c r="EG94" s="21">
        <v>3</v>
      </c>
      <c r="EH94" s="74">
        <v>0.6</v>
      </c>
      <c r="EI94" s="21">
        <v>2</v>
      </c>
      <c r="EJ94" s="74">
        <v>0.4</v>
      </c>
      <c r="EK94" s="34"/>
      <c r="EL94" s="121">
        <v>98257</v>
      </c>
      <c r="EM94" s="125">
        <v>1</v>
      </c>
      <c r="EN94" s="125">
        <v>0</v>
      </c>
      <c r="EO94" s="126">
        <v>0</v>
      </c>
      <c r="EP94" s="125">
        <v>1</v>
      </c>
      <c r="EQ94" s="126">
        <v>1</v>
      </c>
      <c r="ER94" s="125">
        <v>0</v>
      </c>
      <c r="ES94" s="126">
        <v>0</v>
      </c>
      <c r="ET94" s="125">
        <v>1</v>
      </c>
      <c r="EU94" s="126">
        <v>1</v>
      </c>
      <c r="EV94" s="125">
        <v>0</v>
      </c>
      <c r="EW94" s="126">
        <v>0</v>
      </c>
      <c r="EX94" s="125">
        <v>1</v>
      </c>
      <c r="EY94" s="125">
        <v>0</v>
      </c>
      <c r="EZ94" s="126">
        <v>0</v>
      </c>
      <c r="FA94" s="125">
        <v>1</v>
      </c>
      <c r="FB94" s="126">
        <v>1</v>
      </c>
      <c r="FC94" s="125">
        <v>0</v>
      </c>
      <c r="FD94" s="126">
        <v>0</v>
      </c>
      <c r="FE94" s="125">
        <v>1</v>
      </c>
      <c r="FF94" s="126">
        <v>1</v>
      </c>
      <c r="FG94" s="125">
        <v>0</v>
      </c>
      <c r="FH94" s="126">
        <v>0</v>
      </c>
      <c r="FI94" s="127">
        <v>1</v>
      </c>
      <c r="FJ94" s="78">
        <v>0</v>
      </c>
      <c r="FK94" s="74">
        <v>0</v>
      </c>
      <c r="FL94" s="78">
        <v>1</v>
      </c>
      <c r="FM94" s="74">
        <v>1</v>
      </c>
      <c r="FN94" s="79">
        <v>0</v>
      </c>
      <c r="FO94" s="79">
        <v>0</v>
      </c>
      <c r="FP94" s="79">
        <v>1</v>
      </c>
      <c r="FQ94" s="74">
        <v>1</v>
      </c>
      <c r="FR94" s="21">
        <v>0</v>
      </c>
      <c r="FS94" s="120">
        <v>0</v>
      </c>
      <c r="FT94" s="125">
        <v>1</v>
      </c>
      <c r="FU94" s="125">
        <v>0</v>
      </c>
      <c r="FV94" s="126">
        <v>0</v>
      </c>
      <c r="FW94" s="125">
        <v>1</v>
      </c>
      <c r="FX94" s="126">
        <v>1</v>
      </c>
      <c r="FY94" s="125">
        <v>0</v>
      </c>
      <c r="FZ94" s="126">
        <v>0</v>
      </c>
      <c r="GA94" s="125">
        <v>1</v>
      </c>
      <c r="GB94" s="126">
        <v>1</v>
      </c>
      <c r="GC94" s="125">
        <v>0</v>
      </c>
      <c r="GD94" s="126">
        <v>0</v>
      </c>
      <c r="GE94" s="128">
        <v>3</v>
      </c>
      <c r="GF94" s="79">
        <v>0</v>
      </c>
      <c r="GG94" s="74">
        <v>0</v>
      </c>
      <c r="GH94" s="79">
        <v>3</v>
      </c>
      <c r="GI94" s="74">
        <v>1</v>
      </c>
      <c r="GJ94" s="79">
        <v>1</v>
      </c>
      <c r="GK94" s="74">
        <v>0.33</v>
      </c>
      <c r="GL94" s="79">
        <v>1</v>
      </c>
      <c r="GM94" s="74">
        <v>0.33</v>
      </c>
      <c r="GN94" s="78">
        <v>1</v>
      </c>
      <c r="GO94" s="74">
        <v>0.33</v>
      </c>
      <c r="GP94" s="78"/>
      <c r="GQ94" s="21"/>
      <c r="GR94" s="74"/>
      <c r="GS94" s="79"/>
      <c r="GT94" s="74"/>
      <c r="GU94" s="78"/>
      <c r="GV94" s="74"/>
      <c r="GW94" s="78"/>
      <c r="GX94" s="74"/>
      <c r="GY94" s="78"/>
      <c r="GZ94" s="74"/>
      <c r="HA94" s="78"/>
      <c r="HB94" s="79"/>
      <c r="HC94" s="74"/>
      <c r="HD94" s="79"/>
      <c r="HE94" s="74"/>
      <c r="HF94" s="78"/>
      <c r="HG94" s="74"/>
      <c r="HH94" s="78"/>
      <c r="HI94" s="74"/>
      <c r="HJ94" s="78"/>
      <c r="HK94" s="74"/>
      <c r="HL94" s="78">
        <v>3</v>
      </c>
      <c r="HM94" s="79">
        <v>0</v>
      </c>
      <c r="HN94" s="74">
        <v>0</v>
      </c>
      <c r="HO94" s="78">
        <v>3</v>
      </c>
      <c r="HP94" s="74">
        <v>1</v>
      </c>
      <c r="HQ94" s="78">
        <v>0</v>
      </c>
      <c r="HR94" s="74">
        <v>0</v>
      </c>
      <c r="HS94" s="78">
        <v>2</v>
      </c>
      <c r="HT94" s="74">
        <v>0.67</v>
      </c>
      <c r="HU94" s="78">
        <v>1</v>
      </c>
      <c r="HV94" s="74">
        <v>0.33</v>
      </c>
      <c r="HW94" s="34">
        <v>2</v>
      </c>
      <c r="HX94" s="21">
        <v>0</v>
      </c>
      <c r="HY94" s="79">
        <v>0</v>
      </c>
      <c r="HZ94" s="21">
        <v>2</v>
      </c>
      <c r="IA94" s="21">
        <v>1</v>
      </c>
      <c r="IB94" s="78">
        <v>0</v>
      </c>
      <c r="IC94" s="74">
        <v>0</v>
      </c>
      <c r="ID94" s="78">
        <v>1</v>
      </c>
      <c r="IE94" s="74">
        <v>0.5</v>
      </c>
      <c r="IF94" s="78">
        <v>1</v>
      </c>
      <c r="IG94" s="74">
        <v>0.5</v>
      </c>
      <c r="IH94" s="21">
        <v>2</v>
      </c>
      <c r="II94" s="21">
        <v>0</v>
      </c>
      <c r="IJ94" s="79">
        <v>0</v>
      </c>
      <c r="IK94" s="78">
        <v>2</v>
      </c>
      <c r="IL94" s="74">
        <v>1</v>
      </c>
      <c r="IM94" s="78">
        <v>0</v>
      </c>
      <c r="IN94" s="74">
        <v>0</v>
      </c>
      <c r="IO94" s="78">
        <v>2</v>
      </c>
      <c r="IP94" s="74">
        <v>1</v>
      </c>
      <c r="IQ94" s="21">
        <v>0</v>
      </c>
      <c r="IR94" s="74">
        <v>0</v>
      </c>
      <c r="IS94" s="78">
        <v>1</v>
      </c>
      <c r="IT94" s="74">
        <v>0</v>
      </c>
      <c r="IU94" s="79">
        <v>0</v>
      </c>
      <c r="IV94" s="78">
        <v>1</v>
      </c>
      <c r="IW94" s="74">
        <v>1</v>
      </c>
      <c r="IX94" s="78">
        <v>0</v>
      </c>
      <c r="IY94" s="74">
        <v>0</v>
      </c>
      <c r="IZ94" s="79">
        <v>1</v>
      </c>
      <c r="JA94" s="74">
        <v>1</v>
      </c>
      <c r="JB94" s="79">
        <v>0</v>
      </c>
      <c r="JC94" s="74">
        <v>0</v>
      </c>
      <c r="JD94" s="78">
        <v>2</v>
      </c>
      <c r="JE94" s="74">
        <v>1</v>
      </c>
      <c r="JF94" s="79">
        <v>0.5</v>
      </c>
      <c r="JG94" s="78">
        <v>2</v>
      </c>
      <c r="JH94" s="74">
        <v>1</v>
      </c>
      <c r="JI94" s="79">
        <v>0</v>
      </c>
      <c r="JJ94" s="74">
        <v>0</v>
      </c>
      <c r="JK94" s="79">
        <v>2</v>
      </c>
      <c r="JL94" s="74">
        <v>1</v>
      </c>
      <c r="JM94" s="79">
        <v>0</v>
      </c>
      <c r="JN94" s="74">
        <v>0</v>
      </c>
      <c r="JO94" s="78"/>
      <c r="JP94" s="78">
        <v>98257</v>
      </c>
      <c r="JQ94" s="79">
        <v>1</v>
      </c>
      <c r="JR94" s="79">
        <v>0</v>
      </c>
      <c r="JS94" s="74">
        <v>0</v>
      </c>
      <c r="JT94" s="79">
        <v>1</v>
      </c>
      <c r="JU94" s="74">
        <v>1</v>
      </c>
      <c r="JV94" s="79">
        <v>0</v>
      </c>
      <c r="JW94" s="74">
        <v>0</v>
      </c>
      <c r="JX94" s="79">
        <v>1</v>
      </c>
      <c r="JY94" s="74">
        <v>1</v>
      </c>
      <c r="JZ94" s="78">
        <v>0</v>
      </c>
      <c r="KA94" s="74">
        <v>0</v>
      </c>
      <c r="KB94" s="78">
        <v>1</v>
      </c>
      <c r="KC94" s="79">
        <v>0</v>
      </c>
      <c r="KD94" s="74">
        <v>0</v>
      </c>
      <c r="KE94" s="79">
        <v>1</v>
      </c>
      <c r="KF94" s="74">
        <v>1</v>
      </c>
      <c r="KG94" s="79">
        <v>0</v>
      </c>
      <c r="KH94" s="74">
        <v>0</v>
      </c>
      <c r="KI94" s="78">
        <v>1</v>
      </c>
      <c r="KJ94" s="74">
        <v>1</v>
      </c>
      <c r="KK94" s="78">
        <v>0</v>
      </c>
      <c r="KL94" s="74">
        <v>0</v>
      </c>
      <c r="KM94" s="78">
        <v>1</v>
      </c>
      <c r="KN94" s="79">
        <v>0</v>
      </c>
      <c r="KO94" s="74">
        <v>0</v>
      </c>
      <c r="KP94" s="79">
        <v>1</v>
      </c>
      <c r="KQ94" s="74">
        <v>1</v>
      </c>
      <c r="KR94" s="78">
        <v>0</v>
      </c>
      <c r="KS94" s="74">
        <v>0</v>
      </c>
      <c r="KT94" s="78">
        <v>1</v>
      </c>
      <c r="KU94" s="74">
        <v>1</v>
      </c>
      <c r="KV94" s="78">
        <v>0</v>
      </c>
      <c r="KW94" s="74">
        <v>0</v>
      </c>
      <c r="KX94" s="78"/>
      <c r="KY94" s="79"/>
      <c r="KZ94" s="74"/>
      <c r="LA94" s="78"/>
      <c r="LB94" s="74"/>
      <c r="LC94" s="78"/>
      <c r="LD94" s="74"/>
      <c r="LE94" s="78"/>
      <c r="LF94" s="120"/>
      <c r="LG94" s="21"/>
      <c r="LH94" s="74"/>
      <c r="LI94" s="21">
        <v>3</v>
      </c>
      <c r="LJ94" s="21">
        <v>0</v>
      </c>
      <c r="LK94" s="74">
        <v>0</v>
      </c>
      <c r="LL94" s="21">
        <v>3</v>
      </c>
      <c r="LM94" s="74">
        <v>1</v>
      </c>
      <c r="LN94" s="21">
        <v>1</v>
      </c>
      <c r="LO94" s="74">
        <v>0.33</v>
      </c>
      <c r="LP94" s="21">
        <v>2</v>
      </c>
      <c r="LQ94" s="74">
        <v>0.67</v>
      </c>
      <c r="LR94" s="21">
        <v>0</v>
      </c>
      <c r="LS94" s="74">
        <v>0</v>
      </c>
      <c r="LT94" s="21">
        <v>1</v>
      </c>
      <c r="LU94" s="21">
        <v>0</v>
      </c>
      <c r="LV94" s="74">
        <v>0</v>
      </c>
      <c r="LW94" s="21">
        <v>1</v>
      </c>
      <c r="LX94" s="74">
        <v>1</v>
      </c>
      <c r="LY94" s="21">
        <v>0</v>
      </c>
      <c r="LZ94" s="74">
        <v>0</v>
      </c>
      <c r="MA94" s="21">
        <v>0</v>
      </c>
      <c r="MB94" s="202">
        <v>0</v>
      </c>
      <c r="MC94" s="21">
        <v>1</v>
      </c>
      <c r="MD94" s="202">
        <v>1</v>
      </c>
      <c r="ME94" s="21"/>
      <c r="MF94" s="21"/>
      <c r="MG94" s="202"/>
      <c r="MH94" s="21"/>
      <c r="MI94" s="202"/>
      <c r="MJ94" s="21"/>
      <c r="MK94" s="202"/>
      <c r="ML94" s="21"/>
      <c r="MM94" s="202"/>
      <c r="MN94" s="21"/>
      <c r="MO94" s="202"/>
      <c r="MP94" s="21">
        <v>3</v>
      </c>
      <c r="MQ94" s="21">
        <v>0</v>
      </c>
      <c r="MR94" s="202">
        <v>0</v>
      </c>
      <c r="MS94" s="21">
        <v>3</v>
      </c>
      <c r="MT94" s="202">
        <v>1</v>
      </c>
      <c r="MU94" s="21">
        <v>0</v>
      </c>
      <c r="MV94" s="202">
        <v>0</v>
      </c>
      <c r="MW94" s="21">
        <v>2</v>
      </c>
      <c r="MX94" s="202">
        <v>0.67</v>
      </c>
      <c r="MY94" s="21">
        <v>1</v>
      </c>
      <c r="MZ94" s="202">
        <v>0.33</v>
      </c>
      <c r="NA94" s="21">
        <v>2</v>
      </c>
      <c r="NB94" s="21">
        <v>0</v>
      </c>
      <c r="NC94" s="202">
        <v>0</v>
      </c>
      <c r="ND94" s="21">
        <v>2</v>
      </c>
      <c r="NE94" s="202">
        <v>1</v>
      </c>
      <c r="NF94" s="21">
        <v>0</v>
      </c>
      <c r="NG94" s="74">
        <v>0</v>
      </c>
      <c r="NH94" s="21">
        <v>1</v>
      </c>
      <c r="NI94" s="74">
        <v>0.5</v>
      </c>
      <c r="NJ94" s="21">
        <v>1</v>
      </c>
      <c r="NK94" s="74">
        <v>0.5</v>
      </c>
      <c r="NL94" s="21">
        <v>1</v>
      </c>
      <c r="NM94" s="21">
        <v>0</v>
      </c>
      <c r="NN94" s="74">
        <v>0</v>
      </c>
      <c r="NO94" s="21">
        <v>1</v>
      </c>
      <c r="NP94" s="74">
        <v>1</v>
      </c>
      <c r="NQ94" s="21">
        <v>0</v>
      </c>
      <c r="NR94" s="74">
        <v>0</v>
      </c>
      <c r="NS94" s="21">
        <v>1</v>
      </c>
      <c r="NT94" s="74">
        <v>1</v>
      </c>
      <c r="NU94" s="21">
        <v>0</v>
      </c>
      <c r="NV94" s="74">
        <v>0</v>
      </c>
      <c r="NW94" s="21">
        <v>2</v>
      </c>
      <c r="NX94" s="21">
        <v>0</v>
      </c>
      <c r="NY94" s="74">
        <v>0</v>
      </c>
      <c r="NZ94" s="21">
        <v>2</v>
      </c>
      <c r="OA94" s="74">
        <v>1</v>
      </c>
      <c r="OB94" s="21">
        <v>0</v>
      </c>
      <c r="OC94" s="74">
        <v>0</v>
      </c>
      <c r="OD94" s="21">
        <v>2</v>
      </c>
      <c r="OE94" s="74">
        <v>1</v>
      </c>
      <c r="OF94" s="21">
        <v>0</v>
      </c>
      <c r="OG94" s="74">
        <v>0</v>
      </c>
      <c r="OH94" s="21">
        <v>2</v>
      </c>
      <c r="OI94" s="21">
        <v>1</v>
      </c>
      <c r="OJ94" s="74">
        <v>0.5</v>
      </c>
      <c r="OK94" s="21">
        <v>2</v>
      </c>
      <c r="OL94" s="74">
        <v>1</v>
      </c>
      <c r="OM94" s="21">
        <v>0</v>
      </c>
      <c r="ON94" s="74">
        <v>0</v>
      </c>
      <c r="OO94" s="21">
        <v>2</v>
      </c>
      <c r="OP94" s="74">
        <v>1</v>
      </c>
      <c r="OQ94" s="21">
        <v>0</v>
      </c>
      <c r="OR94" s="74">
        <v>0</v>
      </c>
    </row>
    <row r="95" spans="7:408" x14ac:dyDescent="0.35">
      <c r="G95" s="34"/>
      <c r="H95" s="21">
        <v>98125</v>
      </c>
      <c r="I95" s="21">
        <v>6</v>
      </c>
      <c r="J95" s="21"/>
      <c r="K95" s="74" t="s">
        <v>619</v>
      </c>
      <c r="L95" s="21">
        <v>1</v>
      </c>
      <c r="M95" s="74">
        <v>0.16669999999999999</v>
      </c>
      <c r="N95" s="21">
        <v>1</v>
      </c>
      <c r="O95" s="74">
        <v>0.17</v>
      </c>
      <c r="P95" s="21">
        <v>4</v>
      </c>
      <c r="Q95" s="74">
        <v>0.67</v>
      </c>
      <c r="R95" s="21">
        <v>1</v>
      </c>
      <c r="S95" s="74">
        <v>0.17</v>
      </c>
      <c r="T95" s="21">
        <v>7</v>
      </c>
      <c r="U95" s="21"/>
      <c r="V95" s="74" t="s">
        <v>619</v>
      </c>
      <c r="W95" s="21">
        <v>1</v>
      </c>
      <c r="X95" s="74">
        <v>0.1429</v>
      </c>
      <c r="Y95" s="21">
        <v>2</v>
      </c>
      <c r="Z95" s="74">
        <v>0.28999999999999998</v>
      </c>
      <c r="AA95" s="21">
        <v>4</v>
      </c>
      <c r="AB95" s="74">
        <v>0.56999999999999995</v>
      </c>
      <c r="AC95" s="21">
        <v>1</v>
      </c>
      <c r="AD95" s="74">
        <v>0.14000000000000001</v>
      </c>
      <c r="AE95" s="21">
        <v>19</v>
      </c>
      <c r="AF95" s="21"/>
      <c r="AG95" s="74" t="s">
        <v>619</v>
      </c>
      <c r="AH95" s="21">
        <v>3</v>
      </c>
      <c r="AI95" s="74">
        <v>0.15790000000000001</v>
      </c>
      <c r="AJ95" s="21">
        <v>3</v>
      </c>
      <c r="AK95" s="74">
        <v>0.16</v>
      </c>
      <c r="AL95" s="21">
        <v>12</v>
      </c>
      <c r="AM95" s="74">
        <v>0.63</v>
      </c>
      <c r="AN95" s="21">
        <v>4</v>
      </c>
      <c r="AO95" s="74">
        <v>0.21</v>
      </c>
      <c r="AP95" s="21">
        <v>16</v>
      </c>
      <c r="AQ95" s="21">
        <v>1</v>
      </c>
      <c r="AR95" s="74">
        <v>6.25E-2</v>
      </c>
      <c r="AS95" s="21">
        <v>1</v>
      </c>
      <c r="AT95" s="74">
        <v>6.25E-2</v>
      </c>
      <c r="AU95" s="21">
        <v>3</v>
      </c>
      <c r="AV95" s="74">
        <v>0.19</v>
      </c>
      <c r="AW95" s="21">
        <v>9</v>
      </c>
      <c r="AX95" s="74">
        <v>0.56000000000000005</v>
      </c>
      <c r="AY95" s="21">
        <v>4</v>
      </c>
      <c r="AZ95" s="74">
        <v>0.25</v>
      </c>
      <c r="BA95" s="21">
        <v>9</v>
      </c>
      <c r="BB95" s="21">
        <v>1</v>
      </c>
      <c r="BC95" s="74">
        <v>0.1111111111111111</v>
      </c>
      <c r="BD95" s="21">
        <v>3</v>
      </c>
      <c r="BE95" s="74">
        <v>0.33329999999999999</v>
      </c>
      <c r="BF95" s="21">
        <v>2</v>
      </c>
      <c r="BG95" s="74">
        <v>0.22</v>
      </c>
      <c r="BH95" s="21">
        <v>6</v>
      </c>
      <c r="BI95" s="74">
        <v>0.67</v>
      </c>
      <c r="BJ95" s="21">
        <v>1</v>
      </c>
      <c r="BK95" s="74">
        <v>0.11</v>
      </c>
      <c r="BL95" s="21">
        <v>13</v>
      </c>
      <c r="BM95" s="21">
        <v>1</v>
      </c>
      <c r="BN95" s="74">
        <v>7.6923076923076927E-2</v>
      </c>
      <c r="BO95" s="21">
        <v>2</v>
      </c>
      <c r="BP95" s="74">
        <v>0.15379999999999999</v>
      </c>
      <c r="BQ95" s="21">
        <v>1</v>
      </c>
      <c r="BR95" s="74">
        <v>0.08</v>
      </c>
      <c r="BS95" s="21">
        <v>11</v>
      </c>
      <c r="BT95" s="74">
        <v>0.85</v>
      </c>
      <c r="BU95" s="21">
        <v>1</v>
      </c>
      <c r="BV95" s="74">
        <v>0.08</v>
      </c>
      <c r="BW95" s="21">
        <v>2</v>
      </c>
      <c r="BX95" s="21"/>
      <c r="BY95" s="74" t="s">
        <v>619</v>
      </c>
      <c r="BZ95" s="21">
        <v>0</v>
      </c>
      <c r="CA95" s="74">
        <v>0</v>
      </c>
      <c r="CB95" s="21">
        <v>0</v>
      </c>
      <c r="CC95" s="74">
        <v>0</v>
      </c>
      <c r="CD95" s="21">
        <v>2</v>
      </c>
      <c r="CE95" s="74">
        <v>1</v>
      </c>
      <c r="CF95" s="21">
        <v>0</v>
      </c>
      <c r="CG95" s="74">
        <v>0</v>
      </c>
      <c r="CH95" s="21">
        <v>12</v>
      </c>
      <c r="CI95" s="21"/>
      <c r="CJ95" s="74" t="s">
        <v>619</v>
      </c>
      <c r="CK95" s="21">
        <v>3</v>
      </c>
      <c r="CL95" s="74">
        <v>0.25</v>
      </c>
      <c r="CM95" s="21">
        <v>3</v>
      </c>
      <c r="CN95" s="74">
        <v>0.25</v>
      </c>
      <c r="CO95" s="21">
        <v>8</v>
      </c>
      <c r="CP95" s="74">
        <v>0.67</v>
      </c>
      <c r="CQ95" s="21">
        <v>1</v>
      </c>
      <c r="CR95" s="74">
        <v>0.08</v>
      </c>
      <c r="CS95" s="21">
        <v>7</v>
      </c>
      <c r="CT95" s="21"/>
      <c r="CU95" s="74" t="s">
        <v>619</v>
      </c>
      <c r="CV95" s="21">
        <v>0</v>
      </c>
      <c r="CW95" s="74">
        <v>0</v>
      </c>
      <c r="CX95" s="21">
        <v>1</v>
      </c>
      <c r="CY95" s="74">
        <v>0.14000000000000001</v>
      </c>
      <c r="CZ95" s="21">
        <v>5</v>
      </c>
      <c r="DA95" s="74">
        <v>0.71</v>
      </c>
      <c r="DB95" s="21">
        <v>1</v>
      </c>
      <c r="DC95" s="74">
        <v>0.14000000000000001</v>
      </c>
      <c r="DD95" s="21">
        <v>4</v>
      </c>
      <c r="DE95" s="21"/>
      <c r="DF95" s="74" t="s">
        <v>619</v>
      </c>
      <c r="DG95" s="21">
        <v>0</v>
      </c>
      <c r="DH95" s="74">
        <v>0</v>
      </c>
      <c r="DI95" s="21">
        <v>1</v>
      </c>
      <c r="DJ95" s="74">
        <v>0.25</v>
      </c>
      <c r="DK95" s="21">
        <v>3</v>
      </c>
      <c r="DL95" s="74">
        <v>0.75</v>
      </c>
      <c r="DM95" s="21">
        <v>0</v>
      </c>
      <c r="DN95" s="74">
        <v>0</v>
      </c>
      <c r="DO95" s="21">
        <v>3</v>
      </c>
      <c r="DP95" s="21"/>
      <c r="DQ95" s="74" t="s">
        <v>619</v>
      </c>
      <c r="DR95" s="21">
        <v>0</v>
      </c>
      <c r="DS95" s="74">
        <v>0</v>
      </c>
      <c r="DT95" s="21">
        <v>2</v>
      </c>
      <c r="DU95" s="74">
        <v>0.67</v>
      </c>
      <c r="DV95" s="21">
        <v>0</v>
      </c>
      <c r="DW95" s="74">
        <v>0</v>
      </c>
      <c r="DX95" s="21">
        <v>1</v>
      </c>
      <c r="DY95" s="74">
        <v>0.33</v>
      </c>
      <c r="DZ95" s="21">
        <v>3</v>
      </c>
      <c r="EA95" s="21"/>
      <c r="EB95" s="74" t="s">
        <v>619</v>
      </c>
      <c r="EC95" s="21">
        <v>0</v>
      </c>
      <c r="ED95" s="74">
        <v>0</v>
      </c>
      <c r="EE95" s="21">
        <v>1</v>
      </c>
      <c r="EF95" s="74">
        <v>0.33</v>
      </c>
      <c r="EG95" s="21">
        <v>2</v>
      </c>
      <c r="EH95" s="74">
        <v>0.67</v>
      </c>
      <c r="EI95" s="21">
        <v>0</v>
      </c>
      <c r="EJ95" s="74">
        <v>0</v>
      </c>
      <c r="EK95" s="34"/>
      <c r="EL95" s="121">
        <v>98260</v>
      </c>
      <c r="EM95" s="125"/>
      <c r="EN95" s="125"/>
      <c r="EO95" s="126"/>
      <c r="EP95" s="125"/>
      <c r="EQ95" s="126"/>
      <c r="ER95" s="125"/>
      <c r="ES95" s="126"/>
      <c r="ET95" s="125"/>
      <c r="EU95" s="126"/>
      <c r="EV95" s="125"/>
      <c r="EW95" s="126"/>
      <c r="EX95" s="125">
        <v>1</v>
      </c>
      <c r="EY95" s="125">
        <v>0</v>
      </c>
      <c r="EZ95" s="126">
        <v>0</v>
      </c>
      <c r="FA95" s="125">
        <v>0</v>
      </c>
      <c r="FB95" s="126">
        <v>0</v>
      </c>
      <c r="FC95" s="125">
        <v>0</v>
      </c>
      <c r="FD95" s="126">
        <v>0</v>
      </c>
      <c r="FE95" s="125">
        <v>1</v>
      </c>
      <c r="FF95" s="126">
        <v>1</v>
      </c>
      <c r="FG95" s="125">
        <v>0</v>
      </c>
      <c r="FH95" s="126">
        <v>0</v>
      </c>
      <c r="FI95" s="127">
        <v>1</v>
      </c>
      <c r="FJ95" s="78">
        <v>0</v>
      </c>
      <c r="FK95" s="74">
        <v>0</v>
      </c>
      <c r="FL95" s="78">
        <v>0</v>
      </c>
      <c r="FM95" s="74">
        <v>0</v>
      </c>
      <c r="FN95" s="79">
        <v>0</v>
      </c>
      <c r="FO95" s="79">
        <v>0</v>
      </c>
      <c r="FP95" s="79">
        <v>1</v>
      </c>
      <c r="FQ95" s="74">
        <v>1</v>
      </c>
      <c r="FR95" s="21">
        <v>0</v>
      </c>
      <c r="FS95" s="120">
        <v>0</v>
      </c>
      <c r="FT95" s="125">
        <v>1</v>
      </c>
      <c r="FU95" s="125">
        <v>0</v>
      </c>
      <c r="FV95" s="126">
        <v>0</v>
      </c>
      <c r="FW95" s="125">
        <v>0</v>
      </c>
      <c r="FX95" s="126">
        <v>0</v>
      </c>
      <c r="FY95" s="125">
        <v>0</v>
      </c>
      <c r="FZ95" s="126">
        <v>0</v>
      </c>
      <c r="GA95" s="125">
        <v>1</v>
      </c>
      <c r="GB95" s="126">
        <v>1</v>
      </c>
      <c r="GC95" s="125">
        <v>0</v>
      </c>
      <c r="GD95" s="126">
        <v>0</v>
      </c>
      <c r="GE95" s="128">
        <v>1</v>
      </c>
      <c r="GF95" s="79">
        <v>0</v>
      </c>
      <c r="GG95" s="74">
        <v>0</v>
      </c>
      <c r="GH95" s="79">
        <v>0</v>
      </c>
      <c r="GI95" s="74">
        <v>0</v>
      </c>
      <c r="GJ95" s="79">
        <v>0</v>
      </c>
      <c r="GK95" s="74">
        <v>0</v>
      </c>
      <c r="GL95" s="79">
        <v>1</v>
      </c>
      <c r="GM95" s="74">
        <v>1</v>
      </c>
      <c r="GN95" s="78">
        <v>0</v>
      </c>
      <c r="GO95" s="74">
        <v>0</v>
      </c>
      <c r="GP95" s="78"/>
      <c r="GQ95" s="21"/>
      <c r="GR95" s="74"/>
      <c r="GS95" s="79"/>
      <c r="GT95" s="74"/>
      <c r="GU95" s="78"/>
      <c r="GV95" s="74"/>
      <c r="GW95" s="78"/>
      <c r="GX95" s="74"/>
      <c r="GY95" s="78"/>
      <c r="GZ95" s="74"/>
      <c r="HA95" s="78"/>
      <c r="HB95" s="79"/>
      <c r="HC95" s="74"/>
      <c r="HD95" s="79"/>
      <c r="HE95" s="74"/>
      <c r="HF95" s="78"/>
      <c r="HG95" s="74"/>
      <c r="HH95" s="78"/>
      <c r="HI95" s="74"/>
      <c r="HJ95" s="78"/>
      <c r="HK95" s="74"/>
      <c r="HL95" s="78"/>
      <c r="HM95" s="79"/>
      <c r="HN95" s="74"/>
      <c r="HO95" s="78"/>
      <c r="HP95" s="74"/>
      <c r="HQ95" s="78"/>
      <c r="HR95" s="74"/>
      <c r="HS95" s="78"/>
      <c r="HT95" s="74"/>
      <c r="HU95" s="78"/>
      <c r="HV95" s="74"/>
      <c r="HW95" s="34">
        <v>2</v>
      </c>
      <c r="HX95" s="21">
        <v>0</v>
      </c>
      <c r="HY95" s="79">
        <v>0</v>
      </c>
      <c r="HZ95" s="21">
        <v>0</v>
      </c>
      <c r="IA95" s="21">
        <v>0</v>
      </c>
      <c r="IB95" s="78">
        <v>0</v>
      </c>
      <c r="IC95" s="74">
        <v>0</v>
      </c>
      <c r="ID95" s="78">
        <v>1</v>
      </c>
      <c r="IE95" s="74">
        <v>0.5</v>
      </c>
      <c r="IF95" s="78">
        <v>1</v>
      </c>
      <c r="IG95" s="74">
        <v>0.5</v>
      </c>
      <c r="IH95" s="21">
        <v>1</v>
      </c>
      <c r="II95" s="21">
        <v>0</v>
      </c>
      <c r="IJ95" s="79">
        <v>0</v>
      </c>
      <c r="IK95" s="78">
        <v>0</v>
      </c>
      <c r="IL95" s="74">
        <v>0</v>
      </c>
      <c r="IM95" s="78">
        <v>0</v>
      </c>
      <c r="IN95" s="74">
        <v>0</v>
      </c>
      <c r="IO95" s="78">
        <v>0</v>
      </c>
      <c r="IP95" s="74">
        <v>0</v>
      </c>
      <c r="IQ95" s="21">
        <v>1</v>
      </c>
      <c r="IR95" s="74">
        <v>1</v>
      </c>
      <c r="IS95" s="78"/>
      <c r="IT95" s="74"/>
      <c r="IU95" s="79"/>
      <c r="IV95" s="78"/>
      <c r="IW95" s="74"/>
      <c r="IX95" s="78"/>
      <c r="IY95" s="74"/>
      <c r="IZ95" s="79"/>
      <c r="JA95" s="74"/>
      <c r="JB95" s="79"/>
      <c r="JC95" s="74"/>
      <c r="JD95" s="78"/>
      <c r="JE95" s="74"/>
      <c r="JF95" s="79"/>
      <c r="JG95" s="78"/>
      <c r="JH95" s="74"/>
      <c r="JI95" s="79"/>
      <c r="JJ95" s="74"/>
      <c r="JK95" s="79"/>
      <c r="JL95" s="74"/>
      <c r="JM95" s="79"/>
      <c r="JN95" s="74"/>
      <c r="JO95" s="78"/>
      <c r="JP95" s="78">
        <v>98260</v>
      </c>
      <c r="JQ95" s="79"/>
      <c r="JR95" s="79"/>
      <c r="JS95" s="74"/>
      <c r="JT95" s="79"/>
      <c r="JU95" s="74"/>
      <c r="JV95" s="79"/>
      <c r="JW95" s="74"/>
      <c r="JX95" s="79"/>
      <c r="JY95" s="74"/>
      <c r="JZ95" s="78"/>
      <c r="KA95" s="74"/>
      <c r="KB95" s="78"/>
      <c r="KC95" s="79"/>
      <c r="KD95" s="74"/>
      <c r="KE95" s="79"/>
      <c r="KF95" s="74"/>
      <c r="KG95" s="79"/>
      <c r="KH95" s="74"/>
      <c r="KI95" s="78"/>
      <c r="KJ95" s="74"/>
      <c r="KK95" s="78"/>
      <c r="KL95" s="74"/>
      <c r="KM95" s="78">
        <v>1</v>
      </c>
      <c r="KN95" s="79">
        <v>0</v>
      </c>
      <c r="KO95" s="74">
        <v>0</v>
      </c>
      <c r="KP95" s="79">
        <v>0</v>
      </c>
      <c r="KQ95" s="74">
        <v>0</v>
      </c>
      <c r="KR95" s="78">
        <v>0</v>
      </c>
      <c r="KS95" s="74">
        <v>0</v>
      </c>
      <c r="KT95" s="78">
        <v>1</v>
      </c>
      <c r="KU95" s="74">
        <v>1</v>
      </c>
      <c r="KV95" s="78">
        <v>0</v>
      </c>
      <c r="KW95" s="74">
        <v>0</v>
      </c>
      <c r="KX95" s="78">
        <v>1</v>
      </c>
      <c r="KY95" s="79">
        <v>0</v>
      </c>
      <c r="KZ95" s="74">
        <v>0</v>
      </c>
      <c r="LA95" s="78">
        <v>0</v>
      </c>
      <c r="LB95" s="74">
        <v>0</v>
      </c>
      <c r="LC95" s="78">
        <v>0</v>
      </c>
      <c r="LD95" s="74">
        <v>0</v>
      </c>
      <c r="LE95" s="78">
        <v>1</v>
      </c>
      <c r="LF95" s="120">
        <v>1</v>
      </c>
      <c r="LG95" s="21">
        <v>0</v>
      </c>
      <c r="LH95" s="74">
        <v>0</v>
      </c>
      <c r="LI95" s="21">
        <v>1</v>
      </c>
      <c r="LJ95" s="21">
        <v>0</v>
      </c>
      <c r="LK95" s="74">
        <v>0</v>
      </c>
      <c r="LL95" s="21">
        <v>0</v>
      </c>
      <c r="LM95" s="74">
        <v>0</v>
      </c>
      <c r="LN95" s="21">
        <v>0</v>
      </c>
      <c r="LO95" s="74">
        <v>0</v>
      </c>
      <c r="LP95" s="21">
        <v>1</v>
      </c>
      <c r="LQ95" s="74">
        <v>1</v>
      </c>
      <c r="LR95" s="21">
        <v>0</v>
      </c>
      <c r="LS95" s="74">
        <v>0</v>
      </c>
      <c r="LT95" s="21"/>
      <c r="LU95" s="21"/>
      <c r="LV95" s="74"/>
      <c r="LW95" s="21"/>
      <c r="LX95" s="74"/>
      <c r="LY95" s="21"/>
      <c r="LZ95" s="74"/>
      <c r="MA95" s="21"/>
      <c r="MB95" s="202"/>
      <c r="MC95" s="21"/>
      <c r="MD95" s="202"/>
      <c r="ME95" s="21"/>
      <c r="MF95" s="21"/>
      <c r="MG95" s="202"/>
      <c r="MH95" s="21"/>
      <c r="MI95" s="202"/>
      <c r="MJ95" s="21"/>
      <c r="MK95" s="202"/>
      <c r="ML95" s="21"/>
      <c r="MM95" s="202"/>
      <c r="MN95" s="21"/>
      <c r="MO95" s="202"/>
      <c r="MP95" s="21"/>
      <c r="MQ95" s="21"/>
      <c r="MR95" s="202"/>
      <c r="MS95" s="21"/>
      <c r="MT95" s="202"/>
      <c r="MU95" s="21"/>
      <c r="MV95" s="202"/>
      <c r="MW95" s="21"/>
      <c r="MX95" s="202"/>
      <c r="MY95" s="21"/>
      <c r="MZ95" s="202"/>
      <c r="NA95" s="21">
        <v>2</v>
      </c>
      <c r="NB95" s="21">
        <v>0</v>
      </c>
      <c r="NC95" s="202">
        <v>0</v>
      </c>
      <c r="ND95" s="21">
        <v>0</v>
      </c>
      <c r="NE95" s="202">
        <v>0</v>
      </c>
      <c r="NF95" s="21">
        <v>0</v>
      </c>
      <c r="NG95" s="74">
        <v>0</v>
      </c>
      <c r="NH95" s="21">
        <v>1</v>
      </c>
      <c r="NI95" s="74">
        <v>0.5</v>
      </c>
      <c r="NJ95" s="21">
        <v>1</v>
      </c>
      <c r="NK95" s="74">
        <v>0.5</v>
      </c>
      <c r="NL95" s="21">
        <v>1</v>
      </c>
      <c r="NM95" s="21">
        <v>0</v>
      </c>
      <c r="NN95" s="74">
        <v>0</v>
      </c>
      <c r="NO95" s="21">
        <v>0</v>
      </c>
      <c r="NP95" s="74">
        <v>0</v>
      </c>
      <c r="NQ95" s="21">
        <v>0</v>
      </c>
      <c r="NR95" s="74">
        <v>0</v>
      </c>
      <c r="NS95" s="21">
        <v>0</v>
      </c>
      <c r="NT95" s="74">
        <v>0</v>
      </c>
      <c r="NU95" s="21">
        <v>1</v>
      </c>
      <c r="NV95" s="74">
        <v>1</v>
      </c>
      <c r="NW95" s="21"/>
      <c r="NX95" s="21"/>
      <c r="NY95" s="74"/>
      <c r="NZ95" s="21"/>
      <c r="OA95" s="74"/>
      <c r="OB95" s="21"/>
      <c r="OC95" s="74"/>
      <c r="OD95" s="21"/>
      <c r="OE95" s="74"/>
      <c r="OF95" s="21"/>
      <c r="OG95" s="74"/>
      <c r="OH95" s="21"/>
      <c r="OI95" s="21"/>
      <c r="OJ95" s="74"/>
      <c r="OK95" s="21"/>
      <c r="OL95" s="74"/>
      <c r="OM95" s="21"/>
      <c r="ON95" s="74"/>
      <c r="OO95" s="21"/>
      <c r="OP95" s="74"/>
      <c r="OQ95" s="21"/>
      <c r="OR95" s="74"/>
    </row>
    <row r="96" spans="7:408" x14ac:dyDescent="0.35">
      <c r="G96" s="34"/>
      <c r="H96" s="21">
        <v>98126</v>
      </c>
      <c r="I96" s="21">
        <v>10</v>
      </c>
      <c r="J96" s="21"/>
      <c r="K96" s="74" t="s">
        <v>619</v>
      </c>
      <c r="L96" s="21">
        <v>6</v>
      </c>
      <c r="M96" s="74">
        <v>0.6</v>
      </c>
      <c r="N96" s="21">
        <v>5</v>
      </c>
      <c r="O96" s="74">
        <v>0.5</v>
      </c>
      <c r="P96" s="21">
        <v>1</v>
      </c>
      <c r="Q96" s="74">
        <v>0.1</v>
      </c>
      <c r="R96" s="21">
        <v>4</v>
      </c>
      <c r="S96" s="74">
        <v>0.4</v>
      </c>
      <c r="T96" s="21">
        <v>7</v>
      </c>
      <c r="U96" s="21">
        <v>1</v>
      </c>
      <c r="V96" s="74">
        <v>0.14285714285714285</v>
      </c>
      <c r="W96" s="21">
        <v>4</v>
      </c>
      <c r="X96" s="74">
        <v>0.57140000000000002</v>
      </c>
      <c r="Y96" s="21">
        <v>3</v>
      </c>
      <c r="Z96" s="74">
        <v>0.43</v>
      </c>
      <c r="AA96" s="21">
        <v>0</v>
      </c>
      <c r="AB96" s="74">
        <v>0</v>
      </c>
      <c r="AC96" s="21">
        <v>4</v>
      </c>
      <c r="AD96" s="74">
        <v>0.56999999999999995</v>
      </c>
      <c r="AE96" s="21">
        <v>11</v>
      </c>
      <c r="AF96" s="21"/>
      <c r="AG96" s="74" t="s">
        <v>619</v>
      </c>
      <c r="AH96" s="21">
        <v>5</v>
      </c>
      <c r="AI96" s="74">
        <v>0.45450000000000002</v>
      </c>
      <c r="AJ96" s="21">
        <v>3</v>
      </c>
      <c r="AK96" s="74">
        <v>0.27</v>
      </c>
      <c r="AL96" s="21">
        <v>0</v>
      </c>
      <c r="AM96" s="74">
        <v>0</v>
      </c>
      <c r="AN96" s="21">
        <v>8</v>
      </c>
      <c r="AO96" s="74">
        <v>0.73</v>
      </c>
      <c r="AP96" s="21">
        <v>10</v>
      </c>
      <c r="AQ96" s="21">
        <v>1</v>
      </c>
      <c r="AR96" s="74">
        <v>0.1</v>
      </c>
      <c r="AS96" s="21">
        <v>6</v>
      </c>
      <c r="AT96" s="74">
        <v>0.6</v>
      </c>
      <c r="AU96" s="21">
        <v>5</v>
      </c>
      <c r="AV96" s="74">
        <v>0.5</v>
      </c>
      <c r="AW96" s="21">
        <v>3</v>
      </c>
      <c r="AX96" s="74">
        <v>0.3</v>
      </c>
      <c r="AY96" s="21">
        <v>2</v>
      </c>
      <c r="AZ96" s="74">
        <v>0.2</v>
      </c>
      <c r="BA96" s="21">
        <v>13</v>
      </c>
      <c r="BB96" s="21"/>
      <c r="BC96" s="74" t="s">
        <v>619</v>
      </c>
      <c r="BD96" s="21">
        <v>4</v>
      </c>
      <c r="BE96" s="74">
        <v>0.30769999999999997</v>
      </c>
      <c r="BF96" s="21">
        <v>3</v>
      </c>
      <c r="BG96" s="74">
        <v>0.23</v>
      </c>
      <c r="BH96" s="21">
        <v>1</v>
      </c>
      <c r="BI96" s="74">
        <v>0.08</v>
      </c>
      <c r="BJ96" s="21">
        <v>9</v>
      </c>
      <c r="BK96" s="74">
        <v>0.69</v>
      </c>
      <c r="BL96" s="21">
        <v>8</v>
      </c>
      <c r="BM96" s="21"/>
      <c r="BN96" s="74" t="s">
        <v>619</v>
      </c>
      <c r="BO96" s="21">
        <v>4</v>
      </c>
      <c r="BP96" s="74">
        <v>0.5</v>
      </c>
      <c r="BQ96" s="21">
        <v>2</v>
      </c>
      <c r="BR96" s="74">
        <v>0.25</v>
      </c>
      <c r="BS96" s="21">
        <v>0</v>
      </c>
      <c r="BT96" s="74">
        <v>0</v>
      </c>
      <c r="BU96" s="21">
        <v>6</v>
      </c>
      <c r="BV96" s="74">
        <v>0.75</v>
      </c>
      <c r="BW96" s="21">
        <v>4</v>
      </c>
      <c r="BX96" s="21">
        <v>1</v>
      </c>
      <c r="BY96" s="74">
        <v>0.25</v>
      </c>
      <c r="BZ96" s="21">
        <v>2</v>
      </c>
      <c r="CA96" s="74">
        <v>0.5</v>
      </c>
      <c r="CB96" s="21">
        <v>2</v>
      </c>
      <c r="CC96" s="74">
        <v>0.5</v>
      </c>
      <c r="CD96" s="21">
        <v>0</v>
      </c>
      <c r="CE96" s="74">
        <v>0</v>
      </c>
      <c r="CF96" s="21">
        <v>2</v>
      </c>
      <c r="CG96" s="74">
        <v>0.5</v>
      </c>
      <c r="CH96" s="21">
        <v>6</v>
      </c>
      <c r="CI96" s="21"/>
      <c r="CJ96" s="74" t="s">
        <v>619</v>
      </c>
      <c r="CK96" s="21">
        <v>4</v>
      </c>
      <c r="CL96" s="74">
        <v>0.66669999999999996</v>
      </c>
      <c r="CM96" s="21">
        <v>3</v>
      </c>
      <c r="CN96" s="74">
        <v>0.5</v>
      </c>
      <c r="CO96" s="21">
        <v>0</v>
      </c>
      <c r="CP96" s="74">
        <v>0</v>
      </c>
      <c r="CQ96" s="21">
        <v>3</v>
      </c>
      <c r="CR96" s="74">
        <v>0.5</v>
      </c>
      <c r="CS96" s="21">
        <v>4</v>
      </c>
      <c r="CT96" s="21"/>
      <c r="CU96" s="74" t="s">
        <v>619</v>
      </c>
      <c r="CV96" s="21">
        <v>2</v>
      </c>
      <c r="CW96" s="74">
        <v>0.5</v>
      </c>
      <c r="CX96" s="21">
        <v>2</v>
      </c>
      <c r="CY96" s="74">
        <v>0.5</v>
      </c>
      <c r="CZ96" s="21">
        <v>1</v>
      </c>
      <c r="DA96" s="74">
        <v>0.25</v>
      </c>
      <c r="DB96" s="21">
        <v>1</v>
      </c>
      <c r="DC96" s="74">
        <v>0.25</v>
      </c>
      <c r="DD96" s="21"/>
      <c r="DE96" s="21"/>
      <c r="DF96" s="74" t="s">
        <v>619</v>
      </c>
      <c r="DG96" s="21"/>
      <c r="DH96" s="74"/>
      <c r="DI96" s="21"/>
      <c r="DJ96" s="74"/>
      <c r="DK96" s="21"/>
      <c r="DL96" s="74"/>
      <c r="DM96" s="21"/>
      <c r="DN96" s="74"/>
      <c r="DO96" s="21">
        <v>3</v>
      </c>
      <c r="DP96" s="21"/>
      <c r="DQ96" s="74" t="s">
        <v>619</v>
      </c>
      <c r="DR96" s="21">
        <v>2</v>
      </c>
      <c r="DS96" s="74">
        <v>0.66669999999999996</v>
      </c>
      <c r="DT96" s="21">
        <v>2</v>
      </c>
      <c r="DU96" s="74">
        <v>0.67</v>
      </c>
      <c r="DV96" s="21">
        <v>0</v>
      </c>
      <c r="DW96" s="74">
        <v>0</v>
      </c>
      <c r="DX96" s="21">
        <v>1</v>
      </c>
      <c r="DY96" s="74">
        <v>0.33</v>
      </c>
      <c r="DZ96" s="21">
        <v>3</v>
      </c>
      <c r="EA96" s="21"/>
      <c r="EB96" s="74" t="s">
        <v>619</v>
      </c>
      <c r="EC96" s="21">
        <v>2</v>
      </c>
      <c r="ED96" s="74">
        <v>0.66669999999999996</v>
      </c>
      <c r="EE96" s="21">
        <v>2</v>
      </c>
      <c r="EF96" s="74">
        <v>0.67</v>
      </c>
      <c r="EG96" s="21">
        <v>1</v>
      </c>
      <c r="EH96" s="74">
        <v>0.33</v>
      </c>
      <c r="EI96" s="21">
        <v>0</v>
      </c>
      <c r="EJ96" s="74">
        <v>0</v>
      </c>
      <c r="EK96" s="34"/>
      <c r="EL96" s="121">
        <v>98262</v>
      </c>
      <c r="EM96" s="125"/>
      <c r="EN96" s="125"/>
      <c r="EO96" s="126"/>
      <c r="EP96" s="125"/>
      <c r="EQ96" s="126"/>
      <c r="ER96" s="125"/>
      <c r="ES96" s="126"/>
      <c r="ET96" s="125"/>
      <c r="EU96" s="126"/>
      <c r="EV96" s="125"/>
      <c r="EW96" s="126"/>
      <c r="EX96" s="125">
        <v>1</v>
      </c>
      <c r="EY96" s="125">
        <v>0</v>
      </c>
      <c r="EZ96" s="126">
        <v>0</v>
      </c>
      <c r="FA96" s="125">
        <v>0</v>
      </c>
      <c r="FB96" s="126">
        <v>0</v>
      </c>
      <c r="FC96" s="125">
        <v>0</v>
      </c>
      <c r="FD96" s="126">
        <v>0</v>
      </c>
      <c r="FE96" s="125">
        <v>0</v>
      </c>
      <c r="FF96" s="126">
        <v>0</v>
      </c>
      <c r="FG96" s="125">
        <v>1</v>
      </c>
      <c r="FH96" s="126">
        <v>1</v>
      </c>
      <c r="FI96" s="127"/>
      <c r="FJ96" s="78"/>
      <c r="FK96" s="74"/>
      <c r="FL96" s="78"/>
      <c r="FM96" s="74"/>
      <c r="FN96" s="79"/>
      <c r="FO96" s="79"/>
      <c r="FP96" s="79"/>
      <c r="FQ96" s="74"/>
      <c r="FR96" s="21"/>
      <c r="FS96" s="120"/>
      <c r="FT96" s="125">
        <v>1</v>
      </c>
      <c r="FU96" s="125">
        <v>0</v>
      </c>
      <c r="FV96" s="126">
        <v>0</v>
      </c>
      <c r="FW96" s="125">
        <v>0</v>
      </c>
      <c r="FX96" s="126">
        <v>0</v>
      </c>
      <c r="FY96" s="125">
        <v>0</v>
      </c>
      <c r="FZ96" s="126">
        <v>0</v>
      </c>
      <c r="GA96" s="125">
        <v>0</v>
      </c>
      <c r="GB96" s="126">
        <v>0</v>
      </c>
      <c r="GC96" s="125">
        <v>1</v>
      </c>
      <c r="GD96" s="126">
        <v>1</v>
      </c>
      <c r="GE96" s="128"/>
      <c r="GF96" s="79"/>
      <c r="GG96" s="74"/>
      <c r="GH96" s="79"/>
      <c r="GI96" s="74"/>
      <c r="GJ96" s="79"/>
      <c r="GK96" s="74"/>
      <c r="GL96" s="79"/>
      <c r="GM96" s="74"/>
      <c r="GN96" s="78"/>
      <c r="GO96" s="74"/>
      <c r="GP96" s="78"/>
      <c r="GQ96" s="21"/>
      <c r="GR96" s="74"/>
      <c r="GS96" s="79"/>
      <c r="GT96" s="74"/>
      <c r="GU96" s="78"/>
      <c r="GV96" s="74"/>
      <c r="GW96" s="78"/>
      <c r="GX96" s="74"/>
      <c r="GY96" s="78"/>
      <c r="GZ96" s="74"/>
      <c r="HA96" s="78"/>
      <c r="HB96" s="79"/>
      <c r="HC96" s="74"/>
      <c r="HD96" s="79"/>
      <c r="HE96" s="74"/>
      <c r="HF96" s="78"/>
      <c r="HG96" s="74"/>
      <c r="HH96" s="78"/>
      <c r="HI96" s="74"/>
      <c r="HJ96" s="78"/>
      <c r="HK96" s="74"/>
      <c r="HL96" s="78"/>
      <c r="HM96" s="79"/>
      <c r="HN96" s="74"/>
      <c r="HO96" s="78"/>
      <c r="HP96" s="74"/>
      <c r="HQ96" s="78"/>
      <c r="HR96" s="74"/>
      <c r="HS96" s="78"/>
      <c r="HT96" s="74"/>
      <c r="HU96" s="78"/>
      <c r="HV96" s="74"/>
      <c r="HW96" s="34"/>
      <c r="HX96" s="21"/>
      <c r="HY96" s="79"/>
      <c r="HZ96" s="21"/>
      <c r="IA96" s="21"/>
      <c r="IB96" s="78"/>
      <c r="IC96" s="74"/>
      <c r="ID96" s="78"/>
      <c r="IE96" s="74"/>
      <c r="IF96" s="78"/>
      <c r="IG96" s="74"/>
      <c r="IH96" s="21"/>
      <c r="II96" s="21"/>
      <c r="IJ96" s="79"/>
      <c r="IK96" s="78"/>
      <c r="IL96" s="74"/>
      <c r="IM96" s="78"/>
      <c r="IN96" s="74"/>
      <c r="IO96" s="78"/>
      <c r="IP96" s="74"/>
      <c r="IQ96" s="21"/>
      <c r="IR96" s="74"/>
      <c r="IS96" s="78"/>
      <c r="IT96" s="74"/>
      <c r="IU96" s="79"/>
      <c r="IV96" s="78"/>
      <c r="IW96" s="74"/>
      <c r="IX96" s="78"/>
      <c r="IY96" s="74"/>
      <c r="IZ96" s="79"/>
      <c r="JA96" s="74"/>
      <c r="JB96" s="79"/>
      <c r="JC96" s="74"/>
      <c r="JD96" s="78"/>
      <c r="JE96" s="74"/>
      <c r="JF96" s="79"/>
      <c r="JG96" s="78"/>
      <c r="JH96" s="74"/>
      <c r="JI96" s="79"/>
      <c r="JJ96" s="74"/>
      <c r="JK96" s="79"/>
      <c r="JL96" s="74"/>
      <c r="JM96" s="79"/>
      <c r="JN96" s="74"/>
      <c r="JO96" s="78"/>
      <c r="JP96" s="78">
        <v>98262</v>
      </c>
      <c r="JQ96" s="79"/>
      <c r="JR96" s="79"/>
      <c r="JS96" s="74"/>
      <c r="JT96" s="79"/>
      <c r="JU96" s="74"/>
      <c r="JV96" s="79"/>
      <c r="JW96" s="74"/>
      <c r="JX96" s="79"/>
      <c r="JY96" s="74"/>
      <c r="JZ96" s="78"/>
      <c r="KA96" s="74"/>
      <c r="KB96" s="78">
        <v>1</v>
      </c>
      <c r="KC96" s="79">
        <v>0</v>
      </c>
      <c r="KD96" s="74">
        <v>0</v>
      </c>
      <c r="KE96" s="79">
        <v>0</v>
      </c>
      <c r="KF96" s="74">
        <v>0</v>
      </c>
      <c r="KG96" s="79">
        <v>0</v>
      </c>
      <c r="KH96" s="74">
        <v>0</v>
      </c>
      <c r="KI96" s="78">
        <v>0</v>
      </c>
      <c r="KJ96" s="74">
        <v>0</v>
      </c>
      <c r="KK96" s="78">
        <v>1</v>
      </c>
      <c r="KL96" s="74">
        <v>1</v>
      </c>
      <c r="KM96" s="78"/>
      <c r="KN96" s="79"/>
      <c r="KO96" s="74"/>
      <c r="KP96" s="79"/>
      <c r="KQ96" s="74"/>
      <c r="KR96" s="78"/>
      <c r="KS96" s="74"/>
      <c r="KT96" s="78"/>
      <c r="KU96" s="74"/>
      <c r="KV96" s="78"/>
      <c r="KW96" s="74"/>
      <c r="KX96" s="78"/>
      <c r="KY96" s="79"/>
      <c r="KZ96" s="74"/>
      <c r="LA96" s="78"/>
      <c r="LB96" s="74"/>
      <c r="LC96" s="78"/>
      <c r="LD96" s="74"/>
      <c r="LE96" s="78"/>
      <c r="LF96" s="120"/>
      <c r="LG96" s="21"/>
      <c r="LH96" s="74"/>
      <c r="LI96" s="21">
        <v>1</v>
      </c>
      <c r="LJ96" s="21">
        <v>0</v>
      </c>
      <c r="LK96" s="74">
        <v>0</v>
      </c>
      <c r="LL96" s="21">
        <v>0</v>
      </c>
      <c r="LM96" s="74">
        <v>0</v>
      </c>
      <c r="LN96" s="21">
        <v>0</v>
      </c>
      <c r="LO96" s="74">
        <v>0</v>
      </c>
      <c r="LP96" s="21">
        <v>0</v>
      </c>
      <c r="LQ96" s="74">
        <v>0</v>
      </c>
      <c r="LR96" s="21">
        <v>1</v>
      </c>
      <c r="LS96" s="74">
        <v>1</v>
      </c>
      <c r="LT96" s="21"/>
      <c r="LU96" s="21"/>
      <c r="LV96" s="74"/>
      <c r="LW96" s="21"/>
      <c r="LX96" s="74"/>
      <c r="LY96" s="21"/>
      <c r="LZ96" s="74"/>
      <c r="MA96" s="21"/>
      <c r="MB96" s="202"/>
      <c r="MC96" s="21"/>
      <c r="MD96" s="202"/>
      <c r="ME96" s="21"/>
      <c r="MF96" s="21"/>
      <c r="MG96" s="202"/>
      <c r="MH96" s="21"/>
      <c r="MI96" s="202"/>
      <c r="MJ96" s="21"/>
      <c r="MK96" s="202"/>
      <c r="ML96" s="21"/>
      <c r="MM96" s="202"/>
      <c r="MN96" s="21"/>
      <c r="MO96" s="202"/>
      <c r="MP96" s="21"/>
      <c r="MQ96" s="21"/>
      <c r="MR96" s="202"/>
      <c r="MS96" s="21"/>
      <c r="MT96" s="202"/>
      <c r="MU96" s="21"/>
      <c r="MV96" s="202"/>
      <c r="MW96" s="21"/>
      <c r="MX96" s="202"/>
      <c r="MY96" s="21"/>
      <c r="MZ96" s="202"/>
      <c r="NA96" s="21"/>
      <c r="NB96" s="21"/>
      <c r="NC96" s="202"/>
      <c r="ND96" s="21"/>
      <c r="NE96" s="202"/>
      <c r="NF96" s="21"/>
      <c r="NG96" s="74"/>
      <c r="NH96" s="21"/>
      <c r="NI96" s="74"/>
      <c r="NJ96" s="21"/>
      <c r="NK96" s="74"/>
      <c r="NL96" s="21"/>
      <c r="NM96" s="21"/>
      <c r="NN96" s="74"/>
      <c r="NO96" s="21"/>
      <c r="NP96" s="74"/>
      <c r="NQ96" s="21"/>
      <c r="NR96" s="74"/>
      <c r="NS96" s="21"/>
      <c r="NT96" s="74"/>
      <c r="NU96" s="21"/>
      <c r="NV96" s="74"/>
      <c r="NW96" s="21"/>
      <c r="NX96" s="21"/>
      <c r="NY96" s="74"/>
      <c r="NZ96" s="21"/>
      <c r="OA96" s="74"/>
      <c r="OB96" s="21"/>
      <c r="OC96" s="74"/>
      <c r="OD96" s="21"/>
      <c r="OE96" s="74"/>
      <c r="OF96" s="21"/>
      <c r="OG96" s="74"/>
      <c r="OH96" s="21"/>
      <c r="OI96" s="21"/>
      <c r="OJ96" s="74"/>
      <c r="OK96" s="21"/>
      <c r="OL96" s="74"/>
      <c r="OM96" s="21"/>
      <c r="ON96" s="74"/>
      <c r="OO96" s="21"/>
      <c r="OP96" s="74"/>
      <c r="OQ96" s="21"/>
      <c r="OR96" s="74"/>
    </row>
    <row r="97" spans="7:408" x14ac:dyDescent="0.35">
      <c r="G97" s="34"/>
      <c r="H97" s="21">
        <v>98133</v>
      </c>
      <c r="I97" s="21">
        <v>15</v>
      </c>
      <c r="J97" s="21">
        <v>4</v>
      </c>
      <c r="K97" s="74">
        <v>0.26666666666666666</v>
      </c>
      <c r="L97" s="21">
        <v>1</v>
      </c>
      <c r="M97" s="74">
        <v>6.6699999999999995E-2</v>
      </c>
      <c r="N97" s="21">
        <v>4</v>
      </c>
      <c r="O97" s="74">
        <v>0.27</v>
      </c>
      <c r="P97" s="21">
        <v>8</v>
      </c>
      <c r="Q97" s="74">
        <v>0.53</v>
      </c>
      <c r="R97" s="21">
        <v>3</v>
      </c>
      <c r="S97" s="74">
        <v>0.2</v>
      </c>
      <c r="T97" s="21">
        <v>16</v>
      </c>
      <c r="U97" s="21">
        <v>3</v>
      </c>
      <c r="V97" s="74">
        <v>0.1875</v>
      </c>
      <c r="W97" s="21">
        <v>2</v>
      </c>
      <c r="X97" s="74">
        <v>0.125</v>
      </c>
      <c r="Y97" s="21">
        <v>5</v>
      </c>
      <c r="Z97" s="74">
        <v>0.31</v>
      </c>
      <c r="AA97" s="21">
        <v>8</v>
      </c>
      <c r="AB97" s="74">
        <v>0.5</v>
      </c>
      <c r="AC97" s="21">
        <v>3</v>
      </c>
      <c r="AD97" s="74">
        <v>0.19</v>
      </c>
      <c r="AE97" s="21">
        <v>19</v>
      </c>
      <c r="AF97" s="21">
        <v>3</v>
      </c>
      <c r="AG97" s="74">
        <v>0.15789473684210525</v>
      </c>
      <c r="AH97" s="21">
        <v>0</v>
      </c>
      <c r="AI97" s="74">
        <v>0</v>
      </c>
      <c r="AJ97" s="21">
        <v>2</v>
      </c>
      <c r="AK97" s="74">
        <v>0.11</v>
      </c>
      <c r="AL97" s="21">
        <v>13</v>
      </c>
      <c r="AM97" s="74">
        <v>0.68</v>
      </c>
      <c r="AN97" s="21">
        <v>4</v>
      </c>
      <c r="AO97" s="74">
        <v>0.21</v>
      </c>
      <c r="AP97" s="21">
        <v>17</v>
      </c>
      <c r="AQ97" s="21">
        <v>2</v>
      </c>
      <c r="AR97" s="74">
        <v>0.11764705882352941</v>
      </c>
      <c r="AS97" s="21">
        <v>3</v>
      </c>
      <c r="AT97" s="74">
        <v>0.17649999999999999</v>
      </c>
      <c r="AU97" s="21">
        <v>4</v>
      </c>
      <c r="AV97" s="74">
        <v>0.24</v>
      </c>
      <c r="AW97" s="21">
        <v>12</v>
      </c>
      <c r="AX97" s="74">
        <v>0.71</v>
      </c>
      <c r="AY97" s="21">
        <v>1</v>
      </c>
      <c r="AZ97" s="74">
        <v>0.06</v>
      </c>
      <c r="BA97" s="21">
        <v>16</v>
      </c>
      <c r="BB97" s="21">
        <v>4</v>
      </c>
      <c r="BC97" s="74">
        <v>0.25</v>
      </c>
      <c r="BD97" s="21">
        <v>1</v>
      </c>
      <c r="BE97" s="74">
        <v>6.25E-2</v>
      </c>
      <c r="BF97" s="21">
        <v>5</v>
      </c>
      <c r="BG97" s="74">
        <v>0.31</v>
      </c>
      <c r="BH97" s="21">
        <v>9</v>
      </c>
      <c r="BI97" s="74">
        <v>0.56000000000000005</v>
      </c>
      <c r="BJ97" s="21">
        <v>2</v>
      </c>
      <c r="BK97" s="74">
        <v>0.13</v>
      </c>
      <c r="BL97" s="21">
        <v>15</v>
      </c>
      <c r="BM97" s="21">
        <v>4</v>
      </c>
      <c r="BN97" s="74">
        <v>0.26666666666666666</v>
      </c>
      <c r="BO97" s="21">
        <v>1</v>
      </c>
      <c r="BP97" s="74">
        <v>6.6699999999999995E-2</v>
      </c>
      <c r="BQ97" s="21">
        <v>5</v>
      </c>
      <c r="BR97" s="74">
        <v>0.33</v>
      </c>
      <c r="BS97" s="21">
        <v>7</v>
      </c>
      <c r="BT97" s="74">
        <v>0.47</v>
      </c>
      <c r="BU97" s="21">
        <v>3</v>
      </c>
      <c r="BV97" s="74">
        <v>0.2</v>
      </c>
      <c r="BW97" s="21">
        <v>12</v>
      </c>
      <c r="BX97" s="21">
        <v>1</v>
      </c>
      <c r="BY97" s="74">
        <v>8.3333333333333329E-2</v>
      </c>
      <c r="BZ97" s="21">
        <v>0</v>
      </c>
      <c r="CA97" s="74">
        <v>0</v>
      </c>
      <c r="CB97" s="21">
        <v>1</v>
      </c>
      <c r="CC97" s="74">
        <v>0.08</v>
      </c>
      <c r="CD97" s="21">
        <v>10</v>
      </c>
      <c r="CE97" s="74">
        <v>0.83</v>
      </c>
      <c r="CF97" s="21">
        <v>1</v>
      </c>
      <c r="CG97" s="74">
        <v>0.08</v>
      </c>
      <c r="CH97" s="21">
        <v>10</v>
      </c>
      <c r="CI97" s="21">
        <v>2</v>
      </c>
      <c r="CJ97" s="74">
        <v>0.2</v>
      </c>
      <c r="CK97" s="21">
        <v>1</v>
      </c>
      <c r="CL97" s="74">
        <v>0.1</v>
      </c>
      <c r="CM97" s="21">
        <v>1</v>
      </c>
      <c r="CN97" s="74">
        <v>0.1</v>
      </c>
      <c r="CO97" s="21">
        <v>7</v>
      </c>
      <c r="CP97" s="74">
        <v>0.7</v>
      </c>
      <c r="CQ97" s="21">
        <v>2</v>
      </c>
      <c r="CR97" s="74">
        <v>0.2</v>
      </c>
      <c r="CS97" s="21">
        <v>4</v>
      </c>
      <c r="CT97" s="21">
        <v>1</v>
      </c>
      <c r="CU97" s="74">
        <v>0.25</v>
      </c>
      <c r="CV97" s="21">
        <v>1</v>
      </c>
      <c r="CW97" s="74">
        <v>0.25</v>
      </c>
      <c r="CX97" s="21">
        <v>0</v>
      </c>
      <c r="CY97" s="74">
        <v>0</v>
      </c>
      <c r="CZ97" s="21">
        <v>2</v>
      </c>
      <c r="DA97" s="74">
        <v>0.5</v>
      </c>
      <c r="DB97" s="21">
        <v>2</v>
      </c>
      <c r="DC97" s="74">
        <v>0.5</v>
      </c>
      <c r="DD97" s="21">
        <v>11</v>
      </c>
      <c r="DE97" s="21">
        <v>2</v>
      </c>
      <c r="DF97" s="74">
        <v>0.18181818181818182</v>
      </c>
      <c r="DG97" s="21">
        <v>1</v>
      </c>
      <c r="DH97" s="74">
        <v>9.0899999999999995E-2</v>
      </c>
      <c r="DI97" s="21">
        <v>2</v>
      </c>
      <c r="DJ97" s="74">
        <v>0.18</v>
      </c>
      <c r="DK97" s="21">
        <v>7</v>
      </c>
      <c r="DL97" s="74">
        <v>0.64</v>
      </c>
      <c r="DM97" s="21">
        <v>2</v>
      </c>
      <c r="DN97" s="74">
        <v>0.18</v>
      </c>
      <c r="DO97" s="21">
        <v>3</v>
      </c>
      <c r="DP97" s="21">
        <v>1</v>
      </c>
      <c r="DQ97" s="74">
        <v>0.33333333333333331</v>
      </c>
      <c r="DR97" s="21">
        <v>1</v>
      </c>
      <c r="DS97" s="74">
        <v>0.33329999999999999</v>
      </c>
      <c r="DT97" s="21">
        <v>1</v>
      </c>
      <c r="DU97" s="74">
        <v>0.33</v>
      </c>
      <c r="DV97" s="21">
        <v>2</v>
      </c>
      <c r="DW97" s="74">
        <v>0.67</v>
      </c>
      <c r="DX97" s="21">
        <v>0</v>
      </c>
      <c r="DY97" s="74">
        <v>0</v>
      </c>
      <c r="DZ97" s="21">
        <v>10</v>
      </c>
      <c r="EA97" s="21">
        <v>2</v>
      </c>
      <c r="EB97" s="74">
        <v>0.2</v>
      </c>
      <c r="EC97" s="21">
        <v>1</v>
      </c>
      <c r="ED97" s="74">
        <v>0.1</v>
      </c>
      <c r="EE97" s="21">
        <v>3</v>
      </c>
      <c r="EF97" s="74">
        <v>0.3</v>
      </c>
      <c r="EG97" s="21">
        <v>6</v>
      </c>
      <c r="EH97" s="74">
        <v>0.6</v>
      </c>
      <c r="EI97" s="21">
        <v>1</v>
      </c>
      <c r="EJ97" s="74">
        <v>0.1</v>
      </c>
      <c r="EK97" s="34"/>
      <c r="EL97" s="121">
        <v>98264</v>
      </c>
      <c r="EM97" s="125">
        <v>4</v>
      </c>
      <c r="EN97" s="125">
        <v>0</v>
      </c>
      <c r="EO97" s="126">
        <v>0</v>
      </c>
      <c r="EP97" s="125">
        <v>0</v>
      </c>
      <c r="EQ97" s="126">
        <v>0</v>
      </c>
      <c r="ER97" s="125">
        <v>0</v>
      </c>
      <c r="ES97" s="126">
        <v>0</v>
      </c>
      <c r="ET97" s="125">
        <v>4</v>
      </c>
      <c r="EU97" s="126">
        <v>1</v>
      </c>
      <c r="EV97" s="125">
        <v>0</v>
      </c>
      <c r="EW97" s="126">
        <v>0</v>
      </c>
      <c r="EX97" s="125">
        <v>3</v>
      </c>
      <c r="EY97" s="125">
        <v>0</v>
      </c>
      <c r="EZ97" s="126">
        <v>0</v>
      </c>
      <c r="FA97" s="125">
        <v>0</v>
      </c>
      <c r="FB97" s="126">
        <v>0</v>
      </c>
      <c r="FC97" s="125">
        <v>1</v>
      </c>
      <c r="FD97" s="126">
        <v>0.33</v>
      </c>
      <c r="FE97" s="125">
        <v>2</v>
      </c>
      <c r="FF97" s="126">
        <v>0.67</v>
      </c>
      <c r="FG97" s="125">
        <v>0</v>
      </c>
      <c r="FH97" s="126">
        <v>0</v>
      </c>
      <c r="FI97" s="127">
        <v>2</v>
      </c>
      <c r="FJ97" s="78">
        <v>1</v>
      </c>
      <c r="FK97" s="74">
        <v>0.5</v>
      </c>
      <c r="FL97" s="78">
        <v>1</v>
      </c>
      <c r="FM97" s="74">
        <v>0.5</v>
      </c>
      <c r="FN97" s="79">
        <v>0</v>
      </c>
      <c r="FO97" s="79">
        <v>0</v>
      </c>
      <c r="FP97" s="79">
        <v>1</v>
      </c>
      <c r="FQ97" s="74">
        <v>0.5</v>
      </c>
      <c r="FR97" s="21">
        <v>1</v>
      </c>
      <c r="FS97" s="120">
        <v>0.5</v>
      </c>
      <c r="FT97" s="125">
        <v>1</v>
      </c>
      <c r="FU97" s="125">
        <v>0</v>
      </c>
      <c r="FV97" s="126">
        <v>0</v>
      </c>
      <c r="FW97" s="125">
        <v>0</v>
      </c>
      <c r="FX97" s="126">
        <v>0</v>
      </c>
      <c r="FY97" s="125">
        <v>0</v>
      </c>
      <c r="FZ97" s="126">
        <v>0</v>
      </c>
      <c r="GA97" s="125">
        <v>1</v>
      </c>
      <c r="GB97" s="126">
        <v>1</v>
      </c>
      <c r="GC97" s="125">
        <v>0</v>
      </c>
      <c r="GD97" s="126">
        <v>0</v>
      </c>
      <c r="GE97" s="128">
        <v>2</v>
      </c>
      <c r="GF97" s="79">
        <v>0</v>
      </c>
      <c r="GG97" s="74">
        <v>0</v>
      </c>
      <c r="GH97" s="79">
        <v>0</v>
      </c>
      <c r="GI97" s="74">
        <v>0</v>
      </c>
      <c r="GJ97" s="79">
        <v>0</v>
      </c>
      <c r="GK97" s="74">
        <v>0</v>
      </c>
      <c r="GL97" s="79">
        <v>1</v>
      </c>
      <c r="GM97" s="74">
        <v>0.5</v>
      </c>
      <c r="GN97" s="78">
        <v>1</v>
      </c>
      <c r="GO97" s="74">
        <v>0.5</v>
      </c>
      <c r="GP97" s="78"/>
      <c r="GQ97" s="21"/>
      <c r="GR97" s="74"/>
      <c r="GS97" s="79"/>
      <c r="GT97" s="74"/>
      <c r="GU97" s="78"/>
      <c r="GV97" s="74"/>
      <c r="GW97" s="78"/>
      <c r="GX97" s="74"/>
      <c r="GY97" s="78"/>
      <c r="GZ97" s="74"/>
      <c r="HA97" s="78"/>
      <c r="HB97" s="79"/>
      <c r="HC97" s="74"/>
      <c r="HD97" s="79"/>
      <c r="HE97" s="74"/>
      <c r="HF97" s="78"/>
      <c r="HG97" s="74"/>
      <c r="HH97" s="78"/>
      <c r="HI97" s="74"/>
      <c r="HJ97" s="78"/>
      <c r="HK97" s="74"/>
      <c r="HL97" s="78">
        <v>3</v>
      </c>
      <c r="HM97" s="79">
        <v>0</v>
      </c>
      <c r="HN97" s="74">
        <v>0</v>
      </c>
      <c r="HO97" s="78">
        <v>0</v>
      </c>
      <c r="HP97" s="74">
        <v>0</v>
      </c>
      <c r="HQ97" s="78">
        <v>0</v>
      </c>
      <c r="HR97" s="74">
        <v>0</v>
      </c>
      <c r="HS97" s="78">
        <v>3</v>
      </c>
      <c r="HT97" s="74">
        <v>1</v>
      </c>
      <c r="HU97" s="78">
        <v>0</v>
      </c>
      <c r="HV97" s="74">
        <v>0</v>
      </c>
      <c r="HW97" s="34">
        <v>1</v>
      </c>
      <c r="HX97" s="21">
        <v>0</v>
      </c>
      <c r="HY97" s="79">
        <v>0</v>
      </c>
      <c r="HZ97" s="21">
        <v>0</v>
      </c>
      <c r="IA97" s="21">
        <v>0</v>
      </c>
      <c r="IB97" s="78">
        <v>0</v>
      </c>
      <c r="IC97" s="74">
        <v>0</v>
      </c>
      <c r="ID97" s="78">
        <v>1</v>
      </c>
      <c r="IE97" s="74">
        <v>1</v>
      </c>
      <c r="IF97" s="78">
        <v>0</v>
      </c>
      <c r="IG97" s="74">
        <v>0</v>
      </c>
      <c r="IH97" s="21">
        <v>3</v>
      </c>
      <c r="II97" s="21">
        <v>0</v>
      </c>
      <c r="IJ97" s="79">
        <v>0</v>
      </c>
      <c r="IK97" s="78">
        <v>0</v>
      </c>
      <c r="IL97" s="74">
        <v>0</v>
      </c>
      <c r="IM97" s="78">
        <v>0</v>
      </c>
      <c r="IN97" s="74">
        <v>0</v>
      </c>
      <c r="IO97" s="78">
        <v>2</v>
      </c>
      <c r="IP97" s="74">
        <v>0.67</v>
      </c>
      <c r="IQ97" s="21">
        <v>1</v>
      </c>
      <c r="IR97" s="74">
        <v>0.33</v>
      </c>
      <c r="IS97" s="78"/>
      <c r="IT97" s="74"/>
      <c r="IU97" s="79"/>
      <c r="IV97" s="78"/>
      <c r="IW97" s="74"/>
      <c r="IX97" s="78"/>
      <c r="IY97" s="74"/>
      <c r="IZ97" s="79"/>
      <c r="JA97" s="74"/>
      <c r="JB97" s="79"/>
      <c r="JC97" s="74"/>
      <c r="JD97" s="78">
        <v>1</v>
      </c>
      <c r="JE97" s="74">
        <v>0</v>
      </c>
      <c r="JF97" s="79">
        <v>0</v>
      </c>
      <c r="JG97" s="78">
        <v>0</v>
      </c>
      <c r="JH97" s="74">
        <v>0</v>
      </c>
      <c r="JI97" s="79">
        <v>0</v>
      </c>
      <c r="JJ97" s="74">
        <v>0</v>
      </c>
      <c r="JK97" s="79">
        <v>1</v>
      </c>
      <c r="JL97" s="74">
        <v>1</v>
      </c>
      <c r="JM97" s="79">
        <v>0</v>
      </c>
      <c r="JN97" s="74">
        <v>0</v>
      </c>
      <c r="JO97" s="78"/>
      <c r="JP97" s="78">
        <v>98264</v>
      </c>
      <c r="JQ97" s="79">
        <v>4</v>
      </c>
      <c r="JR97" s="79">
        <v>0</v>
      </c>
      <c r="JS97" s="74">
        <v>0</v>
      </c>
      <c r="JT97" s="79">
        <v>0</v>
      </c>
      <c r="JU97" s="74">
        <v>0</v>
      </c>
      <c r="JV97" s="79">
        <v>0</v>
      </c>
      <c r="JW97" s="74">
        <v>0</v>
      </c>
      <c r="JX97" s="79">
        <v>4</v>
      </c>
      <c r="JY97" s="74">
        <v>1</v>
      </c>
      <c r="JZ97" s="78">
        <v>0</v>
      </c>
      <c r="KA97" s="74">
        <v>0</v>
      </c>
      <c r="KB97" s="78">
        <v>3</v>
      </c>
      <c r="KC97" s="79">
        <v>0</v>
      </c>
      <c r="KD97" s="74">
        <v>0</v>
      </c>
      <c r="KE97" s="79">
        <v>0</v>
      </c>
      <c r="KF97" s="74">
        <v>0</v>
      </c>
      <c r="KG97" s="79">
        <v>1</v>
      </c>
      <c r="KH97" s="74">
        <v>0.33</v>
      </c>
      <c r="KI97" s="78">
        <v>2</v>
      </c>
      <c r="KJ97" s="74">
        <v>0.67</v>
      </c>
      <c r="KK97" s="78">
        <v>0</v>
      </c>
      <c r="KL97" s="74">
        <v>0</v>
      </c>
      <c r="KM97" s="78">
        <v>1</v>
      </c>
      <c r="KN97" s="79">
        <v>1</v>
      </c>
      <c r="KO97" s="74">
        <v>1</v>
      </c>
      <c r="KP97" s="79">
        <v>0</v>
      </c>
      <c r="KQ97" s="74">
        <v>0</v>
      </c>
      <c r="KR97" s="78">
        <v>0</v>
      </c>
      <c r="KS97" s="74">
        <v>0</v>
      </c>
      <c r="KT97" s="78">
        <v>0</v>
      </c>
      <c r="KU97" s="74">
        <v>0</v>
      </c>
      <c r="KV97" s="78">
        <v>1</v>
      </c>
      <c r="KW97" s="74">
        <v>1</v>
      </c>
      <c r="KX97" s="78">
        <v>2</v>
      </c>
      <c r="KY97" s="79">
        <v>0</v>
      </c>
      <c r="KZ97" s="74">
        <v>0</v>
      </c>
      <c r="LA97" s="78">
        <v>1</v>
      </c>
      <c r="LB97" s="74">
        <v>0.5</v>
      </c>
      <c r="LC97" s="78">
        <v>0</v>
      </c>
      <c r="LD97" s="74">
        <v>0</v>
      </c>
      <c r="LE97" s="78">
        <v>2</v>
      </c>
      <c r="LF97" s="120">
        <v>1</v>
      </c>
      <c r="LG97" s="21">
        <v>0</v>
      </c>
      <c r="LH97" s="74">
        <v>0</v>
      </c>
      <c r="LI97" s="21">
        <v>2</v>
      </c>
      <c r="LJ97" s="21">
        <v>0</v>
      </c>
      <c r="LK97" s="74">
        <v>0</v>
      </c>
      <c r="LL97" s="21">
        <v>0</v>
      </c>
      <c r="LM97" s="74">
        <v>0</v>
      </c>
      <c r="LN97" s="21">
        <v>0</v>
      </c>
      <c r="LO97" s="74">
        <v>0</v>
      </c>
      <c r="LP97" s="21">
        <v>1</v>
      </c>
      <c r="LQ97" s="74">
        <v>0.5</v>
      </c>
      <c r="LR97" s="21">
        <v>1</v>
      </c>
      <c r="LS97" s="74">
        <v>0.5</v>
      </c>
      <c r="LT97" s="21"/>
      <c r="LU97" s="21"/>
      <c r="LV97" s="74"/>
      <c r="LW97" s="21"/>
      <c r="LX97" s="74"/>
      <c r="LY97" s="21"/>
      <c r="LZ97" s="74"/>
      <c r="MA97" s="21"/>
      <c r="MB97" s="202"/>
      <c r="MC97" s="21"/>
      <c r="MD97" s="202"/>
      <c r="ME97" s="21"/>
      <c r="MF97" s="21"/>
      <c r="MG97" s="202"/>
      <c r="MH97" s="21"/>
      <c r="MI97" s="202"/>
      <c r="MJ97" s="21"/>
      <c r="MK97" s="202"/>
      <c r="ML97" s="21"/>
      <c r="MM97" s="202"/>
      <c r="MN97" s="21"/>
      <c r="MO97" s="202"/>
      <c r="MP97" s="21">
        <v>3</v>
      </c>
      <c r="MQ97" s="21">
        <v>0</v>
      </c>
      <c r="MR97" s="202">
        <v>0</v>
      </c>
      <c r="MS97" s="21">
        <v>0</v>
      </c>
      <c r="MT97" s="202">
        <v>0</v>
      </c>
      <c r="MU97" s="21">
        <v>0</v>
      </c>
      <c r="MV97" s="202">
        <v>0</v>
      </c>
      <c r="MW97" s="21">
        <v>3</v>
      </c>
      <c r="MX97" s="202">
        <v>1</v>
      </c>
      <c r="MY97" s="21">
        <v>0</v>
      </c>
      <c r="MZ97" s="202">
        <v>0</v>
      </c>
      <c r="NA97" s="21">
        <v>1</v>
      </c>
      <c r="NB97" s="21">
        <v>0</v>
      </c>
      <c r="NC97" s="202">
        <v>0</v>
      </c>
      <c r="ND97" s="21">
        <v>0</v>
      </c>
      <c r="NE97" s="202">
        <v>0</v>
      </c>
      <c r="NF97" s="21">
        <v>0</v>
      </c>
      <c r="NG97" s="74">
        <v>0</v>
      </c>
      <c r="NH97" s="21">
        <v>1</v>
      </c>
      <c r="NI97" s="74">
        <v>1</v>
      </c>
      <c r="NJ97" s="21">
        <v>0</v>
      </c>
      <c r="NK97" s="74">
        <v>0</v>
      </c>
      <c r="NL97" s="21">
        <v>3</v>
      </c>
      <c r="NM97" s="21">
        <v>0</v>
      </c>
      <c r="NN97" s="74">
        <v>0</v>
      </c>
      <c r="NO97" s="21">
        <v>0</v>
      </c>
      <c r="NP97" s="74">
        <v>0</v>
      </c>
      <c r="NQ97" s="21">
        <v>0</v>
      </c>
      <c r="NR97" s="74">
        <v>0</v>
      </c>
      <c r="NS97" s="21">
        <v>2</v>
      </c>
      <c r="NT97" s="74">
        <v>0.67</v>
      </c>
      <c r="NU97" s="21">
        <v>1</v>
      </c>
      <c r="NV97" s="74">
        <v>0.33</v>
      </c>
      <c r="NW97" s="21"/>
      <c r="NX97" s="21"/>
      <c r="NY97" s="74"/>
      <c r="NZ97" s="21"/>
      <c r="OA97" s="74"/>
      <c r="OB97" s="21"/>
      <c r="OC97" s="74"/>
      <c r="OD97" s="21"/>
      <c r="OE97" s="74"/>
      <c r="OF97" s="21"/>
      <c r="OG97" s="74"/>
      <c r="OH97" s="21">
        <v>1</v>
      </c>
      <c r="OI97" s="21">
        <v>0</v>
      </c>
      <c r="OJ97" s="74">
        <v>0</v>
      </c>
      <c r="OK97" s="21">
        <v>0</v>
      </c>
      <c r="OL97" s="74">
        <v>0</v>
      </c>
      <c r="OM97" s="21">
        <v>0</v>
      </c>
      <c r="ON97" s="74">
        <v>0</v>
      </c>
      <c r="OO97" s="21">
        <v>1</v>
      </c>
      <c r="OP97" s="74">
        <v>1</v>
      </c>
      <c r="OQ97" s="21">
        <v>0</v>
      </c>
      <c r="OR97" s="74">
        <v>0</v>
      </c>
    </row>
    <row r="98" spans="7:408" x14ac:dyDescent="0.35">
      <c r="G98" s="34"/>
      <c r="H98" s="21">
        <v>98134</v>
      </c>
      <c r="I98" s="21">
        <v>1</v>
      </c>
      <c r="J98" s="21"/>
      <c r="K98" s="74"/>
      <c r="L98" s="21">
        <v>1</v>
      </c>
      <c r="M98" s="74">
        <v>1</v>
      </c>
      <c r="N98" s="21">
        <v>0</v>
      </c>
      <c r="O98" s="74">
        <v>0</v>
      </c>
      <c r="P98" s="21">
        <v>1</v>
      </c>
      <c r="Q98" s="74">
        <v>1</v>
      </c>
      <c r="R98" s="21">
        <v>0</v>
      </c>
      <c r="S98" s="74">
        <v>0</v>
      </c>
      <c r="T98" s="21">
        <v>1</v>
      </c>
      <c r="U98" s="21"/>
      <c r="V98" s="74"/>
      <c r="W98" s="21">
        <v>1</v>
      </c>
      <c r="X98" s="74">
        <v>1</v>
      </c>
      <c r="Y98" s="21">
        <v>0</v>
      </c>
      <c r="Z98" s="74">
        <v>0</v>
      </c>
      <c r="AA98" s="21">
        <v>1</v>
      </c>
      <c r="AB98" s="74">
        <v>1</v>
      </c>
      <c r="AC98" s="21">
        <v>0</v>
      </c>
      <c r="AD98" s="74">
        <v>0</v>
      </c>
      <c r="AE98" s="21">
        <v>1</v>
      </c>
      <c r="AF98" s="21"/>
      <c r="AG98" s="74"/>
      <c r="AH98" s="21">
        <v>1</v>
      </c>
      <c r="AI98" s="74">
        <v>1</v>
      </c>
      <c r="AJ98" s="21">
        <v>0</v>
      </c>
      <c r="AK98" s="74">
        <v>0</v>
      </c>
      <c r="AL98" s="21">
        <v>1</v>
      </c>
      <c r="AM98" s="74">
        <v>1</v>
      </c>
      <c r="AN98" s="21">
        <v>0</v>
      </c>
      <c r="AO98" s="74">
        <v>0</v>
      </c>
      <c r="AP98" s="21"/>
      <c r="AQ98" s="21"/>
      <c r="AR98" s="74"/>
      <c r="AS98" s="21"/>
      <c r="AT98" s="74"/>
      <c r="AU98" s="21"/>
      <c r="AV98" s="74"/>
      <c r="AW98" s="21"/>
      <c r="AX98" s="74"/>
      <c r="AY98" s="21"/>
      <c r="AZ98" s="74"/>
      <c r="BA98" s="21">
        <v>1</v>
      </c>
      <c r="BB98" s="21"/>
      <c r="BC98" s="74"/>
      <c r="BD98" s="21">
        <v>1</v>
      </c>
      <c r="BE98" s="74">
        <v>1</v>
      </c>
      <c r="BF98" s="21">
        <v>0</v>
      </c>
      <c r="BG98" s="74">
        <v>0</v>
      </c>
      <c r="BH98" s="21">
        <v>1</v>
      </c>
      <c r="BI98" s="74">
        <v>1</v>
      </c>
      <c r="BJ98" s="21">
        <v>0</v>
      </c>
      <c r="BK98" s="74">
        <v>0</v>
      </c>
      <c r="BL98" s="21">
        <v>1</v>
      </c>
      <c r="BM98" s="21"/>
      <c r="BN98" s="74"/>
      <c r="BO98" s="21">
        <v>1</v>
      </c>
      <c r="BP98" s="74">
        <v>1</v>
      </c>
      <c r="BQ98" s="21">
        <v>0</v>
      </c>
      <c r="BR98" s="74">
        <v>0</v>
      </c>
      <c r="BS98" s="21">
        <v>1</v>
      </c>
      <c r="BT98" s="74">
        <v>1</v>
      </c>
      <c r="BU98" s="21">
        <v>0</v>
      </c>
      <c r="BV98" s="74">
        <v>0</v>
      </c>
      <c r="BW98" s="21"/>
      <c r="BX98" s="21"/>
      <c r="BY98" s="74"/>
      <c r="BZ98" s="21"/>
      <c r="CA98" s="74"/>
      <c r="CB98" s="21"/>
      <c r="CC98" s="74"/>
      <c r="CD98" s="21"/>
      <c r="CE98" s="74"/>
      <c r="CF98" s="21"/>
      <c r="CG98" s="74"/>
      <c r="CH98" s="21">
        <v>1</v>
      </c>
      <c r="CI98" s="21"/>
      <c r="CJ98" s="74"/>
      <c r="CK98" s="21">
        <v>1</v>
      </c>
      <c r="CL98" s="74">
        <v>1</v>
      </c>
      <c r="CM98" s="21">
        <v>0</v>
      </c>
      <c r="CN98" s="74">
        <v>0</v>
      </c>
      <c r="CO98" s="21">
        <v>1</v>
      </c>
      <c r="CP98" s="74">
        <v>1</v>
      </c>
      <c r="CQ98" s="21">
        <v>0</v>
      </c>
      <c r="CR98" s="74">
        <v>0</v>
      </c>
      <c r="CS98" s="21"/>
      <c r="CT98" s="21"/>
      <c r="CU98" s="74"/>
      <c r="CV98" s="21"/>
      <c r="CW98" s="74"/>
      <c r="CX98" s="21"/>
      <c r="CY98" s="74"/>
      <c r="CZ98" s="21"/>
      <c r="DA98" s="74"/>
      <c r="DB98" s="21"/>
      <c r="DC98" s="74"/>
      <c r="DD98" s="21">
        <v>1</v>
      </c>
      <c r="DE98" s="21"/>
      <c r="DF98" s="74"/>
      <c r="DG98" s="21">
        <v>1</v>
      </c>
      <c r="DH98" s="74">
        <v>1</v>
      </c>
      <c r="DI98" s="21">
        <v>0</v>
      </c>
      <c r="DJ98" s="74">
        <v>0</v>
      </c>
      <c r="DK98" s="21">
        <v>1</v>
      </c>
      <c r="DL98" s="74">
        <v>1</v>
      </c>
      <c r="DM98" s="21">
        <v>0</v>
      </c>
      <c r="DN98" s="74">
        <v>0</v>
      </c>
      <c r="DO98" s="21"/>
      <c r="DP98" s="21"/>
      <c r="DQ98" s="74"/>
      <c r="DR98" s="21"/>
      <c r="DS98" s="74"/>
      <c r="DT98" s="21"/>
      <c r="DU98" s="74"/>
      <c r="DV98" s="21"/>
      <c r="DW98" s="74"/>
      <c r="DX98" s="21"/>
      <c r="DY98" s="74"/>
      <c r="DZ98" s="21"/>
      <c r="EA98" s="21"/>
      <c r="EB98" s="74"/>
      <c r="EC98" s="21"/>
      <c r="ED98" s="74"/>
      <c r="EE98" s="21"/>
      <c r="EF98" s="74"/>
      <c r="EG98" s="21"/>
      <c r="EH98" s="74"/>
      <c r="EI98" s="21"/>
      <c r="EJ98" s="74"/>
      <c r="EK98" s="34"/>
      <c r="EL98" s="121">
        <v>98266</v>
      </c>
      <c r="EM98" s="125"/>
      <c r="EN98" s="125"/>
      <c r="EO98" s="126"/>
      <c r="EP98" s="125"/>
      <c r="EQ98" s="126"/>
      <c r="ER98" s="125"/>
      <c r="ES98" s="126"/>
      <c r="ET98" s="125"/>
      <c r="EU98" s="126"/>
      <c r="EV98" s="125"/>
      <c r="EW98" s="126"/>
      <c r="EX98" s="125"/>
      <c r="EY98" s="125"/>
      <c r="EZ98" s="126"/>
      <c r="FA98" s="125"/>
      <c r="FB98" s="126"/>
      <c r="FC98" s="125"/>
      <c r="FD98" s="126"/>
      <c r="FE98" s="125"/>
      <c r="FF98" s="126"/>
      <c r="FG98" s="125"/>
      <c r="FH98" s="126"/>
      <c r="FI98" s="127">
        <v>2</v>
      </c>
      <c r="FJ98" s="78">
        <v>0</v>
      </c>
      <c r="FK98" s="74">
        <v>0</v>
      </c>
      <c r="FL98" s="78">
        <v>2</v>
      </c>
      <c r="FM98" s="74">
        <v>1</v>
      </c>
      <c r="FN98" s="79">
        <v>2</v>
      </c>
      <c r="FO98" s="79">
        <v>1</v>
      </c>
      <c r="FP98" s="79">
        <v>0</v>
      </c>
      <c r="FQ98" s="74">
        <v>0</v>
      </c>
      <c r="FR98" s="21">
        <v>0</v>
      </c>
      <c r="FS98" s="120">
        <v>0</v>
      </c>
      <c r="FT98" s="125"/>
      <c r="FU98" s="125"/>
      <c r="FV98" s="126"/>
      <c r="FW98" s="125"/>
      <c r="FX98" s="126"/>
      <c r="FY98" s="125"/>
      <c r="FZ98" s="126"/>
      <c r="GA98" s="125"/>
      <c r="GB98" s="126"/>
      <c r="GC98" s="125"/>
      <c r="GD98" s="126"/>
      <c r="GE98" s="128"/>
      <c r="GF98" s="79"/>
      <c r="GG98" s="74"/>
      <c r="GH98" s="79"/>
      <c r="GI98" s="74"/>
      <c r="GJ98" s="79"/>
      <c r="GK98" s="74"/>
      <c r="GL98" s="79"/>
      <c r="GM98" s="74"/>
      <c r="GN98" s="78"/>
      <c r="GO98" s="74"/>
      <c r="GP98" s="78"/>
      <c r="GQ98" s="21"/>
      <c r="GR98" s="74"/>
      <c r="GS98" s="79"/>
      <c r="GT98" s="74"/>
      <c r="GU98" s="78"/>
      <c r="GV98" s="74"/>
      <c r="GW98" s="78"/>
      <c r="GX98" s="74"/>
      <c r="GY98" s="78"/>
      <c r="GZ98" s="74"/>
      <c r="HA98" s="78"/>
      <c r="HB98" s="79"/>
      <c r="HC98" s="74"/>
      <c r="HD98" s="79"/>
      <c r="HE98" s="74"/>
      <c r="HF98" s="78"/>
      <c r="HG98" s="74"/>
      <c r="HH98" s="78"/>
      <c r="HI98" s="74"/>
      <c r="HJ98" s="78"/>
      <c r="HK98" s="74"/>
      <c r="HL98" s="78"/>
      <c r="HM98" s="79"/>
      <c r="HN98" s="74"/>
      <c r="HO98" s="78"/>
      <c r="HP98" s="74"/>
      <c r="HQ98" s="78"/>
      <c r="HR98" s="74"/>
      <c r="HS98" s="78"/>
      <c r="HT98" s="74"/>
      <c r="HU98" s="78"/>
      <c r="HV98" s="74"/>
      <c r="HW98" s="34">
        <v>3</v>
      </c>
      <c r="HX98" s="21">
        <v>0</v>
      </c>
      <c r="HY98" s="79">
        <v>0</v>
      </c>
      <c r="HZ98" s="21">
        <v>3</v>
      </c>
      <c r="IA98" s="21">
        <v>1</v>
      </c>
      <c r="IB98" s="78">
        <v>3</v>
      </c>
      <c r="IC98" s="74">
        <v>1</v>
      </c>
      <c r="ID98" s="78">
        <v>0</v>
      </c>
      <c r="IE98" s="74">
        <v>0</v>
      </c>
      <c r="IF98" s="78">
        <v>0</v>
      </c>
      <c r="IG98" s="74">
        <v>0</v>
      </c>
      <c r="IH98" s="21">
        <v>3</v>
      </c>
      <c r="II98" s="21">
        <v>0</v>
      </c>
      <c r="IJ98" s="79">
        <v>0</v>
      </c>
      <c r="IK98" s="78">
        <v>3</v>
      </c>
      <c r="IL98" s="74">
        <v>1</v>
      </c>
      <c r="IM98" s="78">
        <v>3</v>
      </c>
      <c r="IN98" s="74">
        <v>1</v>
      </c>
      <c r="IO98" s="78">
        <v>0</v>
      </c>
      <c r="IP98" s="74">
        <v>0</v>
      </c>
      <c r="IQ98" s="21">
        <v>0</v>
      </c>
      <c r="IR98" s="74">
        <v>0</v>
      </c>
      <c r="IS98" s="78"/>
      <c r="IT98" s="74"/>
      <c r="IU98" s="79"/>
      <c r="IV98" s="78"/>
      <c r="IW98" s="74"/>
      <c r="IX98" s="78"/>
      <c r="IY98" s="74"/>
      <c r="IZ98" s="79"/>
      <c r="JA98" s="74"/>
      <c r="JB98" s="79"/>
      <c r="JC98" s="74"/>
      <c r="JD98" s="78">
        <v>2</v>
      </c>
      <c r="JE98" s="74">
        <v>0</v>
      </c>
      <c r="JF98" s="79">
        <v>0</v>
      </c>
      <c r="JG98" s="78">
        <v>2</v>
      </c>
      <c r="JH98" s="74">
        <v>1</v>
      </c>
      <c r="JI98" s="79">
        <v>2</v>
      </c>
      <c r="JJ98" s="74">
        <v>1</v>
      </c>
      <c r="JK98" s="79">
        <v>0</v>
      </c>
      <c r="JL98" s="74">
        <v>0</v>
      </c>
      <c r="JM98" s="79">
        <v>0</v>
      </c>
      <c r="JN98" s="74">
        <v>0</v>
      </c>
      <c r="JO98" s="78"/>
      <c r="JP98" s="78">
        <v>98266</v>
      </c>
      <c r="JQ98" s="79"/>
      <c r="JR98" s="79"/>
      <c r="JS98" s="74"/>
      <c r="JT98" s="79"/>
      <c r="JU98" s="74"/>
      <c r="JV98" s="79"/>
      <c r="JW98" s="74"/>
      <c r="JX98" s="79"/>
      <c r="JY98" s="74"/>
      <c r="JZ98" s="78"/>
      <c r="KA98" s="74"/>
      <c r="KB98" s="78"/>
      <c r="KC98" s="79"/>
      <c r="KD98" s="74"/>
      <c r="KE98" s="79"/>
      <c r="KF98" s="74"/>
      <c r="KG98" s="79"/>
      <c r="KH98" s="74"/>
      <c r="KI98" s="78"/>
      <c r="KJ98" s="74"/>
      <c r="KK98" s="78"/>
      <c r="KL98" s="74"/>
      <c r="KM98" s="78">
        <v>2</v>
      </c>
      <c r="KN98" s="79">
        <v>0</v>
      </c>
      <c r="KO98" s="74">
        <v>0</v>
      </c>
      <c r="KP98" s="79">
        <v>2</v>
      </c>
      <c r="KQ98" s="74">
        <v>1</v>
      </c>
      <c r="KR98" s="78">
        <v>2</v>
      </c>
      <c r="KS98" s="74">
        <v>1</v>
      </c>
      <c r="KT98" s="78">
        <v>0</v>
      </c>
      <c r="KU98" s="74">
        <v>0</v>
      </c>
      <c r="KV98" s="78">
        <v>0</v>
      </c>
      <c r="KW98" s="74">
        <v>0</v>
      </c>
      <c r="KX98" s="78"/>
      <c r="KY98" s="79"/>
      <c r="KZ98" s="74"/>
      <c r="LA98" s="78"/>
      <c r="LB98" s="74"/>
      <c r="LC98" s="78"/>
      <c r="LD98" s="74"/>
      <c r="LE98" s="78"/>
      <c r="LF98" s="120"/>
      <c r="LG98" s="21"/>
      <c r="LH98" s="74"/>
      <c r="LI98" s="21"/>
      <c r="LJ98" s="21"/>
      <c r="LK98" s="74"/>
      <c r="LL98" s="21"/>
      <c r="LM98" s="74"/>
      <c r="LN98" s="21"/>
      <c r="LO98" s="74"/>
      <c r="LP98" s="21"/>
      <c r="LQ98" s="74"/>
      <c r="LR98" s="21"/>
      <c r="LS98" s="74"/>
      <c r="LT98" s="21"/>
      <c r="LU98" s="21"/>
      <c r="LV98" s="74"/>
      <c r="LW98" s="21"/>
      <c r="LX98" s="74"/>
      <c r="LY98" s="21"/>
      <c r="LZ98" s="74"/>
      <c r="MA98" s="21"/>
      <c r="MB98" s="202"/>
      <c r="MC98" s="21"/>
      <c r="MD98" s="202"/>
      <c r="ME98" s="21"/>
      <c r="MF98" s="21"/>
      <c r="MG98" s="202"/>
      <c r="MH98" s="21"/>
      <c r="MI98" s="202"/>
      <c r="MJ98" s="21"/>
      <c r="MK98" s="202"/>
      <c r="ML98" s="21"/>
      <c r="MM98" s="202"/>
      <c r="MN98" s="21"/>
      <c r="MO98" s="202"/>
      <c r="MP98" s="21"/>
      <c r="MQ98" s="21"/>
      <c r="MR98" s="202"/>
      <c r="MS98" s="21"/>
      <c r="MT98" s="202"/>
      <c r="MU98" s="21"/>
      <c r="MV98" s="202"/>
      <c r="MW98" s="21"/>
      <c r="MX98" s="202"/>
      <c r="MY98" s="21"/>
      <c r="MZ98" s="202"/>
      <c r="NA98" s="21">
        <v>3</v>
      </c>
      <c r="NB98" s="21">
        <v>0</v>
      </c>
      <c r="NC98" s="202">
        <v>0</v>
      </c>
      <c r="ND98" s="21">
        <v>3</v>
      </c>
      <c r="NE98" s="202">
        <v>1</v>
      </c>
      <c r="NF98" s="21">
        <v>3</v>
      </c>
      <c r="NG98" s="74">
        <v>1</v>
      </c>
      <c r="NH98" s="21">
        <v>0</v>
      </c>
      <c r="NI98" s="74">
        <v>0</v>
      </c>
      <c r="NJ98" s="21">
        <v>0</v>
      </c>
      <c r="NK98" s="74">
        <v>0</v>
      </c>
      <c r="NL98" s="21">
        <v>2</v>
      </c>
      <c r="NM98" s="21">
        <v>0</v>
      </c>
      <c r="NN98" s="74">
        <v>0</v>
      </c>
      <c r="NO98" s="21">
        <v>2</v>
      </c>
      <c r="NP98" s="74">
        <v>1</v>
      </c>
      <c r="NQ98" s="21">
        <v>2</v>
      </c>
      <c r="NR98" s="74">
        <v>1</v>
      </c>
      <c r="NS98" s="21">
        <v>0</v>
      </c>
      <c r="NT98" s="74">
        <v>0</v>
      </c>
      <c r="NU98" s="21">
        <v>0</v>
      </c>
      <c r="NV98" s="74">
        <v>0</v>
      </c>
      <c r="NW98" s="21">
        <v>1</v>
      </c>
      <c r="NX98" s="21">
        <v>0</v>
      </c>
      <c r="NY98" s="74">
        <v>0</v>
      </c>
      <c r="NZ98" s="21">
        <v>1</v>
      </c>
      <c r="OA98" s="74">
        <v>1</v>
      </c>
      <c r="OB98" s="21">
        <v>1</v>
      </c>
      <c r="OC98" s="74">
        <v>1</v>
      </c>
      <c r="OD98" s="21">
        <v>0</v>
      </c>
      <c r="OE98" s="74">
        <v>0</v>
      </c>
      <c r="OF98" s="21">
        <v>0</v>
      </c>
      <c r="OG98" s="74">
        <v>0</v>
      </c>
      <c r="OH98" s="21">
        <v>1</v>
      </c>
      <c r="OI98" s="21">
        <v>0</v>
      </c>
      <c r="OJ98" s="74">
        <v>0</v>
      </c>
      <c r="OK98" s="21">
        <v>1</v>
      </c>
      <c r="OL98" s="74">
        <v>1</v>
      </c>
      <c r="OM98" s="21">
        <v>1</v>
      </c>
      <c r="ON98" s="74">
        <v>1</v>
      </c>
      <c r="OO98" s="21">
        <v>0</v>
      </c>
      <c r="OP98" s="74">
        <v>0</v>
      </c>
      <c r="OQ98" s="21">
        <v>0</v>
      </c>
      <c r="OR98" s="74">
        <v>0</v>
      </c>
    </row>
    <row r="99" spans="7:408" x14ac:dyDescent="0.35">
      <c r="G99" s="34"/>
      <c r="H99" s="21">
        <v>98136</v>
      </c>
      <c r="I99" s="21">
        <v>3</v>
      </c>
      <c r="J99" s="21"/>
      <c r="K99" s="74" t="s">
        <v>619</v>
      </c>
      <c r="L99" s="21">
        <v>0</v>
      </c>
      <c r="M99" s="74">
        <v>0</v>
      </c>
      <c r="N99" s="21">
        <v>0</v>
      </c>
      <c r="O99" s="74">
        <v>0</v>
      </c>
      <c r="P99" s="21">
        <v>0</v>
      </c>
      <c r="Q99" s="74">
        <v>0</v>
      </c>
      <c r="R99" s="21">
        <v>3</v>
      </c>
      <c r="S99" s="74">
        <v>1</v>
      </c>
      <c r="T99" s="21">
        <v>5</v>
      </c>
      <c r="U99" s="21"/>
      <c r="V99" s="74" t="s">
        <v>619</v>
      </c>
      <c r="W99" s="21">
        <v>0</v>
      </c>
      <c r="X99" s="74">
        <v>0</v>
      </c>
      <c r="Y99" s="21">
        <v>0</v>
      </c>
      <c r="Z99" s="74">
        <v>0</v>
      </c>
      <c r="AA99" s="21">
        <v>0</v>
      </c>
      <c r="AB99" s="74">
        <v>0</v>
      </c>
      <c r="AC99" s="21">
        <v>5</v>
      </c>
      <c r="AD99" s="74">
        <v>1</v>
      </c>
      <c r="AE99" s="21">
        <v>7</v>
      </c>
      <c r="AF99" s="21">
        <v>1</v>
      </c>
      <c r="AG99" s="74">
        <v>0.14285714285714285</v>
      </c>
      <c r="AH99" s="21">
        <v>0</v>
      </c>
      <c r="AI99" s="74">
        <v>0</v>
      </c>
      <c r="AJ99" s="21">
        <v>0</v>
      </c>
      <c r="AK99" s="74">
        <v>0</v>
      </c>
      <c r="AL99" s="21">
        <v>0</v>
      </c>
      <c r="AM99" s="74">
        <v>0</v>
      </c>
      <c r="AN99" s="21">
        <v>7</v>
      </c>
      <c r="AO99" s="74">
        <v>1</v>
      </c>
      <c r="AP99" s="21">
        <v>3</v>
      </c>
      <c r="AQ99" s="21">
        <v>1</v>
      </c>
      <c r="AR99" s="74">
        <v>0.33333333333333331</v>
      </c>
      <c r="AS99" s="21">
        <v>0</v>
      </c>
      <c r="AT99" s="74">
        <v>0</v>
      </c>
      <c r="AU99" s="21">
        <v>0</v>
      </c>
      <c r="AV99" s="74">
        <v>0</v>
      </c>
      <c r="AW99" s="21">
        <v>0</v>
      </c>
      <c r="AX99" s="74">
        <v>0</v>
      </c>
      <c r="AY99" s="21">
        <v>3</v>
      </c>
      <c r="AZ99" s="74">
        <v>1</v>
      </c>
      <c r="BA99" s="21">
        <v>3</v>
      </c>
      <c r="BB99" s="21"/>
      <c r="BC99" s="74" t="s">
        <v>619</v>
      </c>
      <c r="BD99" s="21">
        <v>0</v>
      </c>
      <c r="BE99" s="74">
        <v>0</v>
      </c>
      <c r="BF99" s="21">
        <v>0</v>
      </c>
      <c r="BG99" s="74">
        <v>0</v>
      </c>
      <c r="BH99" s="21">
        <v>0</v>
      </c>
      <c r="BI99" s="74">
        <v>0</v>
      </c>
      <c r="BJ99" s="21">
        <v>3</v>
      </c>
      <c r="BK99" s="74">
        <v>1</v>
      </c>
      <c r="BL99" s="21">
        <v>6</v>
      </c>
      <c r="BM99" s="21"/>
      <c r="BN99" s="74" t="s">
        <v>619</v>
      </c>
      <c r="BO99" s="21">
        <v>0</v>
      </c>
      <c r="BP99" s="74">
        <v>0</v>
      </c>
      <c r="BQ99" s="21">
        <v>0</v>
      </c>
      <c r="BR99" s="74">
        <v>0</v>
      </c>
      <c r="BS99" s="21">
        <v>0</v>
      </c>
      <c r="BT99" s="74">
        <v>0</v>
      </c>
      <c r="BU99" s="21">
        <v>6</v>
      </c>
      <c r="BV99" s="74">
        <v>1</v>
      </c>
      <c r="BW99" s="21">
        <v>3</v>
      </c>
      <c r="BX99" s="21"/>
      <c r="BY99" s="74" t="s">
        <v>619</v>
      </c>
      <c r="BZ99" s="21">
        <v>0</v>
      </c>
      <c r="CA99" s="74">
        <v>0</v>
      </c>
      <c r="CB99" s="21">
        <v>0</v>
      </c>
      <c r="CC99" s="74">
        <v>0</v>
      </c>
      <c r="CD99" s="21">
        <v>0</v>
      </c>
      <c r="CE99" s="74">
        <v>0</v>
      </c>
      <c r="CF99" s="21">
        <v>3</v>
      </c>
      <c r="CG99" s="74">
        <v>1</v>
      </c>
      <c r="CH99" s="21">
        <v>2</v>
      </c>
      <c r="CI99" s="21"/>
      <c r="CJ99" s="74" t="s">
        <v>619</v>
      </c>
      <c r="CK99" s="21">
        <v>0</v>
      </c>
      <c r="CL99" s="74">
        <v>0</v>
      </c>
      <c r="CM99" s="21">
        <v>0</v>
      </c>
      <c r="CN99" s="74">
        <v>0</v>
      </c>
      <c r="CO99" s="21">
        <v>0</v>
      </c>
      <c r="CP99" s="74">
        <v>0</v>
      </c>
      <c r="CQ99" s="21">
        <v>2</v>
      </c>
      <c r="CR99" s="74">
        <v>1</v>
      </c>
      <c r="CS99" s="21">
        <v>1</v>
      </c>
      <c r="CT99" s="21"/>
      <c r="CU99" s="74" t="s">
        <v>619</v>
      </c>
      <c r="CV99" s="21">
        <v>0</v>
      </c>
      <c r="CW99" s="74">
        <v>0</v>
      </c>
      <c r="CX99" s="21">
        <v>0</v>
      </c>
      <c r="CY99" s="74">
        <v>0</v>
      </c>
      <c r="CZ99" s="21">
        <v>0</v>
      </c>
      <c r="DA99" s="74">
        <v>0</v>
      </c>
      <c r="DB99" s="21">
        <v>1</v>
      </c>
      <c r="DC99" s="74">
        <v>1</v>
      </c>
      <c r="DD99" s="21">
        <v>3</v>
      </c>
      <c r="DE99" s="21"/>
      <c r="DF99" s="74" t="s">
        <v>619</v>
      </c>
      <c r="DG99" s="21">
        <v>0</v>
      </c>
      <c r="DH99" s="74">
        <v>0</v>
      </c>
      <c r="DI99" s="21">
        <v>0</v>
      </c>
      <c r="DJ99" s="74">
        <v>0</v>
      </c>
      <c r="DK99" s="21">
        <v>0</v>
      </c>
      <c r="DL99" s="74">
        <v>0</v>
      </c>
      <c r="DM99" s="21">
        <v>3</v>
      </c>
      <c r="DN99" s="74">
        <v>1</v>
      </c>
      <c r="DO99" s="21">
        <v>2</v>
      </c>
      <c r="DP99" s="21"/>
      <c r="DQ99" s="74" t="s">
        <v>619</v>
      </c>
      <c r="DR99" s="21">
        <v>0</v>
      </c>
      <c r="DS99" s="74">
        <v>0</v>
      </c>
      <c r="DT99" s="21">
        <v>0</v>
      </c>
      <c r="DU99" s="74">
        <v>0</v>
      </c>
      <c r="DV99" s="21">
        <v>0</v>
      </c>
      <c r="DW99" s="74">
        <v>0</v>
      </c>
      <c r="DX99" s="21">
        <v>2</v>
      </c>
      <c r="DY99" s="74">
        <v>1</v>
      </c>
      <c r="DZ99" s="21">
        <v>2</v>
      </c>
      <c r="EA99" s="21">
        <v>1</v>
      </c>
      <c r="EB99" s="74">
        <v>0.5</v>
      </c>
      <c r="EC99" s="21">
        <v>0</v>
      </c>
      <c r="ED99" s="74">
        <v>0</v>
      </c>
      <c r="EE99" s="21">
        <v>0</v>
      </c>
      <c r="EF99" s="74">
        <v>0</v>
      </c>
      <c r="EG99" s="21">
        <v>0</v>
      </c>
      <c r="EH99" s="74">
        <v>0</v>
      </c>
      <c r="EI99" s="21">
        <v>2</v>
      </c>
      <c r="EJ99" s="74">
        <v>1</v>
      </c>
      <c r="EK99" s="34"/>
      <c r="EL99" s="121">
        <v>98267</v>
      </c>
      <c r="EM99" s="125"/>
      <c r="EN99" s="125"/>
      <c r="EO99" s="126"/>
      <c r="EP99" s="125"/>
      <c r="EQ99" s="126"/>
      <c r="ER99" s="125"/>
      <c r="ES99" s="126"/>
      <c r="ET99" s="125"/>
      <c r="EU99" s="126"/>
      <c r="EV99" s="125"/>
      <c r="EW99" s="126"/>
      <c r="EX99" s="125"/>
      <c r="EY99" s="125"/>
      <c r="EZ99" s="126"/>
      <c r="FA99" s="125"/>
      <c r="FB99" s="126"/>
      <c r="FC99" s="125"/>
      <c r="FD99" s="126"/>
      <c r="FE99" s="125"/>
      <c r="FF99" s="126"/>
      <c r="FG99" s="125"/>
      <c r="FH99" s="126"/>
      <c r="FI99" s="127">
        <v>1</v>
      </c>
      <c r="FJ99" s="78">
        <v>0</v>
      </c>
      <c r="FK99" s="74">
        <v>0</v>
      </c>
      <c r="FL99" s="78">
        <v>1</v>
      </c>
      <c r="FM99" s="74">
        <v>1</v>
      </c>
      <c r="FN99" s="79">
        <v>1</v>
      </c>
      <c r="FO99" s="79">
        <v>1</v>
      </c>
      <c r="FP99" s="79">
        <v>0</v>
      </c>
      <c r="FQ99" s="74">
        <v>0</v>
      </c>
      <c r="FR99" s="21">
        <v>0</v>
      </c>
      <c r="FS99" s="120">
        <v>0</v>
      </c>
      <c r="FT99" s="125"/>
      <c r="FU99" s="125"/>
      <c r="FV99" s="126"/>
      <c r="FW99" s="125"/>
      <c r="FX99" s="126"/>
      <c r="FY99" s="125"/>
      <c r="FZ99" s="126"/>
      <c r="GA99" s="125"/>
      <c r="GB99" s="126"/>
      <c r="GC99" s="125"/>
      <c r="GD99" s="126"/>
      <c r="GE99" s="128"/>
      <c r="GF99" s="79"/>
      <c r="GG99" s="74"/>
      <c r="GH99" s="79"/>
      <c r="GI99" s="74"/>
      <c r="GJ99" s="79"/>
      <c r="GK99" s="74"/>
      <c r="GL99" s="79"/>
      <c r="GM99" s="74"/>
      <c r="GN99" s="78"/>
      <c r="GO99" s="74"/>
      <c r="GP99" s="78"/>
      <c r="GQ99" s="21"/>
      <c r="GR99" s="74"/>
      <c r="GS99" s="79"/>
      <c r="GT99" s="74"/>
      <c r="GU99" s="78"/>
      <c r="GV99" s="74"/>
      <c r="GW99" s="78"/>
      <c r="GX99" s="74"/>
      <c r="GY99" s="78"/>
      <c r="GZ99" s="74"/>
      <c r="HA99" s="78"/>
      <c r="HB99" s="79"/>
      <c r="HC99" s="74"/>
      <c r="HD99" s="79"/>
      <c r="HE99" s="74"/>
      <c r="HF99" s="78"/>
      <c r="HG99" s="74"/>
      <c r="HH99" s="78"/>
      <c r="HI99" s="74"/>
      <c r="HJ99" s="78"/>
      <c r="HK99" s="74"/>
      <c r="HL99" s="78"/>
      <c r="HM99" s="79"/>
      <c r="HN99" s="74"/>
      <c r="HO99" s="78"/>
      <c r="HP99" s="74"/>
      <c r="HQ99" s="78"/>
      <c r="HR99" s="74"/>
      <c r="HS99" s="78"/>
      <c r="HT99" s="74"/>
      <c r="HU99" s="78"/>
      <c r="HV99" s="74"/>
      <c r="HW99" s="34"/>
      <c r="HX99" s="21"/>
      <c r="HY99" s="79"/>
      <c r="HZ99" s="21"/>
      <c r="IA99" s="21"/>
      <c r="IB99" s="78"/>
      <c r="IC99" s="74"/>
      <c r="ID99" s="78"/>
      <c r="IE99" s="74"/>
      <c r="IF99" s="78"/>
      <c r="IG99" s="74"/>
      <c r="IH99" s="21"/>
      <c r="II99" s="21"/>
      <c r="IJ99" s="79"/>
      <c r="IK99" s="78"/>
      <c r="IL99" s="74"/>
      <c r="IM99" s="78"/>
      <c r="IN99" s="74"/>
      <c r="IO99" s="78"/>
      <c r="IP99" s="74"/>
      <c r="IQ99" s="21"/>
      <c r="IR99" s="74"/>
      <c r="IS99" s="78"/>
      <c r="IT99" s="74"/>
      <c r="IU99" s="79"/>
      <c r="IV99" s="78"/>
      <c r="IW99" s="74"/>
      <c r="IX99" s="78"/>
      <c r="IY99" s="74"/>
      <c r="IZ99" s="79"/>
      <c r="JA99" s="74"/>
      <c r="JB99" s="79"/>
      <c r="JC99" s="74"/>
      <c r="JD99" s="78"/>
      <c r="JE99" s="74"/>
      <c r="JF99" s="79"/>
      <c r="JG99" s="78"/>
      <c r="JH99" s="74"/>
      <c r="JI99" s="79"/>
      <c r="JJ99" s="74"/>
      <c r="JK99" s="79"/>
      <c r="JL99" s="74"/>
      <c r="JM99" s="79"/>
      <c r="JN99" s="74"/>
      <c r="JO99" s="78"/>
      <c r="JP99" s="78">
        <v>98273</v>
      </c>
      <c r="JQ99" s="79">
        <v>2</v>
      </c>
      <c r="JR99" s="79">
        <v>0</v>
      </c>
      <c r="JS99" s="74">
        <v>0</v>
      </c>
      <c r="JT99" s="79">
        <v>0</v>
      </c>
      <c r="JU99" s="74">
        <v>0</v>
      </c>
      <c r="JV99" s="79">
        <v>2</v>
      </c>
      <c r="JW99" s="74">
        <v>1</v>
      </c>
      <c r="JX99" s="79">
        <v>0</v>
      </c>
      <c r="JY99" s="74">
        <v>0</v>
      </c>
      <c r="JZ99" s="78">
        <v>0</v>
      </c>
      <c r="KA99" s="74">
        <v>0</v>
      </c>
      <c r="KB99" s="78">
        <v>2</v>
      </c>
      <c r="KC99" s="79">
        <v>0</v>
      </c>
      <c r="KD99" s="74">
        <v>0</v>
      </c>
      <c r="KE99" s="79">
        <v>0</v>
      </c>
      <c r="KF99" s="74">
        <v>0</v>
      </c>
      <c r="KG99" s="79">
        <v>2</v>
      </c>
      <c r="KH99" s="74">
        <v>1</v>
      </c>
      <c r="KI99" s="78">
        <v>0</v>
      </c>
      <c r="KJ99" s="74">
        <v>0</v>
      </c>
      <c r="KK99" s="78">
        <v>0</v>
      </c>
      <c r="KL99" s="74">
        <v>0</v>
      </c>
      <c r="KM99" s="78">
        <v>1</v>
      </c>
      <c r="KN99" s="79">
        <v>0</v>
      </c>
      <c r="KO99" s="74">
        <v>0</v>
      </c>
      <c r="KP99" s="79">
        <v>1</v>
      </c>
      <c r="KQ99" s="74">
        <v>1</v>
      </c>
      <c r="KR99" s="78">
        <v>0</v>
      </c>
      <c r="KS99" s="74">
        <v>0</v>
      </c>
      <c r="KT99" s="78">
        <v>1</v>
      </c>
      <c r="KU99" s="74">
        <v>1</v>
      </c>
      <c r="KV99" s="78">
        <v>0</v>
      </c>
      <c r="KW99" s="74">
        <v>0</v>
      </c>
      <c r="KX99" s="78">
        <v>2</v>
      </c>
      <c r="KY99" s="79">
        <v>1</v>
      </c>
      <c r="KZ99" s="74">
        <v>0.5</v>
      </c>
      <c r="LA99" s="78">
        <v>1</v>
      </c>
      <c r="LB99" s="74">
        <v>0.5</v>
      </c>
      <c r="LC99" s="78">
        <v>1</v>
      </c>
      <c r="LD99" s="74">
        <v>0.5</v>
      </c>
      <c r="LE99" s="78">
        <v>1</v>
      </c>
      <c r="LF99" s="120">
        <v>0.5</v>
      </c>
      <c r="LG99" s="21">
        <v>0</v>
      </c>
      <c r="LH99" s="74">
        <v>0</v>
      </c>
      <c r="LI99" s="21">
        <v>6</v>
      </c>
      <c r="LJ99" s="21">
        <v>0</v>
      </c>
      <c r="LK99" s="74">
        <v>0</v>
      </c>
      <c r="LL99" s="21">
        <v>3</v>
      </c>
      <c r="LM99" s="74">
        <v>0.5</v>
      </c>
      <c r="LN99" s="21">
        <v>4</v>
      </c>
      <c r="LO99" s="74">
        <v>0.67</v>
      </c>
      <c r="LP99" s="21">
        <v>1</v>
      </c>
      <c r="LQ99" s="74">
        <v>0.17</v>
      </c>
      <c r="LR99" s="21">
        <v>1</v>
      </c>
      <c r="LS99" s="74">
        <v>0.17</v>
      </c>
      <c r="LT99" s="21">
        <v>3</v>
      </c>
      <c r="LU99" s="21">
        <v>0</v>
      </c>
      <c r="LV99" s="74">
        <v>0</v>
      </c>
      <c r="LW99" s="21">
        <v>1</v>
      </c>
      <c r="LX99" s="74">
        <v>0.33</v>
      </c>
      <c r="LY99" s="21">
        <v>2</v>
      </c>
      <c r="LZ99" s="74">
        <v>0.67</v>
      </c>
      <c r="MA99" s="21">
        <v>1</v>
      </c>
      <c r="MB99" s="202">
        <v>0.33</v>
      </c>
      <c r="MC99" s="21">
        <v>0</v>
      </c>
      <c r="MD99" s="202">
        <v>0</v>
      </c>
      <c r="ME99" s="21">
        <v>2</v>
      </c>
      <c r="MF99" s="21">
        <v>0</v>
      </c>
      <c r="MG99" s="202">
        <v>0</v>
      </c>
      <c r="MH99" s="21">
        <v>1</v>
      </c>
      <c r="MI99" s="202">
        <v>0.5</v>
      </c>
      <c r="MJ99" s="21">
        <v>1</v>
      </c>
      <c r="MK99" s="202">
        <v>0.5</v>
      </c>
      <c r="ML99" s="21">
        <v>1</v>
      </c>
      <c r="MM99" s="202">
        <v>0.5</v>
      </c>
      <c r="MN99" s="21">
        <v>0</v>
      </c>
      <c r="MO99" s="202">
        <v>0</v>
      </c>
      <c r="MP99" s="21">
        <v>3</v>
      </c>
      <c r="MQ99" s="21">
        <v>0</v>
      </c>
      <c r="MR99" s="202">
        <v>0</v>
      </c>
      <c r="MS99" s="21">
        <v>0</v>
      </c>
      <c r="MT99" s="202">
        <v>0</v>
      </c>
      <c r="MU99" s="21">
        <v>2</v>
      </c>
      <c r="MV99" s="202">
        <v>0.67</v>
      </c>
      <c r="MW99" s="21">
        <v>1</v>
      </c>
      <c r="MX99" s="202">
        <v>0.33</v>
      </c>
      <c r="MY99" s="21">
        <v>0</v>
      </c>
      <c r="MZ99" s="202">
        <v>0</v>
      </c>
      <c r="NA99" s="21">
        <v>1</v>
      </c>
      <c r="NB99" s="21">
        <v>0</v>
      </c>
      <c r="NC99" s="202">
        <v>0</v>
      </c>
      <c r="ND99" s="21">
        <v>1</v>
      </c>
      <c r="NE99" s="202">
        <v>1</v>
      </c>
      <c r="NF99" s="21">
        <v>1</v>
      </c>
      <c r="NG99" s="74">
        <v>1</v>
      </c>
      <c r="NH99" s="21">
        <v>0</v>
      </c>
      <c r="NI99" s="74">
        <v>0</v>
      </c>
      <c r="NJ99" s="21">
        <v>0</v>
      </c>
      <c r="NK99" s="74">
        <v>0</v>
      </c>
      <c r="NL99" s="21">
        <v>4</v>
      </c>
      <c r="NM99" s="21">
        <v>0</v>
      </c>
      <c r="NN99" s="74">
        <v>0</v>
      </c>
      <c r="NO99" s="21">
        <v>0</v>
      </c>
      <c r="NP99" s="74">
        <v>0</v>
      </c>
      <c r="NQ99" s="21">
        <v>3</v>
      </c>
      <c r="NR99" s="74">
        <v>0.75</v>
      </c>
      <c r="NS99" s="21">
        <v>1</v>
      </c>
      <c r="NT99" s="74">
        <v>0.25</v>
      </c>
      <c r="NU99" s="21">
        <v>0</v>
      </c>
      <c r="NV99" s="74">
        <v>0</v>
      </c>
      <c r="NW99" s="21">
        <v>5</v>
      </c>
      <c r="NX99" s="21">
        <v>1</v>
      </c>
      <c r="NY99" s="74">
        <v>0.2</v>
      </c>
      <c r="NZ99" s="21">
        <v>2</v>
      </c>
      <c r="OA99" s="74">
        <v>0.4</v>
      </c>
      <c r="OB99" s="21">
        <v>3</v>
      </c>
      <c r="OC99" s="74">
        <v>0.6</v>
      </c>
      <c r="OD99" s="21">
        <v>2</v>
      </c>
      <c r="OE99" s="74">
        <v>0.4</v>
      </c>
      <c r="OF99" s="21">
        <v>0</v>
      </c>
      <c r="OG99" s="74">
        <v>0</v>
      </c>
      <c r="OH99" s="21"/>
      <c r="OI99" s="21"/>
      <c r="OJ99" s="74"/>
      <c r="OK99" s="21"/>
      <c r="OL99" s="74"/>
      <c r="OM99" s="21"/>
      <c r="ON99" s="74"/>
      <c r="OO99" s="21"/>
      <c r="OP99" s="74"/>
      <c r="OQ99" s="21"/>
      <c r="OR99" s="74"/>
    </row>
    <row r="100" spans="7:408" x14ac:dyDescent="0.35">
      <c r="G100" s="34"/>
      <c r="H100" s="21">
        <v>98144</v>
      </c>
      <c r="I100" s="21">
        <v>13</v>
      </c>
      <c r="J100" s="21">
        <v>2</v>
      </c>
      <c r="K100" s="74">
        <v>0.15384615384615385</v>
      </c>
      <c r="L100" s="21">
        <v>13</v>
      </c>
      <c r="M100" s="74">
        <v>1</v>
      </c>
      <c r="N100" s="21">
        <v>1</v>
      </c>
      <c r="O100" s="74">
        <v>0.08</v>
      </c>
      <c r="P100" s="21">
        <v>6</v>
      </c>
      <c r="Q100" s="74">
        <v>0.46</v>
      </c>
      <c r="R100" s="21">
        <v>6</v>
      </c>
      <c r="S100" s="74">
        <v>0.46</v>
      </c>
      <c r="T100" s="21">
        <v>12</v>
      </c>
      <c r="U100" s="21">
        <v>2</v>
      </c>
      <c r="V100" s="74">
        <v>0.16666666666666666</v>
      </c>
      <c r="W100" s="21">
        <v>11</v>
      </c>
      <c r="X100" s="74">
        <v>0.91669999999999996</v>
      </c>
      <c r="Y100" s="21">
        <v>1</v>
      </c>
      <c r="Z100" s="74">
        <v>0.08</v>
      </c>
      <c r="AA100" s="21">
        <v>6</v>
      </c>
      <c r="AB100" s="74">
        <v>0.5</v>
      </c>
      <c r="AC100" s="21">
        <v>5</v>
      </c>
      <c r="AD100" s="74">
        <v>0.42</v>
      </c>
      <c r="AE100" s="21">
        <v>24</v>
      </c>
      <c r="AF100" s="21">
        <v>3</v>
      </c>
      <c r="AG100" s="74">
        <v>0.125</v>
      </c>
      <c r="AH100" s="21">
        <v>22</v>
      </c>
      <c r="AI100" s="74">
        <v>0.91669999999999996</v>
      </c>
      <c r="AJ100" s="21">
        <v>2</v>
      </c>
      <c r="AK100" s="74">
        <v>0.08</v>
      </c>
      <c r="AL100" s="21">
        <v>11</v>
      </c>
      <c r="AM100" s="74">
        <v>0.46</v>
      </c>
      <c r="AN100" s="21">
        <v>11</v>
      </c>
      <c r="AO100" s="74">
        <v>0.46</v>
      </c>
      <c r="AP100" s="21">
        <v>6</v>
      </c>
      <c r="AQ100" s="21">
        <v>1</v>
      </c>
      <c r="AR100" s="74">
        <v>0.16666666666666666</v>
      </c>
      <c r="AS100" s="21">
        <v>5</v>
      </c>
      <c r="AT100" s="74">
        <v>0.83330000000000004</v>
      </c>
      <c r="AU100" s="21">
        <v>1</v>
      </c>
      <c r="AV100" s="74">
        <v>0.17</v>
      </c>
      <c r="AW100" s="21">
        <v>3</v>
      </c>
      <c r="AX100" s="74">
        <v>0.5</v>
      </c>
      <c r="AY100" s="21">
        <v>2</v>
      </c>
      <c r="AZ100" s="74">
        <v>0.33</v>
      </c>
      <c r="BA100" s="21">
        <v>8</v>
      </c>
      <c r="BB100" s="21">
        <v>1</v>
      </c>
      <c r="BC100" s="74">
        <v>0.125</v>
      </c>
      <c r="BD100" s="21">
        <v>7</v>
      </c>
      <c r="BE100" s="74">
        <v>0.875</v>
      </c>
      <c r="BF100" s="21">
        <v>2</v>
      </c>
      <c r="BG100" s="74">
        <v>0.25</v>
      </c>
      <c r="BH100" s="21">
        <v>3</v>
      </c>
      <c r="BI100" s="74">
        <v>0.38</v>
      </c>
      <c r="BJ100" s="21">
        <v>3</v>
      </c>
      <c r="BK100" s="74">
        <v>0.38</v>
      </c>
      <c r="BL100" s="21">
        <v>11</v>
      </c>
      <c r="BM100" s="21">
        <v>1</v>
      </c>
      <c r="BN100" s="74">
        <v>9.0909090909090912E-2</v>
      </c>
      <c r="BO100" s="21">
        <v>10</v>
      </c>
      <c r="BP100" s="74">
        <v>0.90910000000000002</v>
      </c>
      <c r="BQ100" s="21">
        <v>1</v>
      </c>
      <c r="BR100" s="74">
        <v>0.09</v>
      </c>
      <c r="BS100" s="21">
        <v>6</v>
      </c>
      <c r="BT100" s="74">
        <v>0.55000000000000004</v>
      </c>
      <c r="BU100" s="21">
        <v>4</v>
      </c>
      <c r="BV100" s="74">
        <v>0.36</v>
      </c>
      <c r="BW100" s="21">
        <v>6</v>
      </c>
      <c r="BX100" s="21"/>
      <c r="BY100" s="74" t="s">
        <v>619</v>
      </c>
      <c r="BZ100" s="21">
        <v>5</v>
      </c>
      <c r="CA100" s="74">
        <v>0.83330000000000004</v>
      </c>
      <c r="CB100" s="21">
        <v>2</v>
      </c>
      <c r="CC100" s="74">
        <v>0.33</v>
      </c>
      <c r="CD100" s="21">
        <v>3</v>
      </c>
      <c r="CE100" s="74">
        <v>0.5</v>
      </c>
      <c r="CF100" s="21">
        <v>1</v>
      </c>
      <c r="CG100" s="74">
        <v>0.17</v>
      </c>
      <c r="CH100" s="21">
        <v>1</v>
      </c>
      <c r="CI100" s="21"/>
      <c r="CJ100" s="74" t="s">
        <v>619</v>
      </c>
      <c r="CK100" s="21">
        <v>0</v>
      </c>
      <c r="CL100" s="74">
        <v>0</v>
      </c>
      <c r="CM100" s="21">
        <v>0</v>
      </c>
      <c r="CN100" s="74">
        <v>0</v>
      </c>
      <c r="CO100" s="21">
        <v>1</v>
      </c>
      <c r="CP100" s="74">
        <v>1</v>
      </c>
      <c r="CQ100" s="21">
        <v>0</v>
      </c>
      <c r="CR100" s="74">
        <v>0</v>
      </c>
      <c r="CS100" s="21">
        <v>1</v>
      </c>
      <c r="CT100" s="21"/>
      <c r="CU100" s="74" t="s">
        <v>619</v>
      </c>
      <c r="CV100" s="21">
        <v>1</v>
      </c>
      <c r="CW100" s="74">
        <v>1</v>
      </c>
      <c r="CX100" s="21">
        <v>0</v>
      </c>
      <c r="CY100" s="74">
        <v>0</v>
      </c>
      <c r="CZ100" s="21">
        <v>0</v>
      </c>
      <c r="DA100" s="74">
        <v>0</v>
      </c>
      <c r="DB100" s="21">
        <v>1</v>
      </c>
      <c r="DC100" s="74">
        <v>1</v>
      </c>
      <c r="DD100" s="21">
        <v>3</v>
      </c>
      <c r="DE100" s="21"/>
      <c r="DF100" s="74" t="s">
        <v>619</v>
      </c>
      <c r="DG100" s="21">
        <v>3</v>
      </c>
      <c r="DH100" s="74">
        <v>1</v>
      </c>
      <c r="DI100" s="21">
        <v>1</v>
      </c>
      <c r="DJ100" s="74">
        <v>0.33</v>
      </c>
      <c r="DK100" s="21">
        <v>0</v>
      </c>
      <c r="DL100" s="74">
        <v>0</v>
      </c>
      <c r="DM100" s="21">
        <v>2</v>
      </c>
      <c r="DN100" s="74">
        <v>0.67</v>
      </c>
      <c r="DO100" s="21">
        <v>3</v>
      </c>
      <c r="DP100" s="21"/>
      <c r="DQ100" s="74" t="s">
        <v>619</v>
      </c>
      <c r="DR100" s="21">
        <v>1</v>
      </c>
      <c r="DS100" s="74">
        <v>0.33329999999999999</v>
      </c>
      <c r="DT100" s="21">
        <v>1</v>
      </c>
      <c r="DU100" s="74">
        <v>0.33</v>
      </c>
      <c r="DV100" s="21">
        <v>2</v>
      </c>
      <c r="DW100" s="74">
        <v>0.67</v>
      </c>
      <c r="DX100" s="21">
        <v>0</v>
      </c>
      <c r="DY100" s="74">
        <v>0</v>
      </c>
      <c r="DZ100" s="21">
        <v>4</v>
      </c>
      <c r="EA100" s="21"/>
      <c r="EB100" s="74" t="s">
        <v>619</v>
      </c>
      <c r="EC100" s="21">
        <v>4</v>
      </c>
      <c r="ED100" s="74">
        <v>1</v>
      </c>
      <c r="EE100" s="21">
        <v>0</v>
      </c>
      <c r="EF100" s="74">
        <v>0</v>
      </c>
      <c r="EG100" s="21">
        <v>1</v>
      </c>
      <c r="EH100" s="74">
        <v>0.25</v>
      </c>
      <c r="EI100" s="21">
        <v>3</v>
      </c>
      <c r="EJ100" s="74">
        <v>0.75</v>
      </c>
      <c r="EK100" s="34"/>
      <c r="EL100" s="121">
        <v>98273</v>
      </c>
      <c r="EM100" s="125">
        <v>2</v>
      </c>
      <c r="EN100" s="125">
        <v>0</v>
      </c>
      <c r="EO100" s="126">
        <v>0</v>
      </c>
      <c r="EP100" s="125">
        <v>0</v>
      </c>
      <c r="EQ100" s="126">
        <v>0</v>
      </c>
      <c r="ER100" s="125">
        <v>2</v>
      </c>
      <c r="ES100" s="126">
        <v>1</v>
      </c>
      <c r="ET100" s="125">
        <v>0</v>
      </c>
      <c r="EU100" s="126">
        <v>0</v>
      </c>
      <c r="EV100" s="125">
        <v>0</v>
      </c>
      <c r="EW100" s="126">
        <v>0</v>
      </c>
      <c r="EX100" s="125">
        <v>2</v>
      </c>
      <c r="EY100" s="125">
        <v>0</v>
      </c>
      <c r="EZ100" s="126">
        <v>0</v>
      </c>
      <c r="FA100" s="125">
        <v>0</v>
      </c>
      <c r="FB100" s="126">
        <v>0</v>
      </c>
      <c r="FC100" s="125">
        <v>2</v>
      </c>
      <c r="FD100" s="126">
        <v>1</v>
      </c>
      <c r="FE100" s="125">
        <v>0</v>
      </c>
      <c r="FF100" s="126">
        <v>0</v>
      </c>
      <c r="FG100" s="125">
        <v>0</v>
      </c>
      <c r="FH100" s="126">
        <v>0</v>
      </c>
      <c r="FI100" s="127">
        <v>1</v>
      </c>
      <c r="FJ100" s="78">
        <v>0</v>
      </c>
      <c r="FK100" s="74">
        <v>0</v>
      </c>
      <c r="FL100" s="78">
        <v>1</v>
      </c>
      <c r="FM100" s="74">
        <v>1</v>
      </c>
      <c r="FN100" s="79">
        <v>0</v>
      </c>
      <c r="FO100" s="79">
        <v>0</v>
      </c>
      <c r="FP100" s="79">
        <v>1</v>
      </c>
      <c r="FQ100" s="74">
        <v>1</v>
      </c>
      <c r="FR100" s="21">
        <v>0</v>
      </c>
      <c r="FS100" s="120">
        <v>0</v>
      </c>
      <c r="FT100" s="125">
        <v>2</v>
      </c>
      <c r="FU100" s="125">
        <v>1</v>
      </c>
      <c r="FV100" s="126">
        <v>0.5</v>
      </c>
      <c r="FW100" s="125">
        <v>1</v>
      </c>
      <c r="FX100" s="126">
        <v>0.5</v>
      </c>
      <c r="FY100" s="125">
        <v>1</v>
      </c>
      <c r="FZ100" s="126">
        <v>0.5</v>
      </c>
      <c r="GA100" s="125">
        <v>1</v>
      </c>
      <c r="GB100" s="126">
        <v>0.5</v>
      </c>
      <c r="GC100" s="125">
        <v>0</v>
      </c>
      <c r="GD100" s="126">
        <v>0</v>
      </c>
      <c r="GE100" s="128">
        <v>7</v>
      </c>
      <c r="GF100" s="79">
        <v>1</v>
      </c>
      <c r="GG100" s="74">
        <v>0.14000000000000001</v>
      </c>
      <c r="GH100" s="79">
        <v>3</v>
      </c>
      <c r="GI100" s="74">
        <v>0.43</v>
      </c>
      <c r="GJ100" s="79">
        <v>5</v>
      </c>
      <c r="GK100" s="74">
        <v>0.71</v>
      </c>
      <c r="GL100" s="79">
        <v>1</v>
      </c>
      <c r="GM100" s="74">
        <v>0.14000000000000001</v>
      </c>
      <c r="GN100" s="78">
        <v>1</v>
      </c>
      <c r="GO100" s="74">
        <v>0.14000000000000001</v>
      </c>
      <c r="GP100" s="78">
        <v>3</v>
      </c>
      <c r="GQ100" s="21">
        <v>0</v>
      </c>
      <c r="GR100" s="74">
        <v>0</v>
      </c>
      <c r="GS100" s="79">
        <v>1</v>
      </c>
      <c r="GT100" s="74">
        <v>0.33</v>
      </c>
      <c r="GU100" s="78">
        <v>2</v>
      </c>
      <c r="GV100" s="74">
        <v>0.67</v>
      </c>
      <c r="GW100" s="78">
        <v>1</v>
      </c>
      <c r="GX100" s="74">
        <v>0.33</v>
      </c>
      <c r="GY100" s="78">
        <v>0</v>
      </c>
      <c r="GZ100" s="74">
        <v>0</v>
      </c>
      <c r="HA100" s="78">
        <v>3</v>
      </c>
      <c r="HB100" s="79">
        <v>0</v>
      </c>
      <c r="HC100" s="74">
        <v>0</v>
      </c>
      <c r="HD100" s="79">
        <v>1</v>
      </c>
      <c r="HE100" s="74">
        <v>0.33</v>
      </c>
      <c r="HF100" s="78">
        <v>2</v>
      </c>
      <c r="HG100" s="74">
        <v>0.67</v>
      </c>
      <c r="HH100" s="78">
        <v>1</v>
      </c>
      <c r="HI100" s="74">
        <v>0.33</v>
      </c>
      <c r="HJ100" s="78">
        <v>0</v>
      </c>
      <c r="HK100" s="74">
        <v>0</v>
      </c>
      <c r="HL100" s="78">
        <v>4</v>
      </c>
      <c r="HM100" s="79">
        <v>0</v>
      </c>
      <c r="HN100" s="74">
        <v>0</v>
      </c>
      <c r="HO100" s="78">
        <v>1</v>
      </c>
      <c r="HP100" s="74">
        <v>0.25</v>
      </c>
      <c r="HQ100" s="78">
        <v>3</v>
      </c>
      <c r="HR100" s="74">
        <v>0.75</v>
      </c>
      <c r="HS100" s="78">
        <v>1</v>
      </c>
      <c r="HT100" s="74">
        <v>0.25</v>
      </c>
      <c r="HU100" s="78">
        <v>0</v>
      </c>
      <c r="HV100" s="74">
        <v>0</v>
      </c>
      <c r="HW100" s="34">
        <v>1</v>
      </c>
      <c r="HX100" s="21">
        <v>0</v>
      </c>
      <c r="HY100" s="79">
        <v>0</v>
      </c>
      <c r="HZ100" s="21">
        <v>0</v>
      </c>
      <c r="IA100" s="21">
        <v>0</v>
      </c>
      <c r="IB100" s="78">
        <v>1</v>
      </c>
      <c r="IC100" s="74">
        <v>1</v>
      </c>
      <c r="ID100" s="78">
        <v>0</v>
      </c>
      <c r="IE100" s="74">
        <v>0</v>
      </c>
      <c r="IF100" s="78">
        <v>0</v>
      </c>
      <c r="IG100" s="74">
        <v>0</v>
      </c>
      <c r="IH100" s="21">
        <v>3</v>
      </c>
      <c r="II100" s="21">
        <v>0</v>
      </c>
      <c r="IJ100" s="79">
        <v>0</v>
      </c>
      <c r="IK100" s="78">
        <v>0</v>
      </c>
      <c r="IL100" s="74">
        <v>0</v>
      </c>
      <c r="IM100" s="78">
        <v>2</v>
      </c>
      <c r="IN100" s="74">
        <v>0.67</v>
      </c>
      <c r="IO100" s="78">
        <v>1</v>
      </c>
      <c r="IP100" s="74">
        <v>0.33</v>
      </c>
      <c r="IQ100" s="21">
        <v>0</v>
      </c>
      <c r="IR100" s="74">
        <v>0</v>
      </c>
      <c r="IS100" s="78">
        <v>6</v>
      </c>
      <c r="IT100" s="74">
        <v>1</v>
      </c>
      <c r="IU100" s="79">
        <v>0.17</v>
      </c>
      <c r="IV100" s="78">
        <v>2</v>
      </c>
      <c r="IW100" s="74">
        <v>0.33</v>
      </c>
      <c r="IX100" s="78">
        <v>3</v>
      </c>
      <c r="IY100" s="74">
        <v>0.5</v>
      </c>
      <c r="IZ100" s="79">
        <v>3</v>
      </c>
      <c r="JA100" s="74">
        <v>0.5</v>
      </c>
      <c r="JB100" s="79">
        <v>0</v>
      </c>
      <c r="JC100" s="74">
        <v>0</v>
      </c>
      <c r="JD100" s="78"/>
      <c r="JE100" s="74"/>
      <c r="JF100" s="79"/>
      <c r="JG100" s="78"/>
      <c r="JH100" s="74"/>
      <c r="JI100" s="79"/>
      <c r="JJ100" s="74"/>
      <c r="JK100" s="79"/>
      <c r="JL100" s="74"/>
      <c r="JM100" s="79"/>
      <c r="JN100" s="74"/>
      <c r="JO100" s="78"/>
      <c r="JP100" s="78">
        <v>98274</v>
      </c>
      <c r="JQ100" s="79">
        <v>2</v>
      </c>
      <c r="JR100" s="79">
        <v>0</v>
      </c>
      <c r="JS100" s="74">
        <v>0</v>
      </c>
      <c r="JT100" s="79">
        <v>0</v>
      </c>
      <c r="JU100" s="74">
        <v>0</v>
      </c>
      <c r="JV100" s="79">
        <v>0</v>
      </c>
      <c r="JW100" s="74">
        <v>0</v>
      </c>
      <c r="JX100" s="79">
        <v>0</v>
      </c>
      <c r="JY100" s="74">
        <v>0</v>
      </c>
      <c r="JZ100" s="78">
        <v>2</v>
      </c>
      <c r="KA100" s="74">
        <v>1</v>
      </c>
      <c r="KB100" s="78">
        <v>2</v>
      </c>
      <c r="KC100" s="79">
        <v>0</v>
      </c>
      <c r="KD100" s="74">
        <v>0</v>
      </c>
      <c r="KE100" s="79">
        <v>0</v>
      </c>
      <c r="KF100" s="74">
        <v>0</v>
      </c>
      <c r="KG100" s="79">
        <v>0</v>
      </c>
      <c r="KH100" s="74">
        <v>0</v>
      </c>
      <c r="KI100" s="78">
        <v>0</v>
      </c>
      <c r="KJ100" s="74">
        <v>0</v>
      </c>
      <c r="KK100" s="78">
        <v>2</v>
      </c>
      <c r="KL100" s="74">
        <v>1</v>
      </c>
      <c r="KM100" s="78">
        <v>1</v>
      </c>
      <c r="KN100" s="79">
        <v>0</v>
      </c>
      <c r="KO100" s="74">
        <v>0</v>
      </c>
      <c r="KP100" s="79">
        <v>0</v>
      </c>
      <c r="KQ100" s="74">
        <v>0</v>
      </c>
      <c r="KR100" s="78">
        <v>1</v>
      </c>
      <c r="KS100" s="74">
        <v>1</v>
      </c>
      <c r="KT100" s="78">
        <v>0</v>
      </c>
      <c r="KU100" s="74">
        <v>0</v>
      </c>
      <c r="KV100" s="78">
        <v>0</v>
      </c>
      <c r="KW100" s="74">
        <v>0</v>
      </c>
      <c r="KX100" s="78">
        <v>1</v>
      </c>
      <c r="KY100" s="79">
        <v>0</v>
      </c>
      <c r="KZ100" s="74">
        <v>0</v>
      </c>
      <c r="LA100" s="78">
        <v>0</v>
      </c>
      <c r="LB100" s="74">
        <v>0</v>
      </c>
      <c r="LC100" s="78">
        <v>1</v>
      </c>
      <c r="LD100" s="74">
        <v>1</v>
      </c>
      <c r="LE100" s="78">
        <v>0</v>
      </c>
      <c r="LF100" s="120">
        <v>0</v>
      </c>
      <c r="LG100" s="21">
        <v>0</v>
      </c>
      <c r="LH100" s="74">
        <v>0</v>
      </c>
      <c r="LI100" s="21"/>
      <c r="LJ100" s="21"/>
      <c r="LK100" s="74"/>
      <c r="LL100" s="21"/>
      <c r="LM100" s="74"/>
      <c r="LN100" s="21"/>
      <c r="LO100" s="74"/>
      <c r="LP100" s="21"/>
      <c r="LQ100" s="74"/>
      <c r="LR100" s="21"/>
      <c r="LS100" s="74"/>
      <c r="LT100" s="21"/>
      <c r="LU100" s="21"/>
      <c r="LV100" s="74"/>
      <c r="LW100" s="21"/>
      <c r="LX100" s="74"/>
      <c r="LY100" s="21"/>
      <c r="LZ100" s="74"/>
      <c r="MA100" s="21"/>
      <c r="MB100" s="202"/>
      <c r="MC100" s="21"/>
      <c r="MD100" s="202"/>
      <c r="ME100" s="21"/>
      <c r="MF100" s="21"/>
      <c r="MG100" s="202"/>
      <c r="MH100" s="21"/>
      <c r="MI100" s="202"/>
      <c r="MJ100" s="21"/>
      <c r="MK100" s="202"/>
      <c r="ML100" s="21"/>
      <c r="MM100" s="202"/>
      <c r="MN100" s="21"/>
      <c r="MO100" s="202"/>
      <c r="MP100" s="21">
        <v>2</v>
      </c>
      <c r="MQ100" s="21">
        <v>0</v>
      </c>
      <c r="MR100" s="202">
        <v>0</v>
      </c>
      <c r="MS100" s="21">
        <v>0</v>
      </c>
      <c r="MT100" s="202">
        <v>0</v>
      </c>
      <c r="MU100" s="21">
        <v>1</v>
      </c>
      <c r="MV100" s="202">
        <v>0.5</v>
      </c>
      <c r="MW100" s="21">
        <v>0</v>
      </c>
      <c r="MX100" s="202">
        <v>0</v>
      </c>
      <c r="MY100" s="21">
        <v>1</v>
      </c>
      <c r="MZ100" s="202">
        <v>0.5</v>
      </c>
      <c r="NA100" s="21">
        <v>1</v>
      </c>
      <c r="NB100" s="21">
        <v>1</v>
      </c>
      <c r="NC100" s="202">
        <v>1</v>
      </c>
      <c r="ND100" s="21">
        <v>0</v>
      </c>
      <c r="NE100" s="202">
        <v>0</v>
      </c>
      <c r="NF100" s="21">
        <v>0</v>
      </c>
      <c r="NG100" s="74">
        <v>0</v>
      </c>
      <c r="NH100" s="21">
        <v>1</v>
      </c>
      <c r="NI100" s="74">
        <v>1</v>
      </c>
      <c r="NJ100" s="21">
        <v>0</v>
      </c>
      <c r="NK100" s="74">
        <v>0</v>
      </c>
      <c r="NL100" s="21">
        <v>1</v>
      </c>
      <c r="NM100" s="21">
        <v>1</v>
      </c>
      <c r="NN100" s="74">
        <v>1</v>
      </c>
      <c r="NO100" s="21">
        <v>0</v>
      </c>
      <c r="NP100" s="74">
        <v>0</v>
      </c>
      <c r="NQ100" s="21">
        <v>0</v>
      </c>
      <c r="NR100" s="74">
        <v>0</v>
      </c>
      <c r="NS100" s="21">
        <v>0</v>
      </c>
      <c r="NT100" s="74">
        <v>0</v>
      </c>
      <c r="NU100" s="21">
        <v>1</v>
      </c>
      <c r="NV100" s="74">
        <v>1</v>
      </c>
      <c r="NW100" s="21">
        <v>3</v>
      </c>
      <c r="NX100" s="21">
        <v>0</v>
      </c>
      <c r="NY100" s="74">
        <v>0</v>
      </c>
      <c r="NZ100" s="21">
        <v>0</v>
      </c>
      <c r="OA100" s="74">
        <v>0</v>
      </c>
      <c r="OB100" s="21">
        <v>0</v>
      </c>
      <c r="OC100" s="74">
        <v>0</v>
      </c>
      <c r="OD100" s="21">
        <v>2</v>
      </c>
      <c r="OE100" s="74">
        <v>0.67</v>
      </c>
      <c r="OF100" s="21">
        <v>1</v>
      </c>
      <c r="OG100" s="74">
        <v>0.33</v>
      </c>
      <c r="OH100" s="21">
        <v>1</v>
      </c>
      <c r="OI100" s="21">
        <v>0</v>
      </c>
      <c r="OJ100" s="74">
        <v>0</v>
      </c>
      <c r="OK100" s="21">
        <v>0</v>
      </c>
      <c r="OL100" s="74">
        <v>0</v>
      </c>
      <c r="OM100" s="21">
        <v>1</v>
      </c>
      <c r="ON100" s="74">
        <v>1</v>
      </c>
      <c r="OO100" s="21">
        <v>0</v>
      </c>
      <c r="OP100" s="74">
        <v>0</v>
      </c>
      <c r="OQ100" s="21">
        <v>0</v>
      </c>
      <c r="OR100" s="74">
        <v>0</v>
      </c>
    </row>
    <row r="101" spans="7:408" x14ac:dyDescent="0.35">
      <c r="G101" s="34"/>
      <c r="H101" s="21">
        <v>98146</v>
      </c>
      <c r="I101" s="21">
        <v>15</v>
      </c>
      <c r="J101" s="21">
        <v>1</v>
      </c>
      <c r="K101" s="74">
        <v>6.6666666666666666E-2</v>
      </c>
      <c r="L101" s="21">
        <v>8</v>
      </c>
      <c r="M101" s="74">
        <v>0.5333</v>
      </c>
      <c r="N101" s="21">
        <v>8</v>
      </c>
      <c r="O101" s="74">
        <v>0.53</v>
      </c>
      <c r="P101" s="21">
        <v>2</v>
      </c>
      <c r="Q101" s="74">
        <v>0.13</v>
      </c>
      <c r="R101" s="21">
        <v>5</v>
      </c>
      <c r="S101" s="74">
        <v>0.33</v>
      </c>
      <c r="T101" s="21">
        <v>8</v>
      </c>
      <c r="U101" s="21">
        <v>1</v>
      </c>
      <c r="V101" s="74">
        <v>0.125</v>
      </c>
      <c r="W101" s="21">
        <v>4</v>
      </c>
      <c r="X101" s="74">
        <v>0.5</v>
      </c>
      <c r="Y101" s="21">
        <v>3</v>
      </c>
      <c r="Z101" s="74">
        <v>0.38</v>
      </c>
      <c r="AA101" s="21">
        <v>2</v>
      </c>
      <c r="AB101" s="74">
        <v>0.25</v>
      </c>
      <c r="AC101" s="21">
        <v>3</v>
      </c>
      <c r="AD101" s="74">
        <v>0.38</v>
      </c>
      <c r="AE101" s="21">
        <v>9</v>
      </c>
      <c r="AF101" s="21"/>
      <c r="AG101" s="74" t="s">
        <v>619</v>
      </c>
      <c r="AH101" s="21">
        <v>7</v>
      </c>
      <c r="AI101" s="74">
        <v>0.77780000000000005</v>
      </c>
      <c r="AJ101" s="21">
        <v>7</v>
      </c>
      <c r="AK101" s="74">
        <v>0.78</v>
      </c>
      <c r="AL101" s="21">
        <v>0</v>
      </c>
      <c r="AM101" s="74">
        <v>0</v>
      </c>
      <c r="AN101" s="21">
        <v>2</v>
      </c>
      <c r="AO101" s="74">
        <v>0.22</v>
      </c>
      <c r="AP101" s="21">
        <v>10</v>
      </c>
      <c r="AQ101" s="21">
        <v>1</v>
      </c>
      <c r="AR101" s="74">
        <v>0.1</v>
      </c>
      <c r="AS101" s="21">
        <v>6</v>
      </c>
      <c r="AT101" s="74">
        <v>0.6</v>
      </c>
      <c r="AU101" s="21">
        <v>5</v>
      </c>
      <c r="AV101" s="74">
        <v>0.5</v>
      </c>
      <c r="AW101" s="21">
        <v>2</v>
      </c>
      <c r="AX101" s="74">
        <v>0.2</v>
      </c>
      <c r="AY101" s="21">
        <v>3</v>
      </c>
      <c r="AZ101" s="74">
        <v>0.3</v>
      </c>
      <c r="BA101" s="21">
        <v>14</v>
      </c>
      <c r="BB101" s="21">
        <v>1</v>
      </c>
      <c r="BC101" s="74">
        <v>7.1428571428571425E-2</v>
      </c>
      <c r="BD101" s="21">
        <v>12</v>
      </c>
      <c r="BE101" s="74">
        <v>0.85709999999999997</v>
      </c>
      <c r="BF101" s="21">
        <v>12</v>
      </c>
      <c r="BG101" s="74">
        <v>0.86</v>
      </c>
      <c r="BH101" s="21">
        <v>0</v>
      </c>
      <c r="BI101" s="74">
        <v>0</v>
      </c>
      <c r="BJ101" s="21">
        <v>2</v>
      </c>
      <c r="BK101" s="74">
        <v>0.14000000000000001</v>
      </c>
      <c r="BL101" s="21">
        <v>20</v>
      </c>
      <c r="BM101" s="21">
        <v>2</v>
      </c>
      <c r="BN101" s="74">
        <v>0.1</v>
      </c>
      <c r="BO101" s="21">
        <v>10</v>
      </c>
      <c r="BP101" s="74">
        <v>0.5</v>
      </c>
      <c r="BQ101" s="21">
        <v>9</v>
      </c>
      <c r="BR101" s="74">
        <v>0.45</v>
      </c>
      <c r="BS101" s="21">
        <v>5</v>
      </c>
      <c r="BT101" s="74">
        <v>0.25</v>
      </c>
      <c r="BU101" s="21">
        <v>6</v>
      </c>
      <c r="BV101" s="74">
        <v>0.3</v>
      </c>
      <c r="BW101" s="21">
        <v>11</v>
      </c>
      <c r="BX101" s="21">
        <v>1</v>
      </c>
      <c r="BY101" s="74">
        <v>9.0909090909090912E-2</v>
      </c>
      <c r="BZ101" s="21">
        <v>8</v>
      </c>
      <c r="CA101" s="74">
        <v>0.72729999999999995</v>
      </c>
      <c r="CB101" s="21">
        <v>8</v>
      </c>
      <c r="CC101" s="74">
        <v>0.73</v>
      </c>
      <c r="CD101" s="21">
        <v>1</v>
      </c>
      <c r="CE101" s="74">
        <v>0.09</v>
      </c>
      <c r="CF101" s="21">
        <v>2</v>
      </c>
      <c r="CG101" s="74">
        <v>0.18</v>
      </c>
      <c r="CH101" s="21">
        <v>10</v>
      </c>
      <c r="CI101" s="21">
        <v>1</v>
      </c>
      <c r="CJ101" s="74">
        <v>0.1</v>
      </c>
      <c r="CK101" s="21">
        <v>9</v>
      </c>
      <c r="CL101" s="74">
        <v>0.9</v>
      </c>
      <c r="CM101" s="21">
        <v>7</v>
      </c>
      <c r="CN101" s="74">
        <v>0.7</v>
      </c>
      <c r="CO101" s="21">
        <v>2</v>
      </c>
      <c r="CP101" s="74">
        <v>0.2</v>
      </c>
      <c r="CQ101" s="21">
        <v>1</v>
      </c>
      <c r="CR101" s="74">
        <v>0.1</v>
      </c>
      <c r="CS101" s="21">
        <v>7</v>
      </c>
      <c r="CT101" s="21">
        <v>1</v>
      </c>
      <c r="CU101" s="74">
        <v>0.14285714285714285</v>
      </c>
      <c r="CV101" s="21">
        <v>3</v>
      </c>
      <c r="CW101" s="74">
        <v>0.42859999999999998</v>
      </c>
      <c r="CX101" s="21">
        <v>3</v>
      </c>
      <c r="CY101" s="74">
        <v>0.43</v>
      </c>
      <c r="CZ101" s="21">
        <v>0</v>
      </c>
      <c r="DA101" s="74">
        <v>0</v>
      </c>
      <c r="DB101" s="21">
        <v>4</v>
      </c>
      <c r="DC101" s="74">
        <v>0.56999999999999995</v>
      </c>
      <c r="DD101" s="21">
        <v>2</v>
      </c>
      <c r="DE101" s="21">
        <v>1</v>
      </c>
      <c r="DF101" s="74">
        <v>0.5</v>
      </c>
      <c r="DG101" s="21">
        <v>1</v>
      </c>
      <c r="DH101" s="74">
        <v>0.5</v>
      </c>
      <c r="DI101" s="21">
        <v>1</v>
      </c>
      <c r="DJ101" s="74">
        <v>0.5</v>
      </c>
      <c r="DK101" s="21">
        <v>1</v>
      </c>
      <c r="DL101" s="74">
        <v>0.5</v>
      </c>
      <c r="DM101" s="21">
        <v>0</v>
      </c>
      <c r="DN101" s="74">
        <v>0</v>
      </c>
      <c r="DO101" s="21">
        <v>5</v>
      </c>
      <c r="DP101" s="21"/>
      <c r="DQ101" s="74" t="s">
        <v>619</v>
      </c>
      <c r="DR101" s="21">
        <v>3</v>
      </c>
      <c r="DS101" s="74">
        <v>0.6</v>
      </c>
      <c r="DT101" s="21">
        <v>3</v>
      </c>
      <c r="DU101" s="74">
        <v>0.6</v>
      </c>
      <c r="DV101" s="21">
        <v>1</v>
      </c>
      <c r="DW101" s="74">
        <v>0.2</v>
      </c>
      <c r="DX101" s="21">
        <v>1</v>
      </c>
      <c r="DY101" s="74">
        <v>0.2</v>
      </c>
      <c r="DZ101" s="21">
        <v>6</v>
      </c>
      <c r="EA101" s="21">
        <v>1</v>
      </c>
      <c r="EB101" s="74">
        <v>0.16666666666666666</v>
      </c>
      <c r="EC101" s="21">
        <v>5</v>
      </c>
      <c r="ED101" s="74">
        <v>0.83330000000000004</v>
      </c>
      <c r="EE101" s="21">
        <v>4</v>
      </c>
      <c r="EF101" s="74">
        <v>0.67</v>
      </c>
      <c r="EG101" s="21">
        <v>2</v>
      </c>
      <c r="EH101" s="74">
        <v>0.33</v>
      </c>
      <c r="EI101" s="21">
        <v>0</v>
      </c>
      <c r="EJ101" s="74">
        <v>0</v>
      </c>
      <c r="EK101" s="34"/>
      <c r="EL101" s="121">
        <v>98274</v>
      </c>
      <c r="EM101" s="125">
        <v>2</v>
      </c>
      <c r="EN101" s="125">
        <v>0</v>
      </c>
      <c r="EO101" s="126">
        <v>0</v>
      </c>
      <c r="EP101" s="125">
        <v>0</v>
      </c>
      <c r="EQ101" s="126">
        <v>0</v>
      </c>
      <c r="ER101" s="125">
        <v>0</v>
      </c>
      <c r="ES101" s="126">
        <v>0</v>
      </c>
      <c r="ET101" s="125">
        <v>0</v>
      </c>
      <c r="EU101" s="126">
        <v>0</v>
      </c>
      <c r="EV101" s="125">
        <v>2</v>
      </c>
      <c r="EW101" s="126">
        <v>1</v>
      </c>
      <c r="EX101" s="125">
        <v>2</v>
      </c>
      <c r="EY101" s="125">
        <v>0</v>
      </c>
      <c r="EZ101" s="126">
        <v>0</v>
      </c>
      <c r="FA101" s="125">
        <v>0</v>
      </c>
      <c r="FB101" s="126">
        <v>0</v>
      </c>
      <c r="FC101" s="125">
        <v>0</v>
      </c>
      <c r="FD101" s="126">
        <v>0</v>
      </c>
      <c r="FE101" s="125">
        <v>0</v>
      </c>
      <c r="FF101" s="126">
        <v>0</v>
      </c>
      <c r="FG101" s="125">
        <v>2</v>
      </c>
      <c r="FH101" s="126">
        <v>1</v>
      </c>
      <c r="FI101" s="127">
        <v>1</v>
      </c>
      <c r="FJ101" s="78">
        <v>0</v>
      </c>
      <c r="FK101" s="74">
        <v>0</v>
      </c>
      <c r="FL101" s="78">
        <v>0</v>
      </c>
      <c r="FM101" s="74">
        <v>0</v>
      </c>
      <c r="FN101" s="79">
        <v>1</v>
      </c>
      <c r="FO101" s="79">
        <v>1</v>
      </c>
      <c r="FP101" s="79">
        <v>0</v>
      </c>
      <c r="FQ101" s="74">
        <v>0</v>
      </c>
      <c r="FR101" s="21">
        <v>0</v>
      </c>
      <c r="FS101" s="120">
        <v>0</v>
      </c>
      <c r="FT101" s="125">
        <v>1</v>
      </c>
      <c r="FU101" s="125">
        <v>0</v>
      </c>
      <c r="FV101" s="126">
        <v>0</v>
      </c>
      <c r="FW101" s="125">
        <v>0</v>
      </c>
      <c r="FX101" s="126">
        <v>0</v>
      </c>
      <c r="FY101" s="125">
        <v>1</v>
      </c>
      <c r="FZ101" s="126">
        <v>1</v>
      </c>
      <c r="GA101" s="125">
        <v>0</v>
      </c>
      <c r="GB101" s="126">
        <v>0</v>
      </c>
      <c r="GC101" s="125">
        <v>0</v>
      </c>
      <c r="GD101" s="126">
        <v>0</v>
      </c>
      <c r="GE101" s="128"/>
      <c r="GF101" s="79"/>
      <c r="GG101" s="74"/>
      <c r="GH101" s="79"/>
      <c r="GI101" s="74"/>
      <c r="GJ101" s="79"/>
      <c r="GK101" s="74"/>
      <c r="GL101" s="79"/>
      <c r="GM101" s="74"/>
      <c r="GN101" s="78"/>
      <c r="GO101" s="74"/>
      <c r="GP101" s="78"/>
      <c r="GQ101" s="21"/>
      <c r="GR101" s="74"/>
      <c r="GS101" s="79"/>
      <c r="GT101" s="74"/>
      <c r="GU101" s="78"/>
      <c r="GV101" s="74"/>
      <c r="GW101" s="78"/>
      <c r="GX101" s="74"/>
      <c r="GY101" s="78"/>
      <c r="GZ101" s="74"/>
      <c r="HA101" s="78"/>
      <c r="HB101" s="79"/>
      <c r="HC101" s="74"/>
      <c r="HD101" s="79"/>
      <c r="HE101" s="74"/>
      <c r="HF101" s="78"/>
      <c r="HG101" s="74"/>
      <c r="HH101" s="78"/>
      <c r="HI101" s="74"/>
      <c r="HJ101" s="78"/>
      <c r="HK101" s="74"/>
      <c r="HL101" s="78">
        <v>2</v>
      </c>
      <c r="HM101" s="79">
        <v>0</v>
      </c>
      <c r="HN101" s="74">
        <v>0</v>
      </c>
      <c r="HO101" s="78">
        <v>0</v>
      </c>
      <c r="HP101" s="74">
        <v>0</v>
      </c>
      <c r="HQ101" s="78">
        <v>1</v>
      </c>
      <c r="HR101" s="74">
        <v>0.5</v>
      </c>
      <c r="HS101" s="78">
        <v>0</v>
      </c>
      <c r="HT101" s="74">
        <v>0</v>
      </c>
      <c r="HU101" s="78">
        <v>1</v>
      </c>
      <c r="HV101" s="74">
        <v>0.5</v>
      </c>
      <c r="HW101" s="34">
        <v>1</v>
      </c>
      <c r="HX101" s="21">
        <v>1</v>
      </c>
      <c r="HY101" s="79">
        <v>1</v>
      </c>
      <c r="HZ101" s="21">
        <v>0</v>
      </c>
      <c r="IA101" s="21">
        <v>0</v>
      </c>
      <c r="IB101" s="78">
        <v>0</v>
      </c>
      <c r="IC101" s="74">
        <v>0</v>
      </c>
      <c r="ID101" s="78">
        <v>1</v>
      </c>
      <c r="IE101" s="74">
        <v>1</v>
      </c>
      <c r="IF101" s="78">
        <v>0</v>
      </c>
      <c r="IG101" s="74">
        <v>0</v>
      </c>
      <c r="IH101" s="21">
        <v>1</v>
      </c>
      <c r="II101" s="21">
        <v>1</v>
      </c>
      <c r="IJ101" s="79">
        <v>1</v>
      </c>
      <c r="IK101" s="78">
        <v>0</v>
      </c>
      <c r="IL101" s="74">
        <v>0</v>
      </c>
      <c r="IM101" s="78">
        <v>0</v>
      </c>
      <c r="IN101" s="74">
        <v>0</v>
      </c>
      <c r="IO101" s="78">
        <v>0</v>
      </c>
      <c r="IP101" s="74">
        <v>0</v>
      </c>
      <c r="IQ101" s="21">
        <v>1</v>
      </c>
      <c r="IR101" s="74">
        <v>1</v>
      </c>
      <c r="IS101" s="78">
        <v>3</v>
      </c>
      <c r="IT101" s="74">
        <v>0</v>
      </c>
      <c r="IU101" s="79">
        <v>0</v>
      </c>
      <c r="IV101" s="78">
        <v>0</v>
      </c>
      <c r="IW101" s="74">
        <v>0</v>
      </c>
      <c r="IX101" s="78">
        <v>0</v>
      </c>
      <c r="IY101" s="74">
        <v>0</v>
      </c>
      <c r="IZ101" s="79">
        <v>2</v>
      </c>
      <c r="JA101" s="74">
        <v>0.67</v>
      </c>
      <c r="JB101" s="79">
        <v>1</v>
      </c>
      <c r="JC101" s="74">
        <v>0.33</v>
      </c>
      <c r="JD101" s="78">
        <v>1</v>
      </c>
      <c r="JE101" s="74">
        <v>0</v>
      </c>
      <c r="JF101" s="79">
        <v>0</v>
      </c>
      <c r="JG101" s="78">
        <v>0</v>
      </c>
      <c r="JH101" s="74">
        <v>0</v>
      </c>
      <c r="JI101" s="79">
        <v>1</v>
      </c>
      <c r="JJ101" s="74">
        <v>1</v>
      </c>
      <c r="JK101" s="79">
        <v>0</v>
      </c>
      <c r="JL101" s="74">
        <v>0</v>
      </c>
      <c r="JM101" s="79">
        <v>0</v>
      </c>
      <c r="JN101" s="74">
        <v>0</v>
      </c>
      <c r="JO101" s="78"/>
      <c r="JP101" s="78">
        <v>98276</v>
      </c>
      <c r="JQ101" s="79"/>
      <c r="JR101" s="79"/>
      <c r="JS101" s="74"/>
      <c r="JT101" s="79"/>
      <c r="JU101" s="74"/>
      <c r="JV101" s="79"/>
      <c r="JW101" s="74"/>
      <c r="JX101" s="79"/>
      <c r="JY101" s="74"/>
      <c r="JZ101" s="78"/>
      <c r="KA101" s="74"/>
      <c r="KB101" s="78"/>
      <c r="KC101" s="79"/>
      <c r="KD101" s="74"/>
      <c r="KE101" s="79"/>
      <c r="KF101" s="74"/>
      <c r="KG101" s="79"/>
      <c r="KH101" s="74"/>
      <c r="KI101" s="78"/>
      <c r="KJ101" s="74"/>
      <c r="KK101" s="78"/>
      <c r="KL101" s="74"/>
      <c r="KM101" s="78"/>
      <c r="KN101" s="79"/>
      <c r="KO101" s="74"/>
      <c r="KP101" s="79"/>
      <c r="KQ101" s="74"/>
      <c r="KR101" s="78"/>
      <c r="KS101" s="74"/>
      <c r="KT101" s="78"/>
      <c r="KU101" s="74"/>
      <c r="KV101" s="78"/>
      <c r="KW101" s="74"/>
      <c r="KX101" s="78"/>
      <c r="KY101" s="79"/>
      <c r="KZ101" s="74"/>
      <c r="LA101" s="78"/>
      <c r="LB101" s="74"/>
      <c r="LC101" s="78"/>
      <c r="LD101" s="74"/>
      <c r="LE101" s="78"/>
      <c r="LF101" s="120"/>
      <c r="LG101" s="21"/>
      <c r="LH101" s="74"/>
      <c r="LI101" s="21"/>
      <c r="LJ101" s="21"/>
      <c r="LK101" s="74"/>
      <c r="LL101" s="21"/>
      <c r="LM101" s="74"/>
      <c r="LN101" s="21"/>
      <c r="LO101" s="74"/>
      <c r="LP101" s="21"/>
      <c r="LQ101" s="74"/>
      <c r="LR101" s="21"/>
      <c r="LS101" s="74"/>
      <c r="LT101" s="21"/>
      <c r="LU101" s="21"/>
      <c r="LV101" s="74"/>
      <c r="LW101" s="21"/>
      <c r="LX101" s="74"/>
      <c r="LY101" s="21"/>
      <c r="LZ101" s="74"/>
      <c r="MA101" s="21"/>
      <c r="MB101" s="202"/>
      <c r="MC101" s="21"/>
      <c r="MD101" s="202"/>
      <c r="ME101" s="21"/>
      <c r="MF101" s="21"/>
      <c r="MG101" s="202"/>
      <c r="MH101" s="21"/>
      <c r="MI101" s="202"/>
      <c r="MJ101" s="21"/>
      <c r="MK101" s="202"/>
      <c r="ML101" s="21"/>
      <c r="MM101" s="202"/>
      <c r="MN101" s="21"/>
      <c r="MO101" s="202"/>
      <c r="MP101" s="21"/>
      <c r="MQ101" s="21"/>
      <c r="MR101" s="202"/>
      <c r="MS101" s="21"/>
      <c r="MT101" s="202"/>
      <c r="MU101" s="21"/>
      <c r="MV101" s="202"/>
      <c r="MW101" s="21"/>
      <c r="MX101" s="202"/>
      <c r="MY101" s="21"/>
      <c r="MZ101" s="202"/>
      <c r="NA101" s="21"/>
      <c r="NB101" s="21"/>
      <c r="NC101" s="202"/>
      <c r="ND101" s="21"/>
      <c r="NE101" s="202"/>
      <c r="NF101" s="21"/>
      <c r="NG101" s="74"/>
      <c r="NH101" s="21"/>
      <c r="NI101" s="74"/>
      <c r="NJ101" s="21"/>
      <c r="NK101" s="74"/>
      <c r="NL101" s="21">
        <v>1</v>
      </c>
      <c r="NM101" s="21">
        <v>0</v>
      </c>
      <c r="NN101" s="74">
        <v>0</v>
      </c>
      <c r="NO101" s="21">
        <v>1</v>
      </c>
      <c r="NP101" s="74">
        <v>1</v>
      </c>
      <c r="NQ101" s="21">
        <v>1</v>
      </c>
      <c r="NR101" s="74">
        <v>1</v>
      </c>
      <c r="NS101" s="21">
        <v>0</v>
      </c>
      <c r="NT101" s="74">
        <v>0</v>
      </c>
      <c r="NU101" s="21">
        <v>0</v>
      </c>
      <c r="NV101" s="74">
        <v>0</v>
      </c>
      <c r="NW101" s="21"/>
      <c r="NX101" s="21"/>
      <c r="NY101" s="74"/>
      <c r="NZ101" s="21"/>
      <c r="OA101" s="74"/>
      <c r="OB101" s="21"/>
      <c r="OC101" s="74"/>
      <c r="OD101" s="21"/>
      <c r="OE101" s="74"/>
      <c r="OF101" s="21"/>
      <c r="OG101" s="74"/>
      <c r="OH101" s="21"/>
      <c r="OI101" s="21"/>
      <c r="OJ101" s="74"/>
      <c r="OK101" s="21"/>
      <c r="OL101" s="74"/>
      <c r="OM101" s="21"/>
      <c r="ON101" s="74"/>
      <c r="OO101" s="21"/>
      <c r="OP101" s="74"/>
      <c r="OQ101" s="21"/>
      <c r="OR101" s="74"/>
    </row>
    <row r="102" spans="7:408" x14ac:dyDescent="0.35">
      <c r="G102" s="34"/>
      <c r="H102" s="21">
        <v>98148</v>
      </c>
      <c r="I102" s="21">
        <v>23</v>
      </c>
      <c r="J102" s="21">
        <v>1</v>
      </c>
      <c r="K102" s="74">
        <v>5.5555555555555552E-2</v>
      </c>
      <c r="L102" s="21">
        <v>18</v>
      </c>
      <c r="M102" s="74">
        <v>0.78259999999999996</v>
      </c>
      <c r="N102" s="21">
        <v>20</v>
      </c>
      <c r="O102" s="74">
        <v>0.87</v>
      </c>
      <c r="P102" s="21">
        <v>3</v>
      </c>
      <c r="Q102" s="74">
        <v>0.13</v>
      </c>
      <c r="R102" s="21">
        <v>0</v>
      </c>
      <c r="S102" s="74">
        <v>0</v>
      </c>
      <c r="T102" s="21">
        <v>19</v>
      </c>
      <c r="U102" s="21">
        <v>2</v>
      </c>
      <c r="V102" s="74">
        <v>0.10526315789473684</v>
      </c>
      <c r="W102" s="21">
        <v>15</v>
      </c>
      <c r="X102" s="74">
        <v>0.78949999999999998</v>
      </c>
      <c r="Y102" s="21">
        <v>18</v>
      </c>
      <c r="Z102" s="74">
        <v>0.95</v>
      </c>
      <c r="AA102" s="21">
        <v>1</v>
      </c>
      <c r="AB102" s="74">
        <v>0.05</v>
      </c>
      <c r="AC102" s="21">
        <v>0</v>
      </c>
      <c r="AD102" s="74">
        <v>0</v>
      </c>
      <c r="AE102" s="21">
        <v>24</v>
      </c>
      <c r="AF102" s="21"/>
      <c r="AG102" s="74" t="s">
        <v>619</v>
      </c>
      <c r="AH102" s="21">
        <v>18</v>
      </c>
      <c r="AI102" s="74">
        <v>0.75</v>
      </c>
      <c r="AJ102" s="21">
        <v>21</v>
      </c>
      <c r="AK102" s="74">
        <v>0.88</v>
      </c>
      <c r="AL102" s="21">
        <v>3</v>
      </c>
      <c r="AM102" s="74">
        <v>0.13</v>
      </c>
      <c r="AN102" s="21">
        <v>0</v>
      </c>
      <c r="AO102" s="74">
        <v>0</v>
      </c>
      <c r="AP102" s="21">
        <v>23</v>
      </c>
      <c r="AQ102" s="21">
        <v>2</v>
      </c>
      <c r="AR102" s="74">
        <v>0.11764705882352941</v>
      </c>
      <c r="AS102" s="21">
        <v>18</v>
      </c>
      <c r="AT102" s="74">
        <v>0.78259999999999996</v>
      </c>
      <c r="AU102" s="21">
        <v>18</v>
      </c>
      <c r="AV102" s="74">
        <v>0.78</v>
      </c>
      <c r="AW102" s="21">
        <v>5</v>
      </c>
      <c r="AX102" s="74">
        <v>0.22</v>
      </c>
      <c r="AY102" s="21">
        <v>0</v>
      </c>
      <c r="AZ102" s="74">
        <v>0</v>
      </c>
      <c r="BA102" s="21">
        <v>18</v>
      </c>
      <c r="BB102" s="21">
        <v>1</v>
      </c>
      <c r="BC102" s="74">
        <v>8.3333333333333329E-2</v>
      </c>
      <c r="BD102" s="21">
        <v>15</v>
      </c>
      <c r="BE102" s="74">
        <v>0.83330000000000004</v>
      </c>
      <c r="BF102" s="21">
        <v>15</v>
      </c>
      <c r="BG102" s="74">
        <v>0.83</v>
      </c>
      <c r="BH102" s="21">
        <v>3</v>
      </c>
      <c r="BI102" s="74">
        <v>0.17</v>
      </c>
      <c r="BJ102" s="21">
        <v>0</v>
      </c>
      <c r="BK102" s="74">
        <v>0</v>
      </c>
      <c r="BL102" s="21">
        <v>20</v>
      </c>
      <c r="BM102" s="21">
        <v>3</v>
      </c>
      <c r="BN102" s="74">
        <v>0.15</v>
      </c>
      <c r="BO102" s="21">
        <v>14</v>
      </c>
      <c r="BP102" s="74">
        <v>0.7</v>
      </c>
      <c r="BQ102" s="21">
        <v>17</v>
      </c>
      <c r="BR102" s="74">
        <v>0.85</v>
      </c>
      <c r="BS102" s="21">
        <v>3</v>
      </c>
      <c r="BT102" s="74">
        <v>0.15</v>
      </c>
      <c r="BU102" s="21">
        <v>0</v>
      </c>
      <c r="BV102" s="74">
        <v>0</v>
      </c>
      <c r="BW102" s="21">
        <v>19</v>
      </c>
      <c r="BX102" s="21">
        <v>3</v>
      </c>
      <c r="BY102" s="74">
        <v>0.21428571428571427</v>
      </c>
      <c r="BZ102" s="21">
        <v>15</v>
      </c>
      <c r="CA102" s="74">
        <v>0.78949999999999998</v>
      </c>
      <c r="CB102" s="21">
        <v>17</v>
      </c>
      <c r="CC102" s="74">
        <v>0.89</v>
      </c>
      <c r="CD102" s="21">
        <v>2</v>
      </c>
      <c r="CE102" s="74">
        <v>0.11</v>
      </c>
      <c r="CF102" s="21">
        <v>0</v>
      </c>
      <c r="CG102" s="74">
        <v>0</v>
      </c>
      <c r="CH102" s="21">
        <v>18</v>
      </c>
      <c r="CI102" s="21">
        <v>2</v>
      </c>
      <c r="CJ102" s="74">
        <v>0.14285714285714285</v>
      </c>
      <c r="CK102" s="21">
        <v>17</v>
      </c>
      <c r="CL102" s="74">
        <v>0.94440000000000002</v>
      </c>
      <c r="CM102" s="21">
        <v>18</v>
      </c>
      <c r="CN102" s="74">
        <v>1</v>
      </c>
      <c r="CO102" s="21">
        <v>0</v>
      </c>
      <c r="CP102" s="74">
        <v>0</v>
      </c>
      <c r="CQ102" s="21">
        <v>0</v>
      </c>
      <c r="CR102" s="74">
        <v>0</v>
      </c>
      <c r="CS102" s="21">
        <v>7</v>
      </c>
      <c r="CT102" s="21">
        <v>1</v>
      </c>
      <c r="CU102" s="74">
        <v>0.2</v>
      </c>
      <c r="CV102" s="21">
        <v>6</v>
      </c>
      <c r="CW102" s="74">
        <v>0.85709999999999997</v>
      </c>
      <c r="CX102" s="21">
        <v>6</v>
      </c>
      <c r="CY102" s="74">
        <v>0.86</v>
      </c>
      <c r="CZ102" s="21">
        <v>1</v>
      </c>
      <c r="DA102" s="74">
        <v>0.14000000000000001</v>
      </c>
      <c r="DB102" s="21">
        <v>0</v>
      </c>
      <c r="DC102" s="74">
        <v>0</v>
      </c>
      <c r="DD102" s="21">
        <v>11</v>
      </c>
      <c r="DE102" s="21">
        <v>1</v>
      </c>
      <c r="DF102" s="74">
        <v>0.1111111111111111</v>
      </c>
      <c r="DG102" s="21">
        <v>9</v>
      </c>
      <c r="DH102" s="74">
        <v>0.81820000000000004</v>
      </c>
      <c r="DI102" s="21">
        <v>11</v>
      </c>
      <c r="DJ102" s="74">
        <v>1</v>
      </c>
      <c r="DK102" s="21">
        <v>0</v>
      </c>
      <c r="DL102" s="74">
        <v>0</v>
      </c>
      <c r="DM102" s="21">
        <v>0</v>
      </c>
      <c r="DN102" s="74">
        <v>0</v>
      </c>
      <c r="DO102" s="21">
        <v>10</v>
      </c>
      <c r="DP102" s="21"/>
      <c r="DQ102" s="74" t="s">
        <v>619</v>
      </c>
      <c r="DR102" s="21">
        <v>8</v>
      </c>
      <c r="DS102" s="74">
        <v>0.8</v>
      </c>
      <c r="DT102" s="21">
        <v>8</v>
      </c>
      <c r="DU102" s="74">
        <v>0.8</v>
      </c>
      <c r="DV102" s="21">
        <v>2</v>
      </c>
      <c r="DW102" s="74">
        <v>0.2</v>
      </c>
      <c r="DX102" s="21">
        <v>0</v>
      </c>
      <c r="DY102" s="74">
        <v>0</v>
      </c>
      <c r="DZ102" s="21">
        <v>6</v>
      </c>
      <c r="EA102" s="21"/>
      <c r="EB102" s="74" t="s">
        <v>619</v>
      </c>
      <c r="EC102" s="21">
        <v>6</v>
      </c>
      <c r="ED102" s="74">
        <v>1</v>
      </c>
      <c r="EE102" s="21">
        <v>6</v>
      </c>
      <c r="EF102" s="74">
        <v>1</v>
      </c>
      <c r="EG102" s="21">
        <v>0</v>
      </c>
      <c r="EH102" s="74">
        <v>0</v>
      </c>
      <c r="EI102" s="21">
        <v>0</v>
      </c>
      <c r="EJ102" s="74">
        <v>0</v>
      </c>
      <c r="EK102" s="34"/>
      <c r="EL102" s="121">
        <v>98276</v>
      </c>
      <c r="EM102" s="125"/>
      <c r="EN102" s="125"/>
      <c r="EO102" s="126"/>
      <c r="EP102" s="125"/>
      <c r="EQ102" s="126"/>
      <c r="ER102" s="125"/>
      <c r="ES102" s="126"/>
      <c r="ET102" s="125"/>
      <c r="EU102" s="126"/>
      <c r="EV102" s="125"/>
      <c r="EW102" s="126"/>
      <c r="EX102" s="125"/>
      <c r="EY102" s="125"/>
      <c r="EZ102" s="126"/>
      <c r="FA102" s="125"/>
      <c r="FB102" s="126"/>
      <c r="FC102" s="125"/>
      <c r="FD102" s="126"/>
      <c r="FE102" s="125"/>
      <c r="FF102" s="126"/>
      <c r="FG102" s="125"/>
      <c r="FH102" s="126"/>
      <c r="FI102" s="127"/>
      <c r="FJ102" s="78"/>
      <c r="FK102" s="74"/>
      <c r="FL102" s="78"/>
      <c r="FM102" s="74"/>
      <c r="FN102" s="79"/>
      <c r="FO102" s="79"/>
      <c r="FP102" s="79"/>
      <c r="FQ102" s="74"/>
      <c r="FR102" s="21"/>
      <c r="FS102" s="120"/>
      <c r="FT102" s="125"/>
      <c r="FU102" s="125"/>
      <c r="FV102" s="126"/>
      <c r="FW102" s="125"/>
      <c r="FX102" s="126"/>
      <c r="FY102" s="125"/>
      <c r="FZ102" s="126"/>
      <c r="GA102" s="125"/>
      <c r="GB102" s="126"/>
      <c r="GC102" s="125"/>
      <c r="GD102" s="126"/>
      <c r="GE102" s="128"/>
      <c r="GF102" s="79"/>
      <c r="GG102" s="74"/>
      <c r="GH102" s="79"/>
      <c r="GI102" s="74"/>
      <c r="GJ102" s="79"/>
      <c r="GK102" s="74"/>
      <c r="GL102" s="79"/>
      <c r="GM102" s="74"/>
      <c r="GN102" s="78"/>
      <c r="GO102" s="74"/>
      <c r="GP102" s="78"/>
      <c r="GQ102" s="21"/>
      <c r="GR102" s="74"/>
      <c r="GS102" s="79"/>
      <c r="GT102" s="74"/>
      <c r="GU102" s="78"/>
      <c r="GV102" s="74"/>
      <c r="GW102" s="78"/>
      <c r="GX102" s="74"/>
      <c r="GY102" s="78"/>
      <c r="GZ102" s="74"/>
      <c r="HA102" s="78"/>
      <c r="HB102" s="79"/>
      <c r="HC102" s="74"/>
      <c r="HD102" s="79"/>
      <c r="HE102" s="74"/>
      <c r="HF102" s="78"/>
      <c r="HG102" s="74"/>
      <c r="HH102" s="78"/>
      <c r="HI102" s="74"/>
      <c r="HJ102" s="78"/>
      <c r="HK102" s="74"/>
      <c r="HL102" s="78"/>
      <c r="HM102" s="79"/>
      <c r="HN102" s="74"/>
      <c r="HO102" s="78"/>
      <c r="HP102" s="74"/>
      <c r="HQ102" s="78"/>
      <c r="HR102" s="74"/>
      <c r="HS102" s="78"/>
      <c r="HT102" s="74"/>
      <c r="HU102" s="78"/>
      <c r="HV102" s="74"/>
      <c r="HW102" s="34"/>
      <c r="HX102" s="21"/>
      <c r="HY102" s="79"/>
      <c r="HZ102" s="21"/>
      <c r="IA102" s="21"/>
      <c r="IB102" s="78"/>
      <c r="IC102" s="74"/>
      <c r="ID102" s="78"/>
      <c r="IE102" s="74"/>
      <c r="IF102" s="78"/>
      <c r="IG102" s="74"/>
      <c r="IH102" s="21">
        <v>1</v>
      </c>
      <c r="II102" s="21">
        <v>0</v>
      </c>
      <c r="IJ102" s="79">
        <v>0</v>
      </c>
      <c r="IK102" s="78">
        <v>1</v>
      </c>
      <c r="IL102" s="74">
        <v>1</v>
      </c>
      <c r="IM102" s="78">
        <v>1</v>
      </c>
      <c r="IN102" s="74">
        <v>1</v>
      </c>
      <c r="IO102" s="78">
        <v>0</v>
      </c>
      <c r="IP102" s="74">
        <v>0</v>
      </c>
      <c r="IQ102" s="21">
        <v>0</v>
      </c>
      <c r="IR102" s="74">
        <v>0</v>
      </c>
      <c r="IS102" s="78"/>
      <c r="IT102" s="74"/>
      <c r="IU102" s="79"/>
      <c r="IV102" s="78"/>
      <c r="IW102" s="74"/>
      <c r="IX102" s="78"/>
      <c r="IY102" s="74"/>
      <c r="IZ102" s="79"/>
      <c r="JA102" s="74"/>
      <c r="JB102" s="79"/>
      <c r="JC102" s="74"/>
      <c r="JD102" s="78"/>
      <c r="JE102" s="74"/>
      <c r="JF102" s="79"/>
      <c r="JG102" s="78"/>
      <c r="JH102" s="74"/>
      <c r="JI102" s="79"/>
      <c r="JJ102" s="74"/>
      <c r="JK102" s="79"/>
      <c r="JL102" s="74"/>
      <c r="JM102" s="79"/>
      <c r="JN102" s="74"/>
      <c r="JO102" s="78"/>
      <c r="JP102" s="78">
        <v>98277</v>
      </c>
      <c r="JQ102" s="79">
        <v>3</v>
      </c>
      <c r="JR102" s="79">
        <v>0</v>
      </c>
      <c r="JS102" s="74">
        <v>0</v>
      </c>
      <c r="JT102" s="79">
        <v>0</v>
      </c>
      <c r="JU102" s="74">
        <v>0</v>
      </c>
      <c r="JV102" s="79">
        <v>0</v>
      </c>
      <c r="JW102" s="74">
        <v>0</v>
      </c>
      <c r="JX102" s="79">
        <v>3</v>
      </c>
      <c r="JY102" s="74">
        <v>1</v>
      </c>
      <c r="JZ102" s="78">
        <v>0</v>
      </c>
      <c r="KA102" s="74">
        <v>0</v>
      </c>
      <c r="KB102" s="78">
        <v>9</v>
      </c>
      <c r="KC102" s="79">
        <v>0</v>
      </c>
      <c r="KD102" s="74">
        <v>0</v>
      </c>
      <c r="KE102" s="79">
        <v>0</v>
      </c>
      <c r="KF102" s="74">
        <v>0</v>
      </c>
      <c r="KG102" s="79">
        <v>3</v>
      </c>
      <c r="KH102" s="74">
        <v>0.33</v>
      </c>
      <c r="KI102" s="78">
        <v>6</v>
      </c>
      <c r="KJ102" s="74">
        <v>0.67</v>
      </c>
      <c r="KK102" s="78">
        <v>0</v>
      </c>
      <c r="KL102" s="74">
        <v>0</v>
      </c>
      <c r="KM102" s="78">
        <v>13</v>
      </c>
      <c r="KN102" s="79">
        <v>1</v>
      </c>
      <c r="KO102" s="74">
        <v>0.08</v>
      </c>
      <c r="KP102" s="79">
        <v>0</v>
      </c>
      <c r="KQ102" s="74">
        <v>0</v>
      </c>
      <c r="KR102" s="78">
        <v>0</v>
      </c>
      <c r="KS102" s="74">
        <v>0</v>
      </c>
      <c r="KT102" s="78">
        <v>13</v>
      </c>
      <c r="KU102" s="74">
        <v>1</v>
      </c>
      <c r="KV102" s="78">
        <v>0</v>
      </c>
      <c r="KW102" s="74">
        <v>0</v>
      </c>
      <c r="KX102" s="78">
        <v>5</v>
      </c>
      <c r="KY102" s="79">
        <v>0</v>
      </c>
      <c r="KZ102" s="74">
        <v>0</v>
      </c>
      <c r="LA102" s="78">
        <v>0</v>
      </c>
      <c r="LB102" s="74">
        <v>0</v>
      </c>
      <c r="LC102" s="78">
        <v>2</v>
      </c>
      <c r="LD102" s="74">
        <v>0.4</v>
      </c>
      <c r="LE102" s="78">
        <v>3</v>
      </c>
      <c r="LF102" s="120">
        <v>0.6</v>
      </c>
      <c r="LG102" s="21">
        <v>0</v>
      </c>
      <c r="LH102" s="74">
        <v>0</v>
      </c>
      <c r="LI102" s="21">
        <v>3</v>
      </c>
      <c r="LJ102" s="21">
        <v>1</v>
      </c>
      <c r="LK102" s="74">
        <v>0.33</v>
      </c>
      <c r="LL102" s="21">
        <v>0</v>
      </c>
      <c r="LM102" s="74">
        <v>0</v>
      </c>
      <c r="LN102" s="21">
        <v>0</v>
      </c>
      <c r="LO102" s="74">
        <v>0</v>
      </c>
      <c r="LP102" s="21">
        <v>3</v>
      </c>
      <c r="LQ102" s="74">
        <v>1</v>
      </c>
      <c r="LR102" s="21">
        <v>0</v>
      </c>
      <c r="LS102" s="74">
        <v>0</v>
      </c>
      <c r="LT102" s="21">
        <v>6</v>
      </c>
      <c r="LU102" s="21">
        <v>1</v>
      </c>
      <c r="LV102" s="74">
        <v>0.17</v>
      </c>
      <c r="LW102" s="21">
        <v>0</v>
      </c>
      <c r="LX102" s="74">
        <v>0</v>
      </c>
      <c r="LY102" s="21">
        <v>3</v>
      </c>
      <c r="LZ102" s="74">
        <v>0.5</v>
      </c>
      <c r="MA102" s="21">
        <v>2</v>
      </c>
      <c r="MB102" s="202">
        <v>0.33</v>
      </c>
      <c r="MC102" s="21">
        <v>1</v>
      </c>
      <c r="MD102" s="202">
        <v>0.17</v>
      </c>
      <c r="ME102" s="21">
        <v>2</v>
      </c>
      <c r="MF102" s="21">
        <v>0</v>
      </c>
      <c r="MG102" s="202">
        <v>0</v>
      </c>
      <c r="MH102" s="21">
        <v>0</v>
      </c>
      <c r="MI102" s="202">
        <v>0</v>
      </c>
      <c r="MJ102" s="21">
        <v>0</v>
      </c>
      <c r="MK102" s="202">
        <v>0</v>
      </c>
      <c r="ML102" s="21">
        <v>1</v>
      </c>
      <c r="MM102" s="202">
        <v>0.5</v>
      </c>
      <c r="MN102" s="21">
        <v>1</v>
      </c>
      <c r="MO102" s="202">
        <v>0.5</v>
      </c>
      <c r="MP102" s="21">
        <v>9</v>
      </c>
      <c r="MQ102" s="21">
        <v>0</v>
      </c>
      <c r="MR102" s="202">
        <v>0</v>
      </c>
      <c r="MS102" s="21">
        <v>0</v>
      </c>
      <c r="MT102" s="202">
        <v>0</v>
      </c>
      <c r="MU102" s="21">
        <v>3</v>
      </c>
      <c r="MV102" s="202">
        <v>0.33</v>
      </c>
      <c r="MW102" s="21">
        <v>4</v>
      </c>
      <c r="MX102" s="202">
        <v>0.44</v>
      </c>
      <c r="MY102" s="21">
        <v>2</v>
      </c>
      <c r="MZ102" s="202">
        <v>0.22</v>
      </c>
      <c r="NA102" s="21">
        <v>3</v>
      </c>
      <c r="NB102" s="21">
        <v>0</v>
      </c>
      <c r="NC102" s="202">
        <v>0</v>
      </c>
      <c r="ND102" s="21">
        <v>0</v>
      </c>
      <c r="NE102" s="202">
        <v>0</v>
      </c>
      <c r="NF102" s="21">
        <v>1</v>
      </c>
      <c r="NG102" s="74">
        <v>0.33</v>
      </c>
      <c r="NH102" s="21">
        <v>2</v>
      </c>
      <c r="NI102" s="74">
        <v>0.67</v>
      </c>
      <c r="NJ102" s="21">
        <v>0</v>
      </c>
      <c r="NK102" s="74">
        <v>0</v>
      </c>
      <c r="NL102" s="21">
        <v>4</v>
      </c>
      <c r="NM102" s="21">
        <v>1</v>
      </c>
      <c r="NN102" s="74">
        <v>0.25</v>
      </c>
      <c r="NO102" s="21">
        <v>0</v>
      </c>
      <c r="NP102" s="74">
        <v>0</v>
      </c>
      <c r="NQ102" s="21">
        <v>0</v>
      </c>
      <c r="NR102" s="74">
        <v>0</v>
      </c>
      <c r="NS102" s="21">
        <v>4</v>
      </c>
      <c r="NT102" s="74">
        <v>1</v>
      </c>
      <c r="NU102" s="21">
        <v>0</v>
      </c>
      <c r="NV102" s="74">
        <v>0</v>
      </c>
      <c r="NW102" s="21">
        <v>8</v>
      </c>
      <c r="NX102" s="21">
        <v>2</v>
      </c>
      <c r="NY102" s="74">
        <v>0.25</v>
      </c>
      <c r="NZ102" s="21">
        <v>0</v>
      </c>
      <c r="OA102" s="74">
        <v>0</v>
      </c>
      <c r="OB102" s="21">
        <v>3</v>
      </c>
      <c r="OC102" s="74">
        <v>0.38</v>
      </c>
      <c r="OD102" s="21">
        <v>5</v>
      </c>
      <c r="OE102" s="74">
        <v>0.63</v>
      </c>
      <c r="OF102" s="21">
        <v>0</v>
      </c>
      <c r="OG102" s="74">
        <v>0</v>
      </c>
      <c r="OH102" s="21">
        <v>3</v>
      </c>
      <c r="OI102" s="21">
        <v>0</v>
      </c>
      <c r="OJ102" s="74">
        <v>0</v>
      </c>
      <c r="OK102" s="21">
        <v>0</v>
      </c>
      <c r="OL102" s="74">
        <v>0</v>
      </c>
      <c r="OM102" s="21">
        <v>1</v>
      </c>
      <c r="ON102" s="74">
        <v>0.33</v>
      </c>
      <c r="OO102" s="21">
        <v>2</v>
      </c>
      <c r="OP102" s="74">
        <v>0.67</v>
      </c>
      <c r="OQ102" s="21">
        <v>0</v>
      </c>
      <c r="OR102" s="74">
        <v>0</v>
      </c>
    </row>
    <row r="103" spans="7:408" x14ac:dyDescent="0.35">
      <c r="G103" s="34"/>
      <c r="H103" s="21">
        <v>98155</v>
      </c>
      <c r="I103" s="21">
        <v>18</v>
      </c>
      <c r="J103" s="21">
        <v>3</v>
      </c>
      <c r="K103" s="74">
        <v>0.16666666666666666</v>
      </c>
      <c r="L103" s="21">
        <v>2</v>
      </c>
      <c r="M103" s="74">
        <v>0.1111</v>
      </c>
      <c r="N103" s="21">
        <v>1</v>
      </c>
      <c r="O103" s="74">
        <v>0.06</v>
      </c>
      <c r="P103" s="21">
        <v>12</v>
      </c>
      <c r="Q103" s="74">
        <v>0.67</v>
      </c>
      <c r="R103" s="21">
        <v>5</v>
      </c>
      <c r="S103" s="74">
        <v>0.28000000000000003</v>
      </c>
      <c r="T103" s="21">
        <v>11</v>
      </c>
      <c r="U103" s="21">
        <v>1</v>
      </c>
      <c r="V103" s="74">
        <v>9.0909090909090912E-2</v>
      </c>
      <c r="W103" s="21">
        <v>2</v>
      </c>
      <c r="X103" s="74">
        <v>0.18179999999999999</v>
      </c>
      <c r="Y103" s="21">
        <v>1</v>
      </c>
      <c r="Z103" s="74">
        <v>0.09</v>
      </c>
      <c r="AA103" s="21">
        <v>6</v>
      </c>
      <c r="AB103" s="74">
        <v>0.55000000000000004</v>
      </c>
      <c r="AC103" s="21">
        <v>4</v>
      </c>
      <c r="AD103" s="74">
        <v>0.36</v>
      </c>
      <c r="AE103" s="21">
        <v>21</v>
      </c>
      <c r="AF103" s="21">
        <v>2</v>
      </c>
      <c r="AG103" s="74">
        <v>0.1111111111111111</v>
      </c>
      <c r="AH103" s="21">
        <v>5</v>
      </c>
      <c r="AI103" s="74">
        <v>0.23810000000000001</v>
      </c>
      <c r="AJ103" s="21">
        <v>0</v>
      </c>
      <c r="AK103" s="74">
        <v>0</v>
      </c>
      <c r="AL103" s="21">
        <v>10</v>
      </c>
      <c r="AM103" s="74">
        <v>0.48</v>
      </c>
      <c r="AN103" s="21">
        <v>11</v>
      </c>
      <c r="AO103" s="74">
        <v>0.52</v>
      </c>
      <c r="AP103" s="21">
        <v>22</v>
      </c>
      <c r="AQ103" s="21">
        <v>1</v>
      </c>
      <c r="AR103" s="74">
        <v>4.5454545454545456E-2</v>
      </c>
      <c r="AS103" s="21">
        <v>4</v>
      </c>
      <c r="AT103" s="74">
        <v>0.18179999999999999</v>
      </c>
      <c r="AU103" s="21">
        <v>1</v>
      </c>
      <c r="AV103" s="74">
        <v>0.05</v>
      </c>
      <c r="AW103" s="21">
        <v>16</v>
      </c>
      <c r="AX103" s="74">
        <v>0.73</v>
      </c>
      <c r="AY103" s="21">
        <v>5</v>
      </c>
      <c r="AZ103" s="74">
        <v>0.23</v>
      </c>
      <c r="BA103" s="21">
        <v>20</v>
      </c>
      <c r="BB103" s="21">
        <v>2</v>
      </c>
      <c r="BC103" s="74">
        <v>0.1</v>
      </c>
      <c r="BD103" s="21">
        <v>2</v>
      </c>
      <c r="BE103" s="74">
        <v>0.1</v>
      </c>
      <c r="BF103" s="21">
        <v>1</v>
      </c>
      <c r="BG103" s="74">
        <v>0.05</v>
      </c>
      <c r="BH103" s="21">
        <v>11</v>
      </c>
      <c r="BI103" s="74">
        <v>0.55000000000000004</v>
      </c>
      <c r="BJ103" s="21">
        <v>8</v>
      </c>
      <c r="BK103" s="74">
        <v>0.4</v>
      </c>
      <c r="BL103" s="21">
        <v>8</v>
      </c>
      <c r="BM103" s="21"/>
      <c r="BN103" s="74" t="s">
        <v>619</v>
      </c>
      <c r="BO103" s="21">
        <v>3</v>
      </c>
      <c r="BP103" s="74">
        <v>0.375</v>
      </c>
      <c r="BQ103" s="21">
        <v>0</v>
      </c>
      <c r="BR103" s="74">
        <v>0</v>
      </c>
      <c r="BS103" s="21">
        <v>8</v>
      </c>
      <c r="BT103" s="74">
        <v>1</v>
      </c>
      <c r="BU103" s="21">
        <v>0</v>
      </c>
      <c r="BV103" s="74">
        <v>0</v>
      </c>
      <c r="BW103" s="21">
        <v>10</v>
      </c>
      <c r="BX103" s="21">
        <v>2</v>
      </c>
      <c r="BY103" s="74">
        <v>0.22222222222222221</v>
      </c>
      <c r="BZ103" s="21">
        <v>1</v>
      </c>
      <c r="CA103" s="74">
        <v>0.1</v>
      </c>
      <c r="CB103" s="21">
        <v>0</v>
      </c>
      <c r="CC103" s="74">
        <v>0</v>
      </c>
      <c r="CD103" s="21">
        <v>6</v>
      </c>
      <c r="CE103" s="74">
        <v>0.6</v>
      </c>
      <c r="CF103" s="21">
        <v>4</v>
      </c>
      <c r="CG103" s="74">
        <v>0.4</v>
      </c>
      <c r="CH103" s="21">
        <v>6</v>
      </c>
      <c r="CI103" s="21">
        <v>2</v>
      </c>
      <c r="CJ103" s="74">
        <v>0.33333333333333331</v>
      </c>
      <c r="CK103" s="21">
        <v>2</v>
      </c>
      <c r="CL103" s="74">
        <v>0.33329999999999999</v>
      </c>
      <c r="CM103" s="21">
        <v>0</v>
      </c>
      <c r="CN103" s="74">
        <v>0</v>
      </c>
      <c r="CO103" s="21">
        <v>3</v>
      </c>
      <c r="CP103" s="74">
        <v>0.5</v>
      </c>
      <c r="CQ103" s="21">
        <v>3</v>
      </c>
      <c r="CR103" s="74">
        <v>0.5</v>
      </c>
      <c r="CS103" s="21">
        <v>7</v>
      </c>
      <c r="CT103" s="21">
        <v>2</v>
      </c>
      <c r="CU103" s="74">
        <v>0.2857142857142857</v>
      </c>
      <c r="CV103" s="21">
        <v>1</v>
      </c>
      <c r="CW103" s="74">
        <v>0.1429</v>
      </c>
      <c r="CX103" s="21">
        <v>0</v>
      </c>
      <c r="CY103" s="74">
        <v>0</v>
      </c>
      <c r="CZ103" s="21">
        <v>5</v>
      </c>
      <c r="DA103" s="74">
        <v>0.71</v>
      </c>
      <c r="DB103" s="21">
        <v>2</v>
      </c>
      <c r="DC103" s="74">
        <v>0.28999999999999998</v>
      </c>
      <c r="DD103" s="21">
        <v>2</v>
      </c>
      <c r="DE103" s="21"/>
      <c r="DF103" s="74" t="s">
        <v>619</v>
      </c>
      <c r="DG103" s="21">
        <v>0</v>
      </c>
      <c r="DH103" s="74">
        <v>0</v>
      </c>
      <c r="DI103" s="21">
        <v>0</v>
      </c>
      <c r="DJ103" s="74">
        <v>0</v>
      </c>
      <c r="DK103" s="21">
        <v>2</v>
      </c>
      <c r="DL103" s="74">
        <v>1</v>
      </c>
      <c r="DM103" s="21">
        <v>0</v>
      </c>
      <c r="DN103" s="74">
        <v>0</v>
      </c>
      <c r="DO103" s="21">
        <v>5</v>
      </c>
      <c r="DP103" s="21">
        <v>1</v>
      </c>
      <c r="DQ103" s="74">
        <v>0.2</v>
      </c>
      <c r="DR103" s="21">
        <v>0</v>
      </c>
      <c r="DS103" s="74">
        <v>0</v>
      </c>
      <c r="DT103" s="21">
        <v>0</v>
      </c>
      <c r="DU103" s="74">
        <v>0</v>
      </c>
      <c r="DV103" s="21">
        <v>2</v>
      </c>
      <c r="DW103" s="74">
        <v>0.4</v>
      </c>
      <c r="DX103" s="21">
        <v>3</v>
      </c>
      <c r="DY103" s="74">
        <v>0.6</v>
      </c>
      <c r="DZ103" s="21">
        <v>4</v>
      </c>
      <c r="EA103" s="21">
        <v>1</v>
      </c>
      <c r="EB103" s="74">
        <v>0.25</v>
      </c>
      <c r="EC103" s="21">
        <v>1</v>
      </c>
      <c r="ED103" s="74">
        <v>0.25</v>
      </c>
      <c r="EE103" s="21">
        <v>0</v>
      </c>
      <c r="EF103" s="74">
        <v>0</v>
      </c>
      <c r="EG103" s="21">
        <v>4</v>
      </c>
      <c r="EH103" s="74">
        <v>1</v>
      </c>
      <c r="EI103" s="21">
        <v>0</v>
      </c>
      <c r="EJ103" s="74">
        <v>0</v>
      </c>
      <c r="EK103" s="34"/>
      <c r="EL103" s="121">
        <v>98277</v>
      </c>
      <c r="EM103" s="125">
        <v>3</v>
      </c>
      <c r="EN103" s="125">
        <v>0</v>
      </c>
      <c r="EO103" s="126">
        <v>0</v>
      </c>
      <c r="EP103" s="125">
        <v>0</v>
      </c>
      <c r="EQ103" s="126">
        <v>0</v>
      </c>
      <c r="ER103" s="125">
        <v>0</v>
      </c>
      <c r="ES103" s="126">
        <v>0</v>
      </c>
      <c r="ET103" s="125">
        <v>3</v>
      </c>
      <c r="EU103" s="126">
        <v>1</v>
      </c>
      <c r="EV103" s="125">
        <v>0</v>
      </c>
      <c r="EW103" s="126">
        <v>0</v>
      </c>
      <c r="EX103" s="125">
        <v>11</v>
      </c>
      <c r="EY103" s="125">
        <v>1</v>
      </c>
      <c r="EZ103" s="126">
        <v>0.09</v>
      </c>
      <c r="FA103" s="125">
        <v>0</v>
      </c>
      <c r="FB103" s="126">
        <v>0</v>
      </c>
      <c r="FC103" s="125">
        <v>4</v>
      </c>
      <c r="FD103" s="126">
        <v>0.36</v>
      </c>
      <c r="FE103" s="125">
        <v>7</v>
      </c>
      <c r="FF103" s="126">
        <v>0.64</v>
      </c>
      <c r="FG103" s="125">
        <v>0</v>
      </c>
      <c r="FH103" s="126">
        <v>0</v>
      </c>
      <c r="FI103" s="127">
        <v>14</v>
      </c>
      <c r="FJ103" s="78">
        <v>0</v>
      </c>
      <c r="FK103" s="74">
        <v>0</v>
      </c>
      <c r="FL103" s="78">
        <v>0</v>
      </c>
      <c r="FM103" s="74">
        <v>0</v>
      </c>
      <c r="FN103" s="79">
        <v>2</v>
      </c>
      <c r="FO103" s="79">
        <v>0.14000000000000001</v>
      </c>
      <c r="FP103" s="79">
        <v>12</v>
      </c>
      <c r="FQ103" s="74">
        <v>0.86</v>
      </c>
      <c r="FR103" s="21">
        <v>0</v>
      </c>
      <c r="FS103" s="120">
        <v>0</v>
      </c>
      <c r="FT103" s="125">
        <v>4</v>
      </c>
      <c r="FU103" s="125">
        <v>0</v>
      </c>
      <c r="FV103" s="126">
        <v>0</v>
      </c>
      <c r="FW103" s="125">
        <v>0</v>
      </c>
      <c r="FX103" s="126">
        <v>0</v>
      </c>
      <c r="FY103" s="125">
        <v>1</v>
      </c>
      <c r="FZ103" s="126">
        <v>0.25</v>
      </c>
      <c r="GA103" s="125">
        <v>3</v>
      </c>
      <c r="GB103" s="126">
        <v>0.75</v>
      </c>
      <c r="GC103" s="125">
        <v>0</v>
      </c>
      <c r="GD103" s="126">
        <v>0</v>
      </c>
      <c r="GE103" s="128">
        <v>5</v>
      </c>
      <c r="GF103" s="79">
        <v>1</v>
      </c>
      <c r="GG103" s="74">
        <v>0.2</v>
      </c>
      <c r="GH103" s="79">
        <v>0</v>
      </c>
      <c r="GI103" s="74">
        <v>0</v>
      </c>
      <c r="GJ103" s="79">
        <v>1</v>
      </c>
      <c r="GK103" s="74">
        <v>0.2</v>
      </c>
      <c r="GL103" s="79">
        <v>4</v>
      </c>
      <c r="GM103" s="74">
        <v>0.8</v>
      </c>
      <c r="GN103" s="78">
        <v>0</v>
      </c>
      <c r="GO103" s="74">
        <v>0</v>
      </c>
      <c r="GP103" s="78">
        <v>8</v>
      </c>
      <c r="GQ103" s="21">
        <v>2</v>
      </c>
      <c r="GR103" s="74">
        <v>0.25</v>
      </c>
      <c r="GS103" s="79">
        <v>0</v>
      </c>
      <c r="GT103" s="74">
        <v>0</v>
      </c>
      <c r="GU103" s="78">
        <v>4</v>
      </c>
      <c r="GV103" s="74">
        <v>0.5</v>
      </c>
      <c r="GW103" s="78">
        <v>3</v>
      </c>
      <c r="GX103" s="74">
        <v>0.38</v>
      </c>
      <c r="GY103" s="78">
        <v>1</v>
      </c>
      <c r="GZ103" s="74">
        <v>0.13</v>
      </c>
      <c r="HA103" s="78">
        <v>3</v>
      </c>
      <c r="HB103" s="79">
        <v>0</v>
      </c>
      <c r="HC103" s="74">
        <v>0</v>
      </c>
      <c r="HD103" s="79">
        <v>0</v>
      </c>
      <c r="HE103" s="74">
        <v>0</v>
      </c>
      <c r="HF103" s="78">
        <v>0</v>
      </c>
      <c r="HG103" s="74">
        <v>0</v>
      </c>
      <c r="HH103" s="78">
        <v>1</v>
      </c>
      <c r="HI103" s="74">
        <v>0.33</v>
      </c>
      <c r="HJ103" s="78">
        <v>2</v>
      </c>
      <c r="HK103" s="74">
        <v>0.67</v>
      </c>
      <c r="HL103" s="78">
        <v>9</v>
      </c>
      <c r="HM103" s="79">
        <v>0</v>
      </c>
      <c r="HN103" s="74">
        <v>0</v>
      </c>
      <c r="HO103" s="78">
        <v>0</v>
      </c>
      <c r="HP103" s="74">
        <v>0</v>
      </c>
      <c r="HQ103" s="78">
        <v>2</v>
      </c>
      <c r="HR103" s="74">
        <v>0.22</v>
      </c>
      <c r="HS103" s="78">
        <v>6</v>
      </c>
      <c r="HT103" s="74">
        <v>0.67</v>
      </c>
      <c r="HU103" s="78">
        <v>1</v>
      </c>
      <c r="HV103" s="74">
        <v>0.11</v>
      </c>
      <c r="HW103" s="34">
        <v>2</v>
      </c>
      <c r="HX103" s="21">
        <v>0</v>
      </c>
      <c r="HY103" s="79">
        <v>0</v>
      </c>
      <c r="HZ103" s="21">
        <v>0</v>
      </c>
      <c r="IA103" s="21">
        <v>0</v>
      </c>
      <c r="IB103" s="78">
        <v>1</v>
      </c>
      <c r="IC103" s="74">
        <v>0.5</v>
      </c>
      <c r="ID103" s="78">
        <v>1</v>
      </c>
      <c r="IE103" s="74">
        <v>0.5</v>
      </c>
      <c r="IF103" s="78">
        <v>0</v>
      </c>
      <c r="IG103" s="74">
        <v>0</v>
      </c>
      <c r="IH103" s="21">
        <v>6</v>
      </c>
      <c r="II103" s="21">
        <v>1</v>
      </c>
      <c r="IJ103" s="79">
        <v>0.17</v>
      </c>
      <c r="IK103" s="78">
        <v>0</v>
      </c>
      <c r="IL103" s="74">
        <v>0</v>
      </c>
      <c r="IM103" s="78">
        <v>1</v>
      </c>
      <c r="IN103" s="74">
        <v>0.17</v>
      </c>
      <c r="IO103" s="78">
        <v>5</v>
      </c>
      <c r="IP103" s="74">
        <v>0.83</v>
      </c>
      <c r="IQ103" s="21">
        <v>0</v>
      </c>
      <c r="IR103" s="74">
        <v>0</v>
      </c>
      <c r="IS103" s="78">
        <v>6</v>
      </c>
      <c r="IT103" s="74">
        <v>2</v>
      </c>
      <c r="IU103" s="79">
        <v>0.33</v>
      </c>
      <c r="IV103" s="78">
        <v>0</v>
      </c>
      <c r="IW103" s="74">
        <v>0</v>
      </c>
      <c r="IX103" s="78">
        <v>2</v>
      </c>
      <c r="IY103" s="74">
        <v>0.33</v>
      </c>
      <c r="IZ103" s="79">
        <v>4</v>
      </c>
      <c r="JA103" s="74">
        <v>0.67</v>
      </c>
      <c r="JB103" s="79">
        <v>0</v>
      </c>
      <c r="JC103" s="74">
        <v>0</v>
      </c>
      <c r="JD103" s="78">
        <v>5</v>
      </c>
      <c r="JE103" s="74">
        <v>0</v>
      </c>
      <c r="JF103" s="79">
        <v>0</v>
      </c>
      <c r="JG103" s="78">
        <v>0</v>
      </c>
      <c r="JH103" s="74">
        <v>0</v>
      </c>
      <c r="JI103" s="79">
        <v>2</v>
      </c>
      <c r="JJ103" s="74">
        <v>0.4</v>
      </c>
      <c r="JK103" s="79">
        <v>3</v>
      </c>
      <c r="JL103" s="74">
        <v>0.6</v>
      </c>
      <c r="JM103" s="79">
        <v>0</v>
      </c>
      <c r="JN103" s="74">
        <v>0</v>
      </c>
      <c r="JO103" s="78"/>
      <c r="JP103" s="78">
        <v>98281</v>
      </c>
      <c r="JQ103" s="79"/>
      <c r="JR103" s="79"/>
      <c r="JS103" s="74"/>
      <c r="JT103" s="79"/>
      <c r="JU103" s="74"/>
      <c r="JV103" s="79"/>
      <c r="JW103" s="74"/>
      <c r="JX103" s="79"/>
      <c r="JY103" s="74"/>
      <c r="JZ103" s="78"/>
      <c r="KA103" s="74"/>
      <c r="KB103" s="78"/>
      <c r="KC103" s="79"/>
      <c r="KD103" s="74"/>
      <c r="KE103" s="79"/>
      <c r="KF103" s="74"/>
      <c r="KG103" s="79"/>
      <c r="KH103" s="74"/>
      <c r="KI103" s="78"/>
      <c r="KJ103" s="74"/>
      <c r="KK103" s="78"/>
      <c r="KL103" s="74"/>
      <c r="KM103" s="78"/>
      <c r="KN103" s="79"/>
      <c r="KO103" s="74"/>
      <c r="KP103" s="79"/>
      <c r="KQ103" s="74"/>
      <c r="KR103" s="78"/>
      <c r="KS103" s="74"/>
      <c r="KT103" s="78"/>
      <c r="KU103" s="74"/>
      <c r="KV103" s="78"/>
      <c r="KW103" s="74"/>
      <c r="KX103" s="78"/>
      <c r="KY103" s="79"/>
      <c r="KZ103" s="74"/>
      <c r="LA103" s="78"/>
      <c r="LB103" s="74"/>
      <c r="LC103" s="78"/>
      <c r="LD103" s="74"/>
      <c r="LE103" s="78"/>
      <c r="LF103" s="120"/>
      <c r="LG103" s="21"/>
      <c r="LH103" s="74"/>
      <c r="LI103" s="21"/>
      <c r="LJ103" s="21"/>
      <c r="LK103" s="74"/>
      <c r="LL103" s="21"/>
      <c r="LM103" s="74"/>
      <c r="LN103" s="21"/>
      <c r="LO103" s="74"/>
      <c r="LP103" s="21"/>
      <c r="LQ103" s="74"/>
      <c r="LR103" s="21"/>
      <c r="LS103" s="74"/>
      <c r="LT103" s="21"/>
      <c r="LU103" s="21"/>
      <c r="LV103" s="74"/>
      <c r="LW103" s="21"/>
      <c r="LX103" s="74"/>
      <c r="LY103" s="21"/>
      <c r="LZ103" s="74"/>
      <c r="MA103" s="21"/>
      <c r="MB103" s="202"/>
      <c r="MC103" s="21"/>
      <c r="MD103" s="202"/>
      <c r="ME103" s="21">
        <v>2</v>
      </c>
      <c r="MF103" s="21">
        <v>0</v>
      </c>
      <c r="MG103" s="202">
        <v>0</v>
      </c>
      <c r="MH103" s="21">
        <v>0</v>
      </c>
      <c r="MI103" s="202">
        <v>0</v>
      </c>
      <c r="MJ103" s="21">
        <v>0</v>
      </c>
      <c r="MK103" s="202">
        <v>0</v>
      </c>
      <c r="ML103" s="21">
        <v>0</v>
      </c>
      <c r="MM103" s="202">
        <v>0</v>
      </c>
      <c r="MN103" s="21">
        <v>2</v>
      </c>
      <c r="MO103" s="202">
        <v>1</v>
      </c>
      <c r="MP103" s="21"/>
      <c r="MQ103" s="21"/>
      <c r="MR103" s="202"/>
      <c r="MS103" s="21"/>
      <c r="MT103" s="202"/>
      <c r="MU103" s="21"/>
      <c r="MV103" s="202"/>
      <c r="MW103" s="21"/>
      <c r="MX103" s="202"/>
      <c r="MY103" s="21"/>
      <c r="MZ103" s="202"/>
      <c r="NA103" s="21"/>
      <c r="NB103" s="21"/>
      <c r="NC103" s="202"/>
      <c r="ND103" s="21"/>
      <c r="NE103" s="202"/>
      <c r="NF103" s="21"/>
      <c r="NG103" s="74"/>
      <c r="NH103" s="21"/>
      <c r="NI103" s="74"/>
      <c r="NJ103" s="21"/>
      <c r="NK103" s="74"/>
      <c r="NL103" s="21"/>
      <c r="NM103" s="21"/>
      <c r="NN103" s="74"/>
      <c r="NO103" s="21"/>
      <c r="NP103" s="74"/>
      <c r="NQ103" s="21"/>
      <c r="NR103" s="74"/>
      <c r="NS103" s="21"/>
      <c r="NT103" s="74"/>
      <c r="NU103" s="21"/>
      <c r="NV103" s="74"/>
      <c r="NW103" s="21"/>
      <c r="NX103" s="21"/>
      <c r="NY103" s="74"/>
      <c r="NZ103" s="21"/>
      <c r="OA103" s="74"/>
      <c r="OB103" s="21"/>
      <c r="OC103" s="74"/>
      <c r="OD103" s="21"/>
      <c r="OE103" s="74"/>
      <c r="OF103" s="21"/>
      <c r="OG103" s="74"/>
      <c r="OH103" s="21"/>
      <c r="OI103" s="21"/>
      <c r="OJ103" s="74"/>
      <c r="OK103" s="21"/>
      <c r="OL103" s="74"/>
      <c r="OM103" s="21"/>
      <c r="ON103" s="74"/>
      <c r="OO103" s="21"/>
      <c r="OP103" s="74"/>
      <c r="OQ103" s="21"/>
      <c r="OR103" s="74"/>
    </row>
    <row r="104" spans="7:408" x14ac:dyDescent="0.35">
      <c r="G104" s="34"/>
      <c r="H104" s="21">
        <v>98166</v>
      </c>
      <c r="I104" s="21">
        <v>12</v>
      </c>
      <c r="J104" s="21">
        <v>2</v>
      </c>
      <c r="K104" s="74">
        <v>0.2857142857142857</v>
      </c>
      <c r="L104" s="21">
        <v>1</v>
      </c>
      <c r="M104" s="74">
        <v>8.3299999999999999E-2</v>
      </c>
      <c r="N104" s="21">
        <v>5</v>
      </c>
      <c r="O104" s="74">
        <v>0.42</v>
      </c>
      <c r="P104" s="21">
        <v>3</v>
      </c>
      <c r="Q104" s="74">
        <v>0.25</v>
      </c>
      <c r="R104" s="21">
        <v>4</v>
      </c>
      <c r="S104" s="74">
        <v>0.33</v>
      </c>
      <c r="T104" s="21">
        <v>22</v>
      </c>
      <c r="U104" s="21">
        <v>2</v>
      </c>
      <c r="V104" s="74">
        <v>0.125</v>
      </c>
      <c r="W104" s="21">
        <v>2</v>
      </c>
      <c r="X104" s="74">
        <v>9.0899999999999995E-2</v>
      </c>
      <c r="Y104" s="21">
        <v>12</v>
      </c>
      <c r="Z104" s="74">
        <v>0.55000000000000004</v>
      </c>
      <c r="AA104" s="21">
        <v>4</v>
      </c>
      <c r="AB104" s="74">
        <v>0.18</v>
      </c>
      <c r="AC104" s="21">
        <v>6</v>
      </c>
      <c r="AD104" s="74">
        <v>0.27</v>
      </c>
      <c r="AE104" s="21">
        <v>31</v>
      </c>
      <c r="AF104" s="21">
        <v>1</v>
      </c>
      <c r="AG104" s="74">
        <v>5.2631578947368418E-2</v>
      </c>
      <c r="AH104" s="21">
        <v>5</v>
      </c>
      <c r="AI104" s="74">
        <v>0.1613</v>
      </c>
      <c r="AJ104" s="21">
        <v>18</v>
      </c>
      <c r="AK104" s="74">
        <v>0.57999999999999996</v>
      </c>
      <c r="AL104" s="21">
        <v>7</v>
      </c>
      <c r="AM104" s="74">
        <v>0.23</v>
      </c>
      <c r="AN104" s="21">
        <v>6</v>
      </c>
      <c r="AO104" s="74">
        <v>0.19</v>
      </c>
      <c r="AP104" s="21">
        <v>18</v>
      </c>
      <c r="AQ104" s="21"/>
      <c r="AR104" s="74" t="s">
        <v>619</v>
      </c>
      <c r="AS104" s="21">
        <v>2</v>
      </c>
      <c r="AT104" s="74">
        <v>0.1111</v>
      </c>
      <c r="AU104" s="21">
        <v>9</v>
      </c>
      <c r="AV104" s="74">
        <v>0.5</v>
      </c>
      <c r="AW104" s="21">
        <v>2</v>
      </c>
      <c r="AX104" s="74">
        <v>0.11</v>
      </c>
      <c r="AY104" s="21">
        <v>7</v>
      </c>
      <c r="AZ104" s="74">
        <v>0.39</v>
      </c>
      <c r="BA104" s="21">
        <v>27</v>
      </c>
      <c r="BB104" s="21">
        <v>3</v>
      </c>
      <c r="BC104" s="74">
        <v>0.1111111111111111</v>
      </c>
      <c r="BD104" s="21">
        <v>4</v>
      </c>
      <c r="BE104" s="74">
        <v>0.14810000000000001</v>
      </c>
      <c r="BF104" s="21">
        <v>18</v>
      </c>
      <c r="BG104" s="74">
        <v>0.67</v>
      </c>
      <c r="BH104" s="21">
        <v>4</v>
      </c>
      <c r="BI104" s="74">
        <v>0.15</v>
      </c>
      <c r="BJ104" s="21">
        <v>5</v>
      </c>
      <c r="BK104" s="74">
        <v>0.19</v>
      </c>
      <c r="BL104" s="21">
        <v>19</v>
      </c>
      <c r="BM104" s="21">
        <v>1</v>
      </c>
      <c r="BN104" s="74">
        <v>7.1428571428571425E-2</v>
      </c>
      <c r="BO104" s="21">
        <v>4</v>
      </c>
      <c r="BP104" s="74">
        <v>0.21049999999999999</v>
      </c>
      <c r="BQ104" s="21">
        <v>12</v>
      </c>
      <c r="BR104" s="74">
        <v>0.63</v>
      </c>
      <c r="BS104" s="21">
        <v>0</v>
      </c>
      <c r="BT104" s="74">
        <v>0</v>
      </c>
      <c r="BU104" s="21">
        <v>7</v>
      </c>
      <c r="BV104" s="74">
        <v>0.37</v>
      </c>
      <c r="BW104" s="21">
        <v>16</v>
      </c>
      <c r="BX104" s="21">
        <v>1</v>
      </c>
      <c r="BY104" s="74">
        <v>0.1111111111111111</v>
      </c>
      <c r="BZ104" s="21">
        <v>3</v>
      </c>
      <c r="CA104" s="74">
        <v>0.1875</v>
      </c>
      <c r="CB104" s="21">
        <v>10</v>
      </c>
      <c r="CC104" s="74">
        <v>0.63</v>
      </c>
      <c r="CD104" s="21">
        <v>4</v>
      </c>
      <c r="CE104" s="74">
        <v>0.25</v>
      </c>
      <c r="CF104" s="21">
        <v>2</v>
      </c>
      <c r="CG104" s="74">
        <v>0.13</v>
      </c>
      <c r="CH104" s="21">
        <v>9</v>
      </c>
      <c r="CI104" s="21">
        <v>1</v>
      </c>
      <c r="CJ104" s="74">
        <v>0.125</v>
      </c>
      <c r="CK104" s="21">
        <v>2</v>
      </c>
      <c r="CL104" s="74">
        <v>0.22220000000000001</v>
      </c>
      <c r="CM104" s="21">
        <v>6</v>
      </c>
      <c r="CN104" s="74">
        <v>0.67</v>
      </c>
      <c r="CO104" s="21">
        <v>1</v>
      </c>
      <c r="CP104" s="74">
        <v>0.11</v>
      </c>
      <c r="CQ104" s="21">
        <v>2</v>
      </c>
      <c r="CR104" s="74">
        <v>0.22</v>
      </c>
      <c r="CS104" s="21">
        <v>11</v>
      </c>
      <c r="CT104" s="21">
        <v>3</v>
      </c>
      <c r="CU104" s="74">
        <v>0.27272727272727271</v>
      </c>
      <c r="CV104" s="21">
        <v>0</v>
      </c>
      <c r="CW104" s="74">
        <v>0</v>
      </c>
      <c r="CX104" s="21">
        <v>4</v>
      </c>
      <c r="CY104" s="74">
        <v>0.36</v>
      </c>
      <c r="CZ104" s="21">
        <v>3</v>
      </c>
      <c r="DA104" s="74">
        <v>0.27</v>
      </c>
      <c r="DB104" s="21">
        <v>4</v>
      </c>
      <c r="DC104" s="74">
        <v>0.36</v>
      </c>
      <c r="DD104" s="21">
        <v>5</v>
      </c>
      <c r="DE104" s="21"/>
      <c r="DF104" s="74" t="s">
        <v>619</v>
      </c>
      <c r="DG104" s="21">
        <v>1</v>
      </c>
      <c r="DH104" s="74">
        <v>0.2</v>
      </c>
      <c r="DI104" s="21">
        <v>3</v>
      </c>
      <c r="DJ104" s="74">
        <v>0.6</v>
      </c>
      <c r="DK104" s="21">
        <v>1</v>
      </c>
      <c r="DL104" s="74">
        <v>0.2</v>
      </c>
      <c r="DM104" s="21">
        <v>1</v>
      </c>
      <c r="DN104" s="74">
        <v>0.2</v>
      </c>
      <c r="DO104" s="21">
        <v>7</v>
      </c>
      <c r="DP104" s="21">
        <v>1</v>
      </c>
      <c r="DQ104" s="74">
        <v>0.2</v>
      </c>
      <c r="DR104" s="21">
        <v>2</v>
      </c>
      <c r="DS104" s="74">
        <v>0.28570000000000001</v>
      </c>
      <c r="DT104" s="21">
        <v>4</v>
      </c>
      <c r="DU104" s="74">
        <v>0.56999999999999995</v>
      </c>
      <c r="DV104" s="21">
        <v>0</v>
      </c>
      <c r="DW104" s="74">
        <v>0</v>
      </c>
      <c r="DX104" s="21">
        <v>3</v>
      </c>
      <c r="DY104" s="74">
        <v>0.43</v>
      </c>
      <c r="DZ104" s="21">
        <v>13</v>
      </c>
      <c r="EA104" s="21"/>
      <c r="EB104" s="74" t="s">
        <v>619</v>
      </c>
      <c r="EC104" s="21">
        <v>3</v>
      </c>
      <c r="ED104" s="74">
        <v>0.23080000000000001</v>
      </c>
      <c r="EE104" s="21">
        <v>8</v>
      </c>
      <c r="EF104" s="74">
        <v>0.62</v>
      </c>
      <c r="EG104" s="21">
        <v>2</v>
      </c>
      <c r="EH104" s="74">
        <v>0.15</v>
      </c>
      <c r="EI104" s="21">
        <v>3</v>
      </c>
      <c r="EJ104" s="74">
        <v>0.23</v>
      </c>
      <c r="EK104" s="34"/>
      <c r="EL104" s="121">
        <v>98281</v>
      </c>
      <c r="EM104" s="125"/>
      <c r="EN104" s="125"/>
      <c r="EO104" s="126"/>
      <c r="EP104" s="125"/>
      <c r="EQ104" s="126"/>
      <c r="ER104" s="125"/>
      <c r="ES104" s="126"/>
      <c r="ET104" s="125"/>
      <c r="EU104" s="126"/>
      <c r="EV104" s="125"/>
      <c r="EW104" s="126"/>
      <c r="EX104" s="125"/>
      <c r="EY104" s="125"/>
      <c r="EZ104" s="126"/>
      <c r="FA104" s="125"/>
      <c r="FB104" s="126"/>
      <c r="FC104" s="125"/>
      <c r="FD104" s="126"/>
      <c r="FE104" s="125"/>
      <c r="FF104" s="126"/>
      <c r="FG104" s="125"/>
      <c r="FH104" s="126"/>
      <c r="FI104" s="127"/>
      <c r="FJ104" s="78"/>
      <c r="FK104" s="74"/>
      <c r="FL104" s="78"/>
      <c r="FM104" s="74"/>
      <c r="FN104" s="79"/>
      <c r="FO104" s="79"/>
      <c r="FP104" s="79"/>
      <c r="FQ104" s="74"/>
      <c r="FR104" s="21"/>
      <c r="FS104" s="120"/>
      <c r="FT104" s="125"/>
      <c r="FU104" s="125"/>
      <c r="FV104" s="126"/>
      <c r="FW104" s="125"/>
      <c r="FX104" s="126"/>
      <c r="FY104" s="125"/>
      <c r="FZ104" s="126"/>
      <c r="GA104" s="125"/>
      <c r="GB104" s="126"/>
      <c r="GC104" s="125"/>
      <c r="GD104" s="126"/>
      <c r="GE104" s="128"/>
      <c r="GF104" s="79"/>
      <c r="GG104" s="74"/>
      <c r="GH104" s="79"/>
      <c r="GI104" s="74"/>
      <c r="GJ104" s="79"/>
      <c r="GK104" s="74"/>
      <c r="GL104" s="79"/>
      <c r="GM104" s="74"/>
      <c r="GN104" s="78"/>
      <c r="GO104" s="74"/>
      <c r="GP104" s="78"/>
      <c r="GQ104" s="21"/>
      <c r="GR104" s="74"/>
      <c r="GS104" s="79"/>
      <c r="GT104" s="74"/>
      <c r="GU104" s="78"/>
      <c r="GV104" s="74"/>
      <c r="GW104" s="78"/>
      <c r="GX104" s="74"/>
      <c r="GY104" s="78"/>
      <c r="GZ104" s="74"/>
      <c r="HA104" s="78">
        <v>2</v>
      </c>
      <c r="HB104" s="79">
        <v>0</v>
      </c>
      <c r="HC104" s="74">
        <v>0</v>
      </c>
      <c r="HD104" s="79">
        <v>0</v>
      </c>
      <c r="HE104" s="74">
        <v>0</v>
      </c>
      <c r="HF104" s="78">
        <v>0</v>
      </c>
      <c r="HG104" s="74">
        <v>0</v>
      </c>
      <c r="HH104" s="78">
        <v>0</v>
      </c>
      <c r="HI104" s="74">
        <v>0</v>
      </c>
      <c r="HJ104" s="78">
        <v>2</v>
      </c>
      <c r="HK104" s="74">
        <v>1</v>
      </c>
      <c r="HL104" s="78"/>
      <c r="HM104" s="79"/>
      <c r="HN104" s="74"/>
      <c r="HO104" s="78"/>
      <c r="HP104" s="74"/>
      <c r="HQ104" s="78"/>
      <c r="HR104" s="74"/>
      <c r="HS104" s="78"/>
      <c r="HT104" s="74"/>
      <c r="HU104" s="78"/>
      <c r="HV104" s="74"/>
      <c r="HW104" s="34"/>
      <c r="HX104" s="21"/>
      <c r="HY104" s="79"/>
      <c r="HZ104" s="21"/>
      <c r="IA104" s="21"/>
      <c r="IB104" s="78"/>
      <c r="IC104" s="74"/>
      <c r="ID104" s="78"/>
      <c r="IE104" s="74"/>
      <c r="IF104" s="78"/>
      <c r="IG104" s="74"/>
      <c r="IH104" s="21"/>
      <c r="II104" s="21"/>
      <c r="IJ104" s="79"/>
      <c r="IK104" s="78"/>
      <c r="IL104" s="74"/>
      <c r="IM104" s="78"/>
      <c r="IN104" s="74"/>
      <c r="IO104" s="78"/>
      <c r="IP104" s="74"/>
      <c r="IQ104" s="21"/>
      <c r="IR104" s="74"/>
      <c r="IS104" s="78"/>
      <c r="IT104" s="74"/>
      <c r="IU104" s="79"/>
      <c r="IV104" s="78"/>
      <c r="IW104" s="74"/>
      <c r="IX104" s="78"/>
      <c r="IY104" s="74"/>
      <c r="IZ104" s="79"/>
      <c r="JA104" s="74"/>
      <c r="JB104" s="79"/>
      <c r="JC104" s="74"/>
      <c r="JD104" s="78"/>
      <c r="JE104" s="74"/>
      <c r="JF104" s="79"/>
      <c r="JG104" s="78"/>
      <c r="JH104" s="74"/>
      <c r="JI104" s="79"/>
      <c r="JJ104" s="74"/>
      <c r="JK104" s="79"/>
      <c r="JL104" s="74"/>
      <c r="JM104" s="79"/>
      <c r="JN104" s="74"/>
      <c r="JO104" s="78"/>
      <c r="JP104" s="78">
        <v>98283</v>
      </c>
      <c r="JQ104" s="79"/>
      <c r="JR104" s="79"/>
      <c r="JS104" s="74"/>
      <c r="JT104" s="79"/>
      <c r="JU104" s="74"/>
      <c r="JV104" s="79"/>
      <c r="JW104" s="74"/>
      <c r="JX104" s="79"/>
      <c r="JY104" s="74"/>
      <c r="JZ104" s="78"/>
      <c r="KA104" s="74"/>
      <c r="KB104" s="78"/>
      <c r="KC104" s="79"/>
      <c r="KD104" s="74"/>
      <c r="KE104" s="79"/>
      <c r="KF104" s="74"/>
      <c r="KG104" s="79"/>
      <c r="KH104" s="74"/>
      <c r="KI104" s="78"/>
      <c r="KJ104" s="74"/>
      <c r="KK104" s="78"/>
      <c r="KL104" s="74"/>
      <c r="KM104" s="78"/>
      <c r="KN104" s="79"/>
      <c r="KO104" s="74"/>
      <c r="KP104" s="79"/>
      <c r="KQ104" s="74"/>
      <c r="KR104" s="78"/>
      <c r="KS104" s="74"/>
      <c r="KT104" s="78"/>
      <c r="KU104" s="74"/>
      <c r="KV104" s="78"/>
      <c r="KW104" s="74"/>
      <c r="KX104" s="78"/>
      <c r="KY104" s="79"/>
      <c r="KZ104" s="74"/>
      <c r="LA104" s="78"/>
      <c r="LB104" s="74"/>
      <c r="LC104" s="78"/>
      <c r="LD104" s="74"/>
      <c r="LE104" s="78"/>
      <c r="LF104" s="120"/>
      <c r="LG104" s="21"/>
      <c r="LH104" s="74"/>
      <c r="LI104" s="21"/>
      <c r="LJ104" s="21"/>
      <c r="LK104" s="74"/>
      <c r="LL104" s="21"/>
      <c r="LM104" s="74"/>
      <c r="LN104" s="21"/>
      <c r="LO104" s="74"/>
      <c r="LP104" s="21"/>
      <c r="LQ104" s="74"/>
      <c r="LR104" s="21"/>
      <c r="LS104" s="74"/>
      <c r="LT104" s="21"/>
      <c r="LU104" s="21"/>
      <c r="LV104" s="74"/>
      <c r="LW104" s="21"/>
      <c r="LX104" s="74"/>
      <c r="LY104" s="21"/>
      <c r="LZ104" s="74"/>
      <c r="MA104" s="21"/>
      <c r="MB104" s="202"/>
      <c r="MC104" s="21"/>
      <c r="MD104" s="202"/>
      <c r="ME104" s="21"/>
      <c r="MF104" s="21"/>
      <c r="MG104" s="202"/>
      <c r="MH104" s="21"/>
      <c r="MI104" s="202"/>
      <c r="MJ104" s="21"/>
      <c r="MK104" s="202"/>
      <c r="ML104" s="21"/>
      <c r="MM104" s="202"/>
      <c r="MN104" s="21"/>
      <c r="MO104" s="202"/>
      <c r="MP104" s="21"/>
      <c r="MQ104" s="21"/>
      <c r="MR104" s="202"/>
      <c r="MS104" s="21"/>
      <c r="MT104" s="202"/>
      <c r="MU104" s="21"/>
      <c r="MV104" s="202"/>
      <c r="MW104" s="21"/>
      <c r="MX104" s="202"/>
      <c r="MY104" s="21"/>
      <c r="MZ104" s="202"/>
      <c r="NA104" s="21"/>
      <c r="NB104" s="21"/>
      <c r="NC104" s="202"/>
      <c r="ND104" s="21"/>
      <c r="NE104" s="202"/>
      <c r="NF104" s="21"/>
      <c r="NG104" s="74"/>
      <c r="NH104" s="21"/>
      <c r="NI104" s="74"/>
      <c r="NJ104" s="21"/>
      <c r="NK104" s="74"/>
      <c r="NL104" s="21"/>
      <c r="NM104" s="21"/>
      <c r="NN104" s="74"/>
      <c r="NO104" s="21"/>
      <c r="NP104" s="74"/>
      <c r="NQ104" s="21"/>
      <c r="NR104" s="74"/>
      <c r="NS104" s="21"/>
      <c r="NT104" s="74"/>
      <c r="NU104" s="21"/>
      <c r="NV104" s="74"/>
      <c r="NW104" s="21">
        <v>1</v>
      </c>
      <c r="NX104" s="21">
        <v>1</v>
      </c>
      <c r="NY104" s="74">
        <v>1</v>
      </c>
      <c r="NZ104" s="21">
        <v>1</v>
      </c>
      <c r="OA104" s="74">
        <v>1</v>
      </c>
      <c r="OB104" s="21">
        <v>1</v>
      </c>
      <c r="OC104" s="74">
        <v>1</v>
      </c>
      <c r="OD104" s="21">
        <v>0</v>
      </c>
      <c r="OE104" s="74">
        <v>0</v>
      </c>
      <c r="OF104" s="21">
        <v>0</v>
      </c>
      <c r="OG104" s="74">
        <v>0</v>
      </c>
      <c r="OH104" s="21"/>
      <c r="OI104" s="21"/>
      <c r="OJ104" s="74"/>
      <c r="OK104" s="21"/>
      <c r="OL104" s="74"/>
      <c r="OM104" s="21"/>
      <c r="ON104" s="74"/>
      <c r="OO104" s="21"/>
      <c r="OP104" s="74"/>
      <c r="OQ104" s="21"/>
      <c r="OR104" s="74"/>
    </row>
    <row r="105" spans="7:408" x14ac:dyDescent="0.35">
      <c r="G105" s="34"/>
      <c r="H105" s="21">
        <v>98168</v>
      </c>
      <c r="I105" s="21">
        <v>13</v>
      </c>
      <c r="J105" s="21"/>
      <c r="K105" s="74" t="s">
        <v>619</v>
      </c>
      <c r="L105" s="21">
        <v>13</v>
      </c>
      <c r="M105" s="74">
        <v>1</v>
      </c>
      <c r="N105" s="21">
        <v>12</v>
      </c>
      <c r="O105" s="74">
        <v>0.92</v>
      </c>
      <c r="P105" s="21">
        <v>1</v>
      </c>
      <c r="Q105" s="74">
        <v>0.08</v>
      </c>
      <c r="R105" s="21">
        <v>0</v>
      </c>
      <c r="S105" s="74">
        <v>0</v>
      </c>
      <c r="T105" s="21">
        <v>14</v>
      </c>
      <c r="U105" s="21">
        <v>1</v>
      </c>
      <c r="V105" s="74">
        <v>0.1</v>
      </c>
      <c r="W105" s="21">
        <v>14</v>
      </c>
      <c r="X105" s="74">
        <v>1</v>
      </c>
      <c r="Y105" s="21">
        <v>13</v>
      </c>
      <c r="Z105" s="74">
        <v>0.93</v>
      </c>
      <c r="AA105" s="21">
        <v>1</v>
      </c>
      <c r="AB105" s="74">
        <v>7.0000000000000007E-2</v>
      </c>
      <c r="AC105" s="21">
        <v>0</v>
      </c>
      <c r="AD105" s="74">
        <v>0</v>
      </c>
      <c r="AE105" s="21">
        <v>17</v>
      </c>
      <c r="AF105" s="21">
        <v>5</v>
      </c>
      <c r="AG105" s="74">
        <v>0.33333333333333331</v>
      </c>
      <c r="AH105" s="21">
        <v>17</v>
      </c>
      <c r="AI105" s="74">
        <v>1</v>
      </c>
      <c r="AJ105" s="21">
        <v>17</v>
      </c>
      <c r="AK105" s="74">
        <v>1</v>
      </c>
      <c r="AL105" s="21">
        <v>0</v>
      </c>
      <c r="AM105" s="74">
        <v>0</v>
      </c>
      <c r="AN105" s="21">
        <v>0</v>
      </c>
      <c r="AO105" s="74">
        <v>0</v>
      </c>
      <c r="AP105" s="21">
        <v>23</v>
      </c>
      <c r="AQ105" s="21">
        <v>3</v>
      </c>
      <c r="AR105" s="74">
        <v>0.2</v>
      </c>
      <c r="AS105" s="21">
        <v>23</v>
      </c>
      <c r="AT105" s="74">
        <v>1</v>
      </c>
      <c r="AU105" s="21">
        <v>22</v>
      </c>
      <c r="AV105" s="74">
        <v>0.96</v>
      </c>
      <c r="AW105" s="21">
        <v>1</v>
      </c>
      <c r="AX105" s="74">
        <v>0.04</v>
      </c>
      <c r="AY105" s="21">
        <v>0</v>
      </c>
      <c r="AZ105" s="74">
        <v>0</v>
      </c>
      <c r="BA105" s="21">
        <v>26</v>
      </c>
      <c r="BB105" s="21">
        <v>2</v>
      </c>
      <c r="BC105" s="74">
        <v>9.5238095238095233E-2</v>
      </c>
      <c r="BD105" s="21">
        <v>26</v>
      </c>
      <c r="BE105" s="74">
        <v>1</v>
      </c>
      <c r="BF105" s="21">
        <v>24</v>
      </c>
      <c r="BG105" s="74">
        <v>0.92</v>
      </c>
      <c r="BH105" s="21">
        <v>2</v>
      </c>
      <c r="BI105" s="74">
        <v>0.08</v>
      </c>
      <c r="BJ105" s="21">
        <v>0</v>
      </c>
      <c r="BK105" s="74">
        <v>0</v>
      </c>
      <c r="BL105" s="21">
        <v>24</v>
      </c>
      <c r="BM105" s="21">
        <v>2</v>
      </c>
      <c r="BN105" s="74">
        <v>0.10526315789473684</v>
      </c>
      <c r="BO105" s="21">
        <v>24</v>
      </c>
      <c r="BP105" s="74">
        <v>1</v>
      </c>
      <c r="BQ105" s="21">
        <v>23</v>
      </c>
      <c r="BR105" s="74">
        <v>0.96</v>
      </c>
      <c r="BS105" s="21">
        <v>1</v>
      </c>
      <c r="BT105" s="74">
        <v>0.04</v>
      </c>
      <c r="BU105" s="21">
        <v>0</v>
      </c>
      <c r="BV105" s="74">
        <v>0</v>
      </c>
      <c r="BW105" s="21">
        <v>19</v>
      </c>
      <c r="BX105" s="21">
        <v>5</v>
      </c>
      <c r="BY105" s="74">
        <v>0.26315789473684209</v>
      </c>
      <c r="BZ105" s="21">
        <v>19</v>
      </c>
      <c r="CA105" s="74">
        <v>1</v>
      </c>
      <c r="CB105" s="21">
        <v>19</v>
      </c>
      <c r="CC105" s="74">
        <v>1</v>
      </c>
      <c r="CD105" s="21">
        <v>0</v>
      </c>
      <c r="CE105" s="74">
        <v>0</v>
      </c>
      <c r="CF105" s="21">
        <v>0</v>
      </c>
      <c r="CG105" s="74">
        <v>0</v>
      </c>
      <c r="CH105" s="21">
        <v>12</v>
      </c>
      <c r="CI105" s="21">
        <v>1</v>
      </c>
      <c r="CJ105" s="74">
        <v>0.1</v>
      </c>
      <c r="CK105" s="21">
        <v>12</v>
      </c>
      <c r="CL105" s="74">
        <v>1</v>
      </c>
      <c r="CM105" s="21">
        <v>12</v>
      </c>
      <c r="CN105" s="74">
        <v>1</v>
      </c>
      <c r="CO105" s="21">
        <v>0</v>
      </c>
      <c r="CP105" s="74">
        <v>0</v>
      </c>
      <c r="CQ105" s="21">
        <v>0</v>
      </c>
      <c r="CR105" s="74">
        <v>0</v>
      </c>
      <c r="CS105" s="21">
        <v>5</v>
      </c>
      <c r="CT105" s="21">
        <v>1</v>
      </c>
      <c r="CU105" s="74">
        <v>0.2</v>
      </c>
      <c r="CV105" s="21">
        <v>5</v>
      </c>
      <c r="CW105" s="74">
        <v>1</v>
      </c>
      <c r="CX105" s="21">
        <v>5</v>
      </c>
      <c r="CY105" s="74">
        <v>1</v>
      </c>
      <c r="CZ105" s="21">
        <v>0</v>
      </c>
      <c r="DA105" s="74">
        <v>0</v>
      </c>
      <c r="DB105" s="21">
        <v>0</v>
      </c>
      <c r="DC105" s="74">
        <v>0</v>
      </c>
      <c r="DD105" s="21">
        <v>10</v>
      </c>
      <c r="DE105" s="21">
        <v>2</v>
      </c>
      <c r="DF105" s="74">
        <v>0.2</v>
      </c>
      <c r="DG105" s="21">
        <v>10</v>
      </c>
      <c r="DH105" s="74">
        <v>1</v>
      </c>
      <c r="DI105" s="21">
        <v>10</v>
      </c>
      <c r="DJ105" s="74">
        <v>1</v>
      </c>
      <c r="DK105" s="21">
        <v>0</v>
      </c>
      <c r="DL105" s="74">
        <v>0</v>
      </c>
      <c r="DM105" s="21">
        <v>0</v>
      </c>
      <c r="DN105" s="74">
        <v>0</v>
      </c>
      <c r="DO105" s="21">
        <v>6</v>
      </c>
      <c r="DP105" s="21">
        <v>2</v>
      </c>
      <c r="DQ105" s="74">
        <v>0.33333333333333331</v>
      </c>
      <c r="DR105" s="21">
        <v>6</v>
      </c>
      <c r="DS105" s="74">
        <v>1</v>
      </c>
      <c r="DT105" s="21">
        <v>6</v>
      </c>
      <c r="DU105" s="74">
        <v>1</v>
      </c>
      <c r="DV105" s="21">
        <v>0</v>
      </c>
      <c r="DW105" s="74">
        <v>0</v>
      </c>
      <c r="DX105" s="21">
        <v>0</v>
      </c>
      <c r="DY105" s="74">
        <v>0</v>
      </c>
      <c r="DZ105" s="21">
        <v>11</v>
      </c>
      <c r="EA105" s="21"/>
      <c r="EB105" s="74" t="s">
        <v>619</v>
      </c>
      <c r="EC105" s="21">
        <v>11</v>
      </c>
      <c r="ED105" s="74">
        <v>1</v>
      </c>
      <c r="EE105" s="21">
        <v>11</v>
      </c>
      <c r="EF105" s="74">
        <v>1</v>
      </c>
      <c r="EG105" s="21">
        <v>0</v>
      </c>
      <c r="EH105" s="74">
        <v>0</v>
      </c>
      <c r="EI105" s="21">
        <v>0</v>
      </c>
      <c r="EJ105" s="74">
        <v>0</v>
      </c>
      <c r="EK105" s="34"/>
      <c r="EL105" s="121">
        <v>98283</v>
      </c>
      <c r="EM105" s="125"/>
      <c r="EN105" s="125"/>
      <c r="EO105" s="126"/>
      <c r="EP105" s="125"/>
      <c r="EQ105" s="126"/>
      <c r="ER105" s="125"/>
      <c r="ES105" s="126"/>
      <c r="ET105" s="125"/>
      <c r="EU105" s="126"/>
      <c r="EV105" s="125"/>
      <c r="EW105" s="126"/>
      <c r="EX105" s="125"/>
      <c r="EY105" s="125"/>
      <c r="EZ105" s="126"/>
      <c r="FA105" s="125"/>
      <c r="FB105" s="126"/>
      <c r="FC105" s="125"/>
      <c r="FD105" s="126"/>
      <c r="FE105" s="125"/>
      <c r="FF105" s="126"/>
      <c r="FG105" s="125"/>
      <c r="FH105" s="126"/>
      <c r="FI105" s="127"/>
      <c r="FJ105" s="78"/>
      <c r="FK105" s="74"/>
      <c r="FL105" s="78"/>
      <c r="FM105" s="74"/>
      <c r="FN105" s="79"/>
      <c r="FO105" s="79"/>
      <c r="FP105" s="79"/>
      <c r="FQ105" s="74"/>
      <c r="FR105" s="21"/>
      <c r="FS105" s="120"/>
      <c r="FT105" s="125"/>
      <c r="FU105" s="125"/>
      <c r="FV105" s="126"/>
      <c r="FW105" s="125"/>
      <c r="FX105" s="126"/>
      <c r="FY105" s="125"/>
      <c r="FZ105" s="126"/>
      <c r="GA105" s="125"/>
      <c r="GB105" s="126"/>
      <c r="GC105" s="125"/>
      <c r="GD105" s="126"/>
      <c r="GE105" s="128"/>
      <c r="GF105" s="79"/>
      <c r="GG105" s="74"/>
      <c r="GH105" s="79"/>
      <c r="GI105" s="74"/>
      <c r="GJ105" s="79"/>
      <c r="GK105" s="74"/>
      <c r="GL105" s="79"/>
      <c r="GM105" s="74"/>
      <c r="GN105" s="78"/>
      <c r="GO105" s="74"/>
      <c r="GP105" s="78"/>
      <c r="GQ105" s="21"/>
      <c r="GR105" s="74"/>
      <c r="GS105" s="79"/>
      <c r="GT105" s="74"/>
      <c r="GU105" s="78"/>
      <c r="GV105" s="74"/>
      <c r="GW105" s="78"/>
      <c r="GX105" s="74"/>
      <c r="GY105" s="78"/>
      <c r="GZ105" s="74"/>
      <c r="HA105" s="78"/>
      <c r="HB105" s="79"/>
      <c r="HC105" s="74"/>
      <c r="HD105" s="79"/>
      <c r="HE105" s="74"/>
      <c r="HF105" s="78"/>
      <c r="HG105" s="74"/>
      <c r="HH105" s="78"/>
      <c r="HI105" s="74"/>
      <c r="HJ105" s="78"/>
      <c r="HK105" s="74"/>
      <c r="HL105" s="78"/>
      <c r="HM105" s="79"/>
      <c r="HN105" s="74"/>
      <c r="HO105" s="78"/>
      <c r="HP105" s="74"/>
      <c r="HQ105" s="78"/>
      <c r="HR105" s="74"/>
      <c r="HS105" s="78"/>
      <c r="HT105" s="74"/>
      <c r="HU105" s="78"/>
      <c r="HV105" s="74"/>
      <c r="HW105" s="34"/>
      <c r="HX105" s="21"/>
      <c r="HY105" s="79"/>
      <c r="HZ105" s="21"/>
      <c r="IA105" s="21"/>
      <c r="IB105" s="78"/>
      <c r="IC105" s="74"/>
      <c r="ID105" s="78"/>
      <c r="IE105" s="74"/>
      <c r="IF105" s="78"/>
      <c r="IG105" s="74"/>
      <c r="IH105" s="21"/>
      <c r="II105" s="21"/>
      <c r="IJ105" s="79"/>
      <c r="IK105" s="78"/>
      <c r="IL105" s="74"/>
      <c r="IM105" s="78"/>
      <c r="IN105" s="74"/>
      <c r="IO105" s="78"/>
      <c r="IP105" s="74"/>
      <c r="IQ105" s="21"/>
      <c r="IR105" s="74"/>
      <c r="IS105" s="78">
        <v>1</v>
      </c>
      <c r="IT105" s="74">
        <v>1</v>
      </c>
      <c r="IU105" s="79">
        <v>1</v>
      </c>
      <c r="IV105" s="78">
        <v>1</v>
      </c>
      <c r="IW105" s="74">
        <v>1</v>
      </c>
      <c r="IX105" s="78">
        <v>1</v>
      </c>
      <c r="IY105" s="74">
        <v>1</v>
      </c>
      <c r="IZ105" s="79">
        <v>0</v>
      </c>
      <c r="JA105" s="74">
        <v>0</v>
      </c>
      <c r="JB105" s="79">
        <v>0</v>
      </c>
      <c r="JC105" s="74">
        <v>0</v>
      </c>
      <c r="JD105" s="78"/>
      <c r="JE105" s="74"/>
      <c r="JF105" s="79"/>
      <c r="JG105" s="78"/>
      <c r="JH105" s="74"/>
      <c r="JI105" s="79"/>
      <c r="JJ105" s="74"/>
      <c r="JK105" s="79"/>
      <c r="JL105" s="74"/>
      <c r="JM105" s="79"/>
      <c r="JN105" s="74"/>
      <c r="JO105" s="78"/>
      <c r="JP105" s="78">
        <v>98284</v>
      </c>
      <c r="JQ105" s="79">
        <v>6</v>
      </c>
      <c r="JR105" s="79">
        <v>0</v>
      </c>
      <c r="JS105" s="74">
        <v>0</v>
      </c>
      <c r="JT105" s="79">
        <v>2</v>
      </c>
      <c r="JU105" s="74">
        <v>0.33</v>
      </c>
      <c r="JV105" s="79">
        <v>2</v>
      </c>
      <c r="JW105" s="74">
        <v>0.33</v>
      </c>
      <c r="JX105" s="79">
        <v>4</v>
      </c>
      <c r="JY105" s="74">
        <v>0.67</v>
      </c>
      <c r="JZ105" s="78">
        <v>0</v>
      </c>
      <c r="KA105" s="74">
        <v>0</v>
      </c>
      <c r="KB105" s="78">
        <v>3</v>
      </c>
      <c r="KC105" s="79">
        <v>0</v>
      </c>
      <c r="KD105" s="74">
        <v>0</v>
      </c>
      <c r="KE105" s="79">
        <v>1</v>
      </c>
      <c r="KF105" s="74">
        <v>0.33</v>
      </c>
      <c r="KG105" s="79">
        <v>0</v>
      </c>
      <c r="KH105" s="74">
        <v>0</v>
      </c>
      <c r="KI105" s="78">
        <v>2</v>
      </c>
      <c r="KJ105" s="74">
        <v>0.67</v>
      </c>
      <c r="KK105" s="78">
        <v>1</v>
      </c>
      <c r="KL105" s="74">
        <v>0.33</v>
      </c>
      <c r="KM105" s="78">
        <v>8</v>
      </c>
      <c r="KN105" s="79">
        <v>1</v>
      </c>
      <c r="KO105" s="74">
        <v>0.13</v>
      </c>
      <c r="KP105" s="79">
        <v>0</v>
      </c>
      <c r="KQ105" s="74">
        <v>0</v>
      </c>
      <c r="KR105" s="78">
        <v>4</v>
      </c>
      <c r="KS105" s="74">
        <v>0.5</v>
      </c>
      <c r="KT105" s="78">
        <v>3</v>
      </c>
      <c r="KU105" s="74">
        <v>0.38</v>
      </c>
      <c r="KV105" s="78">
        <v>1</v>
      </c>
      <c r="KW105" s="74">
        <v>0.13</v>
      </c>
      <c r="KX105" s="78">
        <v>2</v>
      </c>
      <c r="KY105" s="79">
        <v>0</v>
      </c>
      <c r="KZ105" s="74">
        <v>0</v>
      </c>
      <c r="LA105" s="78">
        <v>1</v>
      </c>
      <c r="LB105" s="74">
        <v>0.5</v>
      </c>
      <c r="LC105" s="78">
        <v>2</v>
      </c>
      <c r="LD105" s="74">
        <v>1</v>
      </c>
      <c r="LE105" s="78">
        <v>0</v>
      </c>
      <c r="LF105" s="120">
        <v>0</v>
      </c>
      <c r="LG105" s="21">
        <v>0</v>
      </c>
      <c r="LH105" s="74">
        <v>0</v>
      </c>
      <c r="LI105" s="21">
        <v>4</v>
      </c>
      <c r="LJ105" s="21">
        <v>1</v>
      </c>
      <c r="LK105" s="74">
        <v>0.25</v>
      </c>
      <c r="LL105" s="21">
        <v>1</v>
      </c>
      <c r="LM105" s="74">
        <v>0.25</v>
      </c>
      <c r="LN105" s="21">
        <v>1</v>
      </c>
      <c r="LO105" s="74">
        <v>0.25</v>
      </c>
      <c r="LP105" s="21">
        <v>2</v>
      </c>
      <c r="LQ105" s="74">
        <v>0.5</v>
      </c>
      <c r="LR105" s="21">
        <v>1</v>
      </c>
      <c r="LS105" s="74">
        <v>0.25</v>
      </c>
      <c r="LT105" s="21">
        <v>2</v>
      </c>
      <c r="LU105" s="21">
        <v>1</v>
      </c>
      <c r="LV105" s="74">
        <v>0.5</v>
      </c>
      <c r="LW105" s="21">
        <v>0</v>
      </c>
      <c r="LX105" s="74">
        <v>0</v>
      </c>
      <c r="LY105" s="21">
        <v>1</v>
      </c>
      <c r="LZ105" s="74">
        <v>0.5</v>
      </c>
      <c r="MA105" s="21">
        <v>1</v>
      </c>
      <c r="MB105" s="202">
        <v>0.5</v>
      </c>
      <c r="MC105" s="21">
        <v>0</v>
      </c>
      <c r="MD105" s="202">
        <v>0</v>
      </c>
      <c r="ME105" s="21">
        <v>1</v>
      </c>
      <c r="MF105" s="21">
        <v>0</v>
      </c>
      <c r="MG105" s="202">
        <v>0</v>
      </c>
      <c r="MH105" s="21">
        <v>0</v>
      </c>
      <c r="MI105" s="202">
        <v>0</v>
      </c>
      <c r="MJ105" s="21">
        <v>0</v>
      </c>
      <c r="MK105" s="202">
        <v>0</v>
      </c>
      <c r="ML105" s="21">
        <v>1</v>
      </c>
      <c r="MM105" s="202">
        <v>1</v>
      </c>
      <c r="MN105" s="21">
        <v>0</v>
      </c>
      <c r="MO105" s="202">
        <v>0</v>
      </c>
      <c r="MP105" s="21">
        <v>2</v>
      </c>
      <c r="MQ105" s="21">
        <v>1</v>
      </c>
      <c r="MR105" s="202">
        <v>0.5</v>
      </c>
      <c r="MS105" s="21">
        <v>1</v>
      </c>
      <c r="MT105" s="202">
        <v>0.5</v>
      </c>
      <c r="MU105" s="21">
        <v>1</v>
      </c>
      <c r="MV105" s="202">
        <v>0.5</v>
      </c>
      <c r="MW105" s="21">
        <v>1</v>
      </c>
      <c r="MX105" s="202">
        <v>0.5</v>
      </c>
      <c r="MY105" s="21">
        <v>0</v>
      </c>
      <c r="MZ105" s="202">
        <v>0</v>
      </c>
      <c r="NA105" s="21">
        <v>3</v>
      </c>
      <c r="NB105" s="21">
        <v>0</v>
      </c>
      <c r="NC105" s="202">
        <v>0</v>
      </c>
      <c r="ND105" s="21">
        <v>1</v>
      </c>
      <c r="NE105" s="202">
        <v>0.33</v>
      </c>
      <c r="NF105" s="21">
        <v>2</v>
      </c>
      <c r="NG105" s="74">
        <v>0.67</v>
      </c>
      <c r="NH105" s="21">
        <v>1</v>
      </c>
      <c r="NI105" s="74">
        <v>0.33</v>
      </c>
      <c r="NJ105" s="21">
        <v>0</v>
      </c>
      <c r="NK105" s="74">
        <v>0</v>
      </c>
      <c r="NL105" s="21">
        <v>8</v>
      </c>
      <c r="NM105" s="21">
        <v>0</v>
      </c>
      <c r="NN105" s="74">
        <v>0</v>
      </c>
      <c r="NO105" s="21">
        <v>2</v>
      </c>
      <c r="NP105" s="74">
        <v>0.25</v>
      </c>
      <c r="NQ105" s="21">
        <v>2</v>
      </c>
      <c r="NR105" s="74">
        <v>0.25</v>
      </c>
      <c r="NS105" s="21">
        <v>4</v>
      </c>
      <c r="NT105" s="74">
        <v>0.5</v>
      </c>
      <c r="NU105" s="21">
        <v>2</v>
      </c>
      <c r="NV105" s="74">
        <v>0.25</v>
      </c>
      <c r="NW105" s="21">
        <v>6</v>
      </c>
      <c r="NX105" s="21">
        <v>1</v>
      </c>
      <c r="NY105" s="74">
        <v>0.17</v>
      </c>
      <c r="NZ105" s="21">
        <v>0</v>
      </c>
      <c r="OA105" s="74">
        <v>0</v>
      </c>
      <c r="OB105" s="21">
        <v>6</v>
      </c>
      <c r="OC105" s="74">
        <v>1</v>
      </c>
      <c r="OD105" s="21">
        <v>0</v>
      </c>
      <c r="OE105" s="74">
        <v>0</v>
      </c>
      <c r="OF105" s="21">
        <v>0</v>
      </c>
      <c r="OG105" s="74">
        <v>0</v>
      </c>
      <c r="OH105" s="21">
        <v>5</v>
      </c>
      <c r="OI105" s="21">
        <v>0</v>
      </c>
      <c r="OJ105" s="74">
        <v>0</v>
      </c>
      <c r="OK105" s="21">
        <v>0</v>
      </c>
      <c r="OL105" s="74">
        <v>0</v>
      </c>
      <c r="OM105" s="21">
        <v>1</v>
      </c>
      <c r="ON105" s="74">
        <v>0.2</v>
      </c>
      <c r="OO105" s="21">
        <v>4</v>
      </c>
      <c r="OP105" s="74">
        <v>0.8</v>
      </c>
      <c r="OQ105" s="21">
        <v>0</v>
      </c>
      <c r="OR105" s="74">
        <v>0</v>
      </c>
    </row>
    <row r="106" spans="7:408" x14ac:dyDescent="0.35">
      <c r="G106" s="34"/>
      <c r="H106" s="21">
        <v>98177</v>
      </c>
      <c r="I106" s="21">
        <v>9</v>
      </c>
      <c r="J106" s="21"/>
      <c r="K106" s="74" t="s">
        <v>619</v>
      </c>
      <c r="L106" s="21">
        <v>0</v>
      </c>
      <c r="M106" s="74">
        <v>0</v>
      </c>
      <c r="N106" s="21">
        <v>0</v>
      </c>
      <c r="O106" s="74">
        <v>0</v>
      </c>
      <c r="P106" s="21">
        <v>3</v>
      </c>
      <c r="Q106" s="74">
        <v>0.33</v>
      </c>
      <c r="R106" s="21">
        <v>6</v>
      </c>
      <c r="S106" s="74">
        <v>0.67</v>
      </c>
      <c r="T106" s="21">
        <v>13</v>
      </c>
      <c r="U106" s="21"/>
      <c r="V106" s="74" t="s">
        <v>619</v>
      </c>
      <c r="W106" s="21">
        <v>0</v>
      </c>
      <c r="X106" s="74">
        <v>0</v>
      </c>
      <c r="Y106" s="21">
        <v>0</v>
      </c>
      <c r="Z106" s="74">
        <v>0</v>
      </c>
      <c r="AA106" s="21">
        <v>2</v>
      </c>
      <c r="AB106" s="74">
        <v>0.15</v>
      </c>
      <c r="AC106" s="21">
        <v>11</v>
      </c>
      <c r="AD106" s="74">
        <v>0.85</v>
      </c>
      <c r="AE106" s="21">
        <v>15</v>
      </c>
      <c r="AF106" s="21">
        <v>1</v>
      </c>
      <c r="AG106" s="74">
        <v>6.6666666666666666E-2</v>
      </c>
      <c r="AH106" s="21">
        <v>0</v>
      </c>
      <c r="AI106" s="74">
        <v>0</v>
      </c>
      <c r="AJ106" s="21">
        <v>0</v>
      </c>
      <c r="AK106" s="74">
        <v>0</v>
      </c>
      <c r="AL106" s="21">
        <v>4</v>
      </c>
      <c r="AM106" s="74">
        <v>0.27</v>
      </c>
      <c r="AN106" s="21">
        <v>11</v>
      </c>
      <c r="AO106" s="74">
        <v>0.73</v>
      </c>
      <c r="AP106" s="21">
        <v>10</v>
      </c>
      <c r="AQ106" s="21">
        <v>2</v>
      </c>
      <c r="AR106" s="74">
        <v>0.2</v>
      </c>
      <c r="AS106" s="21">
        <v>0</v>
      </c>
      <c r="AT106" s="74">
        <v>0</v>
      </c>
      <c r="AU106" s="21">
        <v>0</v>
      </c>
      <c r="AV106" s="74">
        <v>0</v>
      </c>
      <c r="AW106" s="21">
        <v>2</v>
      </c>
      <c r="AX106" s="74">
        <v>0.2</v>
      </c>
      <c r="AY106" s="21">
        <v>8</v>
      </c>
      <c r="AZ106" s="74">
        <v>0.8</v>
      </c>
      <c r="BA106" s="21">
        <v>14</v>
      </c>
      <c r="BB106" s="21"/>
      <c r="BC106" s="74" t="s">
        <v>619</v>
      </c>
      <c r="BD106" s="21">
        <v>0</v>
      </c>
      <c r="BE106" s="74">
        <v>0</v>
      </c>
      <c r="BF106" s="21">
        <v>0</v>
      </c>
      <c r="BG106" s="74">
        <v>0</v>
      </c>
      <c r="BH106" s="21">
        <v>5</v>
      </c>
      <c r="BI106" s="74">
        <v>0.36</v>
      </c>
      <c r="BJ106" s="21">
        <v>9</v>
      </c>
      <c r="BK106" s="74">
        <v>0.64</v>
      </c>
      <c r="BL106" s="21">
        <v>9</v>
      </c>
      <c r="BM106" s="21"/>
      <c r="BN106" s="74" t="s">
        <v>619</v>
      </c>
      <c r="BO106" s="21">
        <v>0</v>
      </c>
      <c r="BP106" s="74">
        <v>0</v>
      </c>
      <c r="BQ106" s="21">
        <v>0</v>
      </c>
      <c r="BR106" s="74">
        <v>0</v>
      </c>
      <c r="BS106" s="21">
        <v>2</v>
      </c>
      <c r="BT106" s="74">
        <v>0.22</v>
      </c>
      <c r="BU106" s="21">
        <v>7</v>
      </c>
      <c r="BV106" s="74">
        <v>0.78</v>
      </c>
      <c r="BW106" s="21">
        <v>7</v>
      </c>
      <c r="BX106" s="21"/>
      <c r="BY106" s="74" t="s">
        <v>619</v>
      </c>
      <c r="BZ106" s="21">
        <v>0</v>
      </c>
      <c r="CA106" s="74">
        <v>0</v>
      </c>
      <c r="CB106" s="21">
        <v>0</v>
      </c>
      <c r="CC106" s="74">
        <v>0</v>
      </c>
      <c r="CD106" s="21">
        <v>4</v>
      </c>
      <c r="CE106" s="74">
        <v>0.56999999999999995</v>
      </c>
      <c r="CF106" s="21">
        <v>3</v>
      </c>
      <c r="CG106" s="74">
        <v>0.43</v>
      </c>
      <c r="CH106" s="21">
        <v>12</v>
      </c>
      <c r="CI106" s="21"/>
      <c r="CJ106" s="74" t="s">
        <v>619</v>
      </c>
      <c r="CK106" s="21">
        <v>0</v>
      </c>
      <c r="CL106" s="74">
        <v>0</v>
      </c>
      <c r="CM106" s="21">
        <v>1</v>
      </c>
      <c r="CN106" s="74">
        <v>0.08</v>
      </c>
      <c r="CO106" s="21">
        <v>2</v>
      </c>
      <c r="CP106" s="74">
        <v>0.17</v>
      </c>
      <c r="CQ106" s="21">
        <v>9</v>
      </c>
      <c r="CR106" s="74">
        <v>0.75</v>
      </c>
      <c r="CS106" s="21">
        <v>5</v>
      </c>
      <c r="CT106" s="21"/>
      <c r="CU106" s="74" t="s">
        <v>619</v>
      </c>
      <c r="CV106" s="21">
        <v>0</v>
      </c>
      <c r="CW106" s="74">
        <v>0</v>
      </c>
      <c r="CX106" s="21">
        <v>0</v>
      </c>
      <c r="CY106" s="74">
        <v>0</v>
      </c>
      <c r="CZ106" s="21">
        <v>1</v>
      </c>
      <c r="DA106" s="74">
        <v>0.2</v>
      </c>
      <c r="DB106" s="21">
        <v>4</v>
      </c>
      <c r="DC106" s="74">
        <v>0.8</v>
      </c>
      <c r="DD106" s="21">
        <v>5</v>
      </c>
      <c r="DE106" s="21"/>
      <c r="DF106" s="74" t="s">
        <v>619</v>
      </c>
      <c r="DG106" s="21">
        <v>0</v>
      </c>
      <c r="DH106" s="74">
        <v>0</v>
      </c>
      <c r="DI106" s="21">
        <v>0</v>
      </c>
      <c r="DJ106" s="74">
        <v>0</v>
      </c>
      <c r="DK106" s="21">
        <v>1</v>
      </c>
      <c r="DL106" s="74">
        <v>0.2</v>
      </c>
      <c r="DM106" s="21">
        <v>4</v>
      </c>
      <c r="DN106" s="74">
        <v>0.8</v>
      </c>
      <c r="DO106" s="21">
        <v>2</v>
      </c>
      <c r="DP106" s="21"/>
      <c r="DQ106" s="74" t="s">
        <v>619</v>
      </c>
      <c r="DR106" s="21">
        <v>0</v>
      </c>
      <c r="DS106" s="74">
        <v>0</v>
      </c>
      <c r="DT106" s="21">
        <v>0</v>
      </c>
      <c r="DU106" s="74">
        <v>0</v>
      </c>
      <c r="DV106" s="21">
        <v>0</v>
      </c>
      <c r="DW106" s="74">
        <v>0</v>
      </c>
      <c r="DX106" s="21">
        <v>2</v>
      </c>
      <c r="DY106" s="74">
        <v>1</v>
      </c>
      <c r="DZ106" s="21">
        <v>4</v>
      </c>
      <c r="EA106" s="21">
        <v>1</v>
      </c>
      <c r="EB106" s="74">
        <v>0.25</v>
      </c>
      <c r="EC106" s="21">
        <v>0</v>
      </c>
      <c r="ED106" s="74">
        <v>0</v>
      </c>
      <c r="EE106" s="21">
        <v>0</v>
      </c>
      <c r="EF106" s="74">
        <v>0</v>
      </c>
      <c r="EG106" s="21">
        <v>3</v>
      </c>
      <c r="EH106" s="74">
        <v>0.75</v>
      </c>
      <c r="EI106" s="21">
        <v>1</v>
      </c>
      <c r="EJ106" s="74">
        <v>0.25</v>
      </c>
      <c r="EK106" s="34"/>
      <c r="EL106" s="121">
        <v>98284</v>
      </c>
      <c r="EM106" s="125">
        <v>7</v>
      </c>
      <c r="EN106" s="125">
        <v>0</v>
      </c>
      <c r="EO106" s="126">
        <v>0</v>
      </c>
      <c r="EP106" s="125">
        <v>2</v>
      </c>
      <c r="EQ106" s="126">
        <v>0.28999999999999998</v>
      </c>
      <c r="ER106" s="125">
        <v>2</v>
      </c>
      <c r="ES106" s="126">
        <v>0.28999999999999998</v>
      </c>
      <c r="ET106" s="125">
        <v>5</v>
      </c>
      <c r="EU106" s="126">
        <v>0.71</v>
      </c>
      <c r="EV106" s="125">
        <v>0</v>
      </c>
      <c r="EW106" s="126">
        <v>0</v>
      </c>
      <c r="EX106" s="125">
        <v>4</v>
      </c>
      <c r="EY106" s="125">
        <v>0</v>
      </c>
      <c r="EZ106" s="126">
        <v>0</v>
      </c>
      <c r="FA106" s="125">
        <v>1</v>
      </c>
      <c r="FB106" s="126">
        <v>0.25</v>
      </c>
      <c r="FC106" s="125">
        <v>0</v>
      </c>
      <c r="FD106" s="126">
        <v>0</v>
      </c>
      <c r="FE106" s="125">
        <v>3</v>
      </c>
      <c r="FF106" s="126">
        <v>0.75</v>
      </c>
      <c r="FG106" s="125">
        <v>1</v>
      </c>
      <c r="FH106" s="126">
        <v>0.25</v>
      </c>
      <c r="FI106" s="127">
        <v>9</v>
      </c>
      <c r="FJ106" s="78">
        <v>1</v>
      </c>
      <c r="FK106" s="74">
        <v>0.11</v>
      </c>
      <c r="FL106" s="78">
        <v>0</v>
      </c>
      <c r="FM106" s="74">
        <v>0</v>
      </c>
      <c r="FN106" s="79">
        <v>5</v>
      </c>
      <c r="FO106" s="79">
        <v>0.56000000000000005</v>
      </c>
      <c r="FP106" s="79">
        <v>3</v>
      </c>
      <c r="FQ106" s="74">
        <v>0.33</v>
      </c>
      <c r="FR106" s="21">
        <v>1</v>
      </c>
      <c r="FS106" s="120">
        <v>0.11</v>
      </c>
      <c r="FT106" s="125">
        <v>3</v>
      </c>
      <c r="FU106" s="125">
        <v>0</v>
      </c>
      <c r="FV106" s="126">
        <v>0</v>
      </c>
      <c r="FW106" s="125">
        <v>1</v>
      </c>
      <c r="FX106" s="126">
        <v>0.33</v>
      </c>
      <c r="FY106" s="125">
        <v>3</v>
      </c>
      <c r="FZ106" s="126">
        <v>1</v>
      </c>
      <c r="GA106" s="125">
        <v>0</v>
      </c>
      <c r="GB106" s="126">
        <v>0</v>
      </c>
      <c r="GC106" s="125">
        <v>0</v>
      </c>
      <c r="GD106" s="126">
        <v>0</v>
      </c>
      <c r="GE106" s="128">
        <v>4</v>
      </c>
      <c r="GF106" s="79">
        <v>1</v>
      </c>
      <c r="GG106" s="74">
        <v>0.25</v>
      </c>
      <c r="GH106" s="79">
        <v>1</v>
      </c>
      <c r="GI106" s="74">
        <v>0.25</v>
      </c>
      <c r="GJ106" s="79">
        <v>1</v>
      </c>
      <c r="GK106" s="74">
        <v>0.25</v>
      </c>
      <c r="GL106" s="79">
        <v>2</v>
      </c>
      <c r="GM106" s="74">
        <v>0.5</v>
      </c>
      <c r="GN106" s="78">
        <v>1</v>
      </c>
      <c r="GO106" s="74">
        <v>0.25</v>
      </c>
      <c r="GP106" s="78">
        <v>1</v>
      </c>
      <c r="GQ106" s="21">
        <v>1</v>
      </c>
      <c r="GR106" s="74">
        <v>1</v>
      </c>
      <c r="GS106" s="79">
        <v>0</v>
      </c>
      <c r="GT106" s="74">
        <v>0</v>
      </c>
      <c r="GU106" s="78">
        <v>1</v>
      </c>
      <c r="GV106" s="74">
        <v>1</v>
      </c>
      <c r="GW106" s="78">
        <v>0</v>
      </c>
      <c r="GX106" s="74">
        <v>0</v>
      </c>
      <c r="GY106" s="78">
        <v>0</v>
      </c>
      <c r="GZ106" s="74">
        <v>0</v>
      </c>
      <c r="HA106" s="78">
        <v>1</v>
      </c>
      <c r="HB106" s="79">
        <v>0</v>
      </c>
      <c r="HC106" s="74">
        <v>0</v>
      </c>
      <c r="HD106" s="79">
        <v>0</v>
      </c>
      <c r="HE106" s="74">
        <v>0</v>
      </c>
      <c r="HF106" s="78">
        <v>0</v>
      </c>
      <c r="HG106" s="74">
        <v>0</v>
      </c>
      <c r="HH106" s="78">
        <v>1</v>
      </c>
      <c r="HI106" s="74">
        <v>1</v>
      </c>
      <c r="HJ106" s="78">
        <v>0</v>
      </c>
      <c r="HK106" s="74">
        <v>0</v>
      </c>
      <c r="HL106" s="78">
        <v>2</v>
      </c>
      <c r="HM106" s="79">
        <v>1</v>
      </c>
      <c r="HN106" s="74">
        <v>0.5</v>
      </c>
      <c r="HO106" s="78">
        <v>1</v>
      </c>
      <c r="HP106" s="74">
        <v>0.5</v>
      </c>
      <c r="HQ106" s="78">
        <v>1</v>
      </c>
      <c r="HR106" s="74">
        <v>0.5</v>
      </c>
      <c r="HS106" s="78">
        <v>1</v>
      </c>
      <c r="HT106" s="74">
        <v>0.5</v>
      </c>
      <c r="HU106" s="78">
        <v>0</v>
      </c>
      <c r="HV106" s="74">
        <v>0</v>
      </c>
      <c r="HW106" s="34">
        <v>3</v>
      </c>
      <c r="HX106" s="21">
        <v>0</v>
      </c>
      <c r="HY106" s="79">
        <v>0</v>
      </c>
      <c r="HZ106" s="21">
        <v>1</v>
      </c>
      <c r="IA106" s="21">
        <v>0.33</v>
      </c>
      <c r="IB106" s="78">
        <v>2</v>
      </c>
      <c r="IC106" s="74">
        <v>0.67</v>
      </c>
      <c r="ID106" s="78">
        <v>1</v>
      </c>
      <c r="IE106" s="74">
        <v>0.33</v>
      </c>
      <c r="IF106" s="78">
        <v>0</v>
      </c>
      <c r="IG106" s="74">
        <v>0</v>
      </c>
      <c r="IH106" s="21">
        <v>8</v>
      </c>
      <c r="II106" s="21">
        <v>0</v>
      </c>
      <c r="IJ106" s="79">
        <v>0</v>
      </c>
      <c r="IK106" s="78">
        <v>2</v>
      </c>
      <c r="IL106" s="74">
        <v>0.25</v>
      </c>
      <c r="IM106" s="78">
        <v>2</v>
      </c>
      <c r="IN106" s="74">
        <v>0.25</v>
      </c>
      <c r="IO106" s="78">
        <v>4</v>
      </c>
      <c r="IP106" s="74">
        <v>0.5</v>
      </c>
      <c r="IQ106" s="21">
        <v>2</v>
      </c>
      <c r="IR106" s="74">
        <v>0.25</v>
      </c>
      <c r="IS106" s="78">
        <v>7</v>
      </c>
      <c r="IT106" s="74">
        <v>1</v>
      </c>
      <c r="IU106" s="79">
        <v>0.14000000000000001</v>
      </c>
      <c r="IV106" s="78">
        <v>1</v>
      </c>
      <c r="IW106" s="74">
        <v>0.14000000000000001</v>
      </c>
      <c r="IX106" s="78">
        <v>5</v>
      </c>
      <c r="IY106" s="74">
        <v>0.71</v>
      </c>
      <c r="IZ106" s="79">
        <v>2</v>
      </c>
      <c r="JA106" s="74">
        <v>0.28999999999999998</v>
      </c>
      <c r="JB106" s="79">
        <v>0</v>
      </c>
      <c r="JC106" s="74">
        <v>0</v>
      </c>
      <c r="JD106" s="78">
        <v>4</v>
      </c>
      <c r="JE106" s="74">
        <v>0</v>
      </c>
      <c r="JF106" s="79">
        <v>0</v>
      </c>
      <c r="JG106" s="78">
        <v>0</v>
      </c>
      <c r="JH106" s="74">
        <v>0</v>
      </c>
      <c r="JI106" s="79">
        <v>1</v>
      </c>
      <c r="JJ106" s="74">
        <v>0.25</v>
      </c>
      <c r="JK106" s="79">
        <v>3</v>
      </c>
      <c r="JL106" s="74">
        <v>0.75</v>
      </c>
      <c r="JM106" s="79">
        <v>0</v>
      </c>
      <c r="JN106" s="74">
        <v>0</v>
      </c>
      <c r="JO106" s="78"/>
      <c r="JP106" s="78">
        <v>98310</v>
      </c>
      <c r="JQ106" s="79">
        <v>9</v>
      </c>
      <c r="JR106" s="79">
        <v>0</v>
      </c>
      <c r="JS106" s="74">
        <v>0</v>
      </c>
      <c r="JT106" s="79">
        <v>0</v>
      </c>
      <c r="JU106" s="74">
        <v>0</v>
      </c>
      <c r="JV106" s="79">
        <v>5</v>
      </c>
      <c r="JW106" s="74">
        <v>0.56000000000000005</v>
      </c>
      <c r="JX106" s="79">
        <v>4</v>
      </c>
      <c r="JY106" s="74">
        <v>0.44</v>
      </c>
      <c r="JZ106" s="78">
        <v>0</v>
      </c>
      <c r="KA106" s="74">
        <v>0</v>
      </c>
      <c r="KB106" s="78">
        <v>2</v>
      </c>
      <c r="KC106" s="79">
        <v>0</v>
      </c>
      <c r="KD106" s="74">
        <v>0</v>
      </c>
      <c r="KE106" s="79">
        <v>0</v>
      </c>
      <c r="KF106" s="74">
        <v>0</v>
      </c>
      <c r="KG106" s="79">
        <v>2</v>
      </c>
      <c r="KH106" s="74">
        <v>1</v>
      </c>
      <c r="KI106" s="78">
        <v>0</v>
      </c>
      <c r="KJ106" s="74">
        <v>0</v>
      </c>
      <c r="KK106" s="78">
        <v>0</v>
      </c>
      <c r="KL106" s="74">
        <v>0</v>
      </c>
      <c r="KM106" s="78">
        <v>6</v>
      </c>
      <c r="KN106" s="79">
        <v>0</v>
      </c>
      <c r="KO106" s="74">
        <v>0</v>
      </c>
      <c r="KP106" s="79">
        <v>0</v>
      </c>
      <c r="KQ106" s="74">
        <v>0</v>
      </c>
      <c r="KR106" s="78">
        <v>4</v>
      </c>
      <c r="KS106" s="74">
        <v>0.67</v>
      </c>
      <c r="KT106" s="78">
        <v>2</v>
      </c>
      <c r="KU106" s="74">
        <v>0.33</v>
      </c>
      <c r="KV106" s="78">
        <v>0</v>
      </c>
      <c r="KW106" s="74">
        <v>0</v>
      </c>
      <c r="KX106" s="78">
        <v>3</v>
      </c>
      <c r="KY106" s="79">
        <v>0</v>
      </c>
      <c r="KZ106" s="74">
        <v>0</v>
      </c>
      <c r="LA106" s="78">
        <v>0</v>
      </c>
      <c r="LB106" s="74">
        <v>0</v>
      </c>
      <c r="LC106" s="78">
        <v>2</v>
      </c>
      <c r="LD106" s="74">
        <v>0.67</v>
      </c>
      <c r="LE106" s="78">
        <v>1</v>
      </c>
      <c r="LF106" s="120">
        <v>0.33</v>
      </c>
      <c r="LG106" s="21">
        <v>0</v>
      </c>
      <c r="LH106" s="74">
        <v>0</v>
      </c>
      <c r="LI106" s="21">
        <v>8</v>
      </c>
      <c r="LJ106" s="21">
        <v>1</v>
      </c>
      <c r="LK106" s="74">
        <v>0.13</v>
      </c>
      <c r="LL106" s="21">
        <v>0</v>
      </c>
      <c r="LM106" s="74">
        <v>0</v>
      </c>
      <c r="LN106" s="21">
        <v>5</v>
      </c>
      <c r="LO106" s="74">
        <v>0.63</v>
      </c>
      <c r="LP106" s="21">
        <v>2</v>
      </c>
      <c r="LQ106" s="74">
        <v>0.25</v>
      </c>
      <c r="LR106" s="21">
        <v>1</v>
      </c>
      <c r="LS106" s="74">
        <v>0.13</v>
      </c>
      <c r="LT106" s="21">
        <v>4</v>
      </c>
      <c r="LU106" s="21">
        <v>0</v>
      </c>
      <c r="LV106" s="74">
        <v>0</v>
      </c>
      <c r="LW106" s="21">
        <v>0</v>
      </c>
      <c r="LX106" s="74">
        <v>0</v>
      </c>
      <c r="LY106" s="21">
        <v>2</v>
      </c>
      <c r="LZ106" s="74">
        <v>0.5</v>
      </c>
      <c r="MA106" s="21">
        <v>2</v>
      </c>
      <c r="MB106" s="202">
        <v>0.5</v>
      </c>
      <c r="MC106" s="21">
        <v>0</v>
      </c>
      <c r="MD106" s="202">
        <v>0</v>
      </c>
      <c r="ME106" s="21">
        <v>7</v>
      </c>
      <c r="MF106" s="21">
        <v>0</v>
      </c>
      <c r="MG106" s="202">
        <v>0</v>
      </c>
      <c r="MH106" s="21">
        <v>0</v>
      </c>
      <c r="MI106" s="202">
        <v>0</v>
      </c>
      <c r="MJ106" s="21">
        <v>5</v>
      </c>
      <c r="MK106" s="202">
        <v>0.71</v>
      </c>
      <c r="ML106" s="21">
        <v>0</v>
      </c>
      <c r="MM106" s="202">
        <v>0</v>
      </c>
      <c r="MN106" s="21">
        <v>1</v>
      </c>
      <c r="MO106" s="202">
        <v>0.14000000000000001</v>
      </c>
      <c r="MP106" s="21">
        <v>3</v>
      </c>
      <c r="MQ106" s="21">
        <v>0</v>
      </c>
      <c r="MR106" s="202">
        <v>0</v>
      </c>
      <c r="MS106" s="21">
        <v>0</v>
      </c>
      <c r="MT106" s="202">
        <v>0</v>
      </c>
      <c r="MU106" s="21">
        <v>2</v>
      </c>
      <c r="MV106" s="202">
        <v>0.67</v>
      </c>
      <c r="MW106" s="21">
        <v>1</v>
      </c>
      <c r="MX106" s="202">
        <v>0.33</v>
      </c>
      <c r="MY106" s="21">
        <v>0</v>
      </c>
      <c r="MZ106" s="202">
        <v>0</v>
      </c>
      <c r="NA106" s="21">
        <v>1</v>
      </c>
      <c r="NB106" s="21">
        <v>0</v>
      </c>
      <c r="NC106" s="202">
        <v>0</v>
      </c>
      <c r="ND106" s="21">
        <v>0</v>
      </c>
      <c r="NE106" s="202">
        <v>0</v>
      </c>
      <c r="NF106" s="21">
        <v>1</v>
      </c>
      <c r="NG106" s="74">
        <v>1</v>
      </c>
      <c r="NH106" s="21">
        <v>0</v>
      </c>
      <c r="NI106" s="74">
        <v>0</v>
      </c>
      <c r="NJ106" s="21">
        <v>0</v>
      </c>
      <c r="NK106" s="74">
        <v>0</v>
      </c>
      <c r="NL106" s="21">
        <v>7</v>
      </c>
      <c r="NM106" s="21">
        <v>0</v>
      </c>
      <c r="NN106" s="74">
        <v>0</v>
      </c>
      <c r="NO106" s="21">
        <v>0</v>
      </c>
      <c r="NP106" s="74">
        <v>0</v>
      </c>
      <c r="NQ106" s="21">
        <v>3</v>
      </c>
      <c r="NR106" s="74">
        <v>0.43</v>
      </c>
      <c r="NS106" s="21">
        <v>1</v>
      </c>
      <c r="NT106" s="74">
        <v>0.14000000000000001</v>
      </c>
      <c r="NU106" s="21">
        <v>3</v>
      </c>
      <c r="NV106" s="74">
        <v>0.43</v>
      </c>
      <c r="NW106" s="21">
        <v>7</v>
      </c>
      <c r="NX106" s="21">
        <v>0</v>
      </c>
      <c r="NY106" s="74">
        <v>0</v>
      </c>
      <c r="NZ106" s="21">
        <v>0</v>
      </c>
      <c r="OA106" s="74">
        <v>0</v>
      </c>
      <c r="OB106" s="21">
        <v>5</v>
      </c>
      <c r="OC106" s="74">
        <v>0.71</v>
      </c>
      <c r="OD106" s="21">
        <v>1</v>
      </c>
      <c r="OE106" s="74">
        <v>0.14000000000000001</v>
      </c>
      <c r="OF106" s="21">
        <v>1</v>
      </c>
      <c r="OG106" s="74">
        <v>0.14000000000000001</v>
      </c>
      <c r="OH106" s="21">
        <v>5</v>
      </c>
      <c r="OI106" s="21">
        <v>0</v>
      </c>
      <c r="OJ106" s="74">
        <v>0</v>
      </c>
      <c r="OK106" s="21">
        <v>0</v>
      </c>
      <c r="OL106" s="74">
        <v>0</v>
      </c>
      <c r="OM106" s="21">
        <v>2</v>
      </c>
      <c r="ON106" s="74">
        <v>0.4</v>
      </c>
      <c r="OO106" s="21">
        <v>3</v>
      </c>
      <c r="OP106" s="74">
        <v>0.6</v>
      </c>
      <c r="OQ106" s="21">
        <v>0</v>
      </c>
      <c r="OR106" s="74">
        <v>0</v>
      </c>
    </row>
    <row r="107" spans="7:408" x14ac:dyDescent="0.35">
      <c r="G107" s="34"/>
      <c r="H107" s="21">
        <v>98178</v>
      </c>
      <c r="I107" s="21">
        <v>11</v>
      </c>
      <c r="J107" s="21">
        <v>2</v>
      </c>
      <c r="K107" s="74">
        <v>0.18181818181818182</v>
      </c>
      <c r="L107" s="21">
        <v>11</v>
      </c>
      <c r="M107" s="74">
        <v>1</v>
      </c>
      <c r="N107" s="21">
        <v>7</v>
      </c>
      <c r="O107" s="74">
        <v>0.64</v>
      </c>
      <c r="P107" s="21">
        <v>4</v>
      </c>
      <c r="Q107" s="74">
        <v>0.36</v>
      </c>
      <c r="R107" s="21">
        <v>0</v>
      </c>
      <c r="S107" s="74">
        <v>0</v>
      </c>
      <c r="T107" s="21">
        <v>5</v>
      </c>
      <c r="U107" s="21"/>
      <c r="V107" s="74" t="s">
        <v>619</v>
      </c>
      <c r="W107" s="21">
        <v>5</v>
      </c>
      <c r="X107" s="74">
        <v>1</v>
      </c>
      <c r="Y107" s="21">
        <v>5</v>
      </c>
      <c r="Z107" s="74">
        <v>1</v>
      </c>
      <c r="AA107" s="21">
        <v>0</v>
      </c>
      <c r="AB107" s="74">
        <v>0</v>
      </c>
      <c r="AC107" s="21">
        <v>0</v>
      </c>
      <c r="AD107" s="74">
        <v>0</v>
      </c>
      <c r="AE107" s="21">
        <v>13</v>
      </c>
      <c r="AF107" s="21"/>
      <c r="AG107" s="74" t="s">
        <v>619</v>
      </c>
      <c r="AH107" s="21">
        <v>13</v>
      </c>
      <c r="AI107" s="74">
        <v>1</v>
      </c>
      <c r="AJ107" s="21">
        <v>7</v>
      </c>
      <c r="AK107" s="74">
        <v>0.54</v>
      </c>
      <c r="AL107" s="21">
        <v>6</v>
      </c>
      <c r="AM107" s="74">
        <v>0.46</v>
      </c>
      <c r="AN107" s="21">
        <v>0</v>
      </c>
      <c r="AO107" s="74">
        <v>0</v>
      </c>
      <c r="AP107" s="21">
        <v>7</v>
      </c>
      <c r="AQ107" s="21">
        <v>1</v>
      </c>
      <c r="AR107" s="74">
        <v>0.14285714285714285</v>
      </c>
      <c r="AS107" s="21">
        <v>7</v>
      </c>
      <c r="AT107" s="74">
        <v>1</v>
      </c>
      <c r="AU107" s="21">
        <v>1</v>
      </c>
      <c r="AV107" s="74">
        <v>0.14000000000000001</v>
      </c>
      <c r="AW107" s="21">
        <v>6</v>
      </c>
      <c r="AX107" s="74">
        <v>0.86</v>
      </c>
      <c r="AY107" s="21">
        <v>0</v>
      </c>
      <c r="AZ107" s="74">
        <v>0</v>
      </c>
      <c r="BA107" s="21">
        <v>17</v>
      </c>
      <c r="BB107" s="21">
        <v>2</v>
      </c>
      <c r="BC107" s="74">
        <v>0.11764705882352941</v>
      </c>
      <c r="BD107" s="21">
        <v>17</v>
      </c>
      <c r="BE107" s="74">
        <v>1</v>
      </c>
      <c r="BF107" s="21">
        <v>13</v>
      </c>
      <c r="BG107" s="74">
        <v>0.76</v>
      </c>
      <c r="BH107" s="21">
        <v>4</v>
      </c>
      <c r="BI107" s="74">
        <v>0.24</v>
      </c>
      <c r="BJ107" s="21">
        <v>0</v>
      </c>
      <c r="BK107" s="74">
        <v>0</v>
      </c>
      <c r="BL107" s="21">
        <v>10</v>
      </c>
      <c r="BM107" s="21">
        <v>1</v>
      </c>
      <c r="BN107" s="74">
        <v>0.1</v>
      </c>
      <c r="BO107" s="21">
        <v>10</v>
      </c>
      <c r="BP107" s="74">
        <v>1</v>
      </c>
      <c r="BQ107" s="21">
        <v>6</v>
      </c>
      <c r="BR107" s="74">
        <v>0.6</v>
      </c>
      <c r="BS107" s="21">
        <v>4</v>
      </c>
      <c r="BT107" s="74">
        <v>0.4</v>
      </c>
      <c r="BU107" s="21">
        <v>0</v>
      </c>
      <c r="BV107" s="74">
        <v>0</v>
      </c>
      <c r="BW107" s="21">
        <v>7</v>
      </c>
      <c r="BX107" s="21"/>
      <c r="BY107" s="74" t="s">
        <v>619</v>
      </c>
      <c r="BZ107" s="21">
        <v>7</v>
      </c>
      <c r="CA107" s="74">
        <v>1</v>
      </c>
      <c r="CB107" s="21">
        <v>7</v>
      </c>
      <c r="CC107" s="74">
        <v>1</v>
      </c>
      <c r="CD107" s="21">
        <v>0</v>
      </c>
      <c r="CE107" s="74">
        <v>0</v>
      </c>
      <c r="CF107" s="21">
        <v>0</v>
      </c>
      <c r="CG107" s="74">
        <v>0</v>
      </c>
      <c r="CH107" s="21">
        <v>7</v>
      </c>
      <c r="CI107" s="21"/>
      <c r="CJ107" s="74" t="s">
        <v>619</v>
      </c>
      <c r="CK107" s="21">
        <v>7</v>
      </c>
      <c r="CL107" s="74">
        <v>1</v>
      </c>
      <c r="CM107" s="21">
        <v>4</v>
      </c>
      <c r="CN107" s="74">
        <v>0.56999999999999995</v>
      </c>
      <c r="CO107" s="21">
        <v>3</v>
      </c>
      <c r="CP107" s="74">
        <v>0.43</v>
      </c>
      <c r="CQ107" s="21">
        <v>0</v>
      </c>
      <c r="CR107" s="74">
        <v>0</v>
      </c>
      <c r="CS107" s="21">
        <v>3</v>
      </c>
      <c r="CT107" s="21">
        <v>1</v>
      </c>
      <c r="CU107" s="74">
        <v>0.33333333333333331</v>
      </c>
      <c r="CV107" s="21">
        <v>3</v>
      </c>
      <c r="CW107" s="74">
        <v>1</v>
      </c>
      <c r="CX107" s="21">
        <v>1</v>
      </c>
      <c r="CY107" s="74">
        <v>0.33</v>
      </c>
      <c r="CZ107" s="21">
        <v>2</v>
      </c>
      <c r="DA107" s="74">
        <v>0.67</v>
      </c>
      <c r="DB107" s="21">
        <v>0</v>
      </c>
      <c r="DC107" s="74">
        <v>0</v>
      </c>
      <c r="DD107" s="21">
        <v>5</v>
      </c>
      <c r="DE107" s="21">
        <v>1</v>
      </c>
      <c r="DF107" s="74">
        <v>0.2</v>
      </c>
      <c r="DG107" s="21">
        <v>5</v>
      </c>
      <c r="DH107" s="74">
        <v>1</v>
      </c>
      <c r="DI107" s="21">
        <v>3</v>
      </c>
      <c r="DJ107" s="74">
        <v>0.6</v>
      </c>
      <c r="DK107" s="21">
        <v>2</v>
      </c>
      <c r="DL107" s="74">
        <v>0.4</v>
      </c>
      <c r="DM107" s="21">
        <v>0</v>
      </c>
      <c r="DN107" s="74">
        <v>0</v>
      </c>
      <c r="DO107" s="21">
        <v>4</v>
      </c>
      <c r="DP107" s="21">
        <v>1</v>
      </c>
      <c r="DQ107" s="74">
        <v>0.25</v>
      </c>
      <c r="DR107" s="21">
        <v>4</v>
      </c>
      <c r="DS107" s="74">
        <v>1</v>
      </c>
      <c r="DT107" s="21">
        <v>3</v>
      </c>
      <c r="DU107" s="74">
        <v>0.75</v>
      </c>
      <c r="DV107" s="21">
        <v>1</v>
      </c>
      <c r="DW107" s="74">
        <v>0.25</v>
      </c>
      <c r="DX107" s="21">
        <v>0</v>
      </c>
      <c r="DY107" s="74">
        <v>0</v>
      </c>
      <c r="DZ107" s="21">
        <v>3</v>
      </c>
      <c r="EA107" s="21">
        <v>1</v>
      </c>
      <c r="EB107" s="74">
        <v>0.33333333333333331</v>
      </c>
      <c r="EC107" s="21">
        <v>3</v>
      </c>
      <c r="ED107" s="74">
        <v>1</v>
      </c>
      <c r="EE107" s="21">
        <v>0</v>
      </c>
      <c r="EF107" s="74">
        <v>0</v>
      </c>
      <c r="EG107" s="21">
        <v>3</v>
      </c>
      <c r="EH107" s="74">
        <v>1</v>
      </c>
      <c r="EI107" s="21">
        <v>0</v>
      </c>
      <c r="EJ107" s="74">
        <v>0</v>
      </c>
      <c r="EK107" s="34"/>
      <c r="EL107" s="121">
        <v>98310</v>
      </c>
      <c r="EM107" s="125">
        <v>9</v>
      </c>
      <c r="EN107" s="125">
        <v>0</v>
      </c>
      <c r="EO107" s="126">
        <v>0</v>
      </c>
      <c r="EP107" s="125">
        <v>0</v>
      </c>
      <c r="EQ107" s="126">
        <v>0</v>
      </c>
      <c r="ER107" s="125">
        <v>5</v>
      </c>
      <c r="ES107" s="126">
        <v>0.56000000000000005</v>
      </c>
      <c r="ET107" s="125">
        <v>4</v>
      </c>
      <c r="EU107" s="126">
        <v>0.44</v>
      </c>
      <c r="EV107" s="125">
        <v>0</v>
      </c>
      <c r="EW107" s="126">
        <v>0</v>
      </c>
      <c r="EX107" s="125">
        <v>2</v>
      </c>
      <c r="EY107" s="125">
        <v>0</v>
      </c>
      <c r="EZ107" s="126">
        <v>0</v>
      </c>
      <c r="FA107" s="125">
        <v>0</v>
      </c>
      <c r="FB107" s="126">
        <v>0</v>
      </c>
      <c r="FC107" s="125">
        <v>2</v>
      </c>
      <c r="FD107" s="126">
        <v>1</v>
      </c>
      <c r="FE107" s="125">
        <v>0</v>
      </c>
      <c r="FF107" s="126">
        <v>0</v>
      </c>
      <c r="FG107" s="125">
        <v>0</v>
      </c>
      <c r="FH107" s="126">
        <v>0</v>
      </c>
      <c r="FI107" s="127">
        <v>7</v>
      </c>
      <c r="FJ107" s="78">
        <v>0</v>
      </c>
      <c r="FK107" s="74">
        <v>0</v>
      </c>
      <c r="FL107" s="78">
        <v>0</v>
      </c>
      <c r="FM107" s="74">
        <v>0</v>
      </c>
      <c r="FN107" s="79">
        <v>5</v>
      </c>
      <c r="FO107" s="79">
        <v>0.71</v>
      </c>
      <c r="FP107" s="79">
        <v>2</v>
      </c>
      <c r="FQ107" s="74">
        <v>0.28999999999999998</v>
      </c>
      <c r="FR107" s="21">
        <v>0</v>
      </c>
      <c r="FS107" s="120">
        <v>0</v>
      </c>
      <c r="FT107" s="125">
        <v>3</v>
      </c>
      <c r="FU107" s="125">
        <v>0</v>
      </c>
      <c r="FV107" s="126">
        <v>0</v>
      </c>
      <c r="FW107" s="125">
        <v>0</v>
      </c>
      <c r="FX107" s="126">
        <v>0</v>
      </c>
      <c r="FY107" s="125">
        <v>2</v>
      </c>
      <c r="FZ107" s="126">
        <v>0.67</v>
      </c>
      <c r="GA107" s="125">
        <v>1</v>
      </c>
      <c r="GB107" s="126">
        <v>0.33</v>
      </c>
      <c r="GC107" s="125">
        <v>0</v>
      </c>
      <c r="GD107" s="126">
        <v>0</v>
      </c>
      <c r="GE107" s="128">
        <v>7</v>
      </c>
      <c r="GF107" s="79">
        <v>1</v>
      </c>
      <c r="GG107" s="74">
        <v>0.14000000000000001</v>
      </c>
      <c r="GH107" s="79">
        <v>0</v>
      </c>
      <c r="GI107" s="74">
        <v>0</v>
      </c>
      <c r="GJ107" s="79">
        <v>4</v>
      </c>
      <c r="GK107" s="74">
        <v>0.56999999999999995</v>
      </c>
      <c r="GL107" s="79">
        <v>2</v>
      </c>
      <c r="GM107" s="74">
        <v>0.28999999999999998</v>
      </c>
      <c r="GN107" s="78">
        <v>1</v>
      </c>
      <c r="GO107" s="74">
        <v>0.14000000000000001</v>
      </c>
      <c r="GP107" s="78">
        <v>5</v>
      </c>
      <c r="GQ107" s="21">
        <v>0</v>
      </c>
      <c r="GR107" s="74">
        <v>0</v>
      </c>
      <c r="GS107" s="79">
        <v>0</v>
      </c>
      <c r="GT107" s="74">
        <v>0</v>
      </c>
      <c r="GU107" s="78">
        <v>3</v>
      </c>
      <c r="GV107" s="74">
        <v>0.6</v>
      </c>
      <c r="GW107" s="78">
        <v>2</v>
      </c>
      <c r="GX107" s="74">
        <v>0.4</v>
      </c>
      <c r="GY107" s="78">
        <v>0</v>
      </c>
      <c r="GZ107" s="74">
        <v>0</v>
      </c>
      <c r="HA107" s="78">
        <v>6</v>
      </c>
      <c r="HB107" s="79">
        <v>0</v>
      </c>
      <c r="HC107" s="74">
        <v>0</v>
      </c>
      <c r="HD107" s="79">
        <v>0</v>
      </c>
      <c r="HE107" s="74">
        <v>0</v>
      </c>
      <c r="HF107" s="78">
        <v>4</v>
      </c>
      <c r="HG107" s="74">
        <v>0.67</v>
      </c>
      <c r="HH107" s="78">
        <v>0</v>
      </c>
      <c r="HI107" s="74">
        <v>0</v>
      </c>
      <c r="HJ107" s="78">
        <v>1</v>
      </c>
      <c r="HK107" s="74">
        <v>0.17</v>
      </c>
      <c r="HL107" s="78">
        <v>5</v>
      </c>
      <c r="HM107" s="79">
        <v>0</v>
      </c>
      <c r="HN107" s="74">
        <v>0</v>
      </c>
      <c r="HO107" s="78">
        <v>0</v>
      </c>
      <c r="HP107" s="74">
        <v>0</v>
      </c>
      <c r="HQ107" s="78">
        <v>3</v>
      </c>
      <c r="HR107" s="74">
        <v>0.6</v>
      </c>
      <c r="HS107" s="78">
        <v>1</v>
      </c>
      <c r="HT107" s="74">
        <v>0.2</v>
      </c>
      <c r="HU107" s="78">
        <v>1</v>
      </c>
      <c r="HV107" s="74">
        <v>0.2</v>
      </c>
      <c r="HW107" s="34">
        <v>2</v>
      </c>
      <c r="HX107" s="21">
        <v>0</v>
      </c>
      <c r="HY107" s="79">
        <v>0</v>
      </c>
      <c r="HZ107" s="21">
        <v>0</v>
      </c>
      <c r="IA107" s="21">
        <v>0</v>
      </c>
      <c r="IB107" s="78">
        <v>2</v>
      </c>
      <c r="IC107" s="74">
        <v>1</v>
      </c>
      <c r="ID107" s="78">
        <v>0</v>
      </c>
      <c r="IE107" s="74">
        <v>0</v>
      </c>
      <c r="IF107" s="78">
        <v>0</v>
      </c>
      <c r="IG107" s="74">
        <v>0</v>
      </c>
      <c r="IH107" s="21">
        <v>9</v>
      </c>
      <c r="II107" s="21">
        <v>0</v>
      </c>
      <c r="IJ107" s="79">
        <v>0</v>
      </c>
      <c r="IK107" s="78">
        <v>0</v>
      </c>
      <c r="IL107" s="74">
        <v>0</v>
      </c>
      <c r="IM107" s="78">
        <v>5</v>
      </c>
      <c r="IN107" s="74">
        <v>0.56000000000000005</v>
      </c>
      <c r="IO107" s="78">
        <v>1</v>
      </c>
      <c r="IP107" s="74">
        <v>0.11</v>
      </c>
      <c r="IQ107" s="21">
        <v>3</v>
      </c>
      <c r="IR107" s="74">
        <v>0.33</v>
      </c>
      <c r="IS107" s="78">
        <v>5</v>
      </c>
      <c r="IT107" s="74">
        <v>0</v>
      </c>
      <c r="IU107" s="79">
        <v>0</v>
      </c>
      <c r="IV107" s="78">
        <v>0</v>
      </c>
      <c r="IW107" s="74">
        <v>0</v>
      </c>
      <c r="IX107" s="78">
        <v>3</v>
      </c>
      <c r="IY107" s="74">
        <v>0.6</v>
      </c>
      <c r="IZ107" s="79">
        <v>2</v>
      </c>
      <c r="JA107" s="74">
        <v>0.4</v>
      </c>
      <c r="JB107" s="79">
        <v>0</v>
      </c>
      <c r="JC107" s="74">
        <v>0</v>
      </c>
      <c r="JD107" s="78">
        <v>5</v>
      </c>
      <c r="JE107" s="74">
        <v>0</v>
      </c>
      <c r="JF107" s="79">
        <v>0</v>
      </c>
      <c r="JG107" s="78">
        <v>0</v>
      </c>
      <c r="JH107" s="74">
        <v>0</v>
      </c>
      <c r="JI107" s="79">
        <v>3</v>
      </c>
      <c r="JJ107" s="74">
        <v>0.6</v>
      </c>
      <c r="JK107" s="79">
        <v>2</v>
      </c>
      <c r="JL107" s="74">
        <v>0.4</v>
      </c>
      <c r="JM107" s="79">
        <v>0</v>
      </c>
      <c r="JN107" s="74">
        <v>0</v>
      </c>
      <c r="JO107" s="78"/>
      <c r="JP107" s="78">
        <v>98311</v>
      </c>
      <c r="JQ107" s="79">
        <v>3</v>
      </c>
      <c r="JR107" s="79">
        <v>1</v>
      </c>
      <c r="JS107" s="74">
        <v>0.33</v>
      </c>
      <c r="JT107" s="79">
        <v>0</v>
      </c>
      <c r="JU107" s="74">
        <v>0</v>
      </c>
      <c r="JV107" s="79">
        <v>1</v>
      </c>
      <c r="JW107" s="74">
        <v>0.33</v>
      </c>
      <c r="JX107" s="79">
        <v>2</v>
      </c>
      <c r="JY107" s="74">
        <v>0.67</v>
      </c>
      <c r="JZ107" s="78">
        <v>0</v>
      </c>
      <c r="KA107" s="74">
        <v>0</v>
      </c>
      <c r="KB107" s="78">
        <v>1</v>
      </c>
      <c r="KC107" s="79">
        <v>0</v>
      </c>
      <c r="KD107" s="74">
        <v>0</v>
      </c>
      <c r="KE107" s="79">
        <v>0</v>
      </c>
      <c r="KF107" s="74">
        <v>0</v>
      </c>
      <c r="KG107" s="79">
        <v>0</v>
      </c>
      <c r="KH107" s="74">
        <v>0</v>
      </c>
      <c r="KI107" s="78">
        <v>1</v>
      </c>
      <c r="KJ107" s="74">
        <v>1</v>
      </c>
      <c r="KK107" s="78">
        <v>0</v>
      </c>
      <c r="KL107" s="74">
        <v>0</v>
      </c>
      <c r="KM107" s="78">
        <v>9</v>
      </c>
      <c r="KN107" s="79">
        <v>0</v>
      </c>
      <c r="KO107" s="74">
        <v>0</v>
      </c>
      <c r="KP107" s="79">
        <v>0</v>
      </c>
      <c r="KQ107" s="74">
        <v>0</v>
      </c>
      <c r="KR107" s="78">
        <v>3</v>
      </c>
      <c r="KS107" s="74">
        <v>0.33</v>
      </c>
      <c r="KT107" s="78">
        <v>6</v>
      </c>
      <c r="KU107" s="74">
        <v>0.67</v>
      </c>
      <c r="KV107" s="78">
        <v>0</v>
      </c>
      <c r="KW107" s="74">
        <v>0</v>
      </c>
      <c r="KX107" s="78">
        <v>2</v>
      </c>
      <c r="KY107" s="79">
        <v>0</v>
      </c>
      <c r="KZ107" s="74">
        <v>0</v>
      </c>
      <c r="LA107" s="78">
        <v>0</v>
      </c>
      <c r="LB107" s="74">
        <v>0</v>
      </c>
      <c r="LC107" s="78">
        <v>2</v>
      </c>
      <c r="LD107" s="74">
        <v>1</v>
      </c>
      <c r="LE107" s="78">
        <v>0</v>
      </c>
      <c r="LF107" s="120">
        <v>0</v>
      </c>
      <c r="LG107" s="21">
        <v>0</v>
      </c>
      <c r="LH107" s="74">
        <v>0</v>
      </c>
      <c r="LI107" s="21">
        <v>3</v>
      </c>
      <c r="LJ107" s="21">
        <v>0</v>
      </c>
      <c r="LK107" s="74">
        <v>0</v>
      </c>
      <c r="LL107" s="21">
        <v>0</v>
      </c>
      <c r="LM107" s="74">
        <v>0</v>
      </c>
      <c r="LN107" s="21">
        <v>1</v>
      </c>
      <c r="LO107" s="74">
        <v>0.33</v>
      </c>
      <c r="LP107" s="21">
        <v>2</v>
      </c>
      <c r="LQ107" s="74">
        <v>0.67</v>
      </c>
      <c r="LR107" s="21">
        <v>0</v>
      </c>
      <c r="LS107" s="74">
        <v>0</v>
      </c>
      <c r="LT107" s="21">
        <v>6</v>
      </c>
      <c r="LU107" s="21">
        <v>0</v>
      </c>
      <c r="LV107" s="74">
        <v>0</v>
      </c>
      <c r="LW107" s="21">
        <v>0</v>
      </c>
      <c r="LX107" s="74">
        <v>0</v>
      </c>
      <c r="LY107" s="21">
        <v>1</v>
      </c>
      <c r="LZ107" s="74">
        <v>0.17</v>
      </c>
      <c r="MA107" s="21">
        <v>3</v>
      </c>
      <c r="MB107" s="202">
        <v>0.5</v>
      </c>
      <c r="MC107" s="21">
        <v>2</v>
      </c>
      <c r="MD107" s="202">
        <v>0.33</v>
      </c>
      <c r="ME107" s="21">
        <v>2</v>
      </c>
      <c r="MF107" s="21">
        <v>0</v>
      </c>
      <c r="MG107" s="202">
        <v>0</v>
      </c>
      <c r="MH107" s="21">
        <v>0</v>
      </c>
      <c r="MI107" s="202">
        <v>0</v>
      </c>
      <c r="MJ107" s="21">
        <v>2</v>
      </c>
      <c r="MK107" s="202">
        <v>1</v>
      </c>
      <c r="ML107" s="21">
        <v>0</v>
      </c>
      <c r="MM107" s="202">
        <v>0</v>
      </c>
      <c r="MN107" s="21">
        <v>0</v>
      </c>
      <c r="MO107" s="202">
        <v>0</v>
      </c>
      <c r="MP107" s="21">
        <v>1</v>
      </c>
      <c r="MQ107" s="21">
        <v>0</v>
      </c>
      <c r="MR107" s="202">
        <v>0</v>
      </c>
      <c r="MS107" s="21">
        <v>0</v>
      </c>
      <c r="MT107" s="202">
        <v>0</v>
      </c>
      <c r="MU107" s="21">
        <v>1</v>
      </c>
      <c r="MV107" s="202">
        <v>1</v>
      </c>
      <c r="MW107" s="21">
        <v>0</v>
      </c>
      <c r="MX107" s="202">
        <v>0</v>
      </c>
      <c r="MY107" s="21">
        <v>0</v>
      </c>
      <c r="MZ107" s="202">
        <v>0</v>
      </c>
      <c r="NA107" s="21">
        <v>3</v>
      </c>
      <c r="NB107" s="21">
        <v>0</v>
      </c>
      <c r="NC107" s="202">
        <v>0</v>
      </c>
      <c r="ND107" s="21">
        <v>0</v>
      </c>
      <c r="NE107" s="202">
        <v>0</v>
      </c>
      <c r="NF107" s="21">
        <v>2</v>
      </c>
      <c r="NG107" s="74">
        <v>0.67</v>
      </c>
      <c r="NH107" s="21">
        <v>1</v>
      </c>
      <c r="NI107" s="74">
        <v>0.33</v>
      </c>
      <c r="NJ107" s="21">
        <v>0</v>
      </c>
      <c r="NK107" s="74">
        <v>0</v>
      </c>
      <c r="NL107" s="21">
        <v>4</v>
      </c>
      <c r="NM107" s="21">
        <v>0</v>
      </c>
      <c r="NN107" s="74">
        <v>0</v>
      </c>
      <c r="NO107" s="21">
        <v>0</v>
      </c>
      <c r="NP107" s="74">
        <v>0</v>
      </c>
      <c r="NQ107" s="21">
        <v>1</v>
      </c>
      <c r="NR107" s="74">
        <v>0.25</v>
      </c>
      <c r="NS107" s="21">
        <v>3</v>
      </c>
      <c r="NT107" s="74">
        <v>0.75</v>
      </c>
      <c r="NU107" s="21">
        <v>0</v>
      </c>
      <c r="NV107" s="74">
        <v>0</v>
      </c>
      <c r="NW107" s="21">
        <v>3</v>
      </c>
      <c r="NX107" s="21">
        <v>0</v>
      </c>
      <c r="NY107" s="74">
        <v>0</v>
      </c>
      <c r="NZ107" s="21">
        <v>0</v>
      </c>
      <c r="OA107" s="74">
        <v>0</v>
      </c>
      <c r="OB107" s="21">
        <v>1</v>
      </c>
      <c r="OC107" s="74">
        <v>0.33</v>
      </c>
      <c r="OD107" s="21">
        <v>2</v>
      </c>
      <c r="OE107" s="74">
        <v>0.67</v>
      </c>
      <c r="OF107" s="21">
        <v>0</v>
      </c>
      <c r="OG107" s="74">
        <v>0</v>
      </c>
      <c r="OH107" s="21">
        <v>5</v>
      </c>
      <c r="OI107" s="21">
        <v>0</v>
      </c>
      <c r="OJ107" s="74">
        <v>0</v>
      </c>
      <c r="OK107" s="21">
        <v>0</v>
      </c>
      <c r="OL107" s="74">
        <v>0</v>
      </c>
      <c r="OM107" s="21">
        <v>0</v>
      </c>
      <c r="ON107" s="74">
        <v>0</v>
      </c>
      <c r="OO107" s="21">
        <v>4</v>
      </c>
      <c r="OP107" s="74">
        <v>0.8</v>
      </c>
      <c r="OQ107" s="21">
        <v>1</v>
      </c>
      <c r="OR107" s="74">
        <v>0.2</v>
      </c>
    </row>
    <row r="108" spans="7:408" x14ac:dyDescent="0.35">
      <c r="G108" s="34"/>
      <c r="H108" s="21">
        <v>98188</v>
      </c>
      <c r="I108" s="21">
        <v>52</v>
      </c>
      <c r="J108" s="21">
        <v>2</v>
      </c>
      <c r="K108" s="74">
        <v>6.0606060606060608E-2</v>
      </c>
      <c r="L108" s="21">
        <v>52</v>
      </c>
      <c r="M108" s="74">
        <v>1</v>
      </c>
      <c r="N108" s="21">
        <v>36</v>
      </c>
      <c r="O108" s="74">
        <v>0.69</v>
      </c>
      <c r="P108" s="21">
        <v>7</v>
      </c>
      <c r="Q108" s="74">
        <v>0.13</v>
      </c>
      <c r="R108" s="21">
        <v>9</v>
      </c>
      <c r="S108" s="74">
        <v>0.17</v>
      </c>
      <c r="T108" s="21">
        <v>31</v>
      </c>
      <c r="U108" s="21">
        <v>2</v>
      </c>
      <c r="V108" s="74">
        <v>7.6923076923076927E-2</v>
      </c>
      <c r="W108" s="21">
        <v>31</v>
      </c>
      <c r="X108" s="74">
        <v>1</v>
      </c>
      <c r="Y108" s="21">
        <v>28</v>
      </c>
      <c r="Z108" s="74">
        <v>0.9</v>
      </c>
      <c r="AA108" s="21">
        <v>1</v>
      </c>
      <c r="AB108" s="74">
        <v>0.03</v>
      </c>
      <c r="AC108" s="21">
        <v>2</v>
      </c>
      <c r="AD108" s="74">
        <v>0.06</v>
      </c>
      <c r="AE108" s="21">
        <v>50</v>
      </c>
      <c r="AF108" s="21">
        <v>4</v>
      </c>
      <c r="AG108" s="74">
        <v>8.1632653061224483E-2</v>
      </c>
      <c r="AH108" s="21">
        <v>50</v>
      </c>
      <c r="AI108" s="74">
        <v>1</v>
      </c>
      <c r="AJ108" s="21">
        <v>43</v>
      </c>
      <c r="AK108" s="74">
        <v>0.86</v>
      </c>
      <c r="AL108" s="21">
        <v>6</v>
      </c>
      <c r="AM108" s="74">
        <v>0.12</v>
      </c>
      <c r="AN108" s="21">
        <v>1</v>
      </c>
      <c r="AO108" s="74">
        <v>0.02</v>
      </c>
      <c r="AP108" s="21">
        <v>36</v>
      </c>
      <c r="AQ108" s="21">
        <v>7</v>
      </c>
      <c r="AR108" s="74">
        <v>0.2</v>
      </c>
      <c r="AS108" s="21">
        <v>36</v>
      </c>
      <c r="AT108" s="74">
        <v>1</v>
      </c>
      <c r="AU108" s="21">
        <v>31</v>
      </c>
      <c r="AV108" s="74">
        <v>0.86</v>
      </c>
      <c r="AW108" s="21">
        <v>3</v>
      </c>
      <c r="AX108" s="74">
        <v>0.08</v>
      </c>
      <c r="AY108" s="21">
        <v>2</v>
      </c>
      <c r="AZ108" s="74">
        <v>0.06</v>
      </c>
      <c r="BA108" s="21">
        <v>48</v>
      </c>
      <c r="BB108" s="21">
        <v>4</v>
      </c>
      <c r="BC108" s="74">
        <v>8.5106382978723402E-2</v>
      </c>
      <c r="BD108" s="21">
        <v>48</v>
      </c>
      <c r="BE108" s="74">
        <v>1</v>
      </c>
      <c r="BF108" s="21">
        <v>42</v>
      </c>
      <c r="BG108" s="74">
        <v>0.88</v>
      </c>
      <c r="BH108" s="21">
        <v>5</v>
      </c>
      <c r="BI108" s="74">
        <v>0.1</v>
      </c>
      <c r="BJ108" s="21">
        <v>1</v>
      </c>
      <c r="BK108" s="74">
        <v>0.02</v>
      </c>
      <c r="BL108" s="21">
        <v>39</v>
      </c>
      <c r="BM108" s="21">
        <v>3</v>
      </c>
      <c r="BN108" s="74">
        <v>7.6923076923076927E-2</v>
      </c>
      <c r="BO108" s="21">
        <v>39</v>
      </c>
      <c r="BP108" s="74">
        <v>1</v>
      </c>
      <c r="BQ108" s="21">
        <v>35</v>
      </c>
      <c r="BR108" s="74">
        <v>0.9</v>
      </c>
      <c r="BS108" s="21">
        <v>2</v>
      </c>
      <c r="BT108" s="74">
        <v>0.05</v>
      </c>
      <c r="BU108" s="21">
        <v>2</v>
      </c>
      <c r="BV108" s="74">
        <v>0.05</v>
      </c>
      <c r="BW108" s="21">
        <v>43</v>
      </c>
      <c r="BX108" s="21">
        <v>5</v>
      </c>
      <c r="BY108" s="74">
        <v>0.11627906976744186</v>
      </c>
      <c r="BZ108" s="21">
        <v>43</v>
      </c>
      <c r="CA108" s="74">
        <v>1</v>
      </c>
      <c r="CB108" s="21">
        <v>39</v>
      </c>
      <c r="CC108" s="74">
        <v>0.91</v>
      </c>
      <c r="CD108" s="21">
        <v>3</v>
      </c>
      <c r="CE108" s="74">
        <v>7.0000000000000007E-2</v>
      </c>
      <c r="CF108" s="21">
        <v>1</v>
      </c>
      <c r="CG108" s="74">
        <v>0.02</v>
      </c>
      <c r="CH108" s="21">
        <v>31</v>
      </c>
      <c r="CI108" s="21">
        <v>2</v>
      </c>
      <c r="CJ108" s="74">
        <v>6.4516129032258063E-2</v>
      </c>
      <c r="CK108" s="21">
        <v>31</v>
      </c>
      <c r="CL108" s="74">
        <v>1</v>
      </c>
      <c r="CM108" s="21">
        <v>24</v>
      </c>
      <c r="CN108" s="74">
        <v>0.77</v>
      </c>
      <c r="CO108" s="21">
        <v>3</v>
      </c>
      <c r="CP108" s="74">
        <v>0.1</v>
      </c>
      <c r="CQ108" s="21">
        <v>4</v>
      </c>
      <c r="CR108" s="74">
        <v>0.13</v>
      </c>
      <c r="CS108" s="21">
        <v>26</v>
      </c>
      <c r="CT108" s="21">
        <v>5</v>
      </c>
      <c r="CU108" s="74">
        <v>0.19230769230769232</v>
      </c>
      <c r="CV108" s="21">
        <v>26</v>
      </c>
      <c r="CW108" s="74">
        <v>1</v>
      </c>
      <c r="CX108" s="21">
        <v>21</v>
      </c>
      <c r="CY108" s="74">
        <v>0.81</v>
      </c>
      <c r="CZ108" s="21">
        <v>2</v>
      </c>
      <c r="DA108" s="74">
        <v>0.08</v>
      </c>
      <c r="DB108" s="21">
        <v>3</v>
      </c>
      <c r="DC108" s="74">
        <v>0.12</v>
      </c>
      <c r="DD108" s="21">
        <v>31</v>
      </c>
      <c r="DE108" s="21">
        <v>3</v>
      </c>
      <c r="DF108" s="74">
        <v>0.1</v>
      </c>
      <c r="DG108" s="21">
        <v>31</v>
      </c>
      <c r="DH108" s="74">
        <v>1</v>
      </c>
      <c r="DI108" s="21">
        <v>27</v>
      </c>
      <c r="DJ108" s="74">
        <v>0.87</v>
      </c>
      <c r="DK108" s="21">
        <v>1</v>
      </c>
      <c r="DL108" s="74">
        <v>0.03</v>
      </c>
      <c r="DM108" s="21">
        <v>3</v>
      </c>
      <c r="DN108" s="74">
        <v>0.1</v>
      </c>
      <c r="DO108" s="21">
        <v>20</v>
      </c>
      <c r="DP108" s="21">
        <v>1</v>
      </c>
      <c r="DQ108" s="74">
        <v>0.25</v>
      </c>
      <c r="DR108" s="21">
        <v>20</v>
      </c>
      <c r="DS108" s="74">
        <v>1</v>
      </c>
      <c r="DT108" s="21">
        <v>19</v>
      </c>
      <c r="DU108" s="74">
        <v>0.95</v>
      </c>
      <c r="DV108" s="21">
        <v>0</v>
      </c>
      <c r="DW108" s="74">
        <v>0</v>
      </c>
      <c r="DX108" s="21">
        <v>1</v>
      </c>
      <c r="DY108" s="74">
        <v>0.05</v>
      </c>
      <c r="DZ108" s="21">
        <v>26</v>
      </c>
      <c r="EA108" s="21">
        <v>3</v>
      </c>
      <c r="EB108" s="74">
        <v>0.125</v>
      </c>
      <c r="EC108" s="21">
        <v>26</v>
      </c>
      <c r="ED108" s="74">
        <v>1</v>
      </c>
      <c r="EE108" s="21">
        <v>23</v>
      </c>
      <c r="EF108" s="74">
        <v>0.88</v>
      </c>
      <c r="EG108" s="21">
        <v>2</v>
      </c>
      <c r="EH108" s="74">
        <v>0.08</v>
      </c>
      <c r="EI108" s="21">
        <v>1</v>
      </c>
      <c r="EJ108" s="74">
        <v>0.04</v>
      </c>
      <c r="EK108" s="34"/>
      <c r="EL108" s="121">
        <v>98311</v>
      </c>
      <c r="EM108" s="125">
        <v>5</v>
      </c>
      <c r="EN108" s="125">
        <v>1</v>
      </c>
      <c r="EO108" s="126">
        <v>0.2</v>
      </c>
      <c r="EP108" s="125">
        <v>0</v>
      </c>
      <c r="EQ108" s="126">
        <v>0</v>
      </c>
      <c r="ER108" s="125">
        <v>2</v>
      </c>
      <c r="ES108" s="126">
        <v>0.4</v>
      </c>
      <c r="ET108" s="125">
        <v>3</v>
      </c>
      <c r="EU108" s="126">
        <v>0.6</v>
      </c>
      <c r="EV108" s="125">
        <v>0</v>
      </c>
      <c r="EW108" s="126">
        <v>0</v>
      </c>
      <c r="EX108" s="125"/>
      <c r="EY108" s="125"/>
      <c r="EZ108" s="126"/>
      <c r="FA108" s="125"/>
      <c r="FB108" s="126"/>
      <c r="FC108" s="125"/>
      <c r="FD108" s="126"/>
      <c r="FE108" s="125"/>
      <c r="FF108" s="126"/>
      <c r="FG108" s="125"/>
      <c r="FH108" s="126"/>
      <c r="FI108" s="127">
        <v>11</v>
      </c>
      <c r="FJ108" s="78">
        <v>0</v>
      </c>
      <c r="FK108" s="74">
        <v>0</v>
      </c>
      <c r="FL108" s="78">
        <v>0</v>
      </c>
      <c r="FM108" s="74">
        <v>0</v>
      </c>
      <c r="FN108" s="79">
        <v>3</v>
      </c>
      <c r="FO108" s="79">
        <v>0.27</v>
      </c>
      <c r="FP108" s="79">
        <v>7</v>
      </c>
      <c r="FQ108" s="74">
        <v>0.64</v>
      </c>
      <c r="FR108" s="21">
        <v>1</v>
      </c>
      <c r="FS108" s="120">
        <v>0.09</v>
      </c>
      <c r="FT108" s="125">
        <v>3</v>
      </c>
      <c r="FU108" s="125">
        <v>0</v>
      </c>
      <c r="FV108" s="126">
        <v>0</v>
      </c>
      <c r="FW108" s="125">
        <v>0</v>
      </c>
      <c r="FX108" s="126">
        <v>0</v>
      </c>
      <c r="FY108" s="125">
        <v>2</v>
      </c>
      <c r="FZ108" s="126">
        <v>0.67</v>
      </c>
      <c r="GA108" s="125">
        <v>1</v>
      </c>
      <c r="GB108" s="126">
        <v>0.33</v>
      </c>
      <c r="GC108" s="125">
        <v>0</v>
      </c>
      <c r="GD108" s="126">
        <v>0</v>
      </c>
      <c r="GE108" s="128">
        <v>4</v>
      </c>
      <c r="GF108" s="79">
        <v>0</v>
      </c>
      <c r="GG108" s="74">
        <v>0</v>
      </c>
      <c r="GH108" s="79">
        <v>0</v>
      </c>
      <c r="GI108" s="74">
        <v>0</v>
      </c>
      <c r="GJ108" s="79">
        <v>1</v>
      </c>
      <c r="GK108" s="74">
        <v>0.25</v>
      </c>
      <c r="GL108" s="79">
        <v>2</v>
      </c>
      <c r="GM108" s="74">
        <v>0.5</v>
      </c>
      <c r="GN108" s="78">
        <v>1</v>
      </c>
      <c r="GO108" s="74">
        <v>0.25</v>
      </c>
      <c r="GP108" s="78">
        <v>4</v>
      </c>
      <c r="GQ108" s="21">
        <v>0</v>
      </c>
      <c r="GR108" s="74">
        <v>0</v>
      </c>
      <c r="GS108" s="79">
        <v>0</v>
      </c>
      <c r="GT108" s="74">
        <v>0</v>
      </c>
      <c r="GU108" s="78">
        <v>1</v>
      </c>
      <c r="GV108" s="74">
        <v>0.25</v>
      </c>
      <c r="GW108" s="78">
        <v>3</v>
      </c>
      <c r="GX108" s="74">
        <v>0.75</v>
      </c>
      <c r="GY108" s="78">
        <v>0</v>
      </c>
      <c r="GZ108" s="74">
        <v>0</v>
      </c>
      <c r="HA108" s="78">
        <v>2</v>
      </c>
      <c r="HB108" s="79">
        <v>0</v>
      </c>
      <c r="HC108" s="74">
        <v>0</v>
      </c>
      <c r="HD108" s="79">
        <v>0</v>
      </c>
      <c r="HE108" s="74">
        <v>0</v>
      </c>
      <c r="HF108" s="78">
        <v>2</v>
      </c>
      <c r="HG108" s="74">
        <v>1</v>
      </c>
      <c r="HH108" s="78">
        <v>0</v>
      </c>
      <c r="HI108" s="74">
        <v>0</v>
      </c>
      <c r="HJ108" s="78">
        <v>0</v>
      </c>
      <c r="HK108" s="74">
        <v>0</v>
      </c>
      <c r="HL108" s="78">
        <v>2</v>
      </c>
      <c r="HM108" s="79">
        <v>0</v>
      </c>
      <c r="HN108" s="74">
        <v>0</v>
      </c>
      <c r="HO108" s="78">
        <v>0</v>
      </c>
      <c r="HP108" s="74">
        <v>0</v>
      </c>
      <c r="HQ108" s="78">
        <v>1</v>
      </c>
      <c r="HR108" s="74">
        <v>0.5</v>
      </c>
      <c r="HS108" s="78">
        <v>1</v>
      </c>
      <c r="HT108" s="74">
        <v>0.5</v>
      </c>
      <c r="HU108" s="78">
        <v>0</v>
      </c>
      <c r="HV108" s="74">
        <v>0</v>
      </c>
      <c r="HW108" s="34">
        <v>4</v>
      </c>
      <c r="HX108" s="21">
        <v>0</v>
      </c>
      <c r="HY108" s="79">
        <v>0</v>
      </c>
      <c r="HZ108" s="21">
        <v>0</v>
      </c>
      <c r="IA108" s="21">
        <v>0</v>
      </c>
      <c r="IB108" s="78">
        <v>2</v>
      </c>
      <c r="IC108" s="74">
        <v>0.5</v>
      </c>
      <c r="ID108" s="78">
        <v>2</v>
      </c>
      <c r="IE108" s="74">
        <v>0.5</v>
      </c>
      <c r="IF108" s="78">
        <v>0</v>
      </c>
      <c r="IG108" s="74">
        <v>0</v>
      </c>
      <c r="IH108" s="21">
        <v>3</v>
      </c>
      <c r="II108" s="21">
        <v>0</v>
      </c>
      <c r="IJ108" s="79">
        <v>0</v>
      </c>
      <c r="IK108" s="78">
        <v>0</v>
      </c>
      <c r="IL108" s="74">
        <v>0</v>
      </c>
      <c r="IM108" s="78">
        <v>1</v>
      </c>
      <c r="IN108" s="74">
        <v>0.33</v>
      </c>
      <c r="IO108" s="78">
        <v>2</v>
      </c>
      <c r="IP108" s="74">
        <v>0.67</v>
      </c>
      <c r="IQ108" s="21">
        <v>0</v>
      </c>
      <c r="IR108" s="74">
        <v>0</v>
      </c>
      <c r="IS108" s="78">
        <v>4</v>
      </c>
      <c r="IT108" s="74">
        <v>0</v>
      </c>
      <c r="IU108" s="79">
        <v>0</v>
      </c>
      <c r="IV108" s="78">
        <v>0</v>
      </c>
      <c r="IW108" s="74">
        <v>0</v>
      </c>
      <c r="IX108" s="78">
        <v>1</v>
      </c>
      <c r="IY108" s="74">
        <v>0.25</v>
      </c>
      <c r="IZ108" s="79">
        <v>3</v>
      </c>
      <c r="JA108" s="74">
        <v>0.75</v>
      </c>
      <c r="JB108" s="79">
        <v>0</v>
      </c>
      <c r="JC108" s="74">
        <v>0</v>
      </c>
      <c r="JD108" s="78">
        <v>3</v>
      </c>
      <c r="JE108" s="74">
        <v>0</v>
      </c>
      <c r="JF108" s="79">
        <v>0</v>
      </c>
      <c r="JG108" s="78">
        <v>0</v>
      </c>
      <c r="JH108" s="74">
        <v>0</v>
      </c>
      <c r="JI108" s="79">
        <v>0</v>
      </c>
      <c r="JJ108" s="74">
        <v>0</v>
      </c>
      <c r="JK108" s="79">
        <v>2</v>
      </c>
      <c r="JL108" s="74">
        <v>0.67</v>
      </c>
      <c r="JM108" s="79">
        <v>1</v>
      </c>
      <c r="JN108" s="74">
        <v>0.33</v>
      </c>
      <c r="JO108" s="78"/>
      <c r="JP108" s="78">
        <v>98312</v>
      </c>
      <c r="JQ108" s="79">
        <v>5</v>
      </c>
      <c r="JR108" s="79">
        <v>0</v>
      </c>
      <c r="JS108" s="74">
        <v>0</v>
      </c>
      <c r="JT108" s="79">
        <v>0</v>
      </c>
      <c r="JU108" s="74">
        <v>0</v>
      </c>
      <c r="JV108" s="79">
        <v>4</v>
      </c>
      <c r="JW108" s="74">
        <v>0.8</v>
      </c>
      <c r="JX108" s="79">
        <v>1</v>
      </c>
      <c r="JY108" s="74">
        <v>0.2</v>
      </c>
      <c r="JZ108" s="78">
        <v>0</v>
      </c>
      <c r="KA108" s="74">
        <v>0</v>
      </c>
      <c r="KB108" s="78">
        <v>5</v>
      </c>
      <c r="KC108" s="79">
        <v>0</v>
      </c>
      <c r="KD108" s="74">
        <v>0</v>
      </c>
      <c r="KE108" s="79">
        <v>0</v>
      </c>
      <c r="KF108" s="74">
        <v>0</v>
      </c>
      <c r="KG108" s="79">
        <v>4</v>
      </c>
      <c r="KH108" s="74">
        <v>0.8</v>
      </c>
      <c r="KI108" s="78">
        <v>0</v>
      </c>
      <c r="KJ108" s="74">
        <v>0</v>
      </c>
      <c r="KK108" s="78">
        <v>1</v>
      </c>
      <c r="KL108" s="74">
        <v>0.2</v>
      </c>
      <c r="KM108" s="78">
        <v>7</v>
      </c>
      <c r="KN108" s="79">
        <v>1</v>
      </c>
      <c r="KO108" s="74">
        <v>0.14000000000000001</v>
      </c>
      <c r="KP108" s="79">
        <v>0</v>
      </c>
      <c r="KQ108" s="74">
        <v>0</v>
      </c>
      <c r="KR108" s="78">
        <v>4</v>
      </c>
      <c r="KS108" s="74">
        <v>0.56999999999999995</v>
      </c>
      <c r="KT108" s="78">
        <v>2</v>
      </c>
      <c r="KU108" s="74">
        <v>0.28999999999999998</v>
      </c>
      <c r="KV108" s="78">
        <v>1</v>
      </c>
      <c r="KW108" s="74">
        <v>0.14000000000000001</v>
      </c>
      <c r="KX108" s="78">
        <v>9</v>
      </c>
      <c r="KY108" s="79">
        <v>0</v>
      </c>
      <c r="KZ108" s="74">
        <v>0</v>
      </c>
      <c r="LA108" s="78">
        <v>0</v>
      </c>
      <c r="LB108" s="74">
        <v>0</v>
      </c>
      <c r="LC108" s="78">
        <v>7</v>
      </c>
      <c r="LD108" s="74">
        <v>0.78</v>
      </c>
      <c r="LE108" s="78">
        <v>1</v>
      </c>
      <c r="LF108" s="120">
        <v>0.11</v>
      </c>
      <c r="LG108" s="21">
        <v>1</v>
      </c>
      <c r="LH108" s="74">
        <v>0.11</v>
      </c>
      <c r="LI108" s="21">
        <v>11</v>
      </c>
      <c r="LJ108" s="21">
        <v>0</v>
      </c>
      <c r="LK108" s="74">
        <v>0</v>
      </c>
      <c r="LL108" s="21">
        <v>0</v>
      </c>
      <c r="LM108" s="74">
        <v>0</v>
      </c>
      <c r="LN108" s="21">
        <v>8</v>
      </c>
      <c r="LO108" s="74">
        <v>0.73</v>
      </c>
      <c r="LP108" s="21">
        <v>0</v>
      </c>
      <c r="LQ108" s="74">
        <v>0</v>
      </c>
      <c r="LR108" s="21">
        <v>3</v>
      </c>
      <c r="LS108" s="74">
        <v>0.27</v>
      </c>
      <c r="LT108" s="21">
        <v>8</v>
      </c>
      <c r="LU108" s="21">
        <v>1</v>
      </c>
      <c r="LV108" s="74">
        <v>0.13</v>
      </c>
      <c r="LW108" s="21">
        <v>0</v>
      </c>
      <c r="LX108" s="74">
        <v>0</v>
      </c>
      <c r="LY108" s="21">
        <v>5</v>
      </c>
      <c r="LZ108" s="74">
        <v>0.63</v>
      </c>
      <c r="MA108" s="21">
        <v>1</v>
      </c>
      <c r="MB108" s="202">
        <v>0.13</v>
      </c>
      <c r="MC108" s="21">
        <v>2</v>
      </c>
      <c r="MD108" s="202">
        <v>0.25</v>
      </c>
      <c r="ME108" s="21">
        <v>7</v>
      </c>
      <c r="MF108" s="21">
        <v>0</v>
      </c>
      <c r="MG108" s="202">
        <v>0</v>
      </c>
      <c r="MH108" s="21">
        <v>0</v>
      </c>
      <c r="MI108" s="202">
        <v>0</v>
      </c>
      <c r="MJ108" s="21">
        <v>6</v>
      </c>
      <c r="MK108" s="202">
        <v>0.86</v>
      </c>
      <c r="ML108" s="21">
        <v>1</v>
      </c>
      <c r="MM108" s="202">
        <v>0.14000000000000001</v>
      </c>
      <c r="MN108" s="21">
        <v>0</v>
      </c>
      <c r="MO108" s="202">
        <v>0</v>
      </c>
      <c r="MP108" s="21">
        <v>3</v>
      </c>
      <c r="MQ108" s="21">
        <v>0</v>
      </c>
      <c r="MR108" s="202">
        <v>0</v>
      </c>
      <c r="MS108" s="21">
        <v>0</v>
      </c>
      <c r="MT108" s="202">
        <v>0</v>
      </c>
      <c r="MU108" s="21">
        <v>2</v>
      </c>
      <c r="MV108" s="202">
        <v>0.67</v>
      </c>
      <c r="MW108" s="21">
        <v>1</v>
      </c>
      <c r="MX108" s="202">
        <v>0.33</v>
      </c>
      <c r="MY108" s="21">
        <v>0</v>
      </c>
      <c r="MZ108" s="202">
        <v>0</v>
      </c>
      <c r="NA108" s="21">
        <v>10</v>
      </c>
      <c r="NB108" s="21">
        <v>0</v>
      </c>
      <c r="NC108" s="202">
        <v>0</v>
      </c>
      <c r="ND108" s="21">
        <v>0</v>
      </c>
      <c r="NE108" s="202">
        <v>0</v>
      </c>
      <c r="NF108" s="21">
        <v>8</v>
      </c>
      <c r="NG108" s="74">
        <v>0.8</v>
      </c>
      <c r="NH108" s="21">
        <v>2</v>
      </c>
      <c r="NI108" s="74">
        <v>0.2</v>
      </c>
      <c r="NJ108" s="21">
        <v>0</v>
      </c>
      <c r="NK108" s="74">
        <v>0</v>
      </c>
      <c r="NL108" s="21">
        <v>10</v>
      </c>
      <c r="NM108" s="21">
        <v>0</v>
      </c>
      <c r="NN108" s="74">
        <v>0</v>
      </c>
      <c r="NO108" s="21">
        <v>0</v>
      </c>
      <c r="NP108" s="74">
        <v>0</v>
      </c>
      <c r="NQ108" s="21">
        <v>6</v>
      </c>
      <c r="NR108" s="74">
        <v>0.6</v>
      </c>
      <c r="NS108" s="21">
        <v>1</v>
      </c>
      <c r="NT108" s="74">
        <v>0.1</v>
      </c>
      <c r="NU108" s="21">
        <v>3</v>
      </c>
      <c r="NV108" s="74">
        <v>0.3</v>
      </c>
      <c r="NW108" s="21">
        <v>7</v>
      </c>
      <c r="NX108" s="21">
        <v>0</v>
      </c>
      <c r="NY108" s="74">
        <v>0</v>
      </c>
      <c r="NZ108" s="21">
        <v>0</v>
      </c>
      <c r="OA108" s="74">
        <v>0</v>
      </c>
      <c r="OB108" s="21">
        <v>7</v>
      </c>
      <c r="OC108" s="74">
        <v>1</v>
      </c>
      <c r="OD108" s="21">
        <v>0</v>
      </c>
      <c r="OE108" s="74">
        <v>0</v>
      </c>
      <c r="OF108" s="21">
        <v>0</v>
      </c>
      <c r="OG108" s="74">
        <v>0</v>
      </c>
      <c r="OH108" s="21">
        <v>5</v>
      </c>
      <c r="OI108" s="21">
        <v>1</v>
      </c>
      <c r="OJ108" s="74">
        <v>0.2</v>
      </c>
      <c r="OK108" s="21">
        <v>0</v>
      </c>
      <c r="OL108" s="74">
        <v>0</v>
      </c>
      <c r="OM108" s="21">
        <v>3</v>
      </c>
      <c r="ON108" s="74">
        <v>0.6</v>
      </c>
      <c r="OO108" s="21">
        <v>1</v>
      </c>
      <c r="OP108" s="74">
        <v>0.2</v>
      </c>
      <c r="OQ108" s="21">
        <v>1</v>
      </c>
      <c r="OR108" s="74">
        <v>0.2</v>
      </c>
    </row>
    <row r="109" spans="7:408" x14ac:dyDescent="0.35">
      <c r="G109" s="34"/>
      <c r="H109" s="21">
        <v>98198</v>
      </c>
      <c r="I109" s="21">
        <v>44</v>
      </c>
      <c r="J109" s="21">
        <v>6</v>
      </c>
      <c r="K109" s="74">
        <v>0.13636363636363635</v>
      </c>
      <c r="L109" s="21">
        <v>35</v>
      </c>
      <c r="M109" s="74">
        <v>0.79549999999999998</v>
      </c>
      <c r="N109" s="21">
        <v>32</v>
      </c>
      <c r="O109" s="74">
        <v>0.73</v>
      </c>
      <c r="P109" s="21">
        <v>11</v>
      </c>
      <c r="Q109" s="74">
        <v>0.25</v>
      </c>
      <c r="R109" s="21">
        <v>1</v>
      </c>
      <c r="S109" s="74">
        <v>0.02</v>
      </c>
      <c r="T109" s="21">
        <v>57</v>
      </c>
      <c r="U109" s="21">
        <v>9</v>
      </c>
      <c r="V109" s="74">
        <v>0.15789473684210525</v>
      </c>
      <c r="W109" s="21">
        <v>48</v>
      </c>
      <c r="X109" s="74">
        <v>0.84209999999999996</v>
      </c>
      <c r="Y109" s="21">
        <v>47</v>
      </c>
      <c r="Z109" s="74">
        <v>0.82</v>
      </c>
      <c r="AA109" s="21">
        <v>9</v>
      </c>
      <c r="AB109" s="74">
        <v>0.16</v>
      </c>
      <c r="AC109" s="21">
        <v>1</v>
      </c>
      <c r="AD109" s="74">
        <v>0.02</v>
      </c>
      <c r="AE109" s="21">
        <v>68</v>
      </c>
      <c r="AF109" s="21">
        <v>6</v>
      </c>
      <c r="AG109" s="74">
        <v>8.8235294117647065E-2</v>
      </c>
      <c r="AH109" s="21">
        <v>56</v>
      </c>
      <c r="AI109" s="74">
        <v>0.82350000000000001</v>
      </c>
      <c r="AJ109" s="21">
        <v>57</v>
      </c>
      <c r="AK109" s="74">
        <v>0.84</v>
      </c>
      <c r="AL109" s="21">
        <v>10</v>
      </c>
      <c r="AM109" s="74">
        <v>0.15</v>
      </c>
      <c r="AN109" s="21">
        <v>1</v>
      </c>
      <c r="AO109" s="74">
        <v>0.01</v>
      </c>
      <c r="AP109" s="21">
        <v>78</v>
      </c>
      <c r="AQ109" s="21">
        <v>8</v>
      </c>
      <c r="AR109" s="74">
        <v>0.10256410256410256</v>
      </c>
      <c r="AS109" s="21">
        <v>68</v>
      </c>
      <c r="AT109" s="74">
        <v>0.87180000000000002</v>
      </c>
      <c r="AU109" s="21">
        <v>61</v>
      </c>
      <c r="AV109" s="74">
        <v>0.78</v>
      </c>
      <c r="AW109" s="21">
        <v>16</v>
      </c>
      <c r="AX109" s="74">
        <v>0.21</v>
      </c>
      <c r="AY109" s="21">
        <v>1</v>
      </c>
      <c r="AZ109" s="74">
        <v>0.01</v>
      </c>
      <c r="BA109" s="21">
        <v>93</v>
      </c>
      <c r="BB109" s="21">
        <v>11</v>
      </c>
      <c r="BC109" s="74">
        <v>0.11827956989247312</v>
      </c>
      <c r="BD109" s="21">
        <v>84</v>
      </c>
      <c r="BE109" s="74">
        <v>0.9032</v>
      </c>
      <c r="BF109" s="21">
        <v>84</v>
      </c>
      <c r="BG109" s="74">
        <v>0.9</v>
      </c>
      <c r="BH109" s="21">
        <v>7</v>
      </c>
      <c r="BI109" s="74">
        <v>0.08</v>
      </c>
      <c r="BJ109" s="21">
        <v>1</v>
      </c>
      <c r="BK109" s="74">
        <v>0.01</v>
      </c>
      <c r="BL109" s="21">
        <v>96</v>
      </c>
      <c r="BM109" s="21">
        <v>9</v>
      </c>
      <c r="BN109" s="74">
        <v>9.375E-2</v>
      </c>
      <c r="BO109" s="21">
        <v>84</v>
      </c>
      <c r="BP109" s="74">
        <v>0.875</v>
      </c>
      <c r="BQ109" s="21">
        <v>81</v>
      </c>
      <c r="BR109" s="74">
        <v>0.84</v>
      </c>
      <c r="BS109" s="21">
        <v>13</v>
      </c>
      <c r="BT109" s="74">
        <v>0.14000000000000001</v>
      </c>
      <c r="BU109" s="21">
        <v>1</v>
      </c>
      <c r="BV109" s="74">
        <v>0.01</v>
      </c>
      <c r="BW109" s="21">
        <v>74</v>
      </c>
      <c r="BX109" s="21">
        <v>2</v>
      </c>
      <c r="BY109" s="74">
        <v>3.5714285714285712E-2</v>
      </c>
      <c r="BZ109" s="21">
        <v>65</v>
      </c>
      <c r="CA109" s="74">
        <v>0.87839999999999996</v>
      </c>
      <c r="CB109" s="21">
        <v>64</v>
      </c>
      <c r="CC109" s="74">
        <v>0.86</v>
      </c>
      <c r="CD109" s="21">
        <v>7</v>
      </c>
      <c r="CE109" s="74">
        <v>0.09</v>
      </c>
      <c r="CF109" s="21">
        <v>3</v>
      </c>
      <c r="CG109" s="74">
        <v>0.04</v>
      </c>
      <c r="CH109" s="21">
        <v>71</v>
      </c>
      <c r="CI109" s="21">
        <v>8</v>
      </c>
      <c r="CJ109" s="74">
        <v>0.11267605633802817</v>
      </c>
      <c r="CK109" s="21">
        <v>63</v>
      </c>
      <c r="CL109" s="74">
        <v>0.88729999999999998</v>
      </c>
      <c r="CM109" s="21">
        <v>63</v>
      </c>
      <c r="CN109" s="74">
        <v>0.89</v>
      </c>
      <c r="CO109" s="21">
        <v>5</v>
      </c>
      <c r="CP109" s="74">
        <v>7.0000000000000007E-2</v>
      </c>
      <c r="CQ109" s="21">
        <v>2</v>
      </c>
      <c r="CR109" s="74">
        <v>0.03</v>
      </c>
      <c r="CS109" s="21">
        <v>51</v>
      </c>
      <c r="CT109" s="21">
        <v>3</v>
      </c>
      <c r="CU109" s="74">
        <v>7.1428571428571425E-2</v>
      </c>
      <c r="CV109" s="21">
        <v>44</v>
      </c>
      <c r="CW109" s="74">
        <v>0.86270000000000002</v>
      </c>
      <c r="CX109" s="21">
        <v>42</v>
      </c>
      <c r="CY109" s="74">
        <v>0.82</v>
      </c>
      <c r="CZ109" s="21">
        <v>8</v>
      </c>
      <c r="DA109" s="74">
        <v>0.16</v>
      </c>
      <c r="DB109" s="21">
        <v>0</v>
      </c>
      <c r="DC109" s="74">
        <v>0</v>
      </c>
      <c r="DD109" s="21">
        <v>63</v>
      </c>
      <c r="DE109" s="21">
        <v>12</v>
      </c>
      <c r="DF109" s="74">
        <v>0.19047619047619047</v>
      </c>
      <c r="DG109" s="21">
        <v>54</v>
      </c>
      <c r="DH109" s="74">
        <v>0.85709999999999997</v>
      </c>
      <c r="DI109" s="21">
        <v>54</v>
      </c>
      <c r="DJ109" s="74">
        <v>0.86</v>
      </c>
      <c r="DK109" s="21">
        <v>9</v>
      </c>
      <c r="DL109" s="74">
        <v>0.14000000000000001</v>
      </c>
      <c r="DM109" s="21">
        <v>0</v>
      </c>
      <c r="DN109" s="74">
        <v>0</v>
      </c>
      <c r="DO109" s="21">
        <v>55</v>
      </c>
      <c r="DP109" s="21">
        <v>6</v>
      </c>
      <c r="DQ109" s="74">
        <v>0.10909090909090909</v>
      </c>
      <c r="DR109" s="21">
        <v>47</v>
      </c>
      <c r="DS109" s="74">
        <v>0.85450000000000004</v>
      </c>
      <c r="DT109" s="21">
        <v>49</v>
      </c>
      <c r="DU109" s="74">
        <v>0.89</v>
      </c>
      <c r="DV109" s="21">
        <v>5</v>
      </c>
      <c r="DW109" s="74">
        <v>0.09</v>
      </c>
      <c r="DX109" s="21">
        <v>0</v>
      </c>
      <c r="DY109" s="74">
        <v>0</v>
      </c>
      <c r="DZ109" s="21">
        <v>39</v>
      </c>
      <c r="EA109" s="21">
        <v>3</v>
      </c>
      <c r="EB109" s="74">
        <v>7.6923076923076927E-2</v>
      </c>
      <c r="EC109" s="21">
        <v>34</v>
      </c>
      <c r="ED109" s="74">
        <v>0.87180000000000002</v>
      </c>
      <c r="EE109" s="21">
        <v>36</v>
      </c>
      <c r="EF109" s="74">
        <v>0.92</v>
      </c>
      <c r="EG109" s="21">
        <v>3</v>
      </c>
      <c r="EH109" s="74">
        <v>0.08</v>
      </c>
      <c r="EI109" s="21">
        <v>0</v>
      </c>
      <c r="EJ109" s="74">
        <v>0</v>
      </c>
      <c r="EK109" s="34"/>
      <c r="EL109" s="121">
        <v>98312</v>
      </c>
      <c r="EM109" s="125">
        <v>6</v>
      </c>
      <c r="EN109" s="125">
        <v>0</v>
      </c>
      <c r="EO109" s="126">
        <v>0</v>
      </c>
      <c r="EP109" s="125">
        <v>0</v>
      </c>
      <c r="EQ109" s="126">
        <v>0</v>
      </c>
      <c r="ER109" s="125">
        <v>5</v>
      </c>
      <c r="ES109" s="126">
        <v>0.83</v>
      </c>
      <c r="ET109" s="125">
        <v>1</v>
      </c>
      <c r="EU109" s="126">
        <v>0.17</v>
      </c>
      <c r="EV109" s="125">
        <v>0</v>
      </c>
      <c r="EW109" s="126">
        <v>0</v>
      </c>
      <c r="EX109" s="125">
        <v>4</v>
      </c>
      <c r="EY109" s="125">
        <v>0</v>
      </c>
      <c r="EZ109" s="126">
        <v>0</v>
      </c>
      <c r="FA109" s="125">
        <v>0</v>
      </c>
      <c r="FB109" s="126">
        <v>0</v>
      </c>
      <c r="FC109" s="125">
        <v>3</v>
      </c>
      <c r="FD109" s="126">
        <v>0.75</v>
      </c>
      <c r="FE109" s="125">
        <v>0</v>
      </c>
      <c r="FF109" s="126">
        <v>0</v>
      </c>
      <c r="FG109" s="125">
        <v>1</v>
      </c>
      <c r="FH109" s="126">
        <v>0.25</v>
      </c>
      <c r="FI109" s="127">
        <v>9</v>
      </c>
      <c r="FJ109" s="78">
        <v>1</v>
      </c>
      <c r="FK109" s="74">
        <v>0.11</v>
      </c>
      <c r="FL109" s="78">
        <v>0</v>
      </c>
      <c r="FM109" s="74">
        <v>0</v>
      </c>
      <c r="FN109" s="79">
        <v>5</v>
      </c>
      <c r="FO109" s="79">
        <v>0.56000000000000005</v>
      </c>
      <c r="FP109" s="79">
        <v>3</v>
      </c>
      <c r="FQ109" s="74">
        <v>0.33</v>
      </c>
      <c r="FR109" s="21">
        <v>1</v>
      </c>
      <c r="FS109" s="120">
        <v>0.11</v>
      </c>
      <c r="FT109" s="125">
        <v>8</v>
      </c>
      <c r="FU109" s="125">
        <v>0</v>
      </c>
      <c r="FV109" s="126">
        <v>0</v>
      </c>
      <c r="FW109" s="125">
        <v>0</v>
      </c>
      <c r="FX109" s="126">
        <v>0</v>
      </c>
      <c r="FY109" s="125">
        <v>7</v>
      </c>
      <c r="FZ109" s="126">
        <v>0.88</v>
      </c>
      <c r="GA109" s="125">
        <v>0</v>
      </c>
      <c r="GB109" s="126">
        <v>0</v>
      </c>
      <c r="GC109" s="125">
        <v>1</v>
      </c>
      <c r="GD109" s="126">
        <v>0.13</v>
      </c>
      <c r="GE109" s="128">
        <v>11</v>
      </c>
      <c r="GF109" s="79">
        <v>0</v>
      </c>
      <c r="GG109" s="74">
        <v>0</v>
      </c>
      <c r="GH109" s="79">
        <v>0</v>
      </c>
      <c r="GI109" s="74">
        <v>0</v>
      </c>
      <c r="GJ109" s="79">
        <v>8</v>
      </c>
      <c r="GK109" s="74">
        <v>0.73</v>
      </c>
      <c r="GL109" s="79">
        <v>0</v>
      </c>
      <c r="GM109" s="74">
        <v>0</v>
      </c>
      <c r="GN109" s="78">
        <v>3</v>
      </c>
      <c r="GO109" s="74">
        <v>0.27</v>
      </c>
      <c r="GP109" s="78">
        <v>8</v>
      </c>
      <c r="GQ109" s="21">
        <v>1</v>
      </c>
      <c r="GR109" s="74">
        <v>0.13</v>
      </c>
      <c r="GS109" s="79">
        <v>0</v>
      </c>
      <c r="GT109" s="74">
        <v>0</v>
      </c>
      <c r="GU109" s="78">
        <v>5</v>
      </c>
      <c r="GV109" s="74">
        <v>0.63</v>
      </c>
      <c r="GW109" s="78">
        <v>1</v>
      </c>
      <c r="GX109" s="74">
        <v>0.13</v>
      </c>
      <c r="GY109" s="78">
        <v>2</v>
      </c>
      <c r="GZ109" s="74">
        <v>0.25</v>
      </c>
      <c r="HA109" s="78">
        <v>9</v>
      </c>
      <c r="HB109" s="79">
        <v>0</v>
      </c>
      <c r="HC109" s="74">
        <v>0</v>
      </c>
      <c r="HD109" s="79">
        <v>0</v>
      </c>
      <c r="HE109" s="74">
        <v>0</v>
      </c>
      <c r="HF109" s="78">
        <v>7</v>
      </c>
      <c r="HG109" s="74">
        <v>0.78</v>
      </c>
      <c r="HH109" s="78">
        <v>2</v>
      </c>
      <c r="HI109" s="74">
        <v>0.22</v>
      </c>
      <c r="HJ109" s="78">
        <v>0</v>
      </c>
      <c r="HK109" s="74">
        <v>0</v>
      </c>
      <c r="HL109" s="78">
        <v>2</v>
      </c>
      <c r="HM109" s="79">
        <v>0</v>
      </c>
      <c r="HN109" s="74">
        <v>0</v>
      </c>
      <c r="HO109" s="78">
        <v>0</v>
      </c>
      <c r="HP109" s="74">
        <v>0</v>
      </c>
      <c r="HQ109" s="78">
        <v>1</v>
      </c>
      <c r="HR109" s="74">
        <v>0.5</v>
      </c>
      <c r="HS109" s="78">
        <v>1</v>
      </c>
      <c r="HT109" s="74">
        <v>0.5</v>
      </c>
      <c r="HU109" s="78">
        <v>0</v>
      </c>
      <c r="HV109" s="74">
        <v>0</v>
      </c>
      <c r="HW109" s="34">
        <v>12</v>
      </c>
      <c r="HX109" s="21">
        <v>0</v>
      </c>
      <c r="HY109" s="79">
        <v>0</v>
      </c>
      <c r="HZ109" s="21">
        <v>0</v>
      </c>
      <c r="IA109" s="21">
        <v>0</v>
      </c>
      <c r="IB109" s="78">
        <v>10</v>
      </c>
      <c r="IC109" s="74">
        <v>0.83</v>
      </c>
      <c r="ID109" s="78">
        <v>2</v>
      </c>
      <c r="IE109" s="74">
        <v>0.17</v>
      </c>
      <c r="IF109" s="78">
        <v>0</v>
      </c>
      <c r="IG109" s="74">
        <v>0</v>
      </c>
      <c r="IH109" s="21">
        <v>12</v>
      </c>
      <c r="II109" s="21">
        <v>0</v>
      </c>
      <c r="IJ109" s="79">
        <v>0</v>
      </c>
      <c r="IK109" s="78">
        <v>0</v>
      </c>
      <c r="IL109" s="74">
        <v>0</v>
      </c>
      <c r="IM109" s="78">
        <v>7</v>
      </c>
      <c r="IN109" s="74">
        <v>0.57999999999999996</v>
      </c>
      <c r="IO109" s="78">
        <v>1</v>
      </c>
      <c r="IP109" s="74">
        <v>0.08</v>
      </c>
      <c r="IQ109" s="21">
        <v>4</v>
      </c>
      <c r="IR109" s="74">
        <v>0.33</v>
      </c>
      <c r="IS109" s="78">
        <v>5</v>
      </c>
      <c r="IT109" s="74">
        <v>0</v>
      </c>
      <c r="IU109" s="79">
        <v>0</v>
      </c>
      <c r="IV109" s="78">
        <v>0</v>
      </c>
      <c r="IW109" s="74">
        <v>0</v>
      </c>
      <c r="IX109" s="78">
        <v>4</v>
      </c>
      <c r="IY109" s="74">
        <v>0.8</v>
      </c>
      <c r="IZ109" s="79">
        <v>1</v>
      </c>
      <c r="JA109" s="74">
        <v>0.2</v>
      </c>
      <c r="JB109" s="79">
        <v>0</v>
      </c>
      <c r="JC109" s="74">
        <v>0</v>
      </c>
      <c r="JD109" s="78">
        <v>5</v>
      </c>
      <c r="JE109" s="74">
        <v>1</v>
      </c>
      <c r="JF109" s="79">
        <v>0.2</v>
      </c>
      <c r="JG109" s="78">
        <v>0</v>
      </c>
      <c r="JH109" s="74">
        <v>0</v>
      </c>
      <c r="JI109" s="79">
        <v>3</v>
      </c>
      <c r="JJ109" s="74">
        <v>0.6</v>
      </c>
      <c r="JK109" s="79">
        <v>1</v>
      </c>
      <c r="JL109" s="74">
        <v>0.2</v>
      </c>
      <c r="JM109" s="79">
        <v>1</v>
      </c>
      <c r="JN109" s="74">
        <v>0.2</v>
      </c>
      <c r="JO109" s="78"/>
      <c r="JP109" s="78">
        <v>98321</v>
      </c>
      <c r="JQ109" s="79">
        <v>2</v>
      </c>
      <c r="JR109" s="79">
        <v>0</v>
      </c>
      <c r="JS109" s="74">
        <v>0</v>
      </c>
      <c r="JT109" s="79">
        <v>0</v>
      </c>
      <c r="JU109" s="74">
        <v>0</v>
      </c>
      <c r="JV109" s="79">
        <v>0</v>
      </c>
      <c r="JW109" s="74">
        <v>0</v>
      </c>
      <c r="JX109" s="79">
        <v>2</v>
      </c>
      <c r="JY109" s="74">
        <v>1</v>
      </c>
      <c r="JZ109" s="78">
        <v>0</v>
      </c>
      <c r="KA109" s="74">
        <v>0</v>
      </c>
      <c r="KB109" s="78"/>
      <c r="KC109" s="79"/>
      <c r="KD109" s="74"/>
      <c r="KE109" s="79"/>
      <c r="KF109" s="74"/>
      <c r="KG109" s="79"/>
      <c r="KH109" s="74"/>
      <c r="KI109" s="78"/>
      <c r="KJ109" s="74"/>
      <c r="KK109" s="78"/>
      <c r="KL109" s="74"/>
      <c r="KM109" s="78">
        <v>2</v>
      </c>
      <c r="KN109" s="79">
        <v>0</v>
      </c>
      <c r="KO109" s="74">
        <v>0</v>
      </c>
      <c r="KP109" s="79">
        <v>0</v>
      </c>
      <c r="KQ109" s="74">
        <v>0</v>
      </c>
      <c r="KR109" s="78">
        <v>0</v>
      </c>
      <c r="KS109" s="74">
        <v>0</v>
      </c>
      <c r="KT109" s="78">
        <v>2</v>
      </c>
      <c r="KU109" s="74">
        <v>1</v>
      </c>
      <c r="KV109" s="78">
        <v>0</v>
      </c>
      <c r="KW109" s="74">
        <v>0</v>
      </c>
      <c r="KX109" s="78">
        <v>2</v>
      </c>
      <c r="KY109" s="79">
        <v>0</v>
      </c>
      <c r="KZ109" s="74">
        <v>0</v>
      </c>
      <c r="LA109" s="78">
        <v>1</v>
      </c>
      <c r="LB109" s="74">
        <v>0.5</v>
      </c>
      <c r="LC109" s="78">
        <v>0</v>
      </c>
      <c r="LD109" s="74">
        <v>0</v>
      </c>
      <c r="LE109" s="78">
        <v>2</v>
      </c>
      <c r="LF109" s="120">
        <v>1</v>
      </c>
      <c r="LG109" s="21">
        <v>0</v>
      </c>
      <c r="LH109" s="74">
        <v>0</v>
      </c>
      <c r="LI109" s="21">
        <v>4</v>
      </c>
      <c r="LJ109" s="21">
        <v>0</v>
      </c>
      <c r="LK109" s="74">
        <v>0</v>
      </c>
      <c r="LL109" s="21">
        <v>1</v>
      </c>
      <c r="LM109" s="74">
        <v>0.25</v>
      </c>
      <c r="LN109" s="21">
        <v>1</v>
      </c>
      <c r="LO109" s="74">
        <v>0.25</v>
      </c>
      <c r="LP109" s="21">
        <v>3</v>
      </c>
      <c r="LQ109" s="74">
        <v>0.75</v>
      </c>
      <c r="LR109" s="21">
        <v>0</v>
      </c>
      <c r="LS109" s="74">
        <v>0</v>
      </c>
      <c r="LT109" s="21">
        <v>2</v>
      </c>
      <c r="LU109" s="21">
        <v>1</v>
      </c>
      <c r="LV109" s="74">
        <v>0.5</v>
      </c>
      <c r="LW109" s="21">
        <v>0</v>
      </c>
      <c r="LX109" s="74">
        <v>0</v>
      </c>
      <c r="LY109" s="21">
        <v>0</v>
      </c>
      <c r="LZ109" s="74">
        <v>0</v>
      </c>
      <c r="MA109" s="21">
        <v>2</v>
      </c>
      <c r="MB109" s="202">
        <v>1</v>
      </c>
      <c r="MC109" s="21">
        <v>0</v>
      </c>
      <c r="MD109" s="202">
        <v>0</v>
      </c>
      <c r="ME109" s="21">
        <v>5</v>
      </c>
      <c r="MF109" s="21">
        <v>2</v>
      </c>
      <c r="MG109" s="202">
        <v>0.4</v>
      </c>
      <c r="MH109" s="21">
        <v>0</v>
      </c>
      <c r="MI109" s="202">
        <v>0</v>
      </c>
      <c r="MJ109" s="21">
        <v>1</v>
      </c>
      <c r="MK109" s="202">
        <v>0.2</v>
      </c>
      <c r="ML109" s="21">
        <v>3</v>
      </c>
      <c r="MM109" s="202">
        <v>0.6</v>
      </c>
      <c r="MN109" s="21">
        <v>1</v>
      </c>
      <c r="MO109" s="202">
        <v>0.2</v>
      </c>
      <c r="MP109" s="21">
        <v>3</v>
      </c>
      <c r="MQ109" s="21">
        <v>0</v>
      </c>
      <c r="MR109" s="202">
        <v>0</v>
      </c>
      <c r="MS109" s="21">
        <v>1</v>
      </c>
      <c r="MT109" s="202">
        <v>0.33</v>
      </c>
      <c r="MU109" s="21">
        <v>1</v>
      </c>
      <c r="MV109" s="202">
        <v>0.33</v>
      </c>
      <c r="MW109" s="21">
        <v>2</v>
      </c>
      <c r="MX109" s="202">
        <v>0.67</v>
      </c>
      <c r="MY109" s="21">
        <v>0</v>
      </c>
      <c r="MZ109" s="202">
        <v>0</v>
      </c>
      <c r="NA109" s="21">
        <v>1</v>
      </c>
      <c r="NB109" s="21">
        <v>0</v>
      </c>
      <c r="NC109" s="202">
        <v>0</v>
      </c>
      <c r="ND109" s="21">
        <v>0</v>
      </c>
      <c r="NE109" s="202">
        <v>0</v>
      </c>
      <c r="NF109" s="21">
        <v>0</v>
      </c>
      <c r="NG109" s="74">
        <v>0</v>
      </c>
      <c r="NH109" s="21">
        <v>1</v>
      </c>
      <c r="NI109" s="74">
        <v>1</v>
      </c>
      <c r="NJ109" s="21">
        <v>0</v>
      </c>
      <c r="NK109" s="74">
        <v>0</v>
      </c>
      <c r="NL109" s="21">
        <v>3</v>
      </c>
      <c r="NM109" s="21">
        <v>0</v>
      </c>
      <c r="NN109" s="74">
        <v>0</v>
      </c>
      <c r="NO109" s="21">
        <v>0</v>
      </c>
      <c r="NP109" s="74">
        <v>0</v>
      </c>
      <c r="NQ109" s="21">
        <v>0</v>
      </c>
      <c r="NR109" s="74">
        <v>0</v>
      </c>
      <c r="NS109" s="21">
        <v>3</v>
      </c>
      <c r="NT109" s="74">
        <v>1</v>
      </c>
      <c r="NU109" s="21">
        <v>0</v>
      </c>
      <c r="NV109" s="74">
        <v>0</v>
      </c>
      <c r="NW109" s="21"/>
      <c r="NX109" s="21"/>
      <c r="NY109" s="74"/>
      <c r="NZ109" s="21"/>
      <c r="OA109" s="74"/>
      <c r="OB109" s="21"/>
      <c r="OC109" s="74"/>
      <c r="OD109" s="21"/>
      <c r="OE109" s="74"/>
      <c r="OF109" s="21"/>
      <c r="OG109" s="74"/>
      <c r="OH109" s="21"/>
      <c r="OI109" s="21"/>
      <c r="OJ109" s="74"/>
      <c r="OK109" s="21"/>
      <c r="OL109" s="74"/>
      <c r="OM109" s="21"/>
      <c r="ON109" s="74"/>
      <c r="OO109" s="21"/>
      <c r="OP109" s="74"/>
      <c r="OQ109" s="21"/>
      <c r="OR109" s="74"/>
    </row>
    <row r="110" spans="7:408" x14ac:dyDescent="0.35">
      <c r="G110" s="34"/>
      <c r="H110" s="21">
        <v>98199</v>
      </c>
      <c r="I110" s="21">
        <v>7</v>
      </c>
      <c r="J110" s="21">
        <v>2</v>
      </c>
      <c r="K110" s="74">
        <v>0.2857142857142857</v>
      </c>
      <c r="L110" s="21">
        <v>0</v>
      </c>
      <c r="M110" s="74">
        <v>0</v>
      </c>
      <c r="N110" s="21">
        <v>0</v>
      </c>
      <c r="O110" s="74">
        <v>0</v>
      </c>
      <c r="P110" s="21">
        <v>0</v>
      </c>
      <c r="Q110" s="74">
        <v>0</v>
      </c>
      <c r="R110" s="21">
        <v>7</v>
      </c>
      <c r="S110" s="74">
        <v>1</v>
      </c>
      <c r="T110" s="21">
        <v>4</v>
      </c>
      <c r="U110" s="21"/>
      <c r="V110" s="74" t="s">
        <v>619</v>
      </c>
      <c r="W110" s="21">
        <v>0</v>
      </c>
      <c r="X110" s="74">
        <v>0</v>
      </c>
      <c r="Y110" s="21">
        <v>0</v>
      </c>
      <c r="Z110" s="74">
        <v>0</v>
      </c>
      <c r="AA110" s="21">
        <v>0</v>
      </c>
      <c r="AB110" s="74">
        <v>0</v>
      </c>
      <c r="AC110" s="21">
        <v>4</v>
      </c>
      <c r="AD110" s="74">
        <v>1</v>
      </c>
      <c r="AE110" s="21">
        <v>8</v>
      </c>
      <c r="AF110" s="21">
        <v>1</v>
      </c>
      <c r="AG110" s="74">
        <v>0.125</v>
      </c>
      <c r="AH110" s="21">
        <v>0</v>
      </c>
      <c r="AI110" s="74">
        <v>0</v>
      </c>
      <c r="AJ110" s="21">
        <v>0</v>
      </c>
      <c r="AK110" s="74">
        <v>0</v>
      </c>
      <c r="AL110" s="21">
        <v>0</v>
      </c>
      <c r="AM110" s="74">
        <v>0</v>
      </c>
      <c r="AN110" s="21">
        <v>8</v>
      </c>
      <c r="AO110" s="74">
        <v>1</v>
      </c>
      <c r="AP110" s="21">
        <v>9</v>
      </c>
      <c r="AQ110" s="21"/>
      <c r="AR110" s="74" t="s">
        <v>619</v>
      </c>
      <c r="AS110" s="21">
        <v>0</v>
      </c>
      <c r="AT110" s="74">
        <v>0</v>
      </c>
      <c r="AU110" s="21">
        <v>0</v>
      </c>
      <c r="AV110" s="74">
        <v>0</v>
      </c>
      <c r="AW110" s="21">
        <v>0</v>
      </c>
      <c r="AX110" s="74">
        <v>0</v>
      </c>
      <c r="AY110" s="21">
        <v>9</v>
      </c>
      <c r="AZ110" s="74">
        <v>1</v>
      </c>
      <c r="BA110" s="21">
        <v>8</v>
      </c>
      <c r="BB110" s="21"/>
      <c r="BC110" s="74" t="s">
        <v>619</v>
      </c>
      <c r="BD110" s="21">
        <v>0</v>
      </c>
      <c r="BE110" s="74">
        <v>0</v>
      </c>
      <c r="BF110" s="21">
        <v>0</v>
      </c>
      <c r="BG110" s="74">
        <v>0</v>
      </c>
      <c r="BH110" s="21">
        <v>0</v>
      </c>
      <c r="BI110" s="74">
        <v>0</v>
      </c>
      <c r="BJ110" s="21">
        <v>8</v>
      </c>
      <c r="BK110" s="74">
        <v>1</v>
      </c>
      <c r="BL110" s="21">
        <v>3</v>
      </c>
      <c r="BM110" s="21"/>
      <c r="BN110" s="74" t="s">
        <v>619</v>
      </c>
      <c r="BO110" s="21">
        <v>0</v>
      </c>
      <c r="BP110" s="74">
        <v>0</v>
      </c>
      <c r="BQ110" s="21">
        <v>0</v>
      </c>
      <c r="BR110" s="74">
        <v>0</v>
      </c>
      <c r="BS110" s="21">
        <v>0</v>
      </c>
      <c r="BT110" s="74">
        <v>0</v>
      </c>
      <c r="BU110" s="21">
        <v>3</v>
      </c>
      <c r="BV110" s="74">
        <v>1</v>
      </c>
      <c r="BW110" s="21">
        <v>5</v>
      </c>
      <c r="BX110" s="21"/>
      <c r="BY110" s="74" t="s">
        <v>619</v>
      </c>
      <c r="BZ110" s="21">
        <v>0</v>
      </c>
      <c r="CA110" s="74">
        <v>0</v>
      </c>
      <c r="CB110" s="21">
        <v>0</v>
      </c>
      <c r="CC110" s="74">
        <v>0</v>
      </c>
      <c r="CD110" s="21">
        <v>0</v>
      </c>
      <c r="CE110" s="74">
        <v>0</v>
      </c>
      <c r="CF110" s="21">
        <v>5</v>
      </c>
      <c r="CG110" s="74">
        <v>1</v>
      </c>
      <c r="CH110" s="21">
        <v>4</v>
      </c>
      <c r="CI110" s="21">
        <v>1</v>
      </c>
      <c r="CJ110" s="74">
        <v>0.25</v>
      </c>
      <c r="CK110" s="21">
        <v>0</v>
      </c>
      <c r="CL110" s="74">
        <v>0</v>
      </c>
      <c r="CM110" s="21">
        <v>0</v>
      </c>
      <c r="CN110" s="74">
        <v>0</v>
      </c>
      <c r="CO110" s="21">
        <v>0</v>
      </c>
      <c r="CP110" s="74">
        <v>0</v>
      </c>
      <c r="CQ110" s="21">
        <v>4</v>
      </c>
      <c r="CR110" s="74">
        <v>1</v>
      </c>
      <c r="CS110" s="21">
        <v>1</v>
      </c>
      <c r="CT110" s="21"/>
      <c r="CU110" s="74" t="s">
        <v>619</v>
      </c>
      <c r="CV110" s="21">
        <v>0</v>
      </c>
      <c r="CW110" s="74">
        <v>0</v>
      </c>
      <c r="CX110" s="21">
        <v>0</v>
      </c>
      <c r="CY110" s="74">
        <v>0</v>
      </c>
      <c r="CZ110" s="21">
        <v>0</v>
      </c>
      <c r="DA110" s="74">
        <v>0</v>
      </c>
      <c r="DB110" s="21">
        <v>1</v>
      </c>
      <c r="DC110" s="74">
        <v>1</v>
      </c>
      <c r="DD110" s="21">
        <v>1</v>
      </c>
      <c r="DE110" s="21"/>
      <c r="DF110" s="74" t="s">
        <v>619</v>
      </c>
      <c r="DG110" s="21">
        <v>0</v>
      </c>
      <c r="DH110" s="74">
        <v>0</v>
      </c>
      <c r="DI110" s="21">
        <v>0</v>
      </c>
      <c r="DJ110" s="74">
        <v>0</v>
      </c>
      <c r="DK110" s="21">
        <v>0</v>
      </c>
      <c r="DL110" s="74">
        <v>0</v>
      </c>
      <c r="DM110" s="21">
        <v>1</v>
      </c>
      <c r="DN110" s="74">
        <v>1</v>
      </c>
      <c r="DO110" s="21">
        <v>2</v>
      </c>
      <c r="DP110" s="21"/>
      <c r="DQ110" s="74" t="s">
        <v>619</v>
      </c>
      <c r="DR110" s="21">
        <v>0</v>
      </c>
      <c r="DS110" s="74">
        <v>0</v>
      </c>
      <c r="DT110" s="21">
        <v>0</v>
      </c>
      <c r="DU110" s="74">
        <v>0</v>
      </c>
      <c r="DV110" s="21">
        <v>0</v>
      </c>
      <c r="DW110" s="74">
        <v>0</v>
      </c>
      <c r="DX110" s="21">
        <v>2</v>
      </c>
      <c r="DY110" s="74">
        <v>1</v>
      </c>
      <c r="DZ110" s="21"/>
      <c r="EA110" s="21"/>
      <c r="EB110" s="74" t="s">
        <v>619</v>
      </c>
      <c r="EC110" s="21"/>
      <c r="ED110" s="74"/>
      <c r="EE110" s="21"/>
      <c r="EF110" s="74"/>
      <c r="EG110" s="21"/>
      <c r="EH110" s="74"/>
      <c r="EI110" s="21"/>
      <c r="EJ110" s="74"/>
      <c r="EK110" s="34"/>
      <c r="EL110" s="121">
        <v>98321</v>
      </c>
      <c r="EM110" s="125">
        <v>2</v>
      </c>
      <c r="EN110" s="125">
        <v>0</v>
      </c>
      <c r="EO110" s="126">
        <v>0</v>
      </c>
      <c r="EP110" s="125">
        <v>0</v>
      </c>
      <c r="EQ110" s="126">
        <v>0</v>
      </c>
      <c r="ER110" s="125">
        <v>0</v>
      </c>
      <c r="ES110" s="126">
        <v>0</v>
      </c>
      <c r="ET110" s="125">
        <v>2</v>
      </c>
      <c r="EU110" s="126">
        <v>1</v>
      </c>
      <c r="EV110" s="125">
        <v>0</v>
      </c>
      <c r="EW110" s="126">
        <v>0</v>
      </c>
      <c r="EX110" s="125"/>
      <c r="EY110" s="125"/>
      <c r="EZ110" s="126"/>
      <c r="FA110" s="125"/>
      <c r="FB110" s="126"/>
      <c r="FC110" s="125"/>
      <c r="FD110" s="126"/>
      <c r="FE110" s="125"/>
      <c r="FF110" s="126"/>
      <c r="FG110" s="125"/>
      <c r="FH110" s="126"/>
      <c r="FI110" s="127">
        <v>3</v>
      </c>
      <c r="FJ110" s="78">
        <v>0</v>
      </c>
      <c r="FK110" s="74">
        <v>0</v>
      </c>
      <c r="FL110" s="78">
        <v>1</v>
      </c>
      <c r="FM110" s="74">
        <v>0.33</v>
      </c>
      <c r="FN110" s="79">
        <v>0</v>
      </c>
      <c r="FO110" s="79">
        <v>0</v>
      </c>
      <c r="FP110" s="79">
        <v>3</v>
      </c>
      <c r="FQ110" s="74">
        <v>1</v>
      </c>
      <c r="FR110" s="21">
        <v>0</v>
      </c>
      <c r="FS110" s="120">
        <v>0</v>
      </c>
      <c r="FT110" s="125">
        <v>1</v>
      </c>
      <c r="FU110" s="125">
        <v>0</v>
      </c>
      <c r="FV110" s="126">
        <v>0</v>
      </c>
      <c r="FW110" s="125">
        <v>0</v>
      </c>
      <c r="FX110" s="126">
        <v>0</v>
      </c>
      <c r="FY110" s="125">
        <v>0</v>
      </c>
      <c r="FZ110" s="126">
        <v>0</v>
      </c>
      <c r="GA110" s="125">
        <v>1</v>
      </c>
      <c r="GB110" s="126">
        <v>1</v>
      </c>
      <c r="GC110" s="125">
        <v>0</v>
      </c>
      <c r="GD110" s="126">
        <v>0</v>
      </c>
      <c r="GE110" s="128">
        <v>4</v>
      </c>
      <c r="GF110" s="79">
        <v>0</v>
      </c>
      <c r="GG110" s="74">
        <v>0</v>
      </c>
      <c r="GH110" s="79">
        <v>1</v>
      </c>
      <c r="GI110" s="74">
        <v>0.25</v>
      </c>
      <c r="GJ110" s="79">
        <v>1</v>
      </c>
      <c r="GK110" s="74">
        <v>0.25</v>
      </c>
      <c r="GL110" s="79">
        <v>3</v>
      </c>
      <c r="GM110" s="74">
        <v>0.75</v>
      </c>
      <c r="GN110" s="78">
        <v>0</v>
      </c>
      <c r="GO110" s="74">
        <v>0</v>
      </c>
      <c r="GP110" s="78">
        <v>2</v>
      </c>
      <c r="GQ110" s="21">
        <v>1</v>
      </c>
      <c r="GR110" s="74">
        <v>0.5</v>
      </c>
      <c r="GS110" s="79">
        <v>0</v>
      </c>
      <c r="GT110" s="74">
        <v>0</v>
      </c>
      <c r="GU110" s="78">
        <v>0</v>
      </c>
      <c r="GV110" s="74">
        <v>0</v>
      </c>
      <c r="GW110" s="78">
        <v>2</v>
      </c>
      <c r="GX110" s="74">
        <v>1</v>
      </c>
      <c r="GY110" s="78">
        <v>0</v>
      </c>
      <c r="GZ110" s="74">
        <v>0</v>
      </c>
      <c r="HA110" s="78">
        <v>5</v>
      </c>
      <c r="HB110" s="79">
        <v>2</v>
      </c>
      <c r="HC110" s="74">
        <v>0.4</v>
      </c>
      <c r="HD110" s="79">
        <v>0</v>
      </c>
      <c r="HE110" s="74">
        <v>0</v>
      </c>
      <c r="HF110" s="78">
        <v>1</v>
      </c>
      <c r="HG110" s="74">
        <v>0.2</v>
      </c>
      <c r="HH110" s="78">
        <v>3</v>
      </c>
      <c r="HI110" s="74">
        <v>0.6</v>
      </c>
      <c r="HJ110" s="78">
        <v>1</v>
      </c>
      <c r="HK110" s="74">
        <v>0.2</v>
      </c>
      <c r="HL110" s="78">
        <v>3</v>
      </c>
      <c r="HM110" s="79">
        <v>0</v>
      </c>
      <c r="HN110" s="74">
        <v>0</v>
      </c>
      <c r="HO110" s="78">
        <v>1</v>
      </c>
      <c r="HP110" s="74">
        <v>0.33</v>
      </c>
      <c r="HQ110" s="78">
        <v>1</v>
      </c>
      <c r="HR110" s="74">
        <v>0.33</v>
      </c>
      <c r="HS110" s="78">
        <v>2</v>
      </c>
      <c r="HT110" s="74">
        <v>0.67</v>
      </c>
      <c r="HU110" s="78">
        <v>0</v>
      </c>
      <c r="HV110" s="74">
        <v>0</v>
      </c>
      <c r="HW110" s="34">
        <v>3</v>
      </c>
      <c r="HX110" s="21">
        <v>0</v>
      </c>
      <c r="HY110" s="79">
        <v>0</v>
      </c>
      <c r="HZ110" s="21">
        <v>0</v>
      </c>
      <c r="IA110" s="21">
        <v>0</v>
      </c>
      <c r="IB110" s="78">
        <v>0</v>
      </c>
      <c r="IC110" s="74">
        <v>0</v>
      </c>
      <c r="ID110" s="78">
        <v>3</v>
      </c>
      <c r="IE110" s="74">
        <v>1</v>
      </c>
      <c r="IF110" s="78">
        <v>0</v>
      </c>
      <c r="IG110" s="74">
        <v>0</v>
      </c>
      <c r="IH110" s="21">
        <v>1</v>
      </c>
      <c r="II110" s="21">
        <v>0</v>
      </c>
      <c r="IJ110" s="79">
        <v>0</v>
      </c>
      <c r="IK110" s="78">
        <v>0</v>
      </c>
      <c r="IL110" s="74">
        <v>0</v>
      </c>
      <c r="IM110" s="78">
        <v>0</v>
      </c>
      <c r="IN110" s="74">
        <v>0</v>
      </c>
      <c r="IO110" s="78">
        <v>1</v>
      </c>
      <c r="IP110" s="74">
        <v>1</v>
      </c>
      <c r="IQ110" s="21">
        <v>0</v>
      </c>
      <c r="IR110" s="74">
        <v>0</v>
      </c>
      <c r="IS110" s="78"/>
      <c r="IT110" s="74"/>
      <c r="IU110" s="79"/>
      <c r="IV110" s="78"/>
      <c r="IW110" s="74"/>
      <c r="IX110" s="78"/>
      <c r="IY110" s="74"/>
      <c r="IZ110" s="79"/>
      <c r="JA110" s="74"/>
      <c r="JB110" s="79"/>
      <c r="JC110" s="74"/>
      <c r="JD110" s="78"/>
      <c r="JE110" s="74"/>
      <c r="JF110" s="79"/>
      <c r="JG110" s="78"/>
      <c r="JH110" s="74"/>
      <c r="JI110" s="79"/>
      <c r="JJ110" s="74"/>
      <c r="JK110" s="79"/>
      <c r="JL110" s="74"/>
      <c r="JM110" s="79"/>
      <c r="JN110" s="74"/>
      <c r="JO110" s="78"/>
      <c r="JP110" s="78">
        <v>98323</v>
      </c>
      <c r="JQ110" s="79"/>
      <c r="JR110" s="79"/>
      <c r="JS110" s="74"/>
      <c r="JT110" s="79"/>
      <c r="JU110" s="74"/>
      <c r="JV110" s="79"/>
      <c r="JW110" s="74"/>
      <c r="JX110" s="79"/>
      <c r="JY110" s="74"/>
      <c r="JZ110" s="78"/>
      <c r="KA110" s="74"/>
      <c r="KB110" s="78"/>
      <c r="KC110" s="79"/>
      <c r="KD110" s="74"/>
      <c r="KE110" s="79"/>
      <c r="KF110" s="74"/>
      <c r="KG110" s="79"/>
      <c r="KH110" s="74"/>
      <c r="KI110" s="78"/>
      <c r="KJ110" s="74"/>
      <c r="KK110" s="78"/>
      <c r="KL110" s="74"/>
      <c r="KM110" s="78"/>
      <c r="KN110" s="79"/>
      <c r="KO110" s="74"/>
      <c r="KP110" s="79"/>
      <c r="KQ110" s="74"/>
      <c r="KR110" s="78"/>
      <c r="KS110" s="74"/>
      <c r="KT110" s="78"/>
      <c r="KU110" s="74"/>
      <c r="KV110" s="78"/>
      <c r="KW110" s="74"/>
      <c r="KX110" s="78"/>
      <c r="KY110" s="79"/>
      <c r="KZ110" s="74"/>
      <c r="LA110" s="78"/>
      <c r="LB110" s="74"/>
      <c r="LC110" s="78"/>
      <c r="LD110" s="74"/>
      <c r="LE110" s="78"/>
      <c r="LF110" s="120"/>
      <c r="LG110" s="21"/>
      <c r="LH110" s="74"/>
      <c r="LI110" s="21"/>
      <c r="LJ110" s="21"/>
      <c r="LK110" s="74"/>
      <c r="LL110" s="21"/>
      <c r="LM110" s="74"/>
      <c r="LN110" s="21"/>
      <c r="LO110" s="74"/>
      <c r="LP110" s="21"/>
      <c r="LQ110" s="74"/>
      <c r="LR110" s="21"/>
      <c r="LS110" s="74"/>
      <c r="LT110" s="21"/>
      <c r="LU110" s="21"/>
      <c r="LV110" s="74"/>
      <c r="LW110" s="21"/>
      <c r="LX110" s="74"/>
      <c r="LY110" s="21"/>
      <c r="LZ110" s="74"/>
      <c r="MA110" s="21"/>
      <c r="MB110" s="202"/>
      <c r="MC110" s="21"/>
      <c r="MD110" s="202"/>
      <c r="ME110" s="21"/>
      <c r="MF110" s="21"/>
      <c r="MG110" s="202"/>
      <c r="MH110" s="21"/>
      <c r="MI110" s="202"/>
      <c r="MJ110" s="21"/>
      <c r="MK110" s="202"/>
      <c r="ML110" s="21"/>
      <c r="MM110" s="202"/>
      <c r="MN110" s="21"/>
      <c r="MO110" s="202"/>
      <c r="MP110" s="21"/>
      <c r="MQ110" s="21"/>
      <c r="MR110" s="202"/>
      <c r="MS110" s="21"/>
      <c r="MT110" s="202"/>
      <c r="MU110" s="21"/>
      <c r="MV110" s="202"/>
      <c r="MW110" s="21"/>
      <c r="MX110" s="202"/>
      <c r="MY110" s="21"/>
      <c r="MZ110" s="202"/>
      <c r="NA110" s="21">
        <v>1</v>
      </c>
      <c r="NB110" s="21">
        <v>0</v>
      </c>
      <c r="NC110" s="202">
        <v>0</v>
      </c>
      <c r="ND110" s="21">
        <v>0</v>
      </c>
      <c r="NE110" s="202">
        <v>0</v>
      </c>
      <c r="NF110" s="21">
        <v>0</v>
      </c>
      <c r="NG110" s="74">
        <v>0</v>
      </c>
      <c r="NH110" s="21">
        <v>1</v>
      </c>
      <c r="NI110" s="74">
        <v>1</v>
      </c>
      <c r="NJ110" s="21">
        <v>0</v>
      </c>
      <c r="NK110" s="74">
        <v>0</v>
      </c>
      <c r="NL110" s="21"/>
      <c r="NM110" s="21"/>
      <c r="NN110" s="74"/>
      <c r="NO110" s="21"/>
      <c r="NP110" s="74"/>
      <c r="NQ110" s="21"/>
      <c r="NR110" s="74"/>
      <c r="NS110" s="21"/>
      <c r="NT110" s="74"/>
      <c r="NU110" s="21"/>
      <c r="NV110" s="74"/>
      <c r="NW110" s="21">
        <v>1</v>
      </c>
      <c r="NX110" s="21">
        <v>0</v>
      </c>
      <c r="NY110" s="74">
        <v>0</v>
      </c>
      <c r="NZ110" s="21">
        <v>0</v>
      </c>
      <c r="OA110" s="74">
        <v>0</v>
      </c>
      <c r="OB110" s="21">
        <v>0</v>
      </c>
      <c r="OC110" s="74">
        <v>0</v>
      </c>
      <c r="OD110" s="21">
        <v>1</v>
      </c>
      <c r="OE110" s="74">
        <v>1</v>
      </c>
      <c r="OF110" s="21">
        <v>0</v>
      </c>
      <c r="OG110" s="74">
        <v>0</v>
      </c>
      <c r="OH110" s="21"/>
      <c r="OI110" s="21"/>
      <c r="OJ110" s="74"/>
      <c r="OK110" s="21"/>
      <c r="OL110" s="74"/>
      <c r="OM110" s="21"/>
      <c r="ON110" s="74"/>
      <c r="OO110" s="21"/>
      <c r="OP110" s="74"/>
      <c r="OQ110" s="21"/>
      <c r="OR110" s="74"/>
    </row>
    <row r="111" spans="7:408" x14ac:dyDescent="0.35">
      <c r="G111" s="34"/>
      <c r="H111" s="21">
        <v>98201</v>
      </c>
      <c r="I111" s="21">
        <v>9</v>
      </c>
      <c r="J111" s="21"/>
      <c r="K111" s="74" t="s">
        <v>619</v>
      </c>
      <c r="L111" s="21">
        <v>7</v>
      </c>
      <c r="M111" s="74">
        <v>0.77780000000000005</v>
      </c>
      <c r="N111" s="21">
        <v>6</v>
      </c>
      <c r="O111" s="74">
        <v>0.67</v>
      </c>
      <c r="P111" s="21">
        <v>3</v>
      </c>
      <c r="Q111" s="74">
        <v>0.33</v>
      </c>
      <c r="R111" s="21">
        <v>0</v>
      </c>
      <c r="S111" s="74">
        <v>0</v>
      </c>
      <c r="T111" s="21">
        <v>11</v>
      </c>
      <c r="U111" s="21">
        <v>1</v>
      </c>
      <c r="V111" s="74">
        <v>9.0909090909090912E-2</v>
      </c>
      <c r="W111" s="21">
        <v>7</v>
      </c>
      <c r="X111" s="74">
        <v>0.63639999999999997</v>
      </c>
      <c r="Y111" s="21">
        <v>9</v>
      </c>
      <c r="Z111" s="74">
        <v>0.82</v>
      </c>
      <c r="AA111" s="21">
        <v>2</v>
      </c>
      <c r="AB111" s="74">
        <v>0.18</v>
      </c>
      <c r="AC111" s="21">
        <v>0</v>
      </c>
      <c r="AD111" s="74">
        <v>0</v>
      </c>
      <c r="AE111" s="21">
        <v>14</v>
      </c>
      <c r="AF111" s="21">
        <v>2</v>
      </c>
      <c r="AG111" s="74">
        <v>0.14285714285714285</v>
      </c>
      <c r="AH111" s="21">
        <v>8</v>
      </c>
      <c r="AI111" s="74">
        <v>0.57140000000000002</v>
      </c>
      <c r="AJ111" s="21">
        <v>9</v>
      </c>
      <c r="AK111" s="74">
        <v>0.64</v>
      </c>
      <c r="AL111" s="21">
        <v>5</v>
      </c>
      <c r="AM111" s="74">
        <v>0.36</v>
      </c>
      <c r="AN111" s="21">
        <v>0</v>
      </c>
      <c r="AO111" s="74">
        <v>0</v>
      </c>
      <c r="AP111" s="21">
        <v>12</v>
      </c>
      <c r="AQ111" s="21"/>
      <c r="AR111" s="74" t="s">
        <v>619</v>
      </c>
      <c r="AS111" s="21">
        <v>4</v>
      </c>
      <c r="AT111" s="74">
        <v>0.33329999999999999</v>
      </c>
      <c r="AU111" s="21">
        <v>7</v>
      </c>
      <c r="AV111" s="74">
        <v>0.57999999999999996</v>
      </c>
      <c r="AW111" s="21">
        <v>5</v>
      </c>
      <c r="AX111" s="74">
        <v>0.42</v>
      </c>
      <c r="AY111" s="21">
        <v>0</v>
      </c>
      <c r="AZ111" s="74">
        <v>0</v>
      </c>
      <c r="BA111" s="21">
        <v>13</v>
      </c>
      <c r="BB111" s="21">
        <v>2</v>
      </c>
      <c r="BC111" s="74">
        <v>0.15384615384615385</v>
      </c>
      <c r="BD111" s="21">
        <v>8</v>
      </c>
      <c r="BE111" s="74">
        <v>0.61539999999999995</v>
      </c>
      <c r="BF111" s="21">
        <v>7</v>
      </c>
      <c r="BG111" s="74">
        <v>0.54</v>
      </c>
      <c r="BH111" s="21">
        <v>5</v>
      </c>
      <c r="BI111" s="74">
        <v>0.38</v>
      </c>
      <c r="BJ111" s="21">
        <v>1</v>
      </c>
      <c r="BK111" s="74">
        <v>0.08</v>
      </c>
      <c r="BL111" s="21">
        <v>9</v>
      </c>
      <c r="BM111" s="21">
        <v>1</v>
      </c>
      <c r="BN111" s="74">
        <v>0.1111111111111111</v>
      </c>
      <c r="BO111" s="21">
        <v>2</v>
      </c>
      <c r="BP111" s="74">
        <v>0.22220000000000001</v>
      </c>
      <c r="BQ111" s="21">
        <v>7</v>
      </c>
      <c r="BR111" s="74">
        <v>0.78</v>
      </c>
      <c r="BS111" s="21">
        <v>1</v>
      </c>
      <c r="BT111" s="74">
        <v>0.11</v>
      </c>
      <c r="BU111" s="21">
        <v>1</v>
      </c>
      <c r="BV111" s="74">
        <v>0.11</v>
      </c>
      <c r="BW111" s="21">
        <v>8</v>
      </c>
      <c r="BX111" s="21">
        <v>1</v>
      </c>
      <c r="BY111" s="74">
        <v>0.125</v>
      </c>
      <c r="BZ111" s="21">
        <v>4</v>
      </c>
      <c r="CA111" s="74">
        <v>0.5</v>
      </c>
      <c r="CB111" s="21">
        <v>4</v>
      </c>
      <c r="CC111" s="74">
        <v>0.5</v>
      </c>
      <c r="CD111" s="21">
        <v>4</v>
      </c>
      <c r="CE111" s="74">
        <v>0.5</v>
      </c>
      <c r="CF111" s="21">
        <v>0</v>
      </c>
      <c r="CG111" s="74">
        <v>0</v>
      </c>
      <c r="CH111" s="21">
        <v>5</v>
      </c>
      <c r="CI111" s="21">
        <v>1</v>
      </c>
      <c r="CJ111" s="74">
        <v>0.2</v>
      </c>
      <c r="CK111" s="21">
        <v>4</v>
      </c>
      <c r="CL111" s="74">
        <v>0.8</v>
      </c>
      <c r="CM111" s="21">
        <v>4</v>
      </c>
      <c r="CN111" s="74">
        <v>0.8</v>
      </c>
      <c r="CO111" s="21">
        <v>0</v>
      </c>
      <c r="CP111" s="74">
        <v>0</v>
      </c>
      <c r="CQ111" s="21">
        <v>1</v>
      </c>
      <c r="CR111" s="74">
        <v>0.2</v>
      </c>
      <c r="CS111" s="21">
        <v>5</v>
      </c>
      <c r="CT111" s="21"/>
      <c r="CU111" s="74" t="s">
        <v>619</v>
      </c>
      <c r="CV111" s="21">
        <v>2</v>
      </c>
      <c r="CW111" s="74">
        <v>0.4</v>
      </c>
      <c r="CX111" s="21">
        <v>2</v>
      </c>
      <c r="CY111" s="74">
        <v>0.4</v>
      </c>
      <c r="CZ111" s="21">
        <v>3</v>
      </c>
      <c r="DA111" s="74">
        <v>0.6</v>
      </c>
      <c r="DB111" s="21">
        <v>0</v>
      </c>
      <c r="DC111" s="74">
        <v>0</v>
      </c>
      <c r="DD111" s="21">
        <v>4</v>
      </c>
      <c r="DE111" s="21">
        <v>2</v>
      </c>
      <c r="DF111" s="74">
        <v>0.5</v>
      </c>
      <c r="DG111" s="21">
        <v>1</v>
      </c>
      <c r="DH111" s="74">
        <v>0.25</v>
      </c>
      <c r="DI111" s="21">
        <v>2</v>
      </c>
      <c r="DJ111" s="74">
        <v>0.5</v>
      </c>
      <c r="DK111" s="21">
        <v>2</v>
      </c>
      <c r="DL111" s="74">
        <v>0.5</v>
      </c>
      <c r="DM111" s="21">
        <v>0</v>
      </c>
      <c r="DN111" s="74">
        <v>0</v>
      </c>
      <c r="DO111" s="21">
        <v>4</v>
      </c>
      <c r="DP111" s="21"/>
      <c r="DQ111" s="74" t="s">
        <v>619</v>
      </c>
      <c r="DR111" s="21">
        <v>4</v>
      </c>
      <c r="DS111" s="74">
        <v>1</v>
      </c>
      <c r="DT111" s="21">
        <v>4</v>
      </c>
      <c r="DU111" s="74">
        <v>1</v>
      </c>
      <c r="DV111" s="21">
        <v>0</v>
      </c>
      <c r="DW111" s="74">
        <v>0</v>
      </c>
      <c r="DX111" s="21">
        <v>0</v>
      </c>
      <c r="DY111" s="74">
        <v>0</v>
      </c>
      <c r="DZ111" s="21">
        <v>5</v>
      </c>
      <c r="EA111" s="21">
        <v>2</v>
      </c>
      <c r="EB111" s="74">
        <v>0.4</v>
      </c>
      <c r="EC111" s="21">
        <v>3</v>
      </c>
      <c r="ED111" s="74">
        <v>0.6</v>
      </c>
      <c r="EE111" s="21">
        <v>2</v>
      </c>
      <c r="EF111" s="74">
        <v>0.4</v>
      </c>
      <c r="EG111" s="21">
        <v>3</v>
      </c>
      <c r="EH111" s="74">
        <v>0.6</v>
      </c>
      <c r="EI111" s="21">
        <v>0</v>
      </c>
      <c r="EJ111" s="74">
        <v>0</v>
      </c>
      <c r="EK111" s="34"/>
      <c r="EL111" s="121">
        <v>98323</v>
      </c>
      <c r="EM111" s="125"/>
      <c r="EN111" s="125"/>
      <c r="EO111" s="126"/>
      <c r="EP111" s="125"/>
      <c r="EQ111" s="126"/>
      <c r="ER111" s="125"/>
      <c r="ES111" s="126"/>
      <c r="ET111" s="125"/>
      <c r="EU111" s="126"/>
      <c r="EV111" s="125"/>
      <c r="EW111" s="126"/>
      <c r="EX111" s="125"/>
      <c r="EY111" s="125"/>
      <c r="EZ111" s="126"/>
      <c r="FA111" s="125"/>
      <c r="FB111" s="126"/>
      <c r="FC111" s="125"/>
      <c r="FD111" s="126"/>
      <c r="FE111" s="125"/>
      <c r="FF111" s="126"/>
      <c r="FG111" s="125"/>
      <c r="FH111" s="126"/>
      <c r="FI111" s="127"/>
      <c r="FJ111" s="78"/>
      <c r="FK111" s="74"/>
      <c r="FL111" s="78"/>
      <c r="FM111" s="74"/>
      <c r="FN111" s="79"/>
      <c r="FO111" s="79"/>
      <c r="FP111" s="79"/>
      <c r="FQ111" s="74"/>
      <c r="FR111" s="21"/>
      <c r="FS111" s="120"/>
      <c r="FT111" s="125"/>
      <c r="FU111" s="125"/>
      <c r="FV111" s="126"/>
      <c r="FW111" s="125"/>
      <c r="FX111" s="126"/>
      <c r="FY111" s="125"/>
      <c r="FZ111" s="126"/>
      <c r="GA111" s="125"/>
      <c r="GB111" s="126"/>
      <c r="GC111" s="125"/>
      <c r="GD111" s="126"/>
      <c r="GE111" s="128"/>
      <c r="GF111" s="79"/>
      <c r="GG111" s="74"/>
      <c r="GH111" s="79"/>
      <c r="GI111" s="74"/>
      <c r="GJ111" s="79"/>
      <c r="GK111" s="74"/>
      <c r="GL111" s="79"/>
      <c r="GM111" s="74"/>
      <c r="GN111" s="78"/>
      <c r="GO111" s="74"/>
      <c r="GP111" s="78"/>
      <c r="GQ111" s="21"/>
      <c r="GR111" s="74"/>
      <c r="GS111" s="79"/>
      <c r="GT111" s="74"/>
      <c r="GU111" s="78"/>
      <c r="GV111" s="74"/>
      <c r="GW111" s="78"/>
      <c r="GX111" s="74"/>
      <c r="GY111" s="78"/>
      <c r="GZ111" s="74"/>
      <c r="HA111" s="78"/>
      <c r="HB111" s="79"/>
      <c r="HC111" s="74"/>
      <c r="HD111" s="79"/>
      <c r="HE111" s="74"/>
      <c r="HF111" s="78"/>
      <c r="HG111" s="74"/>
      <c r="HH111" s="78"/>
      <c r="HI111" s="74"/>
      <c r="HJ111" s="78"/>
      <c r="HK111" s="74"/>
      <c r="HL111" s="78"/>
      <c r="HM111" s="79"/>
      <c r="HN111" s="74"/>
      <c r="HO111" s="78"/>
      <c r="HP111" s="74"/>
      <c r="HQ111" s="78"/>
      <c r="HR111" s="74"/>
      <c r="HS111" s="78"/>
      <c r="HT111" s="74"/>
      <c r="HU111" s="78"/>
      <c r="HV111" s="74"/>
      <c r="HW111" s="34">
        <v>1</v>
      </c>
      <c r="HX111" s="21">
        <v>0</v>
      </c>
      <c r="HY111" s="79">
        <v>0</v>
      </c>
      <c r="HZ111" s="21">
        <v>0</v>
      </c>
      <c r="IA111" s="21">
        <v>0</v>
      </c>
      <c r="IB111" s="78">
        <v>0</v>
      </c>
      <c r="IC111" s="74">
        <v>0</v>
      </c>
      <c r="ID111" s="78">
        <v>1</v>
      </c>
      <c r="IE111" s="74">
        <v>1</v>
      </c>
      <c r="IF111" s="78">
        <v>0</v>
      </c>
      <c r="IG111" s="74">
        <v>0</v>
      </c>
      <c r="IH111" s="21"/>
      <c r="II111" s="21"/>
      <c r="IJ111" s="79"/>
      <c r="IK111" s="78"/>
      <c r="IL111" s="74"/>
      <c r="IM111" s="78"/>
      <c r="IN111" s="74"/>
      <c r="IO111" s="78"/>
      <c r="IP111" s="74"/>
      <c r="IQ111" s="21"/>
      <c r="IR111" s="74"/>
      <c r="IS111" s="78">
        <v>1</v>
      </c>
      <c r="IT111" s="74">
        <v>0</v>
      </c>
      <c r="IU111" s="79">
        <v>0</v>
      </c>
      <c r="IV111" s="78">
        <v>0</v>
      </c>
      <c r="IW111" s="74">
        <v>0</v>
      </c>
      <c r="IX111" s="78">
        <v>0</v>
      </c>
      <c r="IY111" s="74">
        <v>0</v>
      </c>
      <c r="IZ111" s="79">
        <v>1</v>
      </c>
      <c r="JA111" s="74">
        <v>1</v>
      </c>
      <c r="JB111" s="79">
        <v>0</v>
      </c>
      <c r="JC111" s="74">
        <v>0</v>
      </c>
      <c r="JD111" s="78"/>
      <c r="JE111" s="74"/>
      <c r="JF111" s="79"/>
      <c r="JG111" s="78"/>
      <c r="JH111" s="74"/>
      <c r="JI111" s="79"/>
      <c r="JJ111" s="74"/>
      <c r="JK111" s="79"/>
      <c r="JL111" s="74"/>
      <c r="JM111" s="79"/>
      <c r="JN111" s="74"/>
      <c r="JO111" s="78"/>
      <c r="JP111" s="78">
        <v>98327</v>
      </c>
      <c r="JQ111" s="79"/>
      <c r="JR111" s="79"/>
      <c r="JS111" s="74"/>
      <c r="JT111" s="79"/>
      <c r="JU111" s="74"/>
      <c r="JV111" s="79"/>
      <c r="JW111" s="74"/>
      <c r="JX111" s="79"/>
      <c r="JY111" s="74"/>
      <c r="JZ111" s="78"/>
      <c r="KA111" s="74"/>
      <c r="KB111" s="78">
        <v>3</v>
      </c>
      <c r="KC111" s="79">
        <v>0</v>
      </c>
      <c r="KD111" s="74">
        <v>0</v>
      </c>
      <c r="KE111" s="79">
        <v>3</v>
      </c>
      <c r="KF111" s="74">
        <v>1</v>
      </c>
      <c r="KG111" s="79">
        <v>0</v>
      </c>
      <c r="KH111" s="74">
        <v>0</v>
      </c>
      <c r="KI111" s="78">
        <v>3</v>
      </c>
      <c r="KJ111" s="74">
        <v>1</v>
      </c>
      <c r="KK111" s="78">
        <v>0</v>
      </c>
      <c r="KL111" s="74">
        <v>0</v>
      </c>
      <c r="KM111" s="78"/>
      <c r="KN111" s="79"/>
      <c r="KO111" s="74"/>
      <c r="KP111" s="79"/>
      <c r="KQ111" s="74"/>
      <c r="KR111" s="78"/>
      <c r="KS111" s="74"/>
      <c r="KT111" s="78"/>
      <c r="KU111" s="74"/>
      <c r="KV111" s="78"/>
      <c r="KW111" s="74"/>
      <c r="KX111" s="78">
        <v>2</v>
      </c>
      <c r="KY111" s="79">
        <v>0</v>
      </c>
      <c r="KZ111" s="74">
        <v>0</v>
      </c>
      <c r="LA111" s="78">
        <v>2</v>
      </c>
      <c r="LB111" s="74">
        <v>1</v>
      </c>
      <c r="LC111" s="78">
        <v>0</v>
      </c>
      <c r="LD111" s="74">
        <v>0</v>
      </c>
      <c r="LE111" s="78">
        <v>2</v>
      </c>
      <c r="LF111" s="120">
        <v>1</v>
      </c>
      <c r="LG111" s="21">
        <v>0</v>
      </c>
      <c r="LH111" s="74">
        <v>0</v>
      </c>
      <c r="LI111" s="21"/>
      <c r="LJ111" s="21"/>
      <c r="LK111" s="74"/>
      <c r="LL111" s="21"/>
      <c r="LM111" s="74"/>
      <c r="LN111" s="21"/>
      <c r="LO111" s="74"/>
      <c r="LP111" s="21"/>
      <c r="LQ111" s="74"/>
      <c r="LR111" s="21"/>
      <c r="LS111" s="74"/>
      <c r="LT111" s="21"/>
      <c r="LU111" s="21"/>
      <c r="LV111" s="74"/>
      <c r="LW111" s="21"/>
      <c r="LX111" s="74"/>
      <c r="LY111" s="21"/>
      <c r="LZ111" s="74"/>
      <c r="MA111" s="21"/>
      <c r="MB111" s="202"/>
      <c r="MC111" s="21"/>
      <c r="MD111" s="202"/>
      <c r="ME111" s="21"/>
      <c r="MF111" s="21"/>
      <c r="MG111" s="202"/>
      <c r="MH111" s="21"/>
      <c r="MI111" s="202"/>
      <c r="MJ111" s="21"/>
      <c r="MK111" s="202"/>
      <c r="ML111" s="21"/>
      <c r="MM111" s="202"/>
      <c r="MN111" s="21"/>
      <c r="MO111" s="202"/>
      <c r="MP111" s="21"/>
      <c r="MQ111" s="21"/>
      <c r="MR111" s="202"/>
      <c r="MS111" s="21"/>
      <c r="MT111" s="202"/>
      <c r="MU111" s="21"/>
      <c r="MV111" s="202"/>
      <c r="MW111" s="21"/>
      <c r="MX111" s="202"/>
      <c r="MY111" s="21"/>
      <c r="MZ111" s="202"/>
      <c r="NA111" s="21">
        <v>3</v>
      </c>
      <c r="NB111" s="21">
        <v>0</v>
      </c>
      <c r="NC111" s="202">
        <v>0</v>
      </c>
      <c r="ND111" s="21">
        <v>3</v>
      </c>
      <c r="NE111" s="202">
        <v>1</v>
      </c>
      <c r="NF111" s="21">
        <v>0</v>
      </c>
      <c r="NG111" s="74">
        <v>0</v>
      </c>
      <c r="NH111" s="21">
        <v>3</v>
      </c>
      <c r="NI111" s="74">
        <v>1</v>
      </c>
      <c r="NJ111" s="21">
        <v>0</v>
      </c>
      <c r="NK111" s="74">
        <v>0</v>
      </c>
      <c r="NL111" s="21">
        <v>2</v>
      </c>
      <c r="NM111" s="21">
        <v>0</v>
      </c>
      <c r="NN111" s="74">
        <v>0</v>
      </c>
      <c r="NO111" s="21">
        <v>2</v>
      </c>
      <c r="NP111" s="74">
        <v>1</v>
      </c>
      <c r="NQ111" s="21">
        <v>0</v>
      </c>
      <c r="NR111" s="74">
        <v>0</v>
      </c>
      <c r="NS111" s="21">
        <v>2</v>
      </c>
      <c r="NT111" s="74">
        <v>1</v>
      </c>
      <c r="NU111" s="21">
        <v>0</v>
      </c>
      <c r="NV111" s="74">
        <v>0</v>
      </c>
      <c r="NW111" s="21">
        <v>1</v>
      </c>
      <c r="NX111" s="21">
        <v>0</v>
      </c>
      <c r="NY111" s="74">
        <v>0</v>
      </c>
      <c r="NZ111" s="21">
        <v>1</v>
      </c>
      <c r="OA111" s="74">
        <v>1</v>
      </c>
      <c r="OB111" s="21">
        <v>0</v>
      </c>
      <c r="OC111" s="74">
        <v>0</v>
      </c>
      <c r="OD111" s="21">
        <v>1</v>
      </c>
      <c r="OE111" s="74">
        <v>1</v>
      </c>
      <c r="OF111" s="21">
        <v>0</v>
      </c>
      <c r="OG111" s="74">
        <v>0</v>
      </c>
      <c r="OH111" s="21">
        <v>1</v>
      </c>
      <c r="OI111" s="21">
        <v>0</v>
      </c>
      <c r="OJ111" s="74">
        <v>0</v>
      </c>
      <c r="OK111" s="21">
        <v>1</v>
      </c>
      <c r="OL111" s="74">
        <v>1</v>
      </c>
      <c r="OM111" s="21">
        <v>0</v>
      </c>
      <c r="ON111" s="74">
        <v>0</v>
      </c>
      <c r="OO111" s="21">
        <v>1</v>
      </c>
      <c r="OP111" s="74">
        <v>1</v>
      </c>
      <c r="OQ111" s="21">
        <v>0</v>
      </c>
      <c r="OR111" s="74">
        <v>0</v>
      </c>
    </row>
    <row r="112" spans="7:408" x14ac:dyDescent="0.35">
      <c r="G112" s="34"/>
      <c r="H112" s="21">
        <v>98203</v>
      </c>
      <c r="I112" s="21">
        <v>21</v>
      </c>
      <c r="J112" s="21">
        <v>1</v>
      </c>
      <c r="K112" s="74">
        <v>4.7619047619047616E-2</v>
      </c>
      <c r="L112" s="21">
        <v>10</v>
      </c>
      <c r="M112" s="74">
        <v>0.47620000000000001</v>
      </c>
      <c r="N112" s="21">
        <v>9</v>
      </c>
      <c r="O112" s="74">
        <v>0.43</v>
      </c>
      <c r="P112" s="21">
        <v>11</v>
      </c>
      <c r="Q112" s="74">
        <v>0.52</v>
      </c>
      <c r="R112" s="21">
        <v>1</v>
      </c>
      <c r="S112" s="74">
        <v>0.05</v>
      </c>
      <c r="T112" s="21">
        <v>8</v>
      </c>
      <c r="U112" s="21">
        <v>2</v>
      </c>
      <c r="V112" s="74">
        <v>0.25</v>
      </c>
      <c r="W112" s="21">
        <v>4</v>
      </c>
      <c r="X112" s="74">
        <v>0.5</v>
      </c>
      <c r="Y112" s="21">
        <v>5</v>
      </c>
      <c r="Z112" s="74">
        <v>0.63</v>
      </c>
      <c r="AA112" s="21">
        <v>3</v>
      </c>
      <c r="AB112" s="74">
        <v>0.38</v>
      </c>
      <c r="AC112" s="21">
        <v>0</v>
      </c>
      <c r="AD112" s="74">
        <v>0</v>
      </c>
      <c r="AE112" s="21">
        <v>29</v>
      </c>
      <c r="AF112" s="21">
        <v>2</v>
      </c>
      <c r="AG112" s="74">
        <v>6.8965517241379309E-2</v>
      </c>
      <c r="AH112" s="21">
        <v>9</v>
      </c>
      <c r="AI112" s="74">
        <v>0.31030000000000002</v>
      </c>
      <c r="AJ112" s="21">
        <v>11</v>
      </c>
      <c r="AK112" s="74">
        <v>0.38</v>
      </c>
      <c r="AL112" s="21">
        <v>16</v>
      </c>
      <c r="AM112" s="74">
        <v>0.55000000000000004</v>
      </c>
      <c r="AN112" s="21">
        <v>2</v>
      </c>
      <c r="AO112" s="74">
        <v>7.0000000000000007E-2</v>
      </c>
      <c r="AP112" s="21">
        <v>11</v>
      </c>
      <c r="AQ112" s="21"/>
      <c r="AR112" s="74" t="s">
        <v>619</v>
      </c>
      <c r="AS112" s="21">
        <v>8</v>
      </c>
      <c r="AT112" s="74">
        <v>0.72729999999999995</v>
      </c>
      <c r="AU112" s="21">
        <v>8</v>
      </c>
      <c r="AV112" s="74">
        <v>0.73</v>
      </c>
      <c r="AW112" s="21">
        <v>3</v>
      </c>
      <c r="AX112" s="74">
        <v>0.27</v>
      </c>
      <c r="AY112" s="21">
        <v>0</v>
      </c>
      <c r="AZ112" s="74">
        <v>0</v>
      </c>
      <c r="BA112" s="21">
        <v>18</v>
      </c>
      <c r="BB112" s="21">
        <v>3</v>
      </c>
      <c r="BC112" s="74">
        <v>0.16666666666666666</v>
      </c>
      <c r="BD112" s="21">
        <v>7</v>
      </c>
      <c r="BE112" s="74">
        <v>0.38890000000000002</v>
      </c>
      <c r="BF112" s="21">
        <v>8</v>
      </c>
      <c r="BG112" s="74">
        <v>0.44</v>
      </c>
      <c r="BH112" s="21">
        <v>8</v>
      </c>
      <c r="BI112" s="74">
        <v>0.44</v>
      </c>
      <c r="BJ112" s="21">
        <v>2</v>
      </c>
      <c r="BK112" s="74">
        <v>0.11</v>
      </c>
      <c r="BL112" s="21">
        <v>11</v>
      </c>
      <c r="BM112" s="21">
        <v>1</v>
      </c>
      <c r="BN112" s="74">
        <v>9.0909090909090912E-2</v>
      </c>
      <c r="BO112" s="21">
        <v>2</v>
      </c>
      <c r="BP112" s="74">
        <v>0.18179999999999999</v>
      </c>
      <c r="BQ112" s="21">
        <v>5</v>
      </c>
      <c r="BR112" s="74">
        <v>0.45</v>
      </c>
      <c r="BS112" s="21">
        <v>5</v>
      </c>
      <c r="BT112" s="74">
        <v>0.45</v>
      </c>
      <c r="BU112" s="21">
        <v>1</v>
      </c>
      <c r="BV112" s="74">
        <v>0.09</v>
      </c>
      <c r="BW112" s="21">
        <v>13</v>
      </c>
      <c r="BX112" s="21">
        <v>3</v>
      </c>
      <c r="BY112" s="74">
        <v>0.23076923076923078</v>
      </c>
      <c r="BZ112" s="21">
        <v>7</v>
      </c>
      <c r="CA112" s="74">
        <v>0.53849999999999998</v>
      </c>
      <c r="CB112" s="21">
        <v>8</v>
      </c>
      <c r="CC112" s="74">
        <v>0.62</v>
      </c>
      <c r="CD112" s="21">
        <v>5</v>
      </c>
      <c r="CE112" s="74">
        <v>0.38</v>
      </c>
      <c r="CF112" s="21">
        <v>0</v>
      </c>
      <c r="CG112" s="74">
        <v>0</v>
      </c>
      <c r="CH112" s="21">
        <v>8</v>
      </c>
      <c r="CI112" s="21"/>
      <c r="CJ112" s="74" t="s">
        <v>619</v>
      </c>
      <c r="CK112" s="21">
        <v>2</v>
      </c>
      <c r="CL112" s="74">
        <v>0.25</v>
      </c>
      <c r="CM112" s="21">
        <v>3</v>
      </c>
      <c r="CN112" s="74">
        <v>0.38</v>
      </c>
      <c r="CO112" s="21">
        <v>5</v>
      </c>
      <c r="CP112" s="74">
        <v>0.63</v>
      </c>
      <c r="CQ112" s="21">
        <v>0</v>
      </c>
      <c r="CR112" s="74">
        <v>0</v>
      </c>
      <c r="CS112" s="21">
        <v>6</v>
      </c>
      <c r="CT112" s="21">
        <v>2</v>
      </c>
      <c r="CU112" s="74">
        <v>0.33333333333333331</v>
      </c>
      <c r="CV112" s="21">
        <v>2</v>
      </c>
      <c r="CW112" s="74">
        <v>0.33329999999999999</v>
      </c>
      <c r="CX112" s="21">
        <v>3</v>
      </c>
      <c r="CY112" s="74">
        <v>0.5</v>
      </c>
      <c r="CZ112" s="21">
        <v>2</v>
      </c>
      <c r="DA112" s="74">
        <v>0.33</v>
      </c>
      <c r="DB112" s="21">
        <v>1</v>
      </c>
      <c r="DC112" s="74">
        <v>0.17</v>
      </c>
      <c r="DD112" s="21">
        <v>5</v>
      </c>
      <c r="DE112" s="21"/>
      <c r="DF112" s="74" t="s">
        <v>619</v>
      </c>
      <c r="DG112" s="21">
        <v>2</v>
      </c>
      <c r="DH112" s="74">
        <v>0.4</v>
      </c>
      <c r="DI112" s="21">
        <v>4</v>
      </c>
      <c r="DJ112" s="74">
        <v>0.8</v>
      </c>
      <c r="DK112" s="21">
        <v>1</v>
      </c>
      <c r="DL112" s="74">
        <v>0.2</v>
      </c>
      <c r="DM112" s="21">
        <v>0</v>
      </c>
      <c r="DN112" s="74">
        <v>0</v>
      </c>
      <c r="DO112" s="21">
        <v>7</v>
      </c>
      <c r="DP112" s="21"/>
      <c r="DQ112" s="74" t="s">
        <v>619</v>
      </c>
      <c r="DR112" s="21">
        <v>2</v>
      </c>
      <c r="DS112" s="74">
        <v>0.28570000000000001</v>
      </c>
      <c r="DT112" s="21">
        <v>4</v>
      </c>
      <c r="DU112" s="74">
        <v>0.56999999999999995</v>
      </c>
      <c r="DV112" s="21">
        <v>3</v>
      </c>
      <c r="DW112" s="74">
        <v>0.43</v>
      </c>
      <c r="DX112" s="21">
        <v>0</v>
      </c>
      <c r="DY112" s="74">
        <v>0</v>
      </c>
      <c r="DZ112" s="21">
        <v>3</v>
      </c>
      <c r="EA112" s="21"/>
      <c r="EB112" s="74" t="s">
        <v>619</v>
      </c>
      <c r="EC112" s="21">
        <v>0</v>
      </c>
      <c r="ED112" s="74">
        <v>0</v>
      </c>
      <c r="EE112" s="21">
        <v>2</v>
      </c>
      <c r="EF112" s="74">
        <v>0.67</v>
      </c>
      <c r="EG112" s="21">
        <v>1</v>
      </c>
      <c r="EH112" s="74">
        <v>0.33</v>
      </c>
      <c r="EI112" s="21">
        <v>0</v>
      </c>
      <c r="EJ112" s="74">
        <v>0</v>
      </c>
      <c r="EK112" s="34"/>
      <c r="EL112" s="121">
        <v>98327</v>
      </c>
      <c r="EM112" s="125"/>
      <c r="EN112" s="125"/>
      <c r="EO112" s="126"/>
      <c r="EP112" s="125"/>
      <c r="EQ112" s="126"/>
      <c r="ER112" s="125"/>
      <c r="ES112" s="126"/>
      <c r="ET112" s="125"/>
      <c r="EU112" s="126"/>
      <c r="EV112" s="125"/>
      <c r="EW112" s="126"/>
      <c r="EX112" s="125">
        <v>4</v>
      </c>
      <c r="EY112" s="125">
        <v>0</v>
      </c>
      <c r="EZ112" s="126">
        <v>0</v>
      </c>
      <c r="FA112" s="125">
        <v>4</v>
      </c>
      <c r="FB112" s="126">
        <v>1</v>
      </c>
      <c r="FC112" s="125">
        <v>0</v>
      </c>
      <c r="FD112" s="126">
        <v>0</v>
      </c>
      <c r="FE112" s="125">
        <v>4</v>
      </c>
      <c r="FF112" s="126">
        <v>1</v>
      </c>
      <c r="FG112" s="125">
        <v>0</v>
      </c>
      <c r="FH112" s="126">
        <v>0</v>
      </c>
      <c r="FI112" s="127"/>
      <c r="FJ112" s="78"/>
      <c r="FK112" s="74"/>
      <c r="FL112" s="78"/>
      <c r="FM112" s="74"/>
      <c r="FN112" s="79"/>
      <c r="FO112" s="79"/>
      <c r="FP112" s="79"/>
      <c r="FQ112" s="74"/>
      <c r="FR112" s="21"/>
      <c r="FS112" s="120"/>
      <c r="FT112" s="125">
        <v>1</v>
      </c>
      <c r="FU112" s="125">
        <v>0</v>
      </c>
      <c r="FV112" s="126">
        <v>0</v>
      </c>
      <c r="FW112" s="125">
        <v>1</v>
      </c>
      <c r="FX112" s="126">
        <v>1</v>
      </c>
      <c r="FY112" s="125">
        <v>0</v>
      </c>
      <c r="FZ112" s="126">
        <v>0</v>
      </c>
      <c r="GA112" s="125">
        <v>1</v>
      </c>
      <c r="GB112" s="126">
        <v>1</v>
      </c>
      <c r="GC112" s="125">
        <v>0</v>
      </c>
      <c r="GD112" s="126">
        <v>0</v>
      </c>
      <c r="GE112" s="128"/>
      <c r="GF112" s="79"/>
      <c r="GG112" s="74"/>
      <c r="GH112" s="79"/>
      <c r="GI112" s="74"/>
      <c r="GJ112" s="79"/>
      <c r="GK112" s="74"/>
      <c r="GL112" s="79"/>
      <c r="GM112" s="74"/>
      <c r="GN112" s="78"/>
      <c r="GO112" s="74"/>
      <c r="GP112" s="78"/>
      <c r="GQ112" s="21"/>
      <c r="GR112" s="74"/>
      <c r="GS112" s="79"/>
      <c r="GT112" s="74"/>
      <c r="GU112" s="78"/>
      <c r="GV112" s="74"/>
      <c r="GW112" s="78"/>
      <c r="GX112" s="74"/>
      <c r="GY112" s="78"/>
      <c r="GZ112" s="74"/>
      <c r="HA112" s="78"/>
      <c r="HB112" s="79"/>
      <c r="HC112" s="74"/>
      <c r="HD112" s="79"/>
      <c r="HE112" s="74"/>
      <c r="HF112" s="78"/>
      <c r="HG112" s="74"/>
      <c r="HH112" s="78"/>
      <c r="HI112" s="74"/>
      <c r="HJ112" s="78"/>
      <c r="HK112" s="74"/>
      <c r="HL112" s="78">
        <v>1</v>
      </c>
      <c r="HM112" s="79">
        <v>0</v>
      </c>
      <c r="HN112" s="74">
        <v>0</v>
      </c>
      <c r="HO112" s="78">
        <v>1</v>
      </c>
      <c r="HP112" s="74">
        <v>1</v>
      </c>
      <c r="HQ112" s="78">
        <v>0</v>
      </c>
      <c r="HR112" s="74">
        <v>0</v>
      </c>
      <c r="HS112" s="78">
        <v>1</v>
      </c>
      <c r="HT112" s="74">
        <v>1</v>
      </c>
      <c r="HU112" s="78">
        <v>0</v>
      </c>
      <c r="HV112" s="74">
        <v>0</v>
      </c>
      <c r="HW112" s="34">
        <v>2</v>
      </c>
      <c r="HX112" s="21">
        <v>0</v>
      </c>
      <c r="HY112" s="79">
        <v>0</v>
      </c>
      <c r="HZ112" s="21">
        <v>2</v>
      </c>
      <c r="IA112" s="21">
        <v>1</v>
      </c>
      <c r="IB112" s="78">
        <v>0</v>
      </c>
      <c r="IC112" s="74">
        <v>0</v>
      </c>
      <c r="ID112" s="78">
        <v>2</v>
      </c>
      <c r="IE112" s="74">
        <v>1</v>
      </c>
      <c r="IF112" s="78">
        <v>0</v>
      </c>
      <c r="IG112" s="74">
        <v>0</v>
      </c>
      <c r="IH112" s="21">
        <v>2</v>
      </c>
      <c r="II112" s="21">
        <v>0</v>
      </c>
      <c r="IJ112" s="79">
        <v>0</v>
      </c>
      <c r="IK112" s="78">
        <v>2</v>
      </c>
      <c r="IL112" s="74">
        <v>1</v>
      </c>
      <c r="IM112" s="78">
        <v>0</v>
      </c>
      <c r="IN112" s="74">
        <v>0</v>
      </c>
      <c r="IO112" s="78">
        <v>2</v>
      </c>
      <c r="IP112" s="74">
        <v>1</v>
      </c>
      <c r="IQ112" s="21">
        <v>0</v>
      </c>
      <c r="IR112" s="74">
        <v>0</v>
      </c>
      <c r="IS112" s="78">
        <v>2</v>
      </c>
      <c r="IT112" s="74">
        <v>0</v>
      </c>
      <c r="IU112" s="79">
        <v>0</v>
      </c>
      <c r="IV112" s="78">
        <v>2</v>
      </c>
      <c r="IW112" s="74">
        <v>1</v>
      </c>
      <c r="IX112" s="78">
        <v>0</v>
      </c>
      <c r="IY112" s="74">
        <v>0</v>
      </c>
      <c r="IZ112" s="79">
        <v>2</v>
      </c>
      <c r="JA112" s="74">
        <v>1</v>
      </c>
      <c r="JB112" s="79">
        <v>0</v>
      </c>
      <c r="JC112" s="74">
        <v>0</v>
      </c>
      <c r="JD112" s="78"/>
      <c r="JE112" s="74"/>
      <c r="JF112" s="79"/>
      <c r="JG112" s="78"/>
      <c r="JH112" s="74"/>
      <c r="JI112" s="79"/>
      <c r="JJ112" s="74"/>
      <c r="JK112" s="79"/>
      <c r="JL112" s="74"/>
      <c r="JM112" s="79"/>
      <c r="JN112" s="74"/>
      <c r="JO112" s="78"/>
      <c r="JP112" s="78">
        <v>98328</v>
      </c>
      <c r="JQ112" s="79">
        <v>1</v>
      </c>
      <c r="JR112" s="79">
        <v>0</v>
      </c>
      <c r="JS112" s="74">
        <v>0</v>
      </c>
      <c r="JT112" s="79">
        <v>1</v>
      </c>
      <c r="JU112" s="74">
        <v>1</v>
      </c>
      <c r="JV112" s="79">
        <v>1</v>
      </c>
      <c r="JW112" s="74">
        <v>1</v>
      </c>
      <c r="JX112" s="79">
        <v>0</v>
      </c>
      <c r="JY112" s="74">
        <v>0</v>
      </c>
      <c r="JZ112" s="78">
        <v>0</v>
      </c>
      <c r="KA112" s="74">
        <v>0</v>
      </c>
      <c r="KB112" s="78"/>
      <c r="KC112" s="79"/>
      <c r="KD112" s="74"/>
      <c r="KE112" s="79"/>
      <c r="KF112" s="74"/>
      <c r="KG112" s="79"/>
      <c r="KH112" s="74"/>
      <c r="KI112" s="78"/>
      <c r="KJ112" s="74"/>
      <c r="KK112" s="78"/>
      <c r="KL112" s="74"/>
      <c r="KM112" s="78"/>
      <c r="KN112" s="79"/>
      <c r="KO112" s="74"/>
      <c r="KP112" s="79"/>
      <c r="KQ112" s="74"/>
      <c r="KR112" s="78"/>
      <c r="KS112" s="74"/>
      <c r="KT112" s="78"/>
      <c r="KU112" s="74"/>
      <c r="KV112" s="78"/>
      <c r="KW112" s="74"/>
      <c r="KX112" s="78"/>
      <c r="KY112" s="79"/>
      <c r="KZ112" s="74"/>
      <c r="LA112" s="78"/>
      <c r="LB112" s="74"/>
      <c r="LC112" s="78"/>
      <c r="LD112" s="74"/>
      <c r="LE112" s="78"/>
      <c r="LF112" s="120"/>
      <c r="LG112" s="21"/>
      <c r="LH112" s="74"/>
      <c r="LI112" s="21"/>
      <c r="LJ112" s="21"/>
      <c r="LK112" s="74"/>
      <c r="LL112" s="21"/>
      <c r="LM112" s="74"/>
      <c r="LN112" s="21"/>
      <c r="LO112" s="74"/>
      <c r="LP112" s="21"/>
      <c r="LQ112" s="74"/>
      <c r="LR112" s="21"/>
      <c r="LS112" s="74"/>
      <c r="LT112" s="21"/>
      <c r="LU112" s="21"/>
      <c r="LV112" s="74"/>
      <c r="LW112" s="21"/>
      <c r="LX112" s="74"/>
      <c r="LY112" s="21"/>
      <c r="LZ112" s="74"/>
      <c r="MA112" s="21"/>
      <c r="MB112" s="202"/>
      <c r="MC112" s="21"/>
      <c r="MD112" s="202"/>
      <c r="ME112" s="21"/>
      <c r="MF112" s="21"/>
      <c r="MG112" s="202"/>
      <c r="MH112" s="21"/>
      <c r="MI112" s="202"/>
      <c r="MJ112" s="21"/>
      <c r="MK112" s="202"/>
      <c r="ML112" s="21"/>
      <c r="MM112" s="202"/>
      <c r="MN112" s="21"/>
      <c r="MO112" s="202"/>
      <c r="MP112" s="21"/>
      <c r="MQ112" s="21"/>
      <c r="MR112" s="202"/>
      <c r="MS112" s="21"/>
      <c r="MT112" s="202"/>
      <c r="MU112" s="21"/>
      <c r="MV112" s="202"/>
      <c r="MW112" s="21"/>
      <c r="MX112" s="202"/>
      <c r="MY112" s="21"/>
      <c r="MZ112" s="202"/>
      <c r="NA112" s="21"/>
      <c r="NB112" s="21"/>
      <c r="NC112" s="202"/>
      <c r="ND112" s="21"/>
      <c r="NE112" s="202"/>
      <c r="NF112" s="21"/>
      <c r="NG112" s="74"/>
      <c r="NH112" s="21"/>
      <c r="NI112" s="74"/>
      <c r="NJ112" s="21"/>
      <c r="NK112" s="74"/>
      <c r="NL112" s="21"/>
      <c r="NM112" s="21"/>
      <c r="NN112" s="74"/>
      <c r="NO112" s="21"/>
      <c r="NP112" s="74"/>
      <c r="NQ112" s="21"/>
      <c r="NR112" s="74"/>
      <c r="NS112" s="21"/>
      <c r="NT112" s="74"/>
      <c r="NU112" s="21"/>
      <c r="NV112" s="74"/>
      <c r="NW112" s="21"/>
      <c r="NX112" s="21"/>
      <c r="NY112" s="74"/>
      <c r="NZ112" s="21"/>
      <c r="OA112" s="74"/>
      <c r="OB112" s="21"/>
      <c r="OC112" s="74"/>
      <c r="OD112" s="21"/>
      <c r="OE112" s="74"/>
      <c r="OF112" s="21"/>
      <c r="OG112" s="74"/>
      <c r="OH112" s="21"/>
      <c r="OI112" s="21"/>
      <c r="OJ112" s="74"/>
      <c r="OK112" s="21"/>
      <c r="OL112" s="74"/>
      <c r="OM112" s="21"/>
      <c r="ON112" s="74"/>
      <c r="OO112" s="21"/>
      <c r="OP112" s="74"/>
      <c r="OQ112" s="21"/>
      <c r="OR112" s="74"/>
    </row>
    <row r="113" spans="7:408" x14ac:dyDescent="0.35">
      <c r="G113" s="34"/>
      <c r="H113" s="21">
        <v>98204</v>
      </c>
      <c r="I113" s="21">
        <v>11</v>
      </c>
      <c r="J113" s="21">
        <v>2</v>
      </c>
      <c r="K113" s="74">
        <v>0.18181818181818182</v>
      </c>
      <c r="L113" s="21">
        <v>2</v>
      </c>
      <c r="M113" s="74">
        <v>0.18179999999999999</v>
      </c>
      <c r="N113" s="21">
        <v>10</v>
      </c>
      <c r="O113" s="74">
        <v>0.91</v>
      </c>
      <c r="P113" s="21">
        <v>1</v>
      </c>
      <c r="Q113" s="74">
        <v>0.09</v>
      </c>
      <c r="R113" s="21">
        <v>0</v>
      </c>
      <c r="S113" s="74">
        <v>0</v>
      </c>
      <c r="T113" s="21">
        <v>4</v>
      </c>
      <c r="U113" s="21"/>
      <c r="V113" s="74" t="s">
        <v>619</v>
      </c>
      <c r="W113" s="21">
        <v>0</v>
      </c>
      <c r="X113" s="74">
        <v>0</v>
      </c>
      <c r="Y113" s="21">
        <v>4</v>
      </c>
      <c r="Z113" s="74">
        <v>1</v>
      </c>
      <c r="AA113" s="21">
        <v>0</v>
      </c>
      <c r="AB113" s="74">
        <v>0</v>
      </c>
      <c r="AC113" s="21">
        <v>0</v>
      </c>
      <c r="AD113" s="74">
        <v>0</v>
      </c>
      <c r="AE113" s="21">
        <v>15</v>
      </c>
      <c r="AF113" s="21"/>
      <c r="AG113" s="74" t="s">
        <v>619</v>
      </c>
      <c r="AH113" s="21">
        <v>2</v>
      </c>
      <c r="AI113" s="74">
        <v>0.1333</v>
      </c>
      <c r="AJ113" s="21">
        <v>12</v>
      </c>
      <c r="AK113" s="74">
        <v>0.8</v>
      </c>
      <c r="AL113" s="21">
        <v>3</v>
      </c>
      <c r="AM113" s="74">
        <v>0.2</v>
      </c>
      <c r="AN113" s="21">
        <v>0</v>
      </c>
      <c r="AO113" s="74">
        <v>0</v>
      </c>
      <c r="AP113" s="21">
        <v>11</v>
      </c>
      <c r="AQ113" s="21">
        <v>1</v>
      </c>
      <c r="AR113" s="74">
        <v>9.0909090909090912E-2</v>
      </c>
      <c r="AS113" s="21">
        <v>2</v>
      </c>
      <c r="AT113" s="74">
        <v>0.18179999999999999</v>
      </c>
      <c r="AU113" s="21">
        <v>7</v>
      </c>
      <c r="AV113" s="74">
        <v>0.64</v>
      </c>
      <c r="AW113" s="21">
        <v>4</v>
      </c>
      <c r="AX113" s="74">
        <v>0.36</v>
      </c>
      <c r="AY113" s="21">
        <v>0</v>
      </c>
      <c r="AZ113" s="74">
        <v>0</v>
      </c>
      <c r="BA113" s="21">
        <v>15</v>
      </c>
      <c r="BB113" s="21"/>
      <c r="BC113" s="74" t="s">
        <v>619</v>
      </c>
      <c r="BD113" s="21">
        <v>2</v>
      </c>
      <c r="BE113" s="74">
        <v>0.1333</v>
      </c>
      <c r="BF113" s="21">
        <v>15</v>
      </c>
      <c r="BG113" s="74">
        <v>1</v>
      </c>
      <c r="BH113" s="21">
        <v>0</v>
      </c>
      <c r="BI113" s="74">
        <v>0</v>
      </c>
      <c r="BJ113" s="21">
        <v>0</v>
      </c>
      <c r="BK113" s="74">
        <v>0</v>
      </c>
      <c r="BL113" s="21">
        <v>10</v>
      </c>
      <c r="BM113" s="21"/>
      <c r="BN113" s="74" t="s">
        <v>619</v>
      </c>
      <c r="BO113" s="21">
        <v>4</v>
      </c>
      <c r="BP113" s="74">
        <v>0.4</v>
      </c>
      <c r="BQ113" s="21">
        <v>7</v>
      </c>
      <c r="BR113" s="74">
        <v>0.7</v>
      </c>
      <c r="BS113" s="21">
        <v>3</v>
      </c>
      <c r="BT113" s="74">
        <v>0.3</v>
      </c>
      <c r="BU113" s="21">
        <v>0</v>
      </c>
      <c r="BV113" s="74">
        <v>0</v>
      </c>
      <c r="BW113" s="21">
        <v>6</v>
      </c>
      <c r="BX113" s="21"/>
      <c r="BY113" s="74" t="s">
        <v>619</v>
      </c>
      <c r="BZ113" s="21">
        <v>1</v>
      </c>
      <c r="CA113" s="74">
        <v>0.16669999999999999</v>
      </c>
      <c r="CB113" s="21">
        <v>6</v>
      </c>
      <c r="CC113" s="74">
        <v>1</v>
      </c>
      <c r="CD113" s="21">
        <v>0</v>
      </c>
      <c r="CE113" s="74">
        <v>0</v>
      </c>
      <c r="CF113" s="21">
        <v>0</v>
      </c>
      <c r="CG113" s="74">
        <v>0</v>
      </c>
      <c r="CH113" s="21">
        <v>8</v>
      </c>
      <c r="CI113" s="21">
        <v>1</v>
      </c>
      <c r="CJ113" s="74">
        <v>0.125</v>
      </c>
      <c r="CK113" s="21">
        <v>0</v>
      </c>
      <c r="CL113" s="74">
        <v>0</v>
      </c>
      <c r="CM113" s="21">
        <v>8</v>
      </c>
      <c r="CN113" s="74">
        <v>1</v>
      </c>
      <c r="CO113" s="21">
        <v>0</v>
      </c>
      <c r="CP113" s="74">
        <v>0</v>
      </c>
      <c r="CQ113" s="21">
        <v>0</v>
      </c>
      <c r="CR113" s="74">
        <v>0</v>
      </c>
      <c r="CS113" s="21">
        <v>3</v>
      </c>
      <c r="CT113" s="21"/>
      <c r="CU113" s="74" t="s">
        <v>619</v>
      </c>
      <c r="CV113" s="21">
        <v>1</v>
      </c>
      <c r="CW113" s="74">
        <v>0.33329999999999999</v>
      </c>
      <c r="CX113" s="21">
        <v>2</v>
      </c>
      <c r="CY113" s="74">
        <v>0.67</v>
      </c>
      <c r="CZ113" s="21">
        <v>1</v>
      </c>
      <c r="DA113" s="74">
        <v>0.33</v>
      </c>
      <c r="DB113" s="21">
        <v>0</v>
      </c>
      <c r="DC113" s="74">
        <v>0</v>
      </c>
      <c r="DD113" s="21">
        <v>8</v>
      </c>
      <c r="DE113" s="21"/>
      <c r="DF113" s="74" t="s">
        <v>619</v>
      </c>
      <c r="DG113" s="21">
        <v>0</v>
      </c>
      <c r="DH113" s="74">
        <v>0</v>
      </c>
      <c r="DI113" s="21">
        <v>8</v>
      </c>
      <c r="DJ113" s="74">
        <v>1</v>
      </c>
      <c r="DK113" s="21">
        <v>0</v>
      </c>
      <c r="DL113" s="74">
        <v>0</v>
      </c>
      <c r="DM113" s="21">
        <v>0</v>
      </c>
      <c r="DN113" s="74">
        <v>0</v>
      </c>
      <c r="DO113" s="21">
        <v>3</v>
      </c>
      <c r="DP113" s="21"/>
      <c r="DQ113" s="74" t="s">
        <v>619</v>
      </c>
      <c r="DR113" s="21">
        <v>1</v>
      </c>
      <c r="DS113" s="74">
        <v>0.33329999999999999</v>
      </c>
      <c r="DT113" s="21">
        <v>2</v>
      </c>
      <c r="DU113" s="74">
        <v>0.67</v>
      </c>
      <c r="DV113" s="21">
        <v>1</v>
      </c>
      <c r="DW113" s="74">
        <v>0.33</v>
      </c>
      <c r="DX113" s="21">
        <v>0</v>
      </c>
      <c r="DY113" s="74">
        <v>0</v>
      </c>
      <c r="DZ113" s="21">
        <v>6</v>
      </c>
      <c r="EA113" s="21"/>
      <c r="EB113" s="74" t="s">
        <v>619</v>
      </c>
      <c r="EC113" s="21">
        <v>1</v>
      </c>
      <c r="ED113" s="74">
        <v>0.16669999999999999</v>
      </c>
      <c r="EE113" s="21">
        <v>6</v>
      </c>
      <c r="EF113" s="74">
        <v>1</v>
      </c>
      <c r="EG113" s="21">
        <v>0</v>
      </c>
      <c r="EH113" s="74">
        <v>0</v>
      </c>
      <c r="EI113" s="21">
        <v>0</v>
      </c>
      <c r="EJ113" s="74">
        <v>0</v>
      </c>
      <c r="EK113" s="34"/>
      <c r="EL113" s="121">
        <v>98328</v>
      </c>
      <c r="EM113" s="125">
        <v>1</v>
      </c>
      <c r="EN113" s="125">
        <v>0</v>
      </c>
      <c r="EO113" s="126">
        <v>0</v>
      </c>
      <c r="EP113" s="125">
        <v>1</v>
      </c>
      <c r="EQ113" s="126">
        <v>1</v>
      </c>
      <c r="ER113" s="125">
        <v>1</v>
      </c>
      <c r="ES113" s="126">
        <v>1</v>
      </c>
      <c r="ET113" s="125">
        <v>0</v>
      </c>
      <c r="EU113" s="126">
        <v>0</v>
      </c>
      <c r="EV113" s="125">
        <v>0</v>
      </c>
      <c r="EW113" s="126">
        <v>0</v>
      </c>
      <c r="EX113" s="125"/>
      <c r="EY113" s="125"/>
      <c r="EZ113" s="126"/>
      <c r="FA113" s="125"/>
      <c r="FB113" s="126"/>
      <c r="FC113" s="125"/>
      <c r="FD113" s="126"/>
      <c r="FE113" s="125"/>
      <c r="FF113" s="126"/>
      <c r="FG113" s="125"/>
      <c r="FH113" s="126"/>
      <c r="FI113" s="127"/>
      <c r="FJ113" s="78"/>
      <c r="FK113" s="74"/>
      <c r="FL113" s="78"/>
      <c r="FM113" s="74"/>
      <c r="FN113" s="79"/>
      <c r="FO113" s="79"/>
      <c r="FP113" s="79"/>
      <c r="FQ113" s="74"/>
      <c r="FR113" s="21"/>
      <c r="FS113" s="120"/>
      <c r="FT113" s="125"/>
      <c r="FU113" s="125"/>
      <c r="FV113" s="126"/>
      <c r="FW113" s="125"/>
      <c r="FX113" s="126"/>
      <c r="FY113" s="125"/>
      <c r="FZ113" s="126"/>
      <c r="GA113" s="125"/>
      <c r="GB113" s="126"/>
      <c r="GC113" s="125"/>
      <c r="GD113" s="126"/>
      <c r="GE113" s="128"/>
      <c r="GF113" s="79"/>
      <c r="GG113" s="74"/>
      <c r="GH113" s="79"/>
      <c r="GI113" s="74"/>
      <c r="GJ113" s="79"/>
      <c r="GK113" s="74"/>
      <c r="GL113" s="79"/>
      <c r="GM113" s="74"/>
      <c r="GN113" s="78"/>
      <c r="GO113" s="74"/>
      <c r="GP113" s="78"/>
      <c r="GQ113" s="21"/>
      <c r="GR113" s="74"/>
      <c r="GS113" s="79"/>
      <c r="GT113" s="74"/>
      <c r="GU113" s="78"/>
      <c r="GV113" s="74"/>
      <c r="GW113" s="78"/>
      <c r="GX113" s="74"/>
      <c r="GY113" s="78"/>
      <c r="GZ113" s="74"/>
      <c r="HA113" s="78"/>
      <c r="HB113" s="79"/>
      <c r="HC113" s="74"/>
      <c r="HD113" s="79"/>
      <c r="HE113" s="74"/>
      <c r="HF113" s="78"/>
      <c r="HG113" s="74"/>
      <c r="HH113" s="78"/>
      <c r="HI113" s="74"/>
      <c r="HJ113" s="78"/>
      <c r="HK113" s="74"/>
      <c r="HL113" s="78"/>
      <c r="HM113" s="79"/>
      <c r="HN113" s="74"/>
      <c r="HO113" s="78"/>
      <c r="HP113" s="74"/>
      <c r="HQ113" s="78"/>
      <c r="HR113" s="74"/>
      <c r="HS113" s="78"/>
      <c r="HT113" s="74"/>
      <c r="HU113" s="78"/>
      <c r="HV113" s="74"/>
      <c r="HW113" s="34"/>
      <c r="HX113" s="21"/>
      <c r="HY113" s="79"/>
      <c r="HZ113" s="21"/>
      <c r="IA113" s="21"/>
      <c r="IB113" s="78"/>
      <c r="IC113" s="74"/>
      <c r="ID113" s="78"/>
      <c r="IE113" s="74"/>
      <c r="IF113" s="78"/>
      <c r="IG113" s="74"/>
      <c r="IH113" s="21"/>
      <c r="II113" s="21"/>
      <c r="IJ113" s="79"/>
      <c r="IK113" s="78"/>
      <c r="IL113" s="74"/>
      <c r="IM113" s="78"/>
      <c r="IN113" s="74"/>
      <c r="IO113" s="78"/>
      <c r="IP113" s="74"/>
      <c r="IQ113" s="21"/>
      <c r="IR113" s="74"/>
      <c r="IS113" s="78"/>
      <c r="IT113" s="74"/>
      <c r="IU113" s="79"/>
      <c r="IV113" s="78"/>
      <c r="IW113" s="74"/>
      <c r="IX113" s="78"/>
      <c r="IY113" s="74"/>
      <c r="IZ113" s="79"/>
      <c r="JA113" s="74"/>
      <c r="JB113" s="79"/>
      <c r="JC113" s="74"/>
      <c r="JD113" s="78"/>
      <c r="JE113" s="74"/>
      <c r="JF113" s="79"/>
      <c r="JG113" s="78"/>
      <c r="JH113" s="74"/>
      <c r="JI113" s="79"/>
      <c r="JJ113" s="74"/>
      <c r="JK113" s="79"/>
      <c r="JL113" s="74"/>
      <c r="JM113" s="79"/>
      <c r="JN113" s="74"/>
      <c r="JO113" s="78"/>
      <c r="JP113" s="78">
        <v>98332</v>
      </c>
      <c r="JQ113" s="79"/>
      <c r="JR113" s="79"/>
      <c r="JS113" s="74"/>
      <c r="JT113" s="79"/>
      <c r="JU113" s="74"/>
      <c r="JV113" s="79"/>
      <c r="JW113" s="74"/>
      <c r="JX113" s="79"/>
      <c r="JY113" s="74"/>
      <c r="JZ113" s="78"/>
      <c r="KA113" s="74"/>
      <c r="KB113" s="78"/>
      <c r="KC113" s="79"/>
      <c r="KD113" s="74"/>
      <c r="KE113" s="79"/>
      <c r="KF113" s="74"/>
      <c r="KG113" s="79"/>
      <c r="KH113" s="74"/>
      <c r="KI113" s="78"/>
      <c r="KJ113" s="74"/>
      <c r="KK113" s="78"/>
      <c r="KL113" s="74"/>
      <c r="KM113" s="78"/>
      <c r="KN113" s="79"/>
      <c r="KO113" s="74"/>
      <c r="KP113" s="79"/>
      <c r="KQ113" s="74"/>
      <c r="KR113" s="78"/>
      <c r="KS113" s="74"/>
      <c r="KT113" s="78"/>
      <c r="KU113" s="74"/>
      <c r="KV113" s="78"/>
      <c r="KW113" s="74"/>
      <c r="KX113" s="78"/>
      <c r="KY113" s="79"/>
      <c r="KZ113" s="74"/>
      <c r="LA113" s="78"/>
      <c r="LB113" s="74"/>
      <c r="LC113" s="78"/>
      <c r="LD113" s="74"/>
      <c r="LE113" s="78"/>
      <c r="LF113" s="120"/>
      <c r="LG113" s="21"/>
      <c r="LH113" s="74"/>
      <c r="LI113" s="21">
        <v>1</v>
      </c>
      <c r="LJ113" s="21">
        <v>0</v>
      </c>
      <c r="LK113" s="74">
        <v>0</v>
      </c>
      <c r="LL113" s="21">
        <v>0</v>
      </c>
      <c r="LM113" s="74">
        <v>0</v>
      </c>
      <c r="LN113" s="21">
        <v>0</v>
      </c>
      <c r="LO113" s="74">
        <v>0</v>
      </c>
      <c r="LP113" s="21">
        <v>0</v>
      </c>
      <c r="LQ113" s="74">
        <v>0</v>
      </c>
      <c r="LR113" s="21">
        <v>1</v>
      </c>
      <c r="LS113" s="74">
        <v>1</v>
      </c>
      <c r="LT113" s="21"/>
      <c r="LU113" s="21"/>
      <c r="LV113" s="74"/>
      <c r="LW113" s="21"/>
      <c r="LX113" s="74"/>
      <c r="LY113" s="21"/>
      <c r="LZ113" s="74"/>
      <c r="MA113" s="21"/>
      <c r="MB113" s="202"/>
      <c r="MC113" s="21"/>
      <c r="MD113" s="202"/>
      <c r="ME113" s="21"/>
      <c r="MF113" s="21"/>
      <c r="MG113" s="202"/>
      <c r="MH113" s="21"/>
      <c r="MI113" s="202"/>
      <c r="MJ113" s="21"/>
      <c r="MK113" s="202"/>
      <c r="ML113" s="21"/>
      <c r="MM113" s="202"/>
      <c r="MN113" s="21"/>
      <c r="MO113" s="202"/>
      <c r="MP113" s="21"/>
      <c r="MQ113" s="21"/>
      <c r="MR113" s="202"/>
      <c r="MS113" s="21"/>
      <c r="MT113" s="202"/>
      <c r="MU113" s="21"/>
      <c r="MV113" s="202"/>
      <c r="MW113" s="21"/>
      <c r="MX113" s="202"/>
      <c r="MY113" s="21"/>
      <c r="MZ113" s="202"/>
      <c r="NA113" s="21"/>
      <c r="NB113" s="21"/>
      <c r="NC113" s="202"/>
      <c r="ND113" s="21"/>
      <c r="NE113" s="202"/>
      <c r="NF113" s="21"/>
      <c r="NG113" s="74"/>
      <c r="NH113" s="21"/>
      <c r="NI113" s="74"/>
      <c r="NJ113" s="21"/>
      <c r="NK113" s="74"/>
      <c r="NL113" s="21"/>
      <c r="NM113" s="21"/>
      <c r="NN113" s="74"/>
      <c r="NO113" s="21"/>
      <c r="NP113" s="74"/>
      <c r="NQ113" s="21"/>
      <c r="NR113" s="74"/>
      <c r="NS113" s="21"/>
      <c r="NT113" s="74"/>
      <c r="NU113" s="21"/>
      <c r="NV113" s="74"/>
      <c r="NW113" s="21"/>
      <c r="NX113" s="21"/>
      <c r="NY113" s="74"/>
      <c r="NZ113" s="21"/>
      <c r="OA113" s="74"/>
      <c r="OB113" s="21"/>
      <c r="OC113" s="74"/>
      <c r="OD113" s="21"/>
      <c r="OE113" s="74"/>
      <c r="OF113" s="21"/>
      <c r="OG113" s="74"/>
      <c r="OH113" s="21"/>
      <c r="OI113" s="21"/>
      <c r="OJ113" s="74"/>
      <c r="OK113" s="21"/>
      <c r="OL113" s="74"/>
      <c r="OM113" s="21"/>
      <c r="ON113" s="74"/>
      <c r="OO113" s="21"/>
      <c r="OP113" s="74"/>
      <c r="OQ113" s="21"/>
      <c r="OR113" s="74"/>
    </row>
    <row r="114" spans="7:408" x14ac:dyDescent="0.35">
      <c r="G114" s="34"/>
      <c r="H114" s="21">
        <v>98208</v>
      </c>
      <c r="I114" s="21">
        <v>16</v>
      </c>
      <c r="J114" s="21">
        <v>1</v>
      </c>
      <c r="K114" s="74">
        <v>6.25E-2</v>
      </c>
      <c r="L114" s="21">
        <v>1</v>
      </c>
      <c r="M114" s="74">
        <v>6.25E-2</v>
      </c>
      <c r="N114" s="21">
        <v>4</v>
      </c>
      <c r="O114" s="74">
        <v>0.25</v>
      </c>
      <c r="P114" s="21">
        <v>6</v>
      </c>
      <c r="Q114" s="74">
        <v>0.38</v>
      </c>
      <c r="R114" s="21">
        <v>6</v>
      </c>
      <c r="S114" s="74">
        <v>0.38</v>
      </c>
      <c r="T114" s="21">
        <v>11</v>
      </c>
      <c r="U114" s="21"/>
      <c r="V114" s="74" t="s">
        <v>619</v>
      </c>
      <c r="W114" s="21">
        <v>1</v>
      </c>
      <c r="X114" s="74">
        <v>9.0899999999999995E-2</v>
      </c>
      <c r="Y114" s="21">
        <v>1</v>
      </c>
      <c r="Z114" s="74">
        <v>0.09</v>
      </c>
      <c r="AA114" s="21">
        <v>3</v>
      </c>
      <c r="AB114" s="74">
        <v>0.27</v>
      </c>
      <c r="AC114" s="21">
        <v>7</v>
      </c>
      <c r="AD114" s="74">
        <v>0.64</v>
      </c>
      <c r="AE114" s="21">
        <v>30</v>
      </c>
      <c r="AF114" s="21">
        <v>4</v>
      </c>
      <c r="AG114" s="74">
        <v>0.13333333333333333</v>
      </c>
      <c r="AH114" s="21">
        <v>2</v>
      </c>
      <c r="AI114" s="74">
        <v>6.6699999999999995E-2</v>
      </c>
      <c r="AJ114" s="21">
        <v>6</v>
      </c>
      <c r="AK114" s="74">
        <v>0.2</v>
      </c>
      <c r="AL114" s="21">
        <v>13</v>
      </c>
      <c r="AM114" s="74">
        <v>0.43</v>
      </c>
      <c r="AN114" s="21">
        <v>11</v>
      </c>
      <c r="AO114" s="74">
        <v>0.37</v>
      </c>
      <c r="AP114" s="21">
        <v>29</v>
      </c>
      <c r="AQ114" s="21"/>
      <c r="AR114" s="74" t="s">
        <v>619</v>
      </c>
      <c r="AS114" s="21">
        <v>1</v>
      </c>
      <c r="AT114" s="74">
        <v>3.4500000000000003E-2</v>
      </c>
      <c r="AU114" s="21">
        <v>6</v>
      </c>
      <c r="AV114" s="74">
        <v>0.21</v>
      </c>
      <c r="AW114" s="21">
        <v>14</v>
      </c>
      <c r="AX114" s="74">
        <v>0.48</v>
      </c>
      <c r="AY114" s="21">
        <v>9</v>
      </c>
      <c r="AZ114" s="74">
        <v>0.31</v>
      </c>
      <c r="BA114" s="21">
        <v>31</v>
      </c>
      <c r="BB114" s="21">
        <v>3</v>
      </c>
      <c r="BC114" s="74">
        <v>9.6774193548387094E-2</v>
      </c>
      <c r="BD114" s="21">
        <v>2</v>
      </c>
      <c r="BE114" s="74">
        <v>6.4500000000000002E-2</v>
      </c>
      <c r="BF114" s="21">
        <v>8</v>
      </c>
      <c r="BG114" s="74">
        <v>0.26</v>
      </c>
      <c r="BH114" s="21">
        <v>13</v>
      </c>
      <c r="BI114" s="74">
        <v>0.42</v>
      </c>
      <c r="BJ114" s="21">
        <v>10</v>
      </c>
      <c r="BK114" s="74">
        <v>0.32</v>
      </c>
      <c r="BL114" s="21">
        <v>20</v>
      </c>
      <c r="BM114" s="21">
        <v>3</v>
      </c>
      <c r="BN114" s="74">
        <v>0.15</v>
      </c>
      <c r="BO114" s="21">
        <v>2</v>
      </c>
      <c r="BP114" s="74">
        <v>0.1</v>
      </c>
      <c r="BQ114" s="21">
        <v>3</v>
      </c>
      <c r="BR114" s="74">
        <v>0.15</v>
      </c>
      <c r="BS114" s="21">
        <v>7</v>
      </c>
      <c r="BT114" s="74">
        <v>0.35</v>
      </c>
      <c r="BU114" s="21">
        <v>10</v>
      </c>
      <c r="BV114" s="74">
        <v>0.5</v>
      </c>
      <c r="BW114" s="21">
        <v>16</v>
      </c>
      <c r="BX114" s="21">
        <v>2</v>
      </c>
      <c r="BY114" s="74">
        <v>0.125</v>
      </c>
      <c r="BZ114" s="21">
        <v>1</v>
      </c>
      <c r="CA114" s="74">
        <v>6.25E-2</v>
      </c>
      <c r="CB114" s="21">
        <v>5</v>
      </c>
      <c r="CC114" s="74">
        <v>0.31</v>
      </c>
      <c r="CD114" s="21">
        <v>5</v>
      </c>
      <c r="CE114" s="74">
        <v>0.31</v>
      </c>
      <c r="CF114" s="21">
        <v>6</v>
      </c>
      <c r="CG114" s="74">
        <v>0.38</v>
      </c>
      <c r="CH114" s="21">
        <v>20</v>
      </c>
      <c r="CI114" s="21">
        <v>1</v>
      </c>
      <c r="CJ114" s="74">
        <v>0.05</v>
      </c>
      <c r="CK114" s="21">
        <v>2</v>
      </c>
      <c r="CL114" s="74">
        <v>0.1</v>
      </c>
      <c r="CM114" s="21">
        <v>5</v>
      </c>
      <c r="CN114" s="74">
        <v>0.25</v>
      </c>
      <c r="CO114" s="21">
        <v>8</v>
      </c>
      <c r="CP114" s="74">
        <v>0.4</v>
      </c>
      <c r="CQ114" s="21">
        <v>7</v>
      </c>
      <c r="CR114" s="74">
        <v>0.35</v>
      </c>
      <c r="CS114" s="21">
        <v>7</v>
      </c>
      <c r="CT114" s="21"/>
      <c r="CU114" s="74" t="s">
        <v>619</v>
      </c>
      <c r="CV114" s="21">
        <v>2</v>
      </c>
      <c r="CW114" s="74">
        <v>0.28570000000000001</v>
      </c>
      <c r="CX114" s="21">
        <v>2</v>
      </c>
      <c r="CY114" s="74">
        <v>0.28999999999999998</v>
      </c>
      <c r="CZ114" s="21">
        <v>2</v>
      </c>
      <c r="DA114" s="74">
        <v>0.28999999999999998</v>
      </c>
      <c r="DB114" s="21">
        <v>3</v>
      </c>
      <c r="DC114" s="74">
        <v>0.43</v>
      </c>
      <c r="DD114" s="21">
        <v>4</v>
      </c>
      <c r="DE114" s="21"/>
      <c r="DF114" s="74" t="s">
        <v>619</v>
      </c>
      <c r="DG114" s="21">
        <v>0</v>
      </c>
      <c r="DH114" s="74">
        <v>0</v>
      </c>
      <c r="DI114" s="21">
        <v>0</v>
      </c>
      <c r="DJ114" s="74">
        <v>0</v>
      </c>
      <c r="DK114" s="21">
        <v>2</v>
      </c>
      <c r="DL114" s="74">
        <v>0.5</v>
      </c>
      <c r="DM114" s="21">
        <v>2</v>
      </c>
      <c r="DN114" s="74">
        <v>0.5</v>
      </c>
      <c r="DO114" s="21">
        <v>9</v>
      </c>
      <c r="DP114" s="21"/>
      <c r="DQ114" s="74" t="s">
        <v>619</v>
      </c>
      <c r="DR114" s="21">
        <v>0</v>
      </c>
      <c r="DS114" s="74">
        <v>0</v>
      </c>
      <c r="DT114" s="21">
        <v>2</v>
      </c>
      <c r="DU114" s="74">
        <v>0.22</v>
      </c>
      <c r="DV114" s="21">
        <v>3</v>
      </c>
      <c r="DW114" s="74">
        <v>0.33</v>
      </c>
      <c r="DX114" s="21">
        <v>4</v>
      </c>
      <c r="DY114" s="74">
        <v>0.44</v>
      </c>
      <c r="DZ114" s="21">
        <v>12</v>
      </c>
      <c r="EA114" s="21"/>
      <c r="EB114" s="74" t="s">
        <v>619</v>
      </c>
      <c r="EC114" s="21">
        <v>0</v>
      </c>
      <c r="ED114" s="74">
        <v>0</v>
      </c>
      <c r="EE114" s="21">
        <v>2</v>
      </c>
      <c r="EF114" s="74">
        <v>0.17</v>
      </c>
      <c r="EG114" s="21">
        <v>5</v>
      </c>
      <c r="EH114" s="74">
        <v>0.42</v>
      </c>
      <c r="EI114" s="21">
        <v>5</v>
      </c>
      <c r="EJ114" s="74">
        <v>0.42</v>
      </c>
      <c r="EK114" s="34"/>
      <c r="EL114" s="121">
        <v>98332</v>
      </c>
      <c r="EM114" s="125"/>
      <c r="EN114" s="125"/>
      <c r="EO114" s="126"/>
      <c r="EP114" s="125"/>
      <c r="EQ114" s="126"/>
      <c r="ER114" s="125"/>
      <c r="ES114" s="126"/>
      <c r="ET114" s="125"/>
      <c r="EU114" s="126"/>
      <c r="EV114" s="125"/>
      <c r="EW114" s="126"/>
      <c r="EX114" s="125"/>
      <c r="EY114" s="125"/>
      <c r="EZ114" s="126"/>
      <c r="FA114" s="125"/>
      <c r="FB114" s="126"/>
      <c r="FC114" s="125"/>
      <c r="FD114" s="126"/>
      <c r="FE114" s="125"/>
      <c r="FF114" s="126"/>
      <c r="FG114" s="125"/>
      <c r="FH114" s="126"/>
      <c r="FI114" s="127"/>
      <c r="FJ114" s="78"/>
      <c r="FK114" s="74"/>
      <c r="FL114" s="78"/>
      <c r="FM114" s="74"/>
      <c r="FN114" s="79"/>
      <c r="FO114" s="79"/>
      <c r="FP114" s="79"/>
      <c r="FQ114" s="74"/>
      <c r="FR114" s="21"/>
      <c r="FS114" s="120"/>
      <c r="FT114" s="125"/>
      <c r="FU114" s="125"/>
      <c r="FV114" s="126"/>
      <c r="FW114" s="125"/>
      <c r="FX114" s="126"/>
      <c r="FY114" s="125"/>
      <c r="FZ114" s="126"/>
      <c r="GA114" s="125"/>
      <c r="GB114" s="126"/>
      <c r="GC114" s="125"/>
      <c r="GD114" s="126"/>
      <c r="GE114" s="128">
        <v>1</v>
      </c>
      <c r="GF114" s="79">
        <v>0</v>
      </c>
      <c r="GG114" s="74">
        <v>0</v>
      </c>
      <c r="GH114" s="79">
        <v>0</v>
      </c>
      <c r="GI114" s="74">
        <v>0</v>
      </c>
      <c r="GJ114" s="79">
        <v>0</v>
      </c>
      <c r="GK114" s="74">
        <v>0</v>
      </c>
      <c r="GL114" s="79">
        <v>0</v>
      </c>
      <c r="GM114" s="74">
        <v>0</v>
      </c>
      <c r="GN114" s="78">
        <v>1</v>
      </c>
      <c r="GO114" s="74">
        <v>1</v>
      </c>
      <c r="GP114" s="78"/>
      <c r="GQ114" s="21"/>
      <c r="GR114" s="74"/>
      <c r="GS114" s="79"/>
      <c r="GT114" s="74"/>
      <c r="GU114" s="78"/>
      <c r="GV114" s="74"/>
      <c r="GW114" s="78"/>
      <c r="GX114" s="74"/>
      <c r="GY114" s="78"/>
      <c r="GZ114" s="74"/>
      <c r="HA114" s="78"/>
      <c r="HB114" s="79"/>
      <c r="HC114" s="74"/>
      <c r="HD114" s="79"/>
      <c r="HE114" s="74"/>
      <c r="HF114" s="78"/>
      <c r="HG114" s="74"/>
      <c r="HH114" s="78"/>
      <c r="HI114" s="74"/>
      <c r="HJ114" s="78"/>
      <c r="HK114" s="74"/>
      <c r="HL114" s="78"/>
      <c r="HM114" s="79"/>
      <c r="HN114" s="74"/>
      <c r="HO114" s="78"/>
      <c r="HP114" s="74"/>
      <c r="HQ114" s="78"/>
      <c r="HR114" s="74"/>
      <c r="HS114" s="78"/>
      <c r="HT114" s="74"/>
      <c r="HU114" s="78"/>
      <c r="HV114" s="74"/>
      <c r="HW114" s="34"/>
      <c r="HX114" s="21"/>
      <c r="HY114" s="79"/>
      <c r="HZ114" s="21"/>
      <c r="IA114" s="21"/>
      <c r="IB114" s="78"/>
      <c r="IC114" s="74"/>
      <c r="ID114" s="78"/>
      <c r="IE114" s="74"/>
      <c r="IF114" s="78"/>
      <c r="IG114" s="74"/>
      <c r="IH114" s="21"/>
      <c r="II114" s="21"/>
      <c r="IJ114" s="79"/>
      <c r="IK114" s="78"/>
      <c r="IL114" s="74"/>
      <c r="IM114" s="78"/>
      <c r="IN114" s="74"/>
      <c r="IO114" s="78"/>
      <c r="IP114" s="74"/>
      <c r="IQ114" s="21"/>
      <c r="IR114" s="74"/>
      <c r="IS114" s="78"/>
      <c r="IT114" s="74"/>
      <c r="IU114" s="79"/>
      <c r="IV114" s="78"/>
      <c r="IW114" s="74"/>
      <c r="IX114" s="78"/>
      <c r="IY114" s="74"/>
      <c r="IZ114" s="79"/>
      <c r="JA114" s="74"/>
      <c r="JB114" s="79"/>
      <c r="JC114" s="74"/>
      <c r="JD114" s="78"/>
      <c r="JE114" s="74"/>
      <c r="JF114" s="79"/>
      <c r="JG114" s="78"/>
      <c r="JH114" s="74"/>
      <c r="JI114" s="79"/>
      <c r="JJ114" s="74"/>
      <c r="JK114" s="79"/>
      <c r="JL114" s="74"/>
      <c r="JM114" s="79"/>
      <c r="JN114" s="74"/>
      <c r="JO114" s="78"/>
      <c r="JP114" s="78">
        <v>98337</v>
      </c>
      <c r="JQ114" s="79">
        <v>2</v>
      </c>
      <c r="JR114" s="79">
        <v>0</v>
      </c>
      <c r="JS114" s="74">
        <v>0</v>
      </c>
      <c r="JT114" s="79">
        <v>0</v>
      </c>
      <c r="JU114" s="74">
        <v>0</v>
      </c>
      <c r="JV114" s="79">
        <v>1</v>
      </c>
      <c r="JW114" s="74">
        <v>0.5</v>
      </c>
      <c r="JX114" s="79">
        <v>1</v>
      </c>
      <c r="JY114" s="74">
        <v>0.5</v>
      </c>
      <c r="JZ114" s="78">
        <v>0</v>
      </c>
      <c r="KA114" s="74">
        <v>0</v>
      </c>
      <c r="KB114" s="78">
        <v>2</v>
      </c>
      <c r="KC114" s="79">
        <v>0</v>
      </c>
      <c r="KD114" s="74">
        <v>0</v>
      </c>
      <c r="KE114" s="79">
        <v>0</v>
      </c>
      <c r="KF114" s="74">
        <v>0</v>
      </c>
      <c r="KG114" s="79">
        <v>0</v>
      </c>
      <c r="KH114" s="74">
        <v>0</v>
      </c>
      <c r="KI114" s="78">
        <v>2</v>
      </c>
      <c r="KJ114" s="74">
        <v>1</v>
      </c>
      <c r="KK114" s="78">
        <v>0</v>
      </c>
      <c r="KL114" s="74">
        <v>0</v>
      </c>
      <c r="KM114" s="78"/>
      <c r="KN114" s="79"/>
      <c r="KO114" s="74"/>
      <c r="KP114" s="79"/>
      <c r="KQ114" s="74"/>
      <c r="KR114" s="78"/>
      <c r="KS114" s="74"/>
      <c r="KT114" s="78"/>
      <c r="KU114" s="74"/>
      <c r="KV114" s="78"/>
      <c r="KW114" s="74"/>
      <c r="KX114" s="78">
        <v>1</v>
      </c>
      <c r="KY114" s="79">
        <v>0</v>
      </c>
      <c r="KZ114" s="74">
        <v>0</v>
      </c>
      <c r="LA114" s="78">
        <v>0</v>
      </c>
      <c r="LB114" s="74">
        <v>0</v>
      </c>
      <c r="LC114" s="78">
        <v>1</v>
      </c>
      <c r="LD114" s="74">
        <v>1</v>
      </c>
      <c r="LE114" s="78">
        <v>0</v>
      </c>
      <c r="LF114" s="120">
        <v>0</v>
      </c>
      <c r="LG114" s="21">
        <v>0</v>
      </c>
      <c r="LH114" s="74">
        <v>0</v>
      </c>
      <c r="LI114" s="21">
        <v>3</v>
      </c>
      <c r="LJ114" s="21">
        <v>0</v>
      </c>
      <c r="LK114" s="74">
        <v>0</v>
      </c>
      <c r="LL114" s="21">
        <v>0</v>
      </c>
      <c r="LM114" s="74">
        <v>0</v>
      </c>
      <c r="LN114" s="21">
        <v>2</v>
      </c>
      <c r="LO114" s="74">
        <v>0.67</v>
      </c>
      <c r="LP114" s="21">
        <v>1</v>
      </c>
      <c r="LQ114" s="74">
        <v>0.33</v>
      </c>
      <c r="LR114" s="21">
        <v>0</v>
      </c>
      <c r="LS114" s="74">
        <v>0</v>
      </c>
      <c r="LT114" s="21">
        <v>4</v>
      </c>
      <c r="LU114" s="21">
        <v>1</v>
      </c>
      <c r="LV114" s="74">
        <v>0.25</v>
      </c>
      <c r="LW114" s="21">
        <v>0</v>
      </c>
      <c r="LX114" s="74">
        <v>0</v>
      </c>
      <c r="LY114" s="21">
        <v>4</v>
      </c>
      <c r="LZ114" s="74">
        <v>1</v>
      </c>
      <c r="MA114" s="21">
        <v>0</v>
      </c>
      <c r="MB114" s="202">
        <v>0</v>
      </c>
      <c r="MC114" s="21">
        <v>0</v>
      </c>
      <c r="MD114" s="202">
        <v>0</v>
      </c>
      <c r="ME114" s="21">
        <v>4</v>
      </c>
      <c r="MF114" s="21">
        <v>0</v>
      </c>
      <c r="MG114" s="202">
        <v>0</v>
      </c>
      <c r="MH114" s="21">
        <v>0</v>
      </c>
      <c r="MI114" s="202">
        <v>0</v>
      </c>
      <c r="MJ114" s="21">
        <v>4</v>
      </c>
      <c r="MK114" s="202">
        <v>1</v>
      </c>
      <c r="ML114" s="21">
        <v>0</v>
      </c>
      <c r="MM114" s="202">
        <v>0</v>
      </c>
      <c r="MN114" s="21">
        <v>0</v>
      </c>
      <c r="MO114" s="202">
        <v>0</v>
      </c>
      <c r="MP114" s="21">
        <v>2</v>
      </c>
      <c r="MQ114" s="21">
        <v>0</v>
      </c>
      <c r="MR114" s="202">
        <v>0</v>
      </c>
      <c r="MS114" s="21">
        <v>0</v>
      </c>
      <c r="MT114" s="202">
        <v>0</v>
      </c>
      <c r="MU114" s="21">
        <v>2</v>
      </c>
      <c r="MV114" s="202">
        <v>1</v>
      </c>
      <c r="MW114" s="21">
        <v>0</v>
      </c>
      <c r="MX114" s="202">
        <v>0</v>
      </c>
      <c r="MY114" s="21">
        <v>0</v>
      </c>
      <c r="MZ114" s="202">
        <v>0</v>
      </c>
      <c r="NA114" s="21">
        <v>4</v>
      </c>
      <c r="NB114" s="21">
        <v>0</v>
      </c>
      <c r="NC114" s="202">
        <v>0</v>
      </c>
      <c r="ND114" s="21">
        <v>0</v>
      </c>
      <c r="NE114" s="202">
        <v>0</v>
      </c>
      <c r="NF114" s="21">
        <v>4</v>
      </c>
      <c r="NG114" s="74">
        <v>1</v>
      </c>
      <c r="NH114" s="21">
        <v>0</v>
      </c>
      <c r="NI114" s="74">
        <v>0</v>
      </c>
      <c r="NJ114" s="21">
        <v>0</v>
      </c>
      <c r="NK114" s="74">
        <v>0</v>
      </c>
      <c r="NL114" s="21">
        <v>1</v>
      </c>
      <c r="NM114" s="21">
        <v>1</v>
      </c>
      <c r="NN114" s="74">
        <v>1</v>
      </c>
      <c r="NO114" s="21">
        <v>0</v>
      </c>
      <c r="NP114" s="74">
        <v>0</v>
      </c>
      <c r="NQ114" s="21">
        <v>1</v>
      </c>
      <c r="NR114" s="74">
        <v>1</v>
      </c>
      <c r="NS114" s="21">
        <v>0</v>
      </c>
      <c r="NT114" s="74">
        <v>0</v>
      </c>
      <c r="NU114" s="21">
        <v>0</v>
      </c>
      <c r="NV114" s="74">
        <v>0</v>
      </c>
      <c r="NW114" s="21">
        <v>4</v>
      </c>
      <c r="NX114" s="21">
        <v>0</v>
      </c>
      <c r="NY114" s="74">
        <v>0</v>
      </c>
      <c r="NZ114" s="21">
        <v>0</v>
      </c>
      <c r="OA114" s="74">
        <v>0</v>
      </c>
      <c r="OB114" s="21">
        <v>4</v>
      </c>
      <c r="OC114" s="74">
        <v>1</v>
      </c>
      <c r="OD114" s="21">
        <v>0</v>
      </c>
      <c r="OE114" s="74">
        <v>0</v>
      </c>
      <c r="OF114" s="21">
        <v>0</v>
      </c>
      <c r="OG114" s="74">
        <v>0</v>
      </c>
      <c r="OH114" s="21">
        <v>2</v>
      </c>
      <c r="OI114" s="21">
        <v>0</v>
      </c>
      <c r="OJ114" s="74">
        <v>0</v>
      </c>
      <c r="OK114" s="21">
        <v>0</v>
      </c>
      <c r="OL114" s="74">
        <v>0</v>
      </c>
      <c r="OM114" s="21">
        <v>2</v>
      </c>
      <c r="ON114" s="74">
        <v>1</v>
      </c>
      <c r="OO114" s="21">
        <v>0</v>
      </c>
      <c r="OP114" s="74">
        <v>0</v>
      </c>
      <c r="OQ114" s="21">
        <v>0</v>
      </c>
      <c r="OR114" s="74">
        <v>0</v>
      </c>
    </row>
    <row r="115" spans="7:408" x14ac:dyDescent="0.35">
      <c r="G115" s="34"/>
      <c r="H115" s="21">
        <v>98220</v>
      </c>
      <c r="I115" s="21">
        <v>1</v>
      </c>
      <c r="J115" s="21">
        <v>1</v>
      </c>
      <c r="K115" s="74">
        <v>1</v>
      </c>
      <c r="L115" s="21">
        <v>1</v>
      </c>
      <c r="M115" s="74">
        <v>1</v>
      </c>
      <c r="N115" s="21">
        <v>1</v>
      </c>
      <c r="O115" s="74">
        <v>1</v>
      </c>
      <c r="P115" s="21">
        <v>0</v>
      </c>
      <c r="Q115" s="74">
        <v>0</v>
      </c>
      <c r="R115" s="21">
        <v>0</v>
      </c>
      <c r="S115" s="74">
        <v>0</v>
      </c>
      <c r="T115" s="21"/>
      <c r="U115" s="21"/>
      <c r="V115" s="74" t="s">
        <v>619</v>
      </c>
      <c r="W115" s="21"/>
      <c r="X115" s="74"/>
      <c r="Y115" s="21"/>
      <c r="Z115" s="74"/>
      <c r="AA115" s="21"/>
      <c r="AB115" s="74"/>
      <c r="AC115" s="21"/>
      <c r="AD115" s="74"/>
      <c r="AE115" s="21">
        <v>1</v>
      </c>
      <c r="AF115" s="21">
        <v>1</v>
      </c>
      <c r="AG115" s="74">
        <v>1</v>
      </c>
      <c r="AH115" s="21">
        <v>1</v>
      </c>
      <c r="AI115" s="74">
        <v>1</v>
      </c>
      <c r="AJ115" s="21">
        <v>1</v>
      </c>
      <c r="AK115" s="74">
        <v>1</v>
      </c>
      <c r="AL115" s="21">
        <v>0</v>
      </c>
      <c r="AM115" s="74">
        <v>0</v>
      </c>
      <c r="AN115" s="21">
        <v>0</v>
      </c>
      <c r="AO115" s="74">
        <v>0</v>
      </c>
      <c r="AP115" s="21"/>
      <c r="AQ115" s="21"/>
      <c r="AR115" s="74" t="s">
        <v>619</v>
      </c>
      <c r="AS115" s="21"/>
      <c r="AT115" s="74"/>
      <c r="AU115" s="21"/>
      <c r="AV115" s="74"/>
      <c r="AW115" s="21"/>
      <c r="AX115" s="74"/>
      <c r="AY115" s="21"/>
      <c r="AZ115" s="74"/>
      <c r="BA115" s="21"/>
      <c r="BB115" s="21"/>
      <c r="BC115" s="74" t="s">
        <v>619</v>
      </c>
      <c r="BD115" s="21"/>
      <c r="BE115" s="74"/>
      <c r="BF115" s="21"/>
      <c r="BG115" s="74"/>
      <c r="BH115" s="21"/>
      <c r="BI115" s="74"/>
      <c r="BJ115" s="21"/>
      <c r="BK115" s="74"/>
      <c r="BL115" s="21">
        <v>2</v>
      </c>
      <c r="BM115" s="21"/>
      <c r="BN115" s="74" t="s">
        <v>619</v>
      </c>
      <c r="BO115" s="21">
        <v>2</v>
      </c>
      <c r="BP115" s="74">
        <v>1</v>
      </c>
      <c r="BQ115" s="21">
        <v>2</v>
      </c>
      <c r="BR115" s="74">
        <v>1</v>
      </c>
      <c r="BS115" s="21">
        <v>0</v>
      </c>
      <c r="BT115" s="74">
        <v>0</v>
      </c>
      <c r="BU115" s="21">
        <v>0</v>
      </c>
      <c r="BV115" s="74">
        <v>0</v>
      </c>
      <c r="BW115" s="21"/>
      <c r="BX115" s="21"/>
      <c r="BY115" s="74" t="s">
        <v>619</v>
      </c>
      <c r="BZ115" s="21"/>
      <c r="CA115" s="74"/>
      <c r="CB115" s="21"/>
      <c r="CC115" s="74"/>
      <c r="CD115" s="21"/>
      <c r="CE115" s="74"/>
      <c r="CF115" s="21"/>
      <c r="CG115" s="74"/>
      <c r="CH115" s="21">
        <v>2</v>
      </c>
      <c r="CI115" s="21">
        <v>1</v>
      </c>
      <c r="CJ115" s="74">
        <v>0.5</v>
      </c>
      <c r="CK115" s="21">
        <v>2</v>
      </c>
      <c r="CL115" s="74">
        <v>1</v>
      </c>
      <c r="CM115" s="21">
        <v>2</v>
      </c>
      <c r="CN115" s="74">
        <v>1</v>
      </c>
      <c r="CO115" s="21">
        <v>0</v>
      </c>
      <c r="CP115" s="74">
        <v>0</v>
      </c>
      <c r="CQ115" s="21">
        <v>0</v>
      </c>
      <c r="CR115" s="74">
        <v>0</v>
      </c>
      <c r="CS115" s="21"/>
      <c r="CT115" s="21"/>
      <c r="CU115" s="74" t="s">
        <v>619</v>
      </c>
      <c r="CV115" s="21"/>
      <c r="CW115" s="74"/>
      <c r="CX115" s="21"/>
      <c r="CY115" s="74"/>
      <c r="CZ115" s="21"/>
      <c r="DA115" s="74"/>
      <c r="DB115" s="21"/>
      <c r="DC115" s="74"/>
      <c r="DD115" s="21">
        <v>1</v>
      </c>
      <c r="DE115" s="21">
        <v>1</v>
      </c>
      <c r="DF115" s="74">
        <v>1</v>
      </c>
      <c r="DG115" s="21">
        <v>1</v>
      </c>
      <c r="DH115" s="74">
        <v>1</v>
      </c>
      <c r="DI115" s="21">
        <v>1</v>
      </c>
      <c r="DJ115" s="74">
        <v>1</v>
      </c>
      <c r="DK115" s="21">
        <v>0</v>
      </c>
      <c r="DL115" s="74">
        <v>0</v>
      </c>
      <c r="DM115" s="21">
        <v>0</v>
      </c>
      <c r="DN115" s="74">
        <v>0</v>
      </c>
      <c r="DO115" s="21"/>
      <c r="DP115" s="21"/>
      <c r="DQ115" s="74" t="s">
        <v>619</v>
      </c>
      <c r="DR115" s="21"/>
      <c r="DS115" s="74"/>
      <c r="DT115" s="21"/>
      <c r="DU115" s="74"/>
      <c r="DV115" s="21"/>
      <c r="DW115" s="74"/>
      <c r="DX115" s="21"/>
      <c r="DY115" s="74"/>
      <c r="DZ115" s="21"/>
      <c r="EA115" s="21"/>
      <c r="EB115" s="74" t="s">
        <v>619</v>
      </c>
      <c r="EC115" s="21"/>
      <c r="ED115" s="74"/>
      <c r="EE115" s="21"/>
      <c r="EF115" s="74"/>
      <c r="EG115" s="21"/>
      <c r="EH115" s="74"/>
      <c r="EI115" s="21"/>
      <c r="EJ115" s="74"/>
      <c r="EK115" s="34"/>
      <c r="EL115" s="121">
        <v>98337</v>
      </c>
      <c r="EM115" s="125">
        <v>2</v>
      </c>
      <c r="EN115" s="125">
        <v>0</v>
      </c>
      <c r="EO115" s="126">
        <v>0</v>
      </c>
      <c r="EP115" s="125">
        <v>0</v>
      </c>
      <c r="EQ115" s="126">
        <v>0</v>
      </c>
      <c r="ER115" s="125">
        <v>1</v>
      </c>
      <c r="ES115" s="126">
        <v>0.5</v>
      </c>
      <c r="ET115" s="125">
        <v>1</v>
      </c>
      <c r="EU115" s="126">
        <v>0.5</v>
      </c>
      <c r="EV115" s="125">
        <v>0</v>
      </c>
      <c r="EW115" s="126">
        <v>0</v>
      </c>
      <c r="EX115" s="125">
        <v>3</v>
      </c>
      <c r="EY115" s="125">
        <v>0</v>
      </c>
      <c r="EZ115" s="126">
        <v>0</v>
      </c>
      <c r="FA115" s="125">
        <v>0</v>
      </c>
      <c r="FB115" s="126">
        <v>0</v>
      </c>
      <c r="FC115" s="125">
        <v>1</v>
      </c>
      <c r="FD115" s="126">
        <v>0.33</v>
      </c>
      <c r="FE115" s="125">
        <v>2</v>
      </c>
      <c r="FF115" s="126">
        <v>0.67</v>
      </c>
      <c r="FG115" s="125">
        <v>0</v>
      </c>
      <c r="FH115" s="126">
        <v>0</v>
      </c>
      <c r="FI115" s="127"/>
      <c r="FJ115" s="78"/>
      <c r="FK115" s="74"/>
      <c r="FL115" s="78"/>
      <c r="FM115" s="74"/>
      <c r="FN115" s="79"/>
      <c r="FO115" s="79"/>
      <c r="FP115" s="79"/>
      <c r="FQ115" s="74"/>
      <c r="FR115" s="21"/>
      <c r="FS115" s="120"/>
      <c r="FT115" s="125">
        <v>1</v>
      </c>
      <c r="FU115" s="125">
        <v>0</v>
      </c>
      <c r="FV115" s="126">
        <v>0</v>
      </c>
      <c r="FW115" s="125">
        <v>0</v>
      </c>
      <c r="FX115" s="126">
        <v>0</v>
      </c>
      <c r="FY115" s="125">
        <v>1</v>
      </c>
      <c r="FZ115" s="126">
        <v>1</v>
      </c>
      <c r="GA115" s="125">
        <v>0</v>
      </c>
      <c r="GB115" s="126">
        <v>0</v>
      </c>
      <c r="GC115" s="125">
        <v>0</v>
      </c>
      <c r="GD115" s="126">
        <v>0</v>
      </c>
      <c r="GE115" s="128">
        <v>5</v>
      </c>
      <c r="GF115" s="79">
        <v>0</v>
      </c>
      <c r="GG115" s="74">
        <v>0</v>
      </c>
      <c r="GH115" s="79">
        <v>0</v>
      </c>
      <c r="GI115" s="74">
        <v>0</v>
      </c>
      <c r="GJ115" s="79">
        <v>4</v>
      </c>
      <c r="GK115" s="74">
        <v>0.8</v>
      </c>
      <c r="GL115" s="79">
        <v>1</v>
      </c>
      <c r="GM115" s="74">
        <v>0.2</v>
      </c>
      <c r="GN115" s="78">
        <v>0</v>
      </c>
      <c r="GO115" s="74">
        <v>0</v>
      </c>
      <c r="GP115" s="78">
        <v>5</v>
      </c>
      <c r="GQ115" s="21">
        <v>1</v>
      </c>
      <c r="GR115" s="74">
        <v>0.2</v>
      </c>
      <c r="GS115" s="79">
        <v>0</v>
      </c>
      <c r="GT115" s="74">
        <v>0</v>
      </c>
      <c r="GU115" s="78">
        <v>5</v>
      </c>
      <c r="GV115" s="74">
        <v>1</v>
      </c>
      <c r="GW115" s="78">
        <v>0</v>
      </c>
      <c r="GX115" s="74">
        <v>0</v>
      </c>
      <c r="GY115" s="78">
        <v>0</v>
      </c>
      <c r="GZ115" s="74">
        <v>0</v>
      </c>
      <c r="HA115" s="78">
        <v>3</v>
      </c>
      <c r="HB115" s="79">
        <v>0</v>
      </c>
      <c r="HC115" s="74">
        <v>0</v>
      </c>
      <c r="HD115" s="79">
        <v>0</v>
      </c>
      <c r="HE115" s="74">
        <v>0</v>
      </c>
      <c r="HF115" s="78">
        <v>3</v>
      </c>
      <c r="HG115" s="74">
        <v>1</v>
      </c>
      <c r="HH115" s="78">
        <v>0</v>
      </c>
      <c r="HI115" s="74">
        <v>0</v>
      </c>
      <c r="HJ115" s="78">
        <v>0</v>
      </c>
      <c r="HK115" s="74">
        <v>0</v>
      </c>
      <c r="HL115" s="78">
        <v>4</v>
      </c>
      <c r="HM115" s="79">
        <v>0</v>
      </c>
      <c r="HN115" s="74">
        <v>0</v>
      </c>
      <c r="HO115" s="78">
        <v>0</v>
      </c>
      <c r="HP115" s="74">
        <v>0</v>
      </c>
      <c r="HQ115" s="78">
        <v>4</v>
      </c>
      <c r="HR115" s="74">
        <v>1</v>
      </c>
      <c r="HS115" s="78">
        <v>0</v>
      </c>
      <c r="HT115" s="74">
        <v>0</v>
      </c>
      <c r="HU115" s="78">
        <v>0</v>
      </c>
      <c r="HV115" s="74">
        <v>0</v>
      </c>
      <c r="HW115" s="34">
        <v>2</v>
      </c>
      <c r="HX115" s="21">
        <v>0</v>
      </c>
      <c r="HY115" s="79">
        <v>0</v>
      </c>
      <c r="HZ115" s="21">
        <v>0</v>
      </c>
      <c r="IA115" s="21">
        <v>0</v>
      </c>
      <c r="IB115" s="78">
        <v>2</v>
      </c>
      <c r="IC115" s="74">
        <v>1</v>
      </c>
      <c r="ID115" s="78">
        <v>0</v>
      </c>
      <c r="IE115" s="74">
        <v>0</v>
      </c>
      <c r="IF115" s="78">
        <v>0</v>
      </c>
      <c r="IG115" s="74">
        <v>0</v>
      </c>
      <c r="IH115" s="21">
        <v>1</v>
      </c>
      <c r="II115" s="21">
        <v>1</v>
      </c>
      <c r="IJ115" s="79">
        <v>1</v>
      </c>
      <c r="IK115" s="78">
        <v>0</v>
      </c>
      <c r="IL115" s="74">
        <v>0</v>
      </c>
      <c r="IM115" s="78">
        <v>1</v>
      </c>
      <c r="IN115" s="74">
        <v>1</v>
      </c>
      <c r="IO115" s="78">
        <v>0</v>
      </c>
      <c r="IP115" s="74">
        <v>0</v>
      </c>
      <c r="IQ115" s="21">
        <v>0</v>
      </c>
      <c r="IR115" s="74">
        <v>0</v>
      </c>
      <c r="IS115" s="78">
        <v>2</v>
      </c>
      <c r="IT115" s="74">
        <v>0</v>
      </c>
      <c r="IU115" s="79">
        <v>0</v>
      </c>
      <c r="IV115" s="78">
        <v>0</v>
      </c>
      <c r="IW115" s="74">
        <v>0</v>
      </c>
      <c r="IX115" s="78">
        <v>2</v>
      </c>
      <c r="IY115" s="74">
        <v>1</v>
      </c>
      <c r="IZ115" s="79">
        <v>0</v>
      </c>
      <c r="JA115" s="74">
        <v>0</v>
      </c>
      <c r="JB115" s="79">
        <v>0</v>
      </c>
      <c r="JC115" s="74">
        <v>0</v>
      </c>
      <c r="JD115" s="78">
        <v>2</v>
      </c>
      <c r="JE115" s="74">
        <v>0</v>
      </c>
      <c r="JF115" s="79">
        <v>0</v>
      </c>
      <c r="JG115" s="78">
        <v>0</v>
      </c>
      <c r="JH115" s="74">
        <v>0</v>
      </c>
      <c r="JI115" s="79">
        <v>2</v>
      </c>
      <c r="JJ115" s="74">
        <v>1</v>
      </c>
      <c r="JK115" s="79">
        <v>0</v>
      </c>
      <c r="JL115" s="74">
        <v>0</v>
      </c>
      <c r="JM115" s="79">
        <v>0</v>
      </c>
      <c r="JN115" s="74">
        <v>0</v>
      </c>
      <c r="JO115" s="78"/>
      <c r="JP115" s="78">
        <v>98338</v>
      </c>
      <c r="JQ115" s="79">
        <v>3</v>
      </c>
      <c r="JR115" s="79">
        <v>1</v>
      </c>
      <c r="JS115" s="74">
        <v>0.33</v>
      </c>
      <c r="JT115" s="79">
        <v>2</v>
      </c>
      <c r="JU115" s="74">
        <v>0.67</v>
      </c>
      <c r="JV115" s="79">
        <v>2</v>
      </c>
      <c r="JW115" s="74">
        <v>0.67</v>
      </c>
      <c r="JX115" s="79">
        <v>1</v>
      </c>
      <c r="JY115" s="74">
        <v>0.33</v>
      </c>
      <c r="JZ115" s="78">
        <v>0</v>
      </c>
      <c r="KA115" s="74">
        <v>0</v>
      </c>
      <c r="KB115" s="78">
        <v>1</v>
      </c>
      <c r="KC115" s="79">
        <v>0</v>
      </c>
      <c r="KD115" s="74">
        <v>0</v>
      </c>
      <c r="KE115" s="79">
        <v>0</v>
      </c>
      <c r="KF115" s="74">
        <v>0</v>
      </c>
      <c r="KG115" s="79">
        <v>1</v>
      </c>
      <c r="KH115" s="74">
        <v>1</v>
      </c>
      <c r="KI115" s="78">
        <v>0</v>
      </c>
      <c r="KJ115" s="74">
        <v>0</v>
      </c>
      <c r="KK115" s="78">
        <v>0</v>
      </c>
      <c r="KL115" s="74">
        <v>0</v>
      </c>
      <c r="KM115" s="78">
        <v>1</v>
      </c>
      <c r="KN115" s="79">
        <v>0</v>
      </c>
      <c r="KO115" s="74">
        <v>0</v>
      </c>
      <c r="KP115" s="79">
        <v>0</v>
      </c>
      <c r="KQ115" s="74">
        <v>0</v>
      </c>
      <c r="KR115" s="78">
        <v>1</v>
      </c>
      <c r="KS115" s="74">
        <v>1</v>
      </c>
      <c r="KT115" s="78">
        <v>0</v>
      </c>
      <c r="KU115" s="74">
        <v>0</v>
      </c>
      <c r="KV115" s="78">
        <v>0</v>
      </c>
      <c r="KW115" s="74">
        <v>0</v>
      </c>
      <c r="KX115" s="78"/>
      <c r="KY115" s="79"/>
      <c r="KZ115" s="74"/>
      <c r="LA115" s="78"/>
      <c r="LB115" s="74"/>
      <c r="LC115" s="78"/>
      <c r="LD115" s="74"/>
      <c r="LE115" s="78"/>
      <c r="LF115" s="120"/>
      <c r="LG115" s="21"/>
      <c r="LH115" s="74"/>
      <c r="LI115" s="21">
        <v>3</v>
      </c>
      <c r="LJ115" s="21">
        <v>0</v>
      </c>
      <c r="LK115" s="74">
        <v>0</v>
      </c>
      <c r="LL115" s="21">
        <v>1</v>
      </c>
      <c r="LM115" s="74">
        <v>0.33</v>
      </c>
      <c r="LN115" s="21">
        <v>2</v>
      </c>
      <c r="LO115" s="74">
        <v>0.67</v>
      </c>
      <c r="LP115" s="21">
        <v>1</v>
      </c>
      <c r="LQ115" s="74">
        <v>0.33</v>
      </c>
      <c r="LR115" s="21">
        <v>0</v>
      </c>
      <c r="LS115" s="74">
        <v>0</v>
      </c>
      <c r="LT115" s="21">
        <v>6</v>
      </c>
      <c r="LU115" s="21">
        <v>0</v>
      </c>
      <c r="LV115" s="74">
        <v>0</v>
      </c>
      <c r="LW115" s="21">
        <v>5</v>
      </c>
      <c r="LX115" s="74">
        <v>0.83</v>
      </c>
      <c r="LY115" s="21">
        <v>5</v>
      </c>
      <c r="LZ115" s="74">
        <v>0.83</v>
      </c>
      <c r="MA115" s="21">
        <v>1</v>
      </c>
      <c r="MB115" s="202">
        <v>0.17</v>
      </c>
      <c r="MC115" s="21">
        <v>0</v>
      </c>
      <c r="MD115" s="202">
        <v>0</v>
      </c>
      <c r="ME115" s="21">
        <v>2</v>
      </c>
      <c r="MF115" s="21">
        <v>0</v>
      </c>
      <c r="MG115" s="202">
        <v>0</v>
      </c>
      <c r="MH115" s="21">
        <v>0</v>
      </c>
      <c r="MI115" s="202">
        <v>0</v>
      </c>
      <c r="MJ115" s="21">
        <v>1</v>
      </c>
      <c r="MK115" s="202">
        <v>0.5</v>
      </c>
      <c r="ML115" s="21">
        <v>1</v>
      </c>
      <c r="MM115" s="202">
        <v>0.5</v>
      </c>
      <c r="MN115" s="21">
        <v>0</v>
      </c>
      <c r="MO115" s="202">
        <v>0</v>
      </c>
      <c r="MP115" s="21">
        <v>1</v>
      </c>
      <c r="MQ115" s="21">
        <v>0</v>
      </c>
      <c r="MR115" s="202">
        <v>0</v>
      </c>
      <c r="MS115" s="21">
        <v>0</v>
      </c>
      <c r="MT115" s="202">
        <v>0</v>
      </c>
      <c r="MU115" s="21">
        <v>1</v>
      </c>
      <c r="MV115" s="202">
        <v>1</v>
      </c>
      <c r="MW115" s="21">
        <v>0</v>
      </c>
      <c r="MX115" s="202">
        <v>0</v>
      </c>
      <c r="MY115" s="21">
        <v>0</v>
      </c>
      <c r="MZ115" s="202">
        <v>0</v>
      </c>
      <c r="NA115" s="21">
        <v>2</v>
      </c>
      <c r="NB115" s="21">
        <v>0</v>
      </c>
      <c r="NC115" s="202">
        <v>0</v>
      </c>
      <c r="ND115" s="21">
        <v>1</v>
      </c>
      <c r="NE115" s="202">
        <v>0.5</v>
      </c>
      <c r="NF115" s="21">
        <v>2</v>
      </c>
      <c r="NG115" s="74">
        <v>1</v>
      </c>
      <c r="NH115" s="21">
        <v>0</v>
      </c>
      <c r="NI115" s="74">
        <v>0</v>
      </c>
      <c r="NJ115" s="21">
        <v>0</v>
      </c>
      <c r="NK115" s="74">
        <v>0</v>
      </c>
      <c r="NL115" s="21">
        <v>3</v>
      </c>
      <c r="NM115" s="21">
        <v>0</v>
      </c>
      <c r="NN115" s="74">
        <v>0</v>
      </c>
      <c r="NO115" s="21">
        <v>2</v>
      </c>
      <c r="NP115" s="74">
        <v>0.67</v>
      </c>
      <c r="NQ115" s="21">
        <v>2</v>
      </c>
      <c r="NR115" s="74">
        <v>0.67</v>
      </c>
      <c r="NS115" s="21">
        <v>1</v>
      </c>
      <c r="NT115" s="74">
        <v>0.33</v>
      </c>
      <c r="NU115" s="21">
        <v>0</v>
      </c>
      <c r="NV115" s="74">
        <v>0</v>
      </c>
      <c r="NW115" s="21">
        <v>2</v>
      </c>
      <c r="NX115" s="21">
        <v>0</v>
      </c>
      <c r="NY115" s="74">
        <v>0</v>
      </c>
      <c r="NZ115" s="21">
        <v>0</v>
      </c>
      <c r="OA115" s="74">
        <v>0</v>
      </c>
      <c r="OB115" s="21">
        <v>1</v>
      </c>
      <c r="OC115" s="74">
        <v>0.5</v>
      </c>
      <c r="OD115" s="21">
        <v>1</v>
      </c>
      <c r="OE115" s="74">
        <v>0.5</v>
      </c>
      <c r="OF115" s="21">
        <v>0</v>
      </c>
      <c r="OG115" s="74">
        <v>0</v>
      </c>
      <c r="OH115" s="21">
        <v>3</v>
      </c>
      <c r="OI115" s="21">
        <v>1</v>
      </c>
      <c r="OJ115" s="74">
        <v>0.33</v>
      </c>
      <c r="OK115" s="21">
        <v>2</v>
      </c>
      <c r="OL115" s="74">
        <v>0.67</v>
      </c>
      <c r="OM115" s="21">
        <v>3</v>
      </c>
      <c r="ON115" s="74">
        <v>1</v>
      </c>
      <c r="OO115" s="21">
        <v>0</v>
      </c>
      <c r="OP115" s="74">
        <v>0</v>
      </c>
      <c r="OQ115" s="21">
        <v>0</v>
      </c>
      <c r="OR115" s="74">
        <v>0</v>
      </c>
    </row>
    <row r="116" spans="7:408" x14ac:dyDescent="0.35">
      <c r="G116" s="34"/>
      <c r="H116" s="21">
        <v>98221</v>
      </c>
      <c r="I116" s="21">
        <v>17</v>
      </c>
      <c r="J116" s="21">
        <v>2</v>
      </c>
      <c r="K116" s="74">
        <v>0.11764705882352941</v>
      </c>
      <c r="L116" s="21">
        <v>14</v>
      </c>
      <c r="M116" s="74">
        <v>0.82350000000000001</v>
      </c>
      <c r="N116" s="21">
        <v>4</v>
      </c>
      <c r="O116" s="74">
        <v>0.24</v>
      </c>
      <c r="P116" s="21">
        <v>0</v>
      </c>
      <c r="Q116" s="74">
        <v>0</v>
      </c>
      <c r="R116" s="21">
        <v>13</v>
      </c>
      <c r="S116" s="74">
        <v>0.76</v>
      </c>
      <c r="T116" s="21">
        <v>7</v>
      </c>
      <c r="U116" s="21">
        <v>1</v>
      </c>
      <c r="V116" s="74">
        <v>0.14285714285714285</v>
      </c>
      <c r="W116" s="21">
        <v>7</v>
      </c>
      <c r="X116" s="74">
        <v>1</v>
      </c>
      <c r="Y116" s="21">
        <v>1</v>
      </c>
      <c r="Z116" s="74">
        <v>0.14000000000000001</v>
      </c>
      <c r="AA116" s="21">
        <v>2</v>
      </c>
      <c r="AB116" s="74">
        <v>0.28999999999999998</v>
      </c>
      <c r="AC116" s="21">
        <v>4</v>
      </c>
      <c r="AD116" s="74">
        <v>0.56999999999999995</v>
      </c>
      <c r="AE116" s="21">
        <v>13</v>
      </c>
      <c r="AF116" s="21">
        <v>2</v>
      </c>
      <c r="AG116" s="74">
        <v>0.15384615384615385</v>
      </c>
      <c r="AH116" s="21">
        <v>10</v>
      </c>
      <c r="AI116" s="74">
        <v>0.76919999999999999</v>
      </c>
      <c r="AJ116" s="21">
        <v>1</v>
      </c>
      <c r="AK116" s="74">
        <v>0.08</v>
      </c>
      <c r="AL116" s="21">
        <v>2</v>
      </c>
      <c r="AM116" s="74">
        <v>0.15</v>
      </c>
      <c r="AN116" s="21">
        <v>10</v>
      </c>
      <c r="AO116" s="74">
        <v>0.77</v>
      </c>
      <c r="AP116" s="21">
        <v>16</v>
      </c>
      <c r="AQ116" s="21">
        <v>1</v>
      </c>
      <c r="AR116" s="74">
        <v>6.25E-2</v>
      </c>
      <c r="AS116" s="21">
        <v>13</v>
      </c>
      <c r="AT116" s="74">
        <v>0.8125</v>
      </c>
      <c r="AU116" s="21">
        <v>4</v>
      </c>
      <c r="AV116" s="74">
        <v>0.25</v>
      </c>
      <c r="AW116" s="21">
        <v>1</v>
      </c>
      <c r="AX116" s="74">
        <v>0.06</v>
      </c>
      <c r="AY116" s="21">
        <v>11</v>
      </c>
      <c r="AZ116" s="74">
        <v>0.69</v>
      </c>
      <c r="BA116" s="21">
        <v>13</v>
      </c>
      <c r="BB116" s="21">
        <v>3</v>
      </c>
      <c r="BC116" s="74">
        <v>0.23076923076923078</v>
      </c>
      <c r="BD116" s="21">
        <v>11</v>
      </c>
      <c r="BE116" s="74">
        <v>0.84619999999999995</v>
      </c>
      <c r="BF116" s="21">
        <v>2</v>
      </c>
      <c r="BG116" s="74">
        <v>0.15</v>
      </c>
      <c r="BH116" s="21">
        <v>2</v>
      </c>
      <c r="BI116" s="74">
        <v>0.15</v>
      </c>
      <c r="BJ116" s="21">
        <v>9</v>
      </c>
      <c r="BK116" s="74">
        <v>0.69</v>
      </c>
      <c r="BL116" s="21">
        <v>11</v>
      </c>
      <c r="BM116" s="21">
        <v>1</v>
      </c>
      <c r="BN116" s="74">
        <v>9.0909090909090912E-2</v>
      </c>
      <c r="BO116" s="21">
        <v>9</v>
      </c>
      <c r="BP116" s="74">
        <v>0.81820000000000004</v>
      </c>
      <c r="BQ116" s="21">
        <v>2</v>
      </c>
      <c r="BR116" s="74">
        <v>0.18</v>
      </c>
      <c r="BS116" s="21">
        <v>3</v>
      </c>
      <c r="BT116" s="74">
        <v>0.27</v>
      </c>
      <c r="BU116" s="21">
        <v>6</v>
      </c>
      <c r="BV116" s="74">
        <v>0.55000000000000004</v>
      </c>
      <c r="BW116" s="21">
        <v>14</v>
      </c>
      <c r="BX116" s="21">
        <v>2</v>
      </c>
      <c r="BY116" s="74">
        <v>0.14285714285714285</v>
      </c>
      <c r="BZ116" s="21">
        <v>11</v>
      </c>
      <c r="CA116" s="74">
        <v>0.78569999999999995</v>
      </c>
      <c r="CB116" s="21">
        <v>3</v>
      </c>
      <c r="CC116" s="74">
        <v>0.21</v>
      </c>
      <c r="CD116" s="21">
        <v>3</v>
      </c>
      <c r="CE116" s="74">
        <v>0.21</v>
      </c>
      <c r="CF116" s="21">
        <v>8</v>
      </c>
      <c r="CG116" s="74">
        <v>0.56999999999999995</v>
      </c>
      <c r="CH116" s="21">
        <v>15</v>
      </c>
      <c r="CI116" s="21">
        <v>1</v>
      </c>
      <c r="CJ116" s="74">
        <v>6.6666666666666666E-2</v>
      </c>
      <c r="CK116" s="21">
        <v>12</v>
      </c>
      <c r="CL116" s="74">
        <v>0.8</v>
      </c>
      <c r="CM116" s="21">
        <v>6</v>
      </c>
      <c r="CN116" s="74">
        <v>0.4</v>
      </c>
      <c r="CO116" s="21">
        <v>1</v>
      </c>
      <c r="CP116" s="74">
        <v>7.0000000000000007E-2</v>
      </c>
      <c r="CQ116" s="21">
        <v>8</v>
      </c>
      <c r="CR116" s="74">
        <v>0.53</v>
      </c>
      <c r="CS116" s="21">
        <v>10</v>
      </c>
      <c r="CT116" s="21">
        <v>3</v>
      </c>
      <c r="CU116" s="74">
        <v>0.3</v>
      </c>
      <c r="CV116" s="21">
        <v>10</v>
      </c>
      <c r="CW116" s="74">
        <v>1</v>
      </c>
      <c r="CX116" s="21">
        <v>1</v>
      </c>
      <c r="CY116" s="74">
        <v>0.1</v>
      </c>
      <c r="CZ116" s="21">
        <v>2</v>
      </c>
      <c r="DA116" s="74">
        <v>0.2</v>
      </c>
      <c r="DB116" s="21">
        <v>7</v>
      </c>
      <c r="DC116" s="74">
        <v>0.7</v>
      </c>
      <c r="DD116" s="21">
        <v>10</v>
      </c>
      <c r="DE116" s="21"/>
      <c r="DF116" s="74" t="s">
        <v>619</v>
      </c>
      <c r="DG116" s="21">
        <v>9</v>
      </c>
      <c r="DH116" s="74">
        <v>0.9</v>
      </c>
      <c r="DI116" s="21">
        <v>2</v>
      </c>
      <c r="DJ116" s="74">
        <v>0.2</v>
      </c>
      <c r="DK116" s="21">
        <v>0</v>
      </c>
      <c r="DL116" s="74">
        <v>0</v>
      </c>
      <c r="DM116" s="21">
        <v>8</v>
      </c>
      <c r="DN116" s="74">
        <v>0.8</v>
      </c>
      <c r="DO116" s="21">
        <v>11</v>
      </c>
      <c r="DP116" s="21">
        <v>3</v>
      </c>
      <c r="DQ116" s="74">
        <v>0.27272727272727271</v>
      </c>
      <c r="DR116" s="21">
        <v>9</v>
      </c>
      <c r="DS116" s="74">
        <v>0.81820000000000004</v>
      </c>
      <c r="DT116" s="21">
        <v>2</v>
      </c>
      <c r="DU116" s="74">
        <v>0.18</v>
      </c>
      <c r="DV116" s="21">
        <v>3</v>
      </c>
      <c r="DW116" s="74">
        <v>0.27</v>
      </c>
      <c r="DX116" s="21">
        <v>6</v>
      </c>
      <c r="DY116" s="74">
        <v>0.55000000000000004</v>
      </c>
      <c r="DZ116" s="21">
        <v>11</v>
      </c>
      <c r="EA116" s="21">
        <v>1</v>
      </c>
      <c r="EB116" s="74">
        <v>9.0909090909090912E-2</v>
      </c>
      <c r="EC116" s="21">
        <v>9</v>
      </c>
      <c r="ED116" s="74">
        <v>0.81820000000000004</v>
      </c>
      <c r="EE116" s="21">
        <v>3</v>
      </c>
      <c r="EF116" s="74">
        <v>0.27</v>
      </c>
      <c r="EG116" s="21">
        <v>1</v>
      </c>
      <c r="EH116" s="74">
        <v>0.09</v>
      </c>
      <c r="EI116" s="21">
        <v>7</v>
      </c>
      <c r="EJ116" s="74">
        <v>0.64</v>
      </c>
      <c r="EK116" s="34"/>
      <c r="EL116" s="121">
        <v>98338</v>
      </c>
      <c r="EM116" s="125">
        <v>3</v>
      </c>
      <c r="EN116" s="125">
        <v>1</v>
      </c>
      <c r="EO116" s="126">
        <v>0.33</v>
      </c>
      <c r="EP116" s="125">
        <v>2</v>
      </c>
      <c r="EQ116" s="126">
        <v>0.67</v>
      </c>
      <c r="ER116" s="125">
        <v>2</v>
      </c>
      <c r="ES116" s="126">
        <v>0.67</v>
      </c>
      <c r="ET116" s="125">
        <v>1</v>
      </c>
      <c r="EU116" s="126">
        <v>0.33</v>
      </c>
      <c r="EV116" s="125">
        <v>0</v>
      </c>
      <c r="EW116" s="126">
        <v>0</v>
      </c>
      <c r="EX116" s="125">
        <v>2</v>
      </c>
      <c r="EY116" s="125">
        <v>0</v>
      </c>
      <c r="EZ116" s="126">
        <v>0</v>
      </c>
      <c r="FA116" s="125">
        <v>0</v>
      </c>
      <c r="FB116" s="126">
        <v>0</v>
      </c>
      <c r="FC116" s="125">
        <v>1</v>
      </c>
      <c r="FD116" s="126">
        <v>0.5</v>
      </c>
      <c r="FE116" s="125">
        <v>1</v>
      </c>
      <c r="FF116" s="126">
        <v>0.5</v>
      </c>
      <c r="FG116" s="125">
        <v>0</v>
      </c>
      <c r="FH116" s="126">
        <v>0</v>
      </c>
      <c r="FI116" s="127">
        <v>1</v>
      </c>
      <c r="FJ116" s="78">
        <v>0</v>
      </c>
      <c r="FK116" s="74">
        <v>0</v>
      </c>
      <c r="FL116" s="78">
        <v>0</v>
      </c>
      <c r="FM116" s="74">
        <v>0</v>
      </c>
      <c r="FN116" s="79">
        <v>1</v>
      </c>
      <c r="FO116" s="79">
        <v>1</v>
      </c>
      <c r="FP116" s="79">
        <v>0</v>
      </c>
      <c r="FQ116" s="74">
        <v>0</v>
      </c>
      <c r="FR116" s="21">
        <v>0</v>
      </c>
      <c r="FS116" s="120">
        <v>0</v>
      </c>
      <c r="FT116" s="125">
        <v>1</v>
      </c>
      <c r="FU116" s="125">
        <v>0</v>
      </c>
      <c r="FV116" s="126">
        <v>0</v>
      </c>
      <c r="FW116" s="125">
        <v>1</v>
      </c>
      <c r="FX116" s="126">
        <v>1</v>
      </c>
      <c r="FY116" s="125">
        <v>1</v>
      </c>
      <c r="FZ116" s="126">
        <v>1</v>
      </c>
      <c r="GA116" s="125">
        <v>0</v>
      </c>
      <c r="GB116" s="126">
        <v>0</v>
      </c>
      <c r="GC116" s="125">
        <v>0</v>
      </c>
      <c r="GD116" s="126">
        <v>0</v>
      </c>
      <c r="GE116" s="128">
        <v>4</v>
      </c>
      <c r="GF116" s="79">
        <v>0</v>
      </c>
      <c r="GG116" s="74">
        <v>0</v>
      </c>
      <c r="GH116" s="79">
        <v>2</v>
      </c>
      <c r="GI116" s="74">
        <v>0.5</v>
      </c>
      <c r="GJ116" s="79">
        <v>4</v>
      </c>
      <c r="GK116" s="74">
        <v>1</v>
      </c>
      <c r="GL116" s="79">
        <v>0</v>
      </c>
      <c r="GM116" s="74">
        <v>0</v>
      </c>
      <c r="GN116" s="78">
        <v>0</v>
      </c>
      <c r="GO116" s="74">
        <v>0</v>
      </c>
      <c r="GP116" s="78">
        <v>5</v>
      </c>
      <c r="GQ116" s="21">
        <v>0</v>
      </c>
      <c r="GR116" s="74">
        <v>0</v>
      </c>
      <c r="GS116" s="79">
        <v>4</v>
      </c>
      <c r="GT116" s="74">
        <v>0.8</v>
      </c>
      <c r="GU116" s="78">
        <v>4</v>
      </c>
      <c r="GV116" s="74">
        <v>0.8</v>
      </c>
      <c r="GW116" s="78">
        <v>1</v>
      </c>
      <c r="GX116" s="74">
        <v>0.2</v>
      </c>
      <c r="GY116" s="78">
        <v>0</v>
      </c>
      <c r="GZ116" s="74">
        <v>0</v>
      </c>
      <c r="HA116" s="78">
        <v>2</v>
      </c>
      <c r="HB116" s="79">
        <v>0</v>
      </c>
      <c r="HC116" s="74">
        <v>0</v>
      </c>
      <c r="HD116" s="79">
        <v>0</v>
      </c>
      <c r="HE116" s="74">
        <v>0</v>
      </c>
      <c r="HF116" s="78">
        <v>1</v>
      </c>
      <c r="HG116" s="74">
        <v>0.5</v>
      </c>
      <c r="HH116" s="78">
        <v>1</v>
      </c>
      <c r="HI116" s="74">
        <v>0.5</v>
      </c>
      <c r="HJ116" s="78">
        <v>0</v>
      </c>
      <c r="HK116" s="74">
        <v>0</v>
      </c>
      <c r="HL116" s="78">
        <v>2</v>
      </c>
      <c r="HM116" s="79">
        <v>0</v>
      </c>
      <c r="HN116" s="74">
        <v>0</v>
      </c>
      <c r="HO116" s="78">
        <v>0</v>
      </c>
      <c r="HP116" s="74">
        <v>0</v>
      </c>
      <c r="HQ116" s="78">
        <v>2</v>
      </c>
      <c r="HR116" s="74">
        <v>1</v>
      </c>
      <c r="HS116" s="78">
        <v>0</v>
      </c>
      <c r="HT116" s="74">
        <v>0</v>
      </c>
      <c r="HU116" s="78">
        <v>0</v>
      </c>
      <c r="HV116" s="74">
        <v>0</v>
      </c>
      <c r="HW116" s="34">
        <v>1</v>
      </c>
      <c r="HX116" s="21">
        <v>0</v>
      </c>
      <c r="HY116" s="79">
        <v>0</v>
      </c>
      <c r="HZ116" s="21">
        <v>1</v>
      </c>
      <c r="IA116" s="21">
        <v>1</v>
      </c>
      <c r="IB116" s="78">
        <v>1</v>
      </c>
      <c r="IC116" s="74">
        <v>1</v>
      </c>
      <c r="ID116" s="78">
        <v>0</v>
      </c>
      <c r="IE116" s="74">
        <v>0</v>
      </c>
      <c r="IF116" s="78">
        <v>0</v>
      </c>
      <c r="IG116" s="74">
        <v>0</v>
      </c>
      <c r="IH116" s="21">
        <v>3</v>
      </c>
      <c r="II116" s="21">
        <v>0</v>
      </c>
      <c r="IJ116" s="79">
        <v>0</v>
      </c>
      <c r="IK116" s="78">
        <v>1</v>
      </c>
      <c r="IL116" s="74">
        <v>0.33</v>
      </c>
      <c r="IM116" s="78">
        <v>2</v>
      </c>
      <c r="IN116" s="74">
        <v>0.67</v>
      </c>
      <c r="IO116" s="78">
        <v>1</v>
      </c>
      <c r="IP116" s="74">
        <v>0.33</v>
      </c>
      <c r="IQ116" s="21">
        <v>0</v>
      </c>
      <c r="IR116" s="74">
        <v>0</v>
      </c>
      <c r="IS116" s="78">
        <v>1</v>
      </c>
      <c r="IT116" s="74">
        <v>0</v>
      </c>
      <c r="IU116" s="79">
        <v>0</v>
      </c>
      <c r="IV116" s="78">
        <v>0</v>
      </c>
      <c r="IW116" s="74">
        <v>0</v>
      </c>
      <c r="IX116" s="78">
        <v>0</v>
      </c>
      <c r="IY116" s="74">
        <v>0</v>
      </c>
      <c r="IZ116" s="79">
        <v>1</v>
      </c>
      <c r="JA116" s="74">
        <v>1</v>
      </c>
      <c r="JB116" s="79">
        <v>0</v>
      </c>
      <c r="JC116" s="74">
        <v>0</v>
      </c>
      <c r="JD116" s="78">
        <v>4</v>
      </c>
      <c r="JE116" s="74">
        <v>1</v>
      </c>
      <c r="JF116" s="79">
        <v>0.25</v>
      </c>
      <c r="JG116" s="78">
        <v>2</v>
      </c>
      <c r="JH116" s="74">
        <v>0.5</v>
      </c>
      <c r="JI116" s="79">
        <v>3</v>
      </c>
      <c r="JJ116" s="74">
        <v>0.75</v>
      </c>
      <c r="JK116" s="79">
        <v>1</v>
      </c>
      <c r="JL116" s="74">
        <v>0.25</v>
      </c>
      <c r="JM116" s="79">
        <v>0</v>
      </c>
      <c r="JN116" s="74">
        <v>0</v>
      </c>
      <c r="JO116" s="78"/>
      <c r="JP116" s="78">
        <v>98340</v>
      </c>
      <c r="JQ116" s="79"/>
      <c r="JR116" s="79"/>
      <c r="JS116" s="74"/>
      <c r="JT116" s="79"/>
      <c r="JU116" s="74"/>
      <c r="JV116" s="79"/>
      <c r="JW116" s="74"/>
      <c r="JX116" s="79"/>
      <c r="JY116" s="74"/>
      <c r="JZ116" s="78"/>
      <c r="KA116" s="74"/>
      <c r="KB116" s="78"/>
      <c r="KC116" s="79"/>
      <c r="KD116" s="74"/>
      <c r="KE116" s="79"/>
      <c r="KF116" s="74"/>
      <c r="KG116" s="79"/>
      <c r="KH116" s="74"/>
      <c r="KI116" s="78"/>
      <c r="KJ116" s="74"/>
      <c r="KK116" s="78"/>
      <c r="KL116" s="74"/>
      <c r="KM116" s="78"/>
      <c r="KN116" s="79"/>
      <c r="KO116" s="74"/>
      <c r="KP116" s="79"/>
      <c r="KQ116" s="74"/>
      <c r="KR116" s="78"/>
      <c r="KS116" s="74"/>
      <c r="KT116" s="78"/>
      <c r="KU116" s="74"/>
      <c r="KV116" s="78"/>
      <c r="KW116" s="74"/>
      <c r="KX116" s="78"/>
      <c r="KY116" s="79"/>
      <c r="KZ116" s="74"/>
      <c r="LA116" s="78"/>
      <c r="LB116" s="74"/>
      <c r="LC116" s="78"/>
      <c r="LD116" s="74"/>
      <c r="LE116" s="78"/>
      <c r="LF116" s="120"/>
      <c r="LG116" s="21"/>
      <c r="LH116" s="74"/>
      <c r="LI116" s="21">
        <v>1</v>
      </c>
      <c r="LJ116" s="21">
        <v>0</v>
      </c>
      <c r="LK116" s="74">
        <v>0</v>
      </c>
      <c r="LL116" s="21">
        <v>1</v>
      </c>
      <c r="LM116" s="74">
        <v>1</v>
      </c>
      <c r="LN116" s="21">
        <v>0</v>
      </c>
      <c r="LO116" s="74">
        <v>0</v>
      </c>
      <c r="LP116" s="21">
        <v>0</v>
      </c>
      <c r="LQ116" s="74">
        <v>0</v>
      </c>
      <c r="LR116" s="21">
        <v>1</v>
      </c>
      <c r="LS116" s="74">
        <v>1</v>
      </c>
      <c r="LT116" s="21"/>
      <c r="LU116" s="21"/>
      <c r="LV116" s="74"/>
      <c r="LW116" s="21"/>
      <c r="LX116" s="74"/>
      <c r="LY116" s="21"/>
      <c r="LZ116" s="74"/>
      <c r="MA116" s="21"/>
      <c r="MB116" s="202"/>
      <c r="MC116" s="21"/>
      <c r="MD116" s="202"/>
      <c r="ME116" s="21"/>
      <c r="MF116" s="21"/>
      <c r="MG116" s="202"/>
      <c r="MH116" s="21"/>
      <c r="MI116" s="202"/>
      <c r="MJ116" s="21"/>
      <c r="MK116" s="202"/>
      <c r="ML116" s="21"/>
      <c r="MM116" s="202"/>
      <c r="MN116" s="21"/>
      <c r="MO116" s="202"/>
      <c r="MP116" s="21">
        <v>1</v>
      </c>
      <c r="MQ116" s="21">
        <v>0</v>
      </c>
      <c r="MR116" s="202">
        <v>0</v>
      </c>
      <c r="MS116" s="21">
        <v>1</v>
      </c>
      <c r="MT116" s="202">
        <v>1</v>
      </c>
      <c r="MU116" s="21">
        <v>0</v>
      </c>
      <c r="MV116" s="202">
        <v>0</v>
      </c>
      <c r="MW116" s="21">
        <v>0</v>
      </c>
      <c r="MX116" s="202">
        <v>0</v>
      </c>
      <c r="MY116" s="21">
        <v>1</v>
      </c>
      <c r="MZ116" s="202">
        <v>1</v>
      </c>
      <c r="NA116" s="21"/>
      <c r="NB116" s="21"/>
      <c r="NC116" s="202"/>
      <c r="ND116" s="21"/>
      <c r="NE116" s="202"/>
      <c r="NF116" s="21"/>
      <c r="NG116" s="74"/>
      <c r="NH116" s="21"/>
      <c r="NI116" s="74"/>
      <c r="NJ116" s="21"/>
      <c r="NK116" s="74"/>
      <c r="NL116" s="21"/>
      <c r="NM116" s="21"/>
      <c r="NN116" s="74"/>
      <c r="NO116" s="21"/>
      <c r="NP116" s="74"/>
      <c r="NQ116" s="21"/>
      <c r="NR116" s="74"/>
      <c r="NS116" s="21"/>
      <c r="NT116" s="74"/>
      <c r="NU116" s="21"/>
      <c r="NV116" s="74"/>
      <c r="NW116" s="21"/>
      <c r="NX116" s="21"/>
      <c r="NY116" s="74"/>
      <c r="NZ116" s="21"/>
      <c r="OA116" s="74"/>
      <c r="OB116" s="21"/>
      <c r="OC116" s="74"/>
      <c r="OD116" s="21"/>
      <c r="OE116" s="74"/>
      <c r="OF116" s="21"/>
      <c r="OG116" s="74"/>
      <c r="OH116" s="21"/>
      <c r="OI116" s="21"/>
      <c r="OJ116" s="74"/>
      <c r="OK116" s="21"/>
      <c r="OL116" s="74"/>
      <c r="OM116" s="21"/>
      <c r="ON116" s="74"/>
      <c r="OO116" s="21"/>
      <c r="OP116" s="74"/>
      <c r="OQ116" s="21"/>
      <c r="OR116" s="74"/>
    </row>
    <row r="117" spans="7:408" x14ac:dyDescent="0.35">
      <c r="G117" s="34"/>
      <c r="H117" s="21">
        <v>98224</v>
      </c>
      <c r="I117" s="21">
        <v>1</v>
      </c>
      <c r="J117" s="21"/>
      <c r="K117" s="74" t="s">
        <v>619</v>
      </c>
      <c r="L117" s="21">
        <v>0</v>
      </c>
      <c r="M117" s="74">
        <v>0</v>
      </c>
      <c r="N117" s="21">
        <v>0</v>
      </c>
      <c r="O117" s="74">
        <v>0</v>
      </c>
      <c r="P117" s="21">
        <v>1</v>
      </c>
      <c r="Q117" s="74">
        <v>1</v>
      </c>
      <c r="R117" s="21">
        <v>0</v>
      </c>
      <c r="S117" s="74">
        <v>0</v>
      </c>
      <c r="T117" s="21">
        <v>3</v>
      </c>
      <c r="U117" s="21"/>
      <c r="V117" s="74" t="s">
        <v>619</v>
      </c>
      <c r="W117" s="21">
        <v>0</v>
      </c>
      <c r="X117" s="74">
        <v>0</v>
      </c>
      <c r="Y117" s="21">
        <v>0</v>
      </c>
      <c r="Z117" s="74">
        <v>0</v>
      </c>
      <c r="AA117" s="21">
        <v>3</v>
      </c>
      <c r="AB117" s="74">
        <v>1</v>
      </c>
      <c r="AC117" s="21">
        <v>0</v>
      </c>
      <c r="AD117" s="74">
        <v>0</v>
      </c>
      <c r="AE117" s="21">
        <v>3</v>
      </c>
      <c r="AF117" s="21"/>
      <c r="AG117" s="74" t="s">
        <v>619</v>
      </c>
      <c r="AH117" s="21">
        <v>0</v>
      </c>
      <c r="AI117" s="74">
        <v>0</v>
      </c>
      <c r="AJ117" s="21">
        <v>0</v>
      </c>
      <c r="AK117" s="74">
        <v>0</v>
      </c>
      <c r="AL117" s="21">
        <v>3</v>
      </c>
      <c r="AM117" s="74">
        <v>1</v>
      </c>
      <c r="AN117" s="21">
        <v>0</v>
      </c>
      <c r="AO117" s="74">
        <v>0</v>
      </c>
      <c r="AP117" s="21"/>
      <c r="AQ117" s="21"/>
      <c r="AR117" s="74" t="s">
        <v>619</v>
      </c>
      <c r="AS117" s="21"/>
      <c r="AT117" s="74"/>
      <c r="AU117" s="21"/>
      <c r="AV117" s="74"/>
      <c r="AW117" s="21"/>
      <c r="AX117" s="74"/>
      <c r="AY117" s="21"/>
      <c r="AZ117" s="74"/>
      <c r="BA117" s="21">
        <v>3</v>
      </c>
      <c r="BB117" s="21"/>
      <c r="BC117" s="74" t="s">
        <v>619</v>
      </c>
      <c r="BD117" s="21">
        <v>0</v>
      </c>
      <c r="BE117" s="74">
        <v>0</v>
      </c>
      <c r="BF117" s="21">
        <v>0</v>
      </c>
      <c r="BG117" s="74">
        <v>0</v>
      </c>
      <c r="BH117" s="21">
        <v>3</v>
      </c>
      <c r="BI117" s="74">
        <v>1</v>
      </c>
      <c r="BJ117" s="21">
        <v>0</v>
      </c>
      <c r="BK117" s="74">
        <v>0</v>
      </c>
      <c r="BL117" s="21">
        <v>3</v>
      </c>
      <c r="BM117" s="21">
        <v>1</v>
      </c>
      <c r="BN117" s="74">
        <v>0.33333333333333331</v>
      </c>
      <c r="BO117" s="21">
        <v>0</v>
      </c>
      <c r="BP117" s="74">
        <v>0</v>
      </c>
      <c r="BQ117" s="21">
        <v>0</v>
      </c>
      <c r="BR117" s="74">
        <v>0</v>
      </c>
      <c r="BS117" s="21">
        <v>3</v>
      </c>
      <c r="BT117" s="74">
        <v>1</v>
      </c>
      <c r="BU117" s="21">
        <v>0</v>
      </c>
      <c r="BV117" s="74">
        <v>0</v>
      </c>
      <c r="BW117" s="21">
        <v>1</v>
      </c>
      <c r="BX117" s="21">
        <v>1</v>
      </c>
      <c r="BY117" s="74">
        <v>1</v>
      </c>
      <c r="BZ117" s="21">
        <v>0</v>
      </c>
      <c r="CA117" s="74">
        <v>0</v>
      </c>
      <c r="CB117" s="21">
        <v>0</v>
      </c>
      <c r="CC117" s="74">
        <v>0</v>
      </c>
      <c r="CD117" s="21">
        <v>1</v>
      </c>
      <c r="CE117" s="74">
        <v>1</v>
      </c>
      <c r="CF117" s="21">
        <v>0</v>
      </c>
      <c r="CG117" s="74">
        <v>0</v>
      </c>
      <c r="CH117" s="21">
        <v>1</v>
      </c>
      <c r="CI117" s="21"/>
      <c r="CJ117" s="74" t="s">
        <v>619</v>
      </c>
      <c r="CK117" s="21">
        <v>0</v>
      </c>
      <c r="CL117" s="74">
        <v>0</v>
      </c>
      <c r="CM117" s="21">
        <v>0</v>
      </c>
      <c r="CN117" s="74">
        <v>0</v>
      </c>
      <c r="CO117" s="21">
        <v>1</v>
      </c>
      <c r="CP117" s="74">
        <v>1</v>
      </c>
      <c r="CQ117" s="21">
        <v>0</v>
      </c>
      <c r="CR117" s="74">
        <v>0</v>
      </c>
      <c r="CS117" s="21">
        <v>3</v>
      </c>
      <c r="CT117" s="21">
        <v>1</v>
      </c>
      <c r="CU117" s="74">
        <v>0.33333333333333331</v>
      </c>
      <c r="CV117" s="21">
        <v>0</v>
      </c>
      <c r="CW117" s="74">
        <v>0</v>
      </c>
      <c r="CX117" s="21">
        <v>0</v>
      </c>
      <c r="CY117" s="74">
        <v>0</v>
      </c>
      <c r="CZ117" s="21">
        <v>3</v>
      </c>
      <c r="DA117" s="74">
        <v>1</v>
      </c>
      <c r="DB117" s="21">
        <v>0</v>
      </c>
      <c r="DC117" s="74">
        <v>0</v>
      </c>
      <c r="DD117" s="21"/>
      <c r="DE117" s="21"/>
      <c r="DF117" s="74" t="s">
        <v>619</v>
      </c>
      <c r="DG117" s="21"/>
      <c r="DH117" s="74"/>
      <c r="DI117" s="21"/>
      <c r="DJ117" s="74"/>
      <c r="DK117" s="21"/>
      <c r="DL117" s="74"/>
      <c r="DM117" s="21"/>
      <c r="DN117" s="74"/>
      <c r="DO117" s="21">
        <v>1</v>
      </c>
      <c r="DP117" s="21"/>
      <c r="DQ117" s="74" t="s">
        <v>619</v>
      </c>
      <c r="DR117" s="21">
        <v>0</v>
      </c>
      <c r="DS117" s="74">
        <v>0</v>
      </c>
      <c r="DT117" s="21">
        <v>0</v>
      </c>
      <c r="DU117" s="74">
        <v>0</v>
      </c>
      <c r="DV117" s="21">
        <v>1</v>
      </c>
      <c r="DW117" s="74">
        <v>1</v>
      </c>
      <c r="DX117" s="21">
        <v>0</v>
      </c>
      <c r="DY117" s="74">
        <v>0</v>
      </c>
      <c r="DZ117" s="21"/>
      <c r="EA117" s="21"/>
      <c r="EB117" s="74" t="s">
        <v>619</v>
      </c>
      <c r="EC117" s="21"/>
      <c r="ED117" s="74"/>
      <c r="EE117" s="21"/>
      <c r="EF117" s="74"/>
      <c r="EG117" s="21"/>
      <c r="EH117" s="74"/>
      <c r="EI117" s="21"/>
      <c r="EJ117" s="74"/>
      <c r="EK117" s="34"/>
      <c r="EL117" s="121">
        <v>98340</v>
      </c>
      <c r="EM117" s="125"/>
      <c r="EN117" s="125"/>
      <c r="EO117" s="126"/>
      <c r="EP117" s="125"/>
      <c r="EQ117" s="126"/>
      <c r="ER117" s="125"/>
      <c r="ES117" s="126"/>
      <c r="ET117" s="125"/>
      <c r="EU117" s="126"/>
      <c r="EV117" s="125"/>
      <c r="EW117" s="126"/>
      <c r="EX117" s="125"/>
      <c r="EY117" s="125"/>
      <c r="EZ117" s="126"/>
      <c r="FA117" s="125"/>
      <c r="FB117" s="126"/>
      <c r="FC117" s="125"/>
      <c r="FD117" s="126"/>
      <c r="FE117" s="125"/>
      <c r="FF117" s="126"/>
      <c r="FG117" s="125"/>
      <c r="FH117" s="126"/>
      <c r="FI117" s="127"/>
      <c r="FJ117" s="78"/>
      <c r="FK117" s="74"/>
      <c r="FL117" s="78"/>
      <c r="FM117" s="74"/>
      <c r="FN117" s="79"/>
      <c r="FO117" s="79"/>
      <c r="FP117" s="79"/>
      <c r="FQ117" s="74"/>
      <c r="FR117" s="21"/>
      <c r="FS117" s="120"/>
      <c r="FT117" s="125"/>
      <c r="FU117" s="125"/>
      <c r="FV117" s="126"/>
      <c r="FW117" s="125"/>
      <c r="FX117" s="126"/>
      <c r="FY117" s="125"/>
      <c r="FZ117" s="126"/>
      <c r="GA117" s="125"/>
      <c r="GB117" s="126"/>
      <c r="GC117" s="125"/>
      <c r="GD117" s="126"/>
      <c r="GE117" s="128">
        <v>1</v>
      </c>
      <c r="GF117" s="79">
        <v>0</v>
      </c>
      <c r="GG117" s="74">
        <v>0</v>
      </c>
      <c r="GH117" s="79">
        <v>1</v>
      </c>
      <c r="GI117" s="74">
        <v>1</v>
      </c>
      <c r="GJ117" s="79">
        <v>0</v>
      </c>
      <c r="GK117" s="74">
        <v>0</v>
      </c>
      <c r="GL117" s="79">
        <v>0</v>
      </c>
      <c r="GM117" s="74">
        <v>0</v>
      </c>
      <c r="GN117" s="78">
        <v>1</v>
      </c>
      <c r="GO117" s="74">
        <v>1</v>
      </c>
      <c r="GP117" s="78"/>
      <c r="GQ117" s="21"/>
      <c r="GR117" s="74"/>
      <c r="GS117" s="79"/>
      <c r="GT117" s="74"/>
      <c r="GU117" s="78"/>
      <c r="GV117" s="74"/>
      <c r="GW117" s="78"/>
      <c r="GX117" s="74"/>
      <c r="GY117" s="78"/>
      <c r="GZ117" s="74"/>
      <c r="HA117" s="78"/>
      <c r="HB117" s="79"/>
      <c r="HC117" s="74"/>
      <c r="HD117" s="79"/>
      <c r="HE117" s="74"/>
      <c r="HF117" s="78"/>
      <c r="HG117" s="74"/>
      <c r="HH117" s="78"/>
      <c r="HI117" s="74"/>
      <c r="HJ117" s="78"/>
      <c r="HK117" s="74"/>
      <c r="HL117" s="78">
        <v>1</v>
      </c>
      <c r="HM117" s="79">
        <v>0</v>
      </c>
      <c r="HN117" s="74">
        <v>0</v>
      </c>
      <c r="HO117" s="78">
        <v>1</v>
      </c>
      <c r="HP117" s="74">
        <v>1</v>
      </c>
      <c r="HQ117" s="78">
        <v>0</v>
      </c>
      <c r="HR117" s="74">
        <v>0</v>
      </c>
      <c r="HS117" s="78">
        <v>0</v>
      </c>
      <c r="HT117" s="74">
        <v>0</v>
      </c>
      <c r="HU117" s="78">
        <v>1</v>
      </c>
      <c r="HV117" s="74">
        <v>1</v>
      </c>
      <c r="HW117" s="34"/>
      <c r="HX117" s="21"/>
      <c r="HY117" s="79"/>
      <c r="HZ117" s="21"/>
      <c r="IA117" s="21"/>
      <c r="IB117" s="78"/>
      <c r="IC117" s="74"/>
      <c r="ID117" s="78"/>
      <c r="IE117" s="74"/>
      <c r="IF117" s="78"/>
      <c r="IG117" s="74"/>
      <c r="IH117" s="21"/>
      <c r="II117" s="21"/>
      <c r="IJ117" s="79"/>
      <c r="IK117" s="78"/>
      <c r="IL117" s="74"/>
      <c r="IM117" s="78"/>
      <c r="IN117" s="74"/>
      <c r="IO117" s="78"/>
      <c r="IP117" s="74"/>
      <c r="IQ117" s="21"/>
      <c r="IR117" s="74"/>
      <c r="IS117" s="78"/>
      <c r="IT117" s="74"/>
      <c r="IU117" s="79"/>
      <c r="IV117" s="78"/>
      <c r="IW117" s="74"/>
      <c r="IX117" s="78"/>
      <c r="IY117" s="74"/>
      <c r="IZ117" s="79"/>
      <c r="JA117" s="74"/>
      <c r="JB117" s="79"/>
      <c r="JC117" s="74"/>
      <c r="JD117" s="78"/>
      <c r="JE117" s="74"/>
      <c r="JF117" s="79"/>
      <c r="JG117" s="78"/>
      <c r="JH117" s="74"/>
      <c r="JI117" s="79"/>
      <c r="JJ117" s="74"/>
      <c r="JK117" s="79"/>
      <c r="JL117" s="74"/>
      <c r="JM117" s="79"/>
      <c r="JN117" s="74"/>
      <c r="JO117" s="78"/>
      <c r="JP117" s="78">
        <v>98342</v>
      </c>
      <c r="JQ117" s="79"/>
      <c r="JR117" s="79"/>
      <c r="JS117" s="74"/>
      <c r="JT117" s="79"/>
      <c r="JU117" s="74"/>
      <c r="JV117" s="79"/>
      <c r="JW117" s="74"/>
      <c r="JX117" s="79"/>
      <c r="JY117" s="74"/>
      <c r="JZ117" s="78"/>
      <c r="KA117" s="74"/>
      <c r="KB117" s="78"/>
      <c r="KC117" s="79"/>
      <c r="KD117" s="74"/>
      <c r="KE117" s="79"/>
      <c r="KF117" s="74"/>
      <c r="KG117" s="79"/>
      <c r="KH117" s="74"/>
      <c r="KI117" s="78"/>
      <c r="KJ117" s="74"/>
      <c r="KK117" s="78"/>
      <c r="KL117" s="74"/>
      <c r="KM117" s="78"/>
      <c r="KN117" s="79"/>
      <c r="KO117" s="74"/>
      <c r="KP117" s="79"/>
      <c r="KQ117" s="74"/>
      <c r="KR117" s="78"/>
      <c r="KS117" s="74"/>
      <c r="KT117" s="78"/>
      <c r="KU117" s="74"/>
      <c r="KV117" s="78"/>
      <c r="KW117" s="74"/>
      <c r="KX117" s="78"/>
      <c r="KY117" s="79"/>
      <c r="KZ117" s="74"/>
      <c r="LA117" s="78"/>
      <c r="LB117" s="74"/>
      <c r="LC117" s="78"/>
      <c r="LD117" s="74"/>
      <c r="LE117" s="78"/>
      <c r="LF117" s="120"/>
      <c r="LG117" s="21"/>
      <c r="LH117" s="74"/>
      <c r="LI117" s="21">
        <v>1</v>
      </c>
      <c r="LJ117" s="21">
        <v>0</v>
      </c>
      <c r="LK117" s="74">
        <v>0</v>
      </c>
      <c r="LL117" s="21">
        <v>1</v>
      </c>
      <c r="LM117" s="74">
        <v>1</v>
      </c>
      <c r="LN117" s="21">
        <v>0</v>
      </c>
      <c r="LO117" s="74">
        <v>0</v>
      </c>
      <c r="LP117" s="21">
        <v>1</v>
      </c>
      <c r="LQ117" s="74">
        <v>1</v>
      </c>
      <c r="LR117" s="21">
        <v>0</v>
      </c>
      <c r="LS117" s="74">
        <v>0</v>
      </c>
      <c r="LT117" s="21"/>
      <c r="LU117" s="21"/>
      <c r="LV117" s="74"/>
      <c r="LW117" s="21"/>
      <c r="LX117" s="74"/>
      <c r="LY117" s="21"/>
      <c r="LZ117" s="74"/>
      <c r="MA117" s="21"/>
      <c r="MB117" s="202"/>
      <c r="MC117" s="21"/>
      <c r="MD117" s="202"/>
      <c r="ME117" s="21">
        <v>1</v>
      </c>
      <c r="MF117" s="21">
        <v>0</v>
      </c>
      <c r="MG117" s="202">
        <v>0</v>
      </c>
      <c r="MH117" s="21">
        <v>1</v>
      </c>
      <c r="MI117" s="202">
        <v>1</v>
      </c>
      <c r="MJ117" s="21">
        <v>0</v>
      </c>
      <c r="MK117" s="202">
        <v>0</v>
      </c>
      <c r="ML117" s="21">
        <v>1</v>
      </c>
      <c r="MM117" s="202">
        <v>1</v>
      </c>
      <c r="MN117" s="21">
        <v>0</v>
      </c>
      <c r="MO117" s="202">
        <v>0</v>
      </c>
      <c r="MP117" s="21"/>
      <c r="MQ117" s="21"/>
      <c r="MR117" s="202"/>
      <c r="MS117" s="21"/>
      <c r="MT117" s="202"/>
      <c r="MU117" s="21"/>
      <c r="MV117" s="202"/>
      <c r="MW117" s="21"/>
      <c r="MX117" s="202"/>
      <c r="MY117" s="21"/>
      <c r="MZ117" s="202"/>
      <c r="NA117" s="21"/>
      <c r="NB117" s="21"/>
      <c r="NC117" s="202"/>
      <c r="ND117" s="21"/>
      <c r="NE117" s="202"/>
      <c r="NF117" s="21"/>
      <c r="NG117" s="74"/>
      <c r="NH117" s="21"/>
      <c r="NI117" s="74"/>
      <c r="NJ117" s="21"/>
      <c r="NK117" s="74"/>
      <c r="NL117" s="21"/>
      <c r="NM117" s="21"/>
      <c r="NN117" s="74"/>
      <c r="NO117" s="21"/>
      <c r="NP117" s="74"/>
      <c r="NQ117" s="21"/>
      <c r="NR117" s="74"/>
      <c r="NS117" s="21"/>
      <c r="NT117" s="74"/>
      <c r="NU117" s="21"/>
      <c r="NV117" s="74"/>
      <c r="NW117" s="21"/>
      <c r="NX117" s="21"/>
      <c r="NY117" s="74"/>
      <c r="NZ117" s="21"/>
      <c r="OA117" s="74"/>
      <c r="OB117" s="21"/>
      <c r="OC117" s="74"/>
      <c r="OD117" s="21"/>
      <c r="OE117" s="74"/>
      <c r="OF117" s="21"/>
      <c r="OG117" s="74"/>
      <c r="OH117" s="21"/>
      <c r="OI117" s="21"/>
      <c r="OJ117" s="74"/>
      <c r="OK117" s="21"/>
      <c r="OL117" s="74"/>
      <c r="OM117" s="21"/>
      <c r="ON117" s="74"/>
      <c r="OO117" s="21"/>
      <c r="OP117" s="74"/>
      <c r="OQ117" s="21"/>
      <c r="OR117" s="74"/>
    </row>
    <row r="118" spans="7:408" x14ac:dyDescent="0.35">
      <c r="G118" s="34"/>
      <c r="H118" s="21">
        <v>98225</v>
      </c>
      <c r="I118" s="21">
        <v>30</v>
      </c>
      <c r="J118" s="21">
        <v>5</v>
      </c>
      <c r="K118" s="74">
        <v>0.16666666666666666</v>
      </c>
      <c r="L118" s="21">
        <v>1</v>
      </c>
      <c r="M118" s="74">
        <v>3.3300000000000003E-2</v>
      </c>
      <c r="N118" s="21">
        <v>8</v>
      </c>
      <c r="O118" s="74">
        <v>0.27</v>
      </c>
      <c r="P118" s="21">
        <v>19</v>
      </c>
      <c r="Q118" s="74">
        <v>0.63</v>
      </c>
      <c r="R118" s="21">
        <v>3</v>
      </c>
      <c r="S118" s="74">
        <v>0.1</v>
      </c>
      <c r="T118" s="21">
        <v>16</v>
      </c>
      <c r="U118" s="21"/>
      <c r="V118" s="74" t="s">
        <v>619</v>
      </c>
      <c r="W118" s="21">
        <v>3</v>
      </c>
      <c r="X118" s="74">
        <v>0.1875</v>
      </c>
      <c r="Y118" s="21">
        <v>7</v>
      </c>
      <c r="Z118" s="74">
        <v>0.44</v>
      </c>
      <c r="AA118" s="21">
        <v>6</v>
      </c>
      <c r="AB118" s="74">
        <v>0.38</v>
      </c>
      <c r="AC118" s="21">
        <v>3</v>
      </c>
      <c r="AD118" s="74">
        <v>0.19</v>
      </c>
      <c r="AE118" s="21">
        <v>39</v>
      </c>
      <c r="AF118" s="21">
        <v>5</v>
      </c>
      <c r="AG118" s="74">
        <v>0.12820512820512819</v>
      </c>
      <c r="AH118" s="21">
        <v>3</v>
      </c>
      <c r="AI118" s="74">
        <v>7.6899999999999996E-2</v>
      </c>
      <c r="AJ118" s="21">
        <v>13</v>
      </c>
      <c r="AK118" s="74">
        <v>0.33</v>
      </c>
      <c r="AL118" s="21">
        <v>23</v>
      </c>
      <c r="AM118" s="74">
        <v>0.59</v>
      </c>
      <c r="AN118" s="21">
        <v>2</v>
      </c>
      <c r="AO118" s="74">
        <v>0.05</v>
      </c>
      <c r="AP118" s="21">
        <v>38</v>
      </c>
      <c r="AQ118" s="21">
        <v>6</v>
      </c>
      <c r="AR118" s="74">
        <v>0.15789473684210525</v>
      </c>
      <c r="AS118" s="21">
        <v>2</v>
      </c>
      <c r="AT118" s="74">
        <v>5.2600000000000001E-2</v>
      </c>
      <c r="AU118" s="21">
        <v>14</v>
      </c>
      <c r="AV118" s="74">
        <v>0.37</v>
      </c>
      <c r="AW118" s="21">
        <v>19</v>
      </c>
      <c r="AX118" s="74">
        <v>0.5</v>
      </c>
      <c r="AY118" s="21">
        <v>5</v>
      </c>
      <c r="AZ118" s="74">
        <v>0.13</v>
      </c>
      <c r="BA118" s="21">
        <v>34</v>
      </c>
      <c r="BB118" s="21">
        <v>5</v>
      </c>
      <c r="BC118" s="74">
        <v>0.14705882352941177</v>
      </c>
      <c r="BD118" s="21">
        <v>9</v>
      </c>
      <c r="BE118" s="74">
        <v>0.26469999999999999</v>
      </c>
      <c r="BF118" s="21">
        <v>16</v>
      </c>
      <c r="BG118" s="74">
        <v>0.47</v>
      </c>
      <c r="BH118" s="21">
        <v>13</v>
      </c>
      <c r="BI118" s="74">
        <v>0.38</v>
      </c>
      <c r="BJ118" s="21">
        <v>5</v>
      </c>
      <c r="BK118" s="74">
        <v>0.15</v>
      </c>
      <c r="BL118" s="21">
        <v>25</v>
      </c>
      <c r="BM118" s="21">
        <v>5</v>
      </c>
      <c r="BN118" s="74">
        <v>0.2</v>
      </c>
      <c r="BO118" s="21">
        <v>4</v>
      </c>
      <c r="BP118" s="74">
        <v>0.16</v>
      </c>
      <c r="BQ118" s="21">
        <v>8</v>
      </c>
      <c r="BR118" s="74">
        <v>0.32</v>
      </c>
      <c r="BS118" s="21">
        <v>12</v>
      </c>
      <c r="BT118" s="74">
        <v>0.48</v>
      </c>
      <c r="BU118" s="21">
        <v>5</v>
      </c>
      <c r="BV118" s="74">
        <v>0.2</v>
      </c>
      <c r="BW118" s="21">
        <v>35</v>
      </c>
      <c r="BX118" s="21">
        <v>7</v>
      </c>
      <c r="BY118" s="74">
        <v>0.2</v>
      </c>
      <c r="BZ118" s="21">
        <v>7</v>
      </c>
      <c r="CA118" s="74">
        <v>0.2</v>
      </c>
      <c r="CB118" s="21">
        <v>17</v>
      </c>
      <c r="CC118" s="74">
        <v>0.49</v>
      </c>
      <c r="CD118" s="21">
        <v>16</v>
      </c>
      <c r="CE118" s="74">
        <v>0.46</v>
      </c>
      <c r="CF118" s="21">
        <v>2</v>
      </c>
      <c r="CG118" s="74">
        <v>0.06</v>
      </c>
      <c r="CH118" s="21">
        <v>32</v>
      </c>
      <c r="CI118" s="21">
        <v>6</v>
      </c>
      <c r="CJ118" s="74">
        <v>0.1875</v>
      </c>
      <c r="CK118" s="21">
        <v>5</v>
      </c>
      <c r="CL118" s="74">
        <v>0.15629999999999999</v>
      </c>
      <c r="CM118" s="21">
        <v>12</v>
      </c>
      <c r="CN118" s="74">
        <v>0.38</v>
      </c>
      <c r="CO118" s="21">
        <v>13</v>
      </c>
      <c r="CP118" s="74">
        <v>0.41</v>
      </c>
      <c r="CQ118" s="21">
        <v>7</v>
      </c>
      <c r="CR118" s="74">
        <v>0.22</v>
      </c>
      <c r="CS118" s="21">
        <v>26</v>
      </c>
      <c r="CT118" s="21">
        <v>5</v>
      </c>
      <c r="CU118" s="74">
        <v>0.19230769230769232</v>
      </c>
      <c r="CV118" s="21">
        <v>5</v>
      </c>
      <c r="CW118" s="74">
        <v>0.1923</v>
      </c>
      <c r="CX118" s="21">
        <v>8</v>
      </c>
      <c r="CY118" s="74">
        <v>0.31</v>
      </c>
      <c r="CZ118" s="21">
        <v>14</v>
      </c>
      <c r="DA118" s="74">
        <v>0.54</v>
      </c>
      <c r="DB118" s="21">
        <v>4</v>
      </c>
      <c r="DC118" s="74">
        <v>0.15</v>
      </c>
      <c r="DD118" s="21">
        <v>31</v>
      </c>
      <c r="DE118" s="21">
        <v>5</v>
      </c>
      <c r="DF118" s="74">
        <v>0.16129032258064516</v>
      </c>
      <c r="DG118" s="21">
        <v>3</v>
      </c>
      <c r="DH118" s="74">
        <v>9.6799999999999997E-2</v>
      </c>
      <c r="DI118" s="21">
        <v>12</v>
      </c>
      <c r="DJ118" s="74">
        <v>0.39</v>
      </c>
      <c r="DK118" s="21">
        <v>14</v>
      </c>
      <c r="DL118" s="74">
        <v>0.45</v>
      </c>
      <c r="DM118" s="21">
        <v>5</v>
      </c>
      <c r="DN118" s="74">
        <v>0.16</v>
      </c>
      <c r="DO118" s="21">
        <v>17</v>
      </c>
      <c r="DP118" s="21">
        <v>3</v>
      </c>
      <c r="DQ118" s="74">
        <v>0.17647058823529413</v>
      </c>
      <c r="DR118" s="21">
        <v>2</v>
      </c>
      <c r="DS118" s="74">
        <v>0.1176</v>
      </c>
      <c r="DT118" s="21">
        <v>4</v>
      </c>
      <c r="DU118" s="74">
        <v>0.24</v>
      </c>
      <c r="DV118" s="21">
        <v>12</v>
      </c>
      <c r="DW118" s="74">
        <v>0.71</v>
      </c>
      <c r="DX118" s="21">
        <v>1</v>
      </c>
      <c r="DY118" s="74">
        <v>0.06</v>
      </c>
      <c r="DZ118" s="21">
        <v>15</v>
      </c>
      <c r="EA118" s="21">
        <v>1</v>
      </c>
      <c r="EB118" s="74">
        <v>6.6666666666666666E-2</v>
      </c>
      <c r="EC118" s="21">
        <v>4</v>
      </c>
      <c r="ED118" s="74">
        <v>0.26669999999999999</v>
      </c>
      <c r="EE118" s="21">
        <v>7</v>
      </c>
      <c r="EF118" s="74">
        <v>0.47</v>
      </c>
      <c r="EG118" s="21">
        <v>4</v>
      </c>
      <c r="EH118" s="74">
        <v>0.27</v>
      </c>
      <c r="EI118" s="21">
        <v>4</v>
      </c>
      <c r="EJ118" s="74">
        <v>0.27</v>
      </c>
      <c r="EK118" s="34"/>
      <c r="EL118" s="121">
        <v>98342</v>
      </c>
      <c r="EM118" s="125"/>
      <c r="EN118" s="125"/>
      <c r="EO118" s="126"/>
      <c r="EP118" s="125"/>
      <c r="EQ118" s="126"/>
      <c r="ER118" s="125"/>
      <c r="ES118" s="126"/>
      <c r="ET118" s="125"/>
      <c r="EU118" s="126"/>
      <c r="EV118" s="125"/>
      <c r="EW118" s="126"/>
      <c r="EX118" s="125"/>
      <c r="EY118" s="125"/>
      <c r="EZ118" s="126"/>
      <c r="FA118" s="125"/>
      <c r="FB118" s="126"/>
      <c r="FC118" s="125"/>
      <c r="FD118" s="126"/>
      <c r="FE118" s="125"/>
      <c r="FF118" s="126"/>
      <c r="FG118" s="125"/>
      <c r="FH118" s="126"/>
      <c r="FI118" s="127"/>
      <c r="FJ118" s="78"/>
      <c r="FK118" s="74"/>
      <c r="FL118" s="78"/>
      <c r="FM118" s="74"/>
      <c r="FN118" s="79"/>
      <c r="FO118" s="79"/>
      <c r="FP118" s="79"/>
      <c r="FQ118" s="74"/>
      <c r="FR118" s="21"/>
      <c r="FS118" s="120"/>
      <c r="FT118" s="125"/>
      <c r="FU118" s="125"/>
      <c r="FV118" s="126"/>
      <c r="FW118" s="125"/>
      <c r="FX118" s="126"/>
      <c r="FY118" s="125"/>
      <c r="FZ118" s="126"/>
      <c r="GA118" s="125"/>
      <c r="GB118" s="126"/>
      <c r="GC118" s="125"/>
      <c r="GD118" s="126"/>
      <c r="GE118" s="128">
        <v>1</v>
      </c>
      <c r="GF118" s="79">
        <v>0</v>
      </c>
      <c r="GG118" s="74">
        <v>0</v>
      </c>
      <c r="GH118" s="79">
        <v>1</v>
      </c>
      <c r="GI118" s="74">
        <v>1</v>
      </c>
      <c r="GJ118" s="79">
        <v>0</v>
      </c>
      <c r="GK118" s="74">
        <v>0</v>
      </c>
      <c r="GL118" s="79">
        <v>1</v>
      </c>
      <c r="GM118" s="74">
        <v>1</v>
      </c>
      <c r="GN118" s="78">
        <v>0</v>
      </c>
      <c r="GO118" s="74">
        <v>0</v>
      </c>
      <c r="GP118" s="78"/>
      <c r="GQ118" s="21"/>
      <c r="GR118" s="74"/>
      <c r="GS118" s="79"/>
      <c r="GT118" s="74"/>
      <c r="GU118" s="78"/>
      <c r="GV118" s="74"/>
      <c r="GW118" s="78"/>
      <c r="GX118" s="74"/>
      <c r="GY118" s="78"/>
      <c r="GZ118" s="74"/>
      <c r="HA118" s="78">
        <v>1</v>
      </c>
      <c r="HB118" s="79">
        <v>0</v>
      </c>
      <c r="HC118" s="74">
        <v>0</v>
      </c>
      <c r="HD118" s="79">
        <v>1</v>
      </c>
      <c r="HE118" s="74">
        <v>1</v>
      </c>
      <c r="HF118" s="78">
        <v>0</v>
      </c>
      <c r="HG118" s="74">
        <v>0</v>
      </c>
      <c r="HH118" s="78">
        <v>1</v>
      </c>
      <c r="HI118" s="74">
        <v>1</v>
      </c>
      <c r="HJ118" s="78">
        <v>0</v>
      </c>
      <c r="HK118" s="74">
        <v>0</v>
      </c>
      <c r="HL118" s="78"/>
      <c r="HM118" s="79"/>
      <c r="HN118" s="74"/>
      <c r="HO118" s="78"/>
      <c r="HP118" s="74"/>
      <c r="HQ118" s="78"/>
      <c r="HR118" s="74"/>
      <c r="HS118" s="78"/>
      <c r="HT118" s="74"/>
      <c r="HU118" s="78"/>
      <c r="HV118" s="74"/>
      <c r="HW118" s="34"/>
      <c r="HX118" s="21"/>
      <c r="HY118" s="79"/>
      <c r="HZ118" s="21"/>
      <c r="IA118" s="21"/>
      <c r="IB118" s="78"/>
      <c r="IC118" s="74"/>
      <c r="ID118" s="78"/>
      <c r="IE118" s="74"/>
      <c r="IF118" s="78"/>
      <c r="IG118" s="74"/>
      <c r="IH118" s="21"/>
      <c r="II118" s="21"/>
      <c r="IJ118" s="79"/>
      <c r="IK118" s="78"/>
      <c r="IL118" s="74"/>
      <c r="IM118" s="78"/>
      <c r="IN118" s="74"/>
      <c r="IO118" s="78"/>
      <c r="IP118" s="74"/>
      <c r="IQ118" s="21"/>
      <c r="IR118" s="74"/>
      <c r="IS118" s="78"/>
      <c r="IT118" s="74"/>
      <c r="IU118" s="79"/>
      <c r="IV118" s="78"/>
      <c r="IW118" s="74"/>
      <c r="IX118" s="78"/>
      <c r="IY118" s="74"/>
      <c r="IZ118" s="79"/>
      <c r="JA118" s="74"/>
      <c r="JB118" s="79"/>
      <c r="JC118" s="74"/>
      <c r="JD118" s="78"/>
      <c r="JE118" s="74"/>
      <c r="JF118" s="79"/>
      <c r="JG118" s="78"/>
      <c r="JH118" s="74"/>
      <c r="JI118" s="79"/>
      <c r="JJ118" s="74"/>
      <c r="JK118" s="79"/>
      <c r="JL118" s="74"/>
      <c r="JM118" s="79"/>
      <c r="JN118" s="74"/>
      <c r="JO118" s="78"/>
      <c r="JP118" s="78">
        <v>98345</v>
      </c>
      <c r="JQ118" s="79"/>
      <c r="JR118" s="79"/>
      <c r="JS118" s="74"/>
      <c r="JT118" s="79"/>
      <c r="JU118" s="74"/>
      <c r="JV118" s="79"/>
      <c r="JW118" s="74"/>
      <c r="JX118" s="79"/>
      <c r="JY118" s="74"/>
      <c r="JZ118" s="78"/>
      <c r="KA118" s="74"/>
      <c r="KB118" s="78"/>
      <c r="KC118" s="79"/>
      <c r="KD118" s="74"/>
      <c r="KE118" s="79"/>
      <c r="KF118" s="74"/>
      <c r="KG118" s="79"/>
      <c r="KH118" s="74"/>
      <c r="KI118" s="78"/>
      <c r="KJ118" s="74"/>
      <c r="KK118" s="78"/>
      <c r="KL118" s="74"/>
      <c r="KM118" s="78"/>
      <c r="KN118" s="79"/>
      <c r="KO118" s="74"/>
      <c r="KP118" s="79"/>
      <c r="KQ118" s="74"/>
      <c r="KR118" s="78"/>
      <c r="KS118" s="74"/>
      <c r="KT118" s="78"/>
      <c r="KU118" s="74"/>
      <c r="KV118" s="78"/>
      <c r="KW118" s="74"/>
      <c r="KX118" s="78"/>
      <c r="KY118" s="79"/>
      <c r="KZ118" s="74"/>
      <c r="LA118" s="78"/>
      <c r="LB118" s="74"/>
      <c r="LC118" s="78"/>
      <c r="LD118" s="74"/>
      <c r="LE118" s="78"/>
      <c r="LF118" s="120"/>
      <c r="LG118" s="21"/>
      <c r="LH118" s="74"/>
      <c r="LI118" s="21">
        <v>1</v>
      </c>
      <c r="LJ118" s="21">
        <v>0</v>
      </c>
      <c r="LK118" s="74">
        <v>0</v>
      </c>
      <c r="LL118" s="21">
        <v>0</v>
      </c>
      <c r="LM118" s="74">
        <v>0</v>
      </c>
      <c r="LN118" s="21">
        <v>0</v>
      </c>
      <c r="LO118" s="74">
        <v>0</v>
      </c>
      <c r="LP118" s="21">
        <v>0</v>
      </c>
      <c r="LQ118" s="74">
        <v>0</v>
      </c>
      <c r="LR118" s="21">
        <v>1</v>
      </c>
      <c r="LS118" s="74">
        <v>1</v>
      </c>
      <c r="LT118" s="21"/>
      <c r="LU118" s="21"/>
      <c r="LV118" s="74"/>
      <c r="LW118" s="21"/>
      <c r="LX118" s="74"/>
      <c r="LY118" s="21"/>
      <c r="LZ118" s="74"/>
      <c r="MA118" s="21"/>
      <c r="MB118" s="202"/>
      <c r="MC118" s="21"/>
      <c r="MD118" s="202"/>
      <c r="ME118" s="21"/>
      <c r="MF118" s="21"/>
      <c r="MG118" s="202"/>
      <c r="MH118" s="21"/>
      <c r="MI118" s="202"/>
      <c r="MJ118" s="21"/>
      <c r="MK118" s="202"/>
      <c r="ML118" s="21"/>
      <c r="MM118" s="202"/>
      <c r="MN118" s="21"/>
      <c r="MO118" s="202"/>
      <c r="MP118" s="21"/>
      <c r="MQ118" s="21"/>
      <c r="MR118" s="202"/>
      <c r="MS118" s="21"/>
      <c r="MT118" s="202"/>
      <c r="MU118" s="21"/>
      <c r="MV118" s="202"/>
      <c r="MW118" s="21"/>
      <c r="MX118" s="202"/>
      <c r="MY118" s="21"/>
      <c r="MZ118" s="202"/>
      <c r="NA118" s="21"/>
      <c r="NB118" s="21"/>
      <c r="NC118" s="202"/>
      <c r="ND118" s="21"/>
      <c r="NE118" s="202"/>
      <c r="NF118" s="21"/>
      <c r="NG118" s="74"/>
      <c r="NH118" s="21"/>
      <c r="NI118" s="74"/>
      <c r="NJ118" s="21"/>
      <c r="NK118" s="74"/>
      <c r="NL118" s="21"/>
      <c r="NM118" s="21"/>
      <c r="NN118" s="74"/>
      <c r="NO118" s="21"/>
      <c r="NP118" s="74"/>
      <c r="NQ118" s="21"/>
      <c r="NR118" s="74"/>
      <c r="NS118" s="21"/>
      <c r="NT118" s="74"/>
      <c r="NU118" s="21"/>
      <c r="NV118" s="74"/>
      <c r="NW118" s="21"/>
      <c r="NX118" s="21"/>
      <c r="NY118" s="74"/>
      <c r="NZ118" s="21"/>
      <c r="OA118" s="74"/>
      <c r="OB118" s="21"/>
      <c r="OC118" s="74"/>
      <c r="OD118" s="21"/>
      <c r="OE118" s="74"/>
      <c r="OF118" s="21"/>
      <c r="OG118" s="74"/>
      <c r="OH118" s="21"/>
      <c r="OI118" s="21"/>
      <c r="OJ118" s="74"/>
      <c r="OK118" s="21"/>
      <c r="OL118" s="74"/>
      <c r="OM118" s="21"/>
      <c r="ON118" s="74"/>
      <c r="OO118" s="21"/>
      <c r="OP118" s="74"/>
      <c r="OQ118" s="21"/>
      <c r="OR118" s="74"/>
    </row>
    <row r="119" spans="7:408" x14ac:dyDescent="0.35">
      <c r="G119" s="34"/>
      <c r="H119" s="21">
        <v>98226</v>
      </c>
      <c r="I119" s="21">
        <v>37</v>
      </c>
      <c r="J119" s="21">
        <v>7</v>
      </c>
      <c r="K119" s="74">
        <v>0.1891891891891892</v>
      </c>
      <c r="L119" s="21">
        <v>18</v>
      </c>
      <c r="M119" s="74">
        <v>0.48649999999999999</v>
      </c>
      <c r="N119" s="21">
        <v>15</v>
      </c>
      <c r="O119" s="74">
        <v>0.41</v>
      </c>
      <c r="P119" s="21">
        <v>17</v>
      </c>
      <c r="Q119" s="74">
        <v>0.46</v>
      </c>
      <c r="R119" s="21">
        <v>4</v>
      </c>
      <c r="S119" s="74">
        <v>0.11</v>
      </c>
      <c r="T119" s="21">
        <v>28</v>
      </c>
      <c r="U119" s="21">
        <v>5</v>
      </c>
      <c r="V119" s="74">
        <v>0.17857142857142858</v>
      </c>
      <c r="W119" s="21">
        <v>14</v>
      </c>
      <c r="X119" s="74">
        <v>0.5</v>
      </c>
      <c r="Y119" s="21">
        <v>16</v>
      </c>
      <c r="Z119" s="74">
        <v>0.56999999999999995</v>
      </c>
      <c r="AA119" s="21">
        <v>12</v>
      </c>
      <c r="AB119" s="74">
        <v>0.43</v>
      </c>
      <c r="AC119" s="21">
        <v>0</v>
      </c>
      <c r="AD119" s="74">
        <v>0</v>
      </c>
      <c r="AE119" s="21">
        <v>49</v>
      </c>
      <c r="AF119" s="21">
        <v>12</v>
      </c>
      <c r="AG119" s="74">
        <v>0.24489795918367346</v>
      </c>
      <c r="AH119" s="21">
        <v>21</v>
      </c>
      <c r="AI119" s="74">
        <v>0.42859999999999998</v>
      </c>
      <c r="AJ119" s="21">
        <v>26</v>
      </c>
      <c r="AK119" s="74">
        <v>0.53</v>
      </c>
      <c r="AL119" s="21">
        <v>15</v>
      </c>
      <c r="AM119" s="74">
        <v>0.31</v>
      </c>
      <c r="AN119" s="21">
        <v>8</v>
      </c>
      <c r="AO119" s="74">
        <v>0.16</v>
      </c>
      <c r="AP119" s="21">
        <v>46</v>
      </c>
      <c r="AQ119" s="21">
        <v>11</v>
      </c>
      <c r="AR119" s="74">
        <v>0.2391304347826087</v>
      </c>
      <c r="AS119" s="21">
        <v>21</v>
      </c>
      <c r="AT119" s="74">
        <v>0.45650000000000002</v>
      </c>
      <c r="AU119" s="21">
        <v>22</v>
      </c>
      <c r="AV119" s="74">
        <v>0.48</v>
      </c>
      <c r="AW119" s="21">
        <v>20</v>
      </c>
      <c r="AX119" s="74">
        <v>0.43</v>
      </c>
      <c r="AY119" s="21">
        <v>4</v>
      </c>
      <c r="AZ119" s="74">
        <v>0.09</v>
      </c>
      <c r="BA119" s="21">
        <v>46</v>
      </c>
      <c r="BB119" s="21">
        <v>12</v>
      </c>
      <c r="BC119" s="74">
        <v>0.2608695652173913</v>
      </c>
      <c r="BD119" s="21">
        <v>24</v>
      </c>
      <c r="BE119" s="74">
        <v>0.52170000000000005</v>
      </c>
      <c r="BF119" s="21">
        <v>30</v>
      </c>
      <c r="BG119" s="74">
        <v>0.65</v>
      </c>
      <c r="BH119" s="21">
        <v>12</v>
      </c>
      <c r="BI119" s="74">
        <v>0.26</v>
      </c>
      <c r="BJ119" s="21">
        <v>4</v>
      </c>
      <c r="BK119" s="74">
        <v>0.09</v>
      </c>
      <c r="BL119" s="21">
        <v>36</v>
      </c>
      <c r="BM119" s="21">
        <v>8</v>
      </c>
      <c r="BN119" s="74">
        <v>0.22222222222222221</v>
      </c>
      <c r="BO119" s="21">
        <v>17</v>
      </c>
      <c r="BP119" s="74">
        <v>0.47220000000000001</v>
      </c>
      <c r="BQ119" s="21">
        <v>20</v>
      </c>
      <c r="BR119" s="74">
        <v>0.56000000000000005</v>
      </c>
      <c r="BS119" s="21">
        <v>14</v>
      </c>
      <c r="BT119" s="74">
        <v>0.39</v>
      </c>
      <c r="BU119" s="21">
        <v>2</v>
      </c>
      <c r="BV119" s="74">
        <v>0.06</v>
      </c>
      <c r="BW119" s="21">
        <v>51</v>
      </c>
      <c r="BX119" s="21">
        <v>6</v>
      </c>
      <c r="BY119" s="74">
        <v>0.11764705882352941</v>
      </c>
      <c r="BZ119" s="21">
        <v>32</v>
      </c>
      <c r="CA119" s="74">
        <v>0.62749999999999995</v>
      </c>
      <c r="CB119" s="21">
        <v>24</v>
      </c>
      <c r="CC119" s="74">
        <v>0.47</v>
      </c>
      <c r="CD119" s="21">
        <v>22</v>
      </c>
      <c r="CE119" s="74">
        <v>0.43</v>
      </c>
      <c r="CF119" s="21">
        <v>5</v>
      </c>
      <c r="CG119" s="74">
        <v>0.1</v>
      </c>
      <c r="CH119" s="21">
        <v>43</v>
      </c>
      <c r="CI119" s="21">
        <v>10</v>
      </c>
      <c r="CJ119" s="74">
        <v>0.23255813953488372</v>
      </c>
      <c r="CK119" s="21">
        <v>20</v>
      </c>
      <c r="CL119" s="74">
        <v>0.46510000000000001</v>
      </c>
      <c r="CM119" s="21">
        <v>24</v>
      </c>
      <c r="CN119" s="74">
        <v>0.56000000000000005</v>
      </c>
      <c r="CO119" s="21">
        <v>16</v>
      </c>
      <c r="CP119" s="74">
        <v>0.37</v>
      </c>
      <c r="CQ119" s="21">
        <v>3</v>
      </c>
      <c r="CR119" s="74">
        <v>7.0000000000000007E-2</v>
      </c>
      <c r="CS119" s="21">
        <v>45</v>
      </c>
      <c r="CT119" s="21">
        <v>3</v>
      </c>
      <c r="CU119" s="74">
        <v>6.6666666666666666E-2</v>
      </c>
      <c r="CV119" s="21">
        <v>19</v>
      </c>
      <c r="CW119" s="74">
        <v>0.42220000000000002</v>
      </c>
      <c r="CX119" s="21">
        <v>25</v>
      </c>
      <c r="CY119" s="74">
        <v>0.56000000000000005</v>
      </c>
      <c r="CZ119" s="21">
        <v>13</v>
      </c>
      <c r="DA119" s="74">
        <v>0.28999999999999998</v>
      </c>
      <c r="DB119" s="21">
        <v>6</v>
      </c>
      <c r="DC119" s="74">
        <v>0.13</v>
      </c>
      <c r="DD119" s="21">
        <v>35</v>
      </c>
      <c r="DE119" s="21">
        <v>5</v>
      </c>
      <c r="DF119" s="74">
        <v>0.14285714285714285</v>
      </c>
      <c r="DG119" s="21">
        <v>16</v>
      </c>
      <c r="DH119" s="74">
        <v>0.45710000000000001</v>
      </c>
      <c r="DI119" s="21">
        <v>16</v>
      </c>
      <c r="DJ119" s="74">
        <v>0.46</v>
      </c>
      <c r="DK119" s="21">
        <v>17</v>
      </c>
      <c r="DL119" s="74">
        <v>0.49</v>
      </c>
      <c r="DM119" s="21">
        <v>2</v>
      </c>
      <c r="DN119" s="74">
        <v>0.06</v>
      </c>
      <c r="DO119" s="21">
        <v>34</v>
      </c>
      <c r="DP119" s="21">
        <v>5</v>
      </c>
      <c r="DQ119" s="74">
        <v>0.14705882352941177</v>
      </c>
      <c r="DR119" s="21">
        <v>19</v>
      </c>
      <c r="DS119" s="74">
        <v>0.55879999999999996</v>
      </c>
      <c r="DT119" s="21">
        <v>22</v>
      </c>
      <c r="DU119" s="74">
        <v>0.65</v>
      </c>
      <c r="DV119" s="21">
        <v>9</v>
      </c>
      <c r="DW119" s="74">
        <v>0.26</v>
      </c>
      <c r="DX119" s="21">
        <v>3</v>
      </c>
      <c r="DY119" s="74">
        <v>0.09</v>
      </c>
      <c r="DZ119" s="21">
        <v>44</v>
      </c>
      <c r="EA119" s="21">
        <v>2</v>
      </c>
      <c r="EB119" s="74">
        <v>4.5454545454545456E-2</v>
      </c>
      <c r="EC119" s="21">
        <v>17</v>
      </c>
      <c r="ED119" s="74">
        <v>0.38640000000000002</v>
      </c>
      <c r="EE119" s="21">
        <v>23</v>
      </c>
      <c r="EF119" s="74">
        <v>0.52</v>
      </c>
      <c r="EG119" s="21">
        <v>18</v>
      </c>
      <c r="EH119" s="74">
        <v>0.41</v>
      </c>
      <c r="EI119" s="21">
        <v>3</v>
      </c>
      <c r="EJ119" s="74">
        <v>7.0000000000000007E-2</v>
      </c>
      <c r="EK119" s="34"/>
      <c r="EL119" s="121">
        <v>98345</v>
      </c>
      <c r="EM119" s="125"/>
      <c r="EN119" s="125"/>
      <c r="EO119" s="126"/>
      <c r="EP119" s="125"/>
      <c r="EQ119" s="126"/>
      <c r="ER119" s="125"/>
      <c r="ES119" s="126"/>
      <c r="ET119" s="125"/>
      <c r="EU119" s="126"/>
      <c r="EV119" s="125"/>
      <c r="EW119" s="126"/>
      <c r="EX119" s="125"/>
      <c r="EY119" s="125"/>
      <c r="EZ119" s="126"/>
      <c r="FA119" s="125"/>
      <c r="FB119" s="126"/>
      <c r="FC119" s="125"/>
      <c r="FD119" s="126"/>
      <c r="FE119" s="125"/>
      <c r="FF119" s="126"/>
      <c r="FG119" s="125"/>
      <c r="FH119" s="126"/>
      <c r="FI119" s="127"/>
      <c r="FJ119" s="78"/>
      <c r="FK119" s="74"/>
      <c r="FL119" s="78"/>
      <c r="FM119" s="74"/>
      <c r="FN119" s="79"/>
      <c r="FO119" s="79"/>
      <c r="FP119" s="79"/>
      <c r="FQ119" s="74"/>
      <c r="FR119" s="21"/>
      <c r="FS119" s="120"/>
      <c r="FT119" s="125"/>
      <c r="FU119" s="125"/>
      <c r="FV119" s="126"/>
      <c r="FW119" s="125"/>
      <c r="FX119" s="126"/>
      <c r="FY119" s="125"/>
      <c r="FZ119" s="126"/>
      <c r="GA119" s="125"/>
      <c r="GB119" s="126"/>
      <c r="GC119" s="125"/>
      <c r="GD119" s="126"/>
      <c r="GE119" s="128">
        <v>1</v>
      </c>
      <c r="GF119" s="79">
        <v>0</v>
      </c>
      <c r="GG119" s="74">
        <v>0</v>
      </c>
      <c r="GH119" s="79">
        <v>0</v>
      </c>
      <c r="GI119" s="74">
        <v>0</v>
      </c>
      <c r="GJ119" s="79">
        <v>0</v>
      </c>
      <c r="GK119" s="74">
        <v>0</v>
      </c>
      <c r="GL119" s="79">
        <v>0</v>
      </c>
      <c r="GM119" s="74">
        <v>0</v>
      </c>
      <c r="GN119" s="78">
        <v>1</v>
      </c>
      <c r="GO119" s="74">
        <v>1</v>
      </c>
      <c r="GP119" s="78"/>
      <c r="GQ119" s="21"/>
      <c r="GR119" s="74"/>
      <c r="GS119" s="79"/>
      <c r="GT119" s="74"/>
      <c r="GU119" s="78"/>
      <c r="GV119" s="74"/>
      <c r="GW119" s="78"/>
      <c r="GX119" s="74"/>
      <c r="GY119" s="78"/>
      <c r="GZ119" s="74"/>
      <c r="HA119" s="78"/>
      <c r="HB119" s="79"/>
      <c r="HC119" s="74"/>
      <c r="HD119" s="79"/>
      <c r="HE119" s="74"/>
      <c r="HF119" s="78"/>
      <c r="HG119" s="74"/>
      <c r="HH119" s="78"/>
      <c r="HI119" s="74"/>
      <c r="HJ119" s="78"/>
      <c r="HK119" s="74"/>
      <c r="HL119" s="78"/>
      <c r="HM119" s="79"/>
      <c r="HN119" s="74"/>
      <c r="HO119" s="78"/>
      <c r="HP119" s="74"/>
      <c r="HQ119" s="78"/>
      <c r="HR119" s="74"/>
      <c r="HS119" s="78"/>
      <c r="HT119" s="74"/>
      <c r="HU119" s="78"/>
      <c r="HV119" s="74"/>
      <c r="HW119" s="34"/>
      <c r="HX119" s="21"/>
      <c r="HY119" s="79"/>
      <c r="HZ119" s="21"/>
      <c r="IA119" s="21"/>
      <c r="IB119" s="78"/>
      <c r="IC119" s="74"/>
      <c r="ID119" s="78"/>
      <c r="IE119" s="74"/>
      <c r="IF119" s="78"/>
      <c r="IG119" s="74"/>
      <c r="IH119" s="21"/>
      <c r="II119" s="21"/>
      <c r="IJ119" s="79"/>
      <c r="IK119" s="78"/>
      <c r="IL119" s="74"/>
      <c r="IM119" s="78"/>
      <c r="IN119" s="74"/>
      <c r="IO119" s="78"/>
      <c r="IP119" s="74"/>
      <c r="IQ119" s="21"/>
      <c r="IR119" s="74"/>
      <c r="IS119" s="78"/>
      <c r="IT119" s="74"/>
      <c r="IU119" s="79"/>
      <c r="IV119" s="78"/>
      <c r="IW119" s="74"/>
      <c r="IX119" s="78"/>
      <c r="IY119" s="74"/>
      <c r="IZ119" s="79"/>
      <c r="JA119" s="74"/>
      <c r="JB119" s="79"/>
      <c r="JC119" s="74"/>
      <c r="JD119" s="78"/>
      <c r="JE119" s="74"/>
      <c r="JF119" s="79"/>
      <c r="JG119" s="78"/>
      <c r="JH119" s="74"/>
      <c r="JI119" s="79"/>
      <c r="JJ119" s="74"/>
      <c r="JK119" s="79"/>
      <c r="JL119" s="74"/>
      <c r="JM119" s="79"/>
      <c r="JN119" s="74"/>
      <c r="JO119" s="78"/>
      <c r="JP119" s="78">
        <v>98346</v>
      </c>
      <c r="JQ119" s="79">
        <v>3</v>
      </c>
      <c r="JR119" s="79">
        <v>0</v>
      </c>
      <c r="JS119" s="74">
        <v>0</v>
      </c>
      <c r="JT119" s="79">
        <v>2</v>
      </c>
      <c r="JU119" s="74">
        <v>0.67</v>
      </c>
      <c r="JV119" s="79">
        <v>0</v>
      </c>
      <c r="JW119" s="74">
        <v>0</v>
      </c>
      <c r="JX119" s="79">
        <v>1</v>
      </c>
      <c r="JY119" s="74">
        <v>0.33</v>
      </c>
      <c r="JZ119" s="78">
        <v>2</v>
      </c>
      <c r="KA119" s="74">
        <v>0.67</v>
      </c>
      <c r="KB119" s="78">
        <v>3</v>
      </c>
      <c r="KC119" s="79">
        <v>0</v>
      </c>
      <c r="KD119" s="74">
        <v>0</v>
      </c>
      <c r="KE119" s="79">
        <v>3</v>
      </c>
      <c r="KF119" s="74">
        <v>1</v>
      </c>
      <c r="KG119" s="79">
        <v>0</v>
      </c>
      <c r="KH119" s="74">
        <v>0</v>
      </c>
      <c r="KI119" s="78">
        <v>2</v>
      </c>
      <c r="KJ119" s="74">
        <v>0.67</v>
      </c>
      <c r="KK119" s="78">
        <v>1</v>
      </c>
      <c r="KL119" s="74">
        <v>0.33</v>
      </c>
      <c r="KM119" s="78">
        <v>4</v>
      </c>
      <c r="KN119" s="79">
        <v>0</v>
      </c>
      <c r="KO119" s="74">
        <v>0</v>
      </c>
      <c r="KP119" s="79">
        <v>4</v>
      </c>
      <c r="KQ119" s="74">
        <v>1</v>
      </c>
      <c r="KR119" s="78">
        <v>0</v>
      </c>
      <c r="KS119" s="74">
        <v>0</v>
      </c>
      <c r="KT119" s="78">
        <v>1</v>
      </c>
      <c r="KU119" s="74">
        <v>0.25</v>
      </c>
      <c r="KV119" s="78">
        <v>3</v>
      </c>
      <c r="KW119" s="74">
        <v>0.75</v>
      </c>
      <c r="KX119" s="78">
        <v>3</v>
      </c>
      <c r="KY119" s="79">
        <v>0</v>
      </c>
      <c r="KZ119" s="74">
        <v>0</v>
      </c>
      <c r="LA119" s="78">
        <v>3</v>
      </c>
      <c r="LB119" s="74">
        <v>1</v>
      </c>
      <c r="LC119" s="78">
        <v>1</v>
      </c>
      <c r="LD119" s="74">
        <v>0.33</v>
      </c>
      <c r="LE119" s="78">
        <v>0</v>
      </c>
      <c r="LF119" s="120">
        <v>0</v>
      </c>
      <c r="LG119" s="21">
        <v>2</v>
      </c>
      <c r="LH119" s="74">
        <v>0.67</v>
      </c>
      <c r="LI119" s="21">
        <v>2</v>
      </c>
      <c r="LJ119" s="21">
        <v>0</v>
      </c>
      <c r="LK119" s="74">
        <v>0</v>
      </c>
      <c r="LL119" s="21">
        <v>2</v>
      </c>
      <c r="LM119" s="74">
        <v>1</v>
      </c>
      <c r="LN119" s="21">
        <v>1</v>
      </c>
      <c r="LO119" s="74">
        <v>0.5</v>
      </c>
      <c r="LP119" s="21">
        <v>1</v>
      </c>
      <c r="LQ119" s="74">
        <v>0.5</v>
      </c>
      <c r="LR119" s="21">
        <v>0</v>
      </c>
      <c r="LS119" s="74">
        <v>0</v>
      </c>
      <c r="LT119" s="21">
        <v>2</v>
      </c>
      <c r="LU119" s="21">
        <v>0</v>
      </c>
      <c r="LV119" s="74">
        <v>0</v>
      </c>
      <c r="LW119" s="21">
        <v>2</v>
      </c>
      <c r="LX119" s="74">
        <v>1</v>
      </c>
      <c r="LY119" s="21">
        <v>0</v>
      </c>
      <c r="LZ119" s="74">
        <v>0</v>
      </c>
      <c r="MA119" s="21">
        <v>1</v>
      </c>
      <c r="MB119" s="202">
        <v>0.5</v>
      </c>
      <c r="MC119" s="21">
        <v>1</v>
      </c>
      <c r="MD119" s="202">
        <v>0.5</v>
      </c>
      <c r="ME119" s="21">
        <v>4</v>
      </c>
      <c r="MF119" s="21">
        <v>0</v>
      </c>
      <c r="MG119" s="202">
        <v>0</v>
      </c>
      <c r="MH119" s="21">
        <v>4</v>
      </c>
      <c r="MI119" s="202">
        <v>1</v>
      </c>
      <c r="MJ119" s="21">
        <v>0</v>
      </c>
      <c r="MK119" s="202">
        <v>0</v>
      </c>
      <c r="ML119" s="21">
        <v>3</v>
      </c>
      <c r="MM119" s="202">
        <v>0.75</v>
      </c>
      <c r="MN119" s="21">
        <v>1</v>
      </c>
      <c r="MO119" s="202">
        <v>0.25</v>
      </c>
      <c r="MP119" s="21"/>
      <c r="MQ119" s="21"/>
      <c r="MR119" s="202"/>
      <c r="MS119" s="21"/>
      <c r="MT119" s="202"/>
      <c r="MU119" s="21"/>
      <c r="MV119" s="202"/>
      <c r="MW119" s="21"/>
      <c r="MX119" s="202"/>
      <c r="MY119" s="21"/>
      <c r="MZ119" s="202"/>
      <c r="NA119" s="21">
        <v>1</v>
      </c>
      <c r="NB119" s="21">
        <v>0</v>
      </c>
      <c r="NC119" s="202">
        <v>0</v>
      </c>
      <c r="ND119" s="21">
        <v>1</v>
      </c>
      <c r="NE119" s="202">
        <v>1</v>
      </c>
      <c r="NF119" s="21">
        <v>0</v>
      </c>
      <c r="NG119" s="74">
        <v>0</v>
      </c>
      <c r="NH119" s="21">
        <v>0</v>
      </c>
      <c r="NI119" s="74">
        <v>0</v>
      </c>
      <c r="NJ119" s="21">
        <v>1</v>
      </c>
      <c r="NK119" s="74">
        <v>1</v>
      </c>
      <c r="NL119" s="21">
        <v>2</v>
      </c>
      <c r="NM119" s="21">
        <v>0</v>
      </c>
      <c r="NN119" s="74">
        <v>0</v>
      </c>
      <c r="NO119" s="21">
        <v>1</v>
      </c>
      <c r="NP119" s="74">
        <v>0.5</v>
      </c>
      <c r="NQ119" s="21">
        <v>1</v>
      </c>
      <c r="NR119" s="74">
        <v>0.5</v>
      </c>
      <c r="NS119" s="21">
        <v>0</v>
      </c>
      <c r="NT119" s="74">
        <v>0</v>
      </c>
      <c r="NU119" s="21">
        <v>1</v>
      </c>
      <c r="NV119" s="74">
        <v>0.5</v>
      </c>
      <c r="NW119" s="21"/>
      <c r="NX119" s="21"/>
      <c r="NY119" s="74"/>
      <c r="NZ119" s="21"/>
      <c r="OA119" s="74"/>
      <c r="OB119" s="21"/>
      <c r="OC119" s="74"/>
      <c r="OD119" s="21"/>
      <c r="OE119" s="74"/>
      <c r="OF119" s="21"/>
      <c r="OG119" s="74"/>
      <c r="OH119" s="21">
        <v>1</v>
      </c>
      <c r="OI119" s="21">
        <v>0</v>
      </c>
      <c r="OJ119" s="74">
        <v>0</v>
      </c>
      <c r="OK119" s="21">
        <v>1</v>
      </c>
      <c r="OL119" s="74">
        <v>1</v>
      </c>
      <c r="OM119" s="21">
        <v>0</v>
      </c>
      <c r="ON119" s="74">
        <v>0</v>
      </c>
      <c r="OO119" s="21">
        <v>0</v>
      </c>
      <c r="OP119" s="74">
        <v>0</v>
      </c>
      <c r="OQ119" s="21">
        <v>1</v>
      </c>
      <c r="OR119" s="74">
        <v>1</v>
      </c>
    </row>
    <row r="120" spans="7:408" x14ac:dyDescent="0.35">
      <c r="G120" s="34"/>
      <c r="H120" s="21">
        <v>98229</v>
      </c>
      <c r="I120" s="21">
        <v>18</v>
      </c>
      <c r="J120" s="21">
        <v>2</v>
      </c>
      <c r="K120" s="74">
        <v>0.1111111111111111</v>
      </c>
      <c r="L120" s="21">
        <v>0</v>
      </c>
      <c r="M120" s="74">
        <v>0</v>
      </c>
      <c r="N120" s="21">
        <v>3</v>
      </c>
      <c r="O120" s="74">
        <v>0.17</v>
      </c>
      <c r="P120" s="21">
        <v>2</v>
      </c>
      <c r="Q120" s="74">
        <v>0.11</v>
      </c>
      <c r="R120" s="21">
        <v>13</v>
      </c>
      <c r="S120" s="74">
        <v>0.72</v>
      </c>
      <c r="T120" s="21">
        <v>11</v>
      </c>
      <c r="U120" s="21"/>
      <c r="V120" s="74" t="s">
        <v>619</v>
      </c>
      <c r="W120" s="21">
        <v>0</v>
      </c>
      <c r="X120" s="74">
        <v>0</v>
      </c>
      <c r="Y120" s="21">
        <v>2</v>
      </c>
      <c r="Z120" s="74">
        <v>0.18</v>
      </c>
      <c r="AA120" s="21">
        <v>1</v>
      </c>
      <c r="AB120" s="74">
        <v>0.09</v>
      </c>
      <c r="AC120" s="21">
        <v>8</v>
      </c>
      <c r="AD120" s="74">
        <v>0.73</v>
      </c>
      <c r="AE120" s="21">
        <v>38</v>
      </c>
      <c r="AF120" s="21">
        <v>6</v>
      </c>
      <c r="AG120" s="74">
        <v>0.15789473684210525</v>
      </c>
      <c r="AH120" s="21">
        <v>2</v>
      </c>
      <c r="AI120" s="74">
        <v>5.2600000000000001E-2</v>
      </c>
      <c r="AJ120" s="21">
        <v>12</v>
      </c>
      <c r="AK120" s="74">
        <v>0.32</v>
      </c>
      <c r="AL120" s="21">
        <v>7</v>
      </c>
      <c r="AM120" s="74">
        <v>0.18</v>
      </c>
      <c r="AN120" s="21">
        <v>19</v>
      </c>
      <c r="AO120" s="74">
        <v>0.5</v>
      </c>
      <c r="AP120" s="21">
        <v>11</v>
      </c>
      <c r="AQ120" s="21"/>
      <c r="AR120" s="74" t="s">
        <v>619</v>
      </c>
      <c r="AS120" s="21">
        <v>0</v>
      </c>
      <c r="AT120" s="74">
        <v>0</v>
      </c>
      <c r="AU120" s="21">
        <v>3</v>
      </c>
      <c r="AV120" s="74">
        <v>0.27</v>
      </c>
      <c r="AW120" s="21">
        <v>3</v>
      </c>
      <c r="AX120" s="74">
        <v>0.27</v>
      </c>
      <c r="AY120" s="21">
        <v>5</v>
      </c>
      <c r="AZ120" s="74">
        <v>0.45</v>
      </c>
      <c r="BA120" s="21">
        <v>24</v>
      </c>
      <c r="BB120" s="21">
        <v>6</v>
      </c>
      <c r="BC120" s="74">
        <v>0.25</v>
      </c>
      <c r="BD120" s="21">
        <v>1</v>
      </c>
      <c r="BE120" s="74">
        <v>4.1700000000000001E-2</v>
      </c>
      <c r="BF120" s="21">
        <v>8</v>
      </c>
      <c r="BG120" s="74">
        <v>0.33</v>
      </c>
      <c r="BH120" s="21">
        <v>5</v>
      </c>
      <c r="BI120" s="74">
        <v>0.21</v>
      </c>
      <c r="BJ120" s="21">
        <v>11</v>
      </c>
      <c r="BK120" s="74">
        <v>0.46</v>
      </c>
      <c r="BL120" s="21">
        <v>16</v>
      </c>
      <c r="BM120" s="21">
        <v>4</v>
      </c>
      <c r="BN120" s="74">
        <v>0.25</v>
      </c>
      <c r="BO120" s="21">
        <v>2</v>
      </c>
      <c r="BP120" s="74">
        <v>0.125</v>
      </c>
      <c r="BQ120" s="21">
        <v>4</v>
      </c>
      <c r="BR120" s="74">
        <v>0.25</v>
      </c>
      <c r="BS120" s="21">
        <v>6</v>
      </c>
      <c r="BT120" s="74">
        <v>0.38</v>
      </c>
      <c r="BU120" s="21">
        <v>6</v>
      </c>
      <c r="BV120" s="74">
        <v>0.38</v>
      </c>
      <c r="BW120" s="21">
        <v>20</v>
      </c>
      <c r="BX120" s="21">
        <v>7</v>
      </c>
      <c r="BY120" s="74">
        <v>0.35</v>
      </c>
      <c r="BZ120" s="21">
        <v>0</v>
      </c>
      <c r="CA120" s="74">
        <v>0</v>
      </c>
      <c r="CB120" s="21">
        <v>5</v>
      </c>
      <c r="CC120" s="74">
        <v>0.25</v>
      </c>
      <c r="CD120" s="21">
        <v>5</v>
      </c>
      <c r="CE120" s="74">
        <v>0.25</v>
      </c>
      <c r="CF120" s="21">
        <v>10</v>
      </c>
      <c r="CG120" s="74">
        <v>0.5</v>
      </c>
      <c r="CH120" s="21">
        <v>28</v>
      </c>
      <c r="CI120" s="21">
        <v>6</v>
      </c>
      <c r="CJ120" s="74">
        <v>0.21428571428571427</v>
      </c>
      <c r="CK120" s="21">
        <v>1</v>
      </c>
      <c r="CL120" s="74">
        <v>3.5700000000000003E-2</v>
      </c>
      <c r="CM120" s="21">
        <v>9</v>
      </c>
      <c r="CN120" s="74">
        <v>0.32</v>
      </c>
      <c r="CO120" s="21">
        <v>7</v>
      </c>
      <c r="CP120" s="74">
        <v>0.25</v>
      </c>
      <c r="CQ120" s="21">
        <v>12</v>
      </c>
      <c r="CR120" s="74">
        <v>0.43</v>
      </c>
      <c r="CS120" s="21">
        <v>17</v>
      </c>
      <c r="CT120" s="21">
        <v>2</v>
      </c>
      <c r="CU120" s="74">
        <v>0.11764705882352941</v>
      </c>
      <c r="CV120" s="21">
        <v>1</v>
      </c>
      <c r="CW120" s="74">
        <v>5.8799999999999998E-2</v>
      </c>
      <c r="CX120" s="21">
        <v>5</v>
      </c>
      <c r="CY120" s="74">
        <v>0.28999999999999998</v>
      </c>
      <c r="CZ120" s="21">
        <v>3</v>
      </c>
      <c r="DA120" s="74">
        <v>0.18</v>
      </c>
      <c r="DB120" s="21">
        <v>9</v>
      </c>
      <c r="DC120" s="74">
        <v>0.53</v>
      </c>
      <c r="DD120" s="21">
        <v>26</v>
      </c>
      <c r="DE120" s="21">
        <v>5</v>
      </c>
      <c r="DF120" s="74">
        <v>0.19230769230769232</v>
      </c>
      <c r="DG120" s="21">
        <v>0</v>
      </c>
      <c r="DH120" s="74">
        <v>0</v>
      </c>
      <c r="DI120" s="21">
        <v>10</v>
      </c>
      <c r="DJ120" s="74">
        <v>0.38</v>
      </c>
      <c r="DK120" s="21">
        <v>6</v>
      </c>
      <c r="DL120" s="74">
        <v>0.23</v>
      </c>
      <c r="DM120" s="21">
        <v>10</v>
      </c>
      <c r="DN120" s="74">
        <v>0.38</v>
      </c>
      <c r="DO120" s="21">
        <v>8</v>
      </c>
      <c r="DP120" s="21">
        <v>2</v>
      </c>
      <c r="DQ120" s="74">
        <v>0.25</v>
      </c>
      <c r="DR120" s="21">
        <v>0</v>
      </c>
      <c r="DS120" s="74">
        <v>0</v>
      </c>
      <c r="DT120" s="21">
        <v>1</v>
      </c>
      <c r="DU120" s="74">
        <v>0.13</v>
      </c>
      <c r="DV120" s="21">
        <v>1</v>
      </c>
      <c r="DW120" s="74">
        <v>0.13</v>
      </c>
      <c r="DX120" s="21">
        <v>6</v>
      </c>
      <c r="DY120" s="74">
        <v>0.75</v>
      </c>
      <c r="DZ120" s="21">
        <v>12</v>
      </c>
      <c r="EA120" s="21">
        <v>3</v>
      </c>
      <c r="EB120" s="74">
        <v>0.25</v>
      </c>
      <c r="EC120" s="21">
        <v>0</v>
      </c>
      <c r="ED120" s="74">
        <v>0</v>
      </c>
      <c r="EE120" s="21">
        <v>5</v>
      </c>
      <c r="EF120" s="74">
        <v>0.42</v>
      </c>
      <c r="EG120" s="21">
        <v>1</v>
      </c>
      <c r="EH120" s="74">
        <v>0.08</v>
      </c>
      <c r="EI120" s="21">
        <v>6</v>
      </c>
      <c r="EJ120" s="74">
        <v>0.5</v>
      </c>
      <c r="EK120" s="34"/>
      <c r="EL120" s="121">
        <v>98346</v>
      </c>
      <c r="EM120" s="125">
        <v>4</v>
      </c>
      <c r="EN120" s="125">
        <v>0</v>
      </c>
      <c r="EO120" s="126">
        <v>0</v>
      </c>
      <c r="EP120" s="125">
        <v>3</v>
      </c>
      <c r="EQ120" s="126">
        <v>0.75</v>
      </c>
      <c r="ER120" s="125">
        <v>0</v>
      </c>
      <c r="ES120" s="126">
        <v>0</v>
      </c>
      <c r="ET120" s="125">
        <v>2</v>
      </c>
      <c r="EU120" s="126">
        <v>0.5</v>
      </c>
      <c r="EV120" s="125">
        <v>2</v>
      </c>
      <c r="EW120" s="126">
        <v>0.5</v>
      </c>
      <c r="EX120" s="125">
        <v>5</v>
      </c>
      <c r="EY120" s="125">
        <v>0</v>
      </c>
      <c r="EZ120" s="126">
        <v>0</v>
      </c>
      <c r="FA120" s="125">
        <v>5</v>
      </c>
      <c r="FB120" s="126">
        <v>1</v>
      </c>
      <c r="FC120" s="125">
        <v>0</v>
      </c>
      <c r="FD120" s="126">
        <v>0</v>
      </c>
      <c r="FE120" s="125">
        <v>3</v>
      </c>
      <c r="FF120" s="126">
        <v>0.6</v>
      </c>
      <c r="FG120" s="125">
        <v>2</v>
      </c>
      <c r="FH120" s="126">
        <v>0.4</v>
      </c>
      <c r="FI120" s="127">
        <v>2</v>
      </c>
      <c r="FJ120" s="78">
        <v>0</v>
      </c>
      <c r="FK120" s="74">
        <v>0</v>
      </c>
      <c r="FL120" s="78">
        <v>2</v>
      </c>
      <c r="FM120" s="74">
        <v>1</v>
      </c>
      <c r="FN120" s="79">
        <v>0</v>
      </c>
      <c r="FO120" s="79">
        <v>0</v>
      </c>
      <c r="FP120" s="79">
        <v>0</v>
      </c>
      <c r="FQ120" s="74">
        <v>0</v>
      </c>
      <c r="FR120" s="21">
        <v>2</v>
      </c>
      <c r="FS120" s="120">
        <v>1</v>
      </c>
      <c r="FT120" s="125">
        <v>4</v>
      </c>
      <c r="FU120" s="125">
        <v>0</v>
      </c>
      <c r="FV120" s="126">
        <v>0</v>
      </c>
      <c r="FW120" s="125">
        <v>4</v>
      </c>
      <c r="FX120" s="126">
        <v>1</v>
      </c>
      <c r="FY120" s="125">
        <v>1</v>
      </c>
      <c r="FZ120" s="126">
        <v>0.25</v>
      </c>
      <c r="GA120" s="125">
        <v>0</v>
      </c>
      <c r="GB120" s="126">
        <v>0</v>
      </c>
      <c r="GC120" s="125">
        <v>3</v>
      </c>
      <c r="GD120" s="126">
        <v>0.75</v>
      </c>
      <c r="GE120" s="128">
        <v>1</v>
      </c>
      <c r="GF120" s="79">
        <v>0</v>
      </c>
      <c r="GG120" s="74">
        <v>0</v>
      </c>
      <c r="GH120" s="79">
        <v>1</v>
      </c>
      <c r="GI120" s="74">
        <v>1</v>
      </c>
      <c r="GJ120" s="79">
        <v>1</v>
      </c>
      <c r="GK120" s="74">
        <v>1</v>
      </c>
      <c r="GL120" s="79">
        <v>0</v>
      </c>
      <c r="GM120" s="74">
        <v>0</v>
      </c>
      <c r="GN120" s="78">
        <v>0</v>
      </c>
      <c r="GO120" s="74">
        <v>0</v>
      </c>
      <c r="GP120" s="78">
        <v>1</v>
      </c>
      <c r="GQ120" s="21">
        <v>0</v>
      </c>
      <c r="GR120" s="74">
        <v>0</v>
      </c>
      <c r="GS120" s="79">
        <v>1</v>
      </c>
      <c r="GT120" s="74">
        <v>1</v>
      </c>
      <c r="GU120" s="78">
        <v>0</v>
      </c>
      <c r="GV120" s="74">
        <v>0</v>
      </c>
      <c r="GW120" s="78">
        <v>1</v>
      </c>
      <c r="GX120" s="74">
        <v>1</v>
      </c>
      <c r="GY120" s="78">
        <v>0</v>
      </c>
      <c r="GZ120" s="74">
        <v>0</v>
      </c>
      <c r="HA120" s="78">
        <v>5</v>
      </c>
      <c r="HB120" s="79">
        <v>0</v>
      </c>
      <c r="HC120" s="74">
        <v>0</v>
      </c>
      <c r="HD120" s="79">
        <v>5</v>
      </c>
      <c r="HE120" s="74">
        <v>1</v>
      </c>
      <c r="HF120" s="78">
        <v>0</v>
      </c>
      <c r="HG120" s="74">
        <v>0</v>
      </c>
      <c r="HH120" s="78">
        <v>3</v>
      </c>
      <c r="HI120" s="74">
        <v>0.6</v>
      </c>
      <c r="HJ120" s="78">
        <v>2</v>
      </c>
      <c r="HK120" s="74">
        <v>0.4</v>
      </c>
      <c r="HL120" s="78">
        <v>1</v>
      </c>
      <c r="HM120" s="79">
        <v>0</v>
      </c>
      <c r="HN120" s="74">
        <v>0</v>
      </c>
      <c r="HO120" s="78">
        <v>1</v>
      </c>
      <c r="HP120" s="74">
        <v>1</v>
      </c>
      <c r="HQ120" s="78">
        <v>1</v>
      </c>
      <c r="HR120" s="74">
        <v>1</v>
      </c>
      <c r="HS120" s="78">
        <v>0</v>
      </c>
      <c r="HT120" s="74">
        <v>0</v>
      </c>
      <c r="HU120" s="78">
        <v>0</v>
      </c>
      <c r="HV120" s="74">
        <v>0</v>
      </c>
      <c r="HW120" s="34">
        <v>1</v>
      </c>
      <c r="HX120" s="21">
        <v>0</v>
      </c>
      <c r="HY120" s="79">
        <v>0</v>
      </c>
      <c r="HZ120" s="21">
        <v>1</v>
      </c>
      <c r="IA120" s="21">
        <v>1</v>
      </c>
      <c r="IB120" s="78">
        <v>0</v>
      </c>
      <c r="IC120" s="74">
        <v>0</v>
      </c>
      <c r="ID120" s="78">
        <v>0</v>
      </c>
      <c r="IE120" s="74">
        <v>0</v>
      </c>
      <c r="IF120" s="78">
        <v>1</v>
      </c>
      <c r="IG120" s="74">
        <v>1</v>
      </c>
      <c r="IH120" s="21">
        <v>1</v>
      </c>
      <c r="II120" s="21">
        <v>0</v>
      </c>
      <c r="IJ120" s="79">
        <v>0</v>
      </c>
      <c r="IK120" s="78">
        <v>0</v>
      </c>
      <c r="IL120" s="74">
        <v>0</v>
      </c>
      <c r="IM120" s="78">
        <v>0</v>
      </c>
      <c r="IN120" s="74">
        <v>0</v>
      </c>
      <c r="IO120" s="78">
        <v>0</v>
      </c>
      <c r="IP120" s="74">
        <v>0</v>
      </c>
      <c r="IQ120" s="21">
        <v>1</v>
      </c>
      <c r="IR120" s="74">
        <v>1</v>
      </c>
      <c r="IS120" s="78"/>
      <c r="IT120" s="74"/>
      <c r="IU120" s="79"/>
      <c r="IV120" s="78"/>
      <c r="IW120" s="74"/>
      <c r="IX120" s="78"/>
      <c r="IY120" s="74"/>
      <c r="IZ120" s="79"/>
      <c r="JA120" s="74"/>
      <c r="JB120" s="79"/>
      <c r="JC120" s="74"/>
      <c r="JD120" s="78">
        <v>1</v>
      </c>
      <c r="JE120" s="74">
        <v>0</v>
      </c>
      <c r="JF120" s="79">
        <v>0</v>
      </c>
      <c r="JG120" s="78">
        <v>1</v>
      </c>
      <c r="JH120" s="74">
        <v>1</v>
      </c>
      <c r="JI120" s="79">
        <v>0</v>
      </c>
      <c r="JJ120" s="74">
        <v>0</v>
      </c>
      <c r="JK120" s="79">
        <v>0</v>
      </c>
      <c r="JL120" s="74">
        <v>0</v>
      </c>
      <c r="JM120" s="79">
        <v>1</v>
      </c>
      <c r="JN120" s="74">
        <v>1</v>
      </c>
      <c r="JO120" s="78"/>
      <c r="JP120" s="78">
        <v>98359</v>
      </c>
      <c r="JQ120" s="79">
        <v>1</v>
      </c>
      <c r="JR120" s="79">
        <v>0</v>
      </c>
      <c r="JS120" s="74">
        <v>0</v>
      </c>
      <c r="JT120" s="79">
        <v>1</v>
      </c>
      <c r="JU120" s="74">
        <v>1</v>
      </c>
      <c r="JV120" s="79">
        <v>1</v>
      </c>
      <c r="JW120" s="74">
        <v>1</v>
      </c>
      <c r="JX120" s="79">
        <v>0</v>
      </c>
      <c r="JY120" s="74">
        <v>0</v>
      </c>
      <c r="JZ120" s="78">
        <v>0</v>
      </c>
      <c r="KA120" s="74">
        <v>0</v>
      </c>
      <c r="KB120" s="78">
        <v>1</v>
      </c>
      <c r="KC120" s="79">
        <v>0</v>
      </c>
      <c r="KD120" s="74">
        <v>0</v>
      </c>
      <c r="KE120" s="79">
        <v>1</v>
      </c>
      <c r="KF120" s="74">
        <v>1</v>
      </c>
      <c r="KG120" s="79">
        <v>1</v>
      </c>
      <c r="KH120" s="74">
        <v>1</v>
      </c>
      <c r="KI120" s="78">
        <v>0</v>
      </c>
      <c r="KJ120" s="74">
        <v>0</v>
      </c>
      <c r="KK120" s="78">
        <v>0</v>
      </c>
      <c r="KL120" s="74">
        <v>0</v>
      </c>
      <c r="KM120" s="78">
        <v>1</v>
      </c>
      <c r="KN120" s="79">
        <v>0</v>
      </c>
      <c r="KO120" s="74">
        <v>0</v>
      </c>
      <c r="KP120" s="79">
        <v>1</v>
      </c>
      <c r="KQ120" s="74">
        <v>1</v>
      </c>
      <c r="KR120" s="78">
        <v>1</v>
      </c>
      <c r="KS120" s="74">
        <v>1</v>
      </c>
      <c r="KT120" s="78">
        <v>0</v>
      </c>
      <c r="KU120" s="74">
        <v>0</v>
      </c>
      <c r="KV120" s="78">
        <v>0</v>
      </c>
      <c r="KW120" s="74">
        <v>0</v>
      </c>
      <c r="KX120" s="78">
        <v>1</v>
      </c>
      <c r="KY120" s="79">
        <v>0</v>
      </c>
      <c r="KZ120" s="74">
        <v>0</v>
      </c>
      <c r="LA120" s="78">
        <v>0</v>
      </c>
      <c r="LB120" s="74">
        <v>0</v>
      </c>
      <c r="LC120" s="78">
        <v>0</v>
      </c>
      <c r="LD120" s="74">
        <v>0</v>
      </c>
      <c r="LE120" s="78">
        <v>1</v>
      </c>
      <c r="LF120" s="120">
        <v>1</v>
      </c>
      <c r="LG120" s="21">
        <v>0</v>
      </c>
      <c r="LH120" s="74">
        <v>0</v>
      </c>
      <c r="LI120" s="21"/>
      <c r="LJ120" s="21"/>
      <c r="LK120" s="74"/>
      <c r="LL120" s="21"/>
      <c r="LM120" s="74"/>
      <c r="LN120" s="21"/>
      <c r="LO120" s="74"/>
      <c r="LP120" s="21"/>
      <c r="LQ120" s="74"/>
      <c r="LR120" s="21"/>
      <c r="LS120" s="74"/>
      <c r="LT120" s="21">
        <v>1</v>
      </c>
      <c r="LU120" s="21">
        <v>0</v>
      </c>
      <c r="LV120" s="74">
        <v>0</v>
      </c>
      <c r="LW120" s="21">
        <v>1</v>
      </c>
      <c r="LX120" s="74">
        <v>1</v>
      </c>
      <c r="LY120" s="21">
        <v>1</v>
      </c>
      <c r="LZ120" s="74">
        <v>1</v>
      </c>
      <c r="MA120" s="21">
        <v>0</v>
      </c>
      <c r="MB120" s="202">
        <v>0</v>
      </c>
      <c r="MC120" s="21">
        <v>0</v>
      </c>
      <c r="MD120" s="202">
        <v>0</v>
      </c>
      <c r="ME120" s="21">
        <v>2</v>
      </c>
      <c r="MF120" s="21">
        <v>0</v>
      </c>
      <c r="MG120" s="202">
        <v>0</v>
      </c>
      <c r="MH120" s="21">
        <v>2</v>
      </c>
      <c r="MI120" s="202">
        <v>1</v>
      </c>
      <c r="MJ120" s="21">
        <v>2</v>
      </c>
      <c r="MK120" s="202">
        <v>1</v>
      </c>
      <c r="ML120" s="21">
        <v>0</v>
      </c>
      <c r="MM120" s="202">
        <v>0</v>
      </c>
      <c r="MN120" s="21">
        <v>0</v>
      </c>
      <c r="MO120" s="202">
        <v>0</v>
      </c>
      <c r="MP120" s="21">
        <v>1</v>
      </c>
      <c r="MQ120" s="21">
        <v>0</v>
      </c>
      <c r="MR120" s="202">
        <v>0</v>
      </c>
      <c r="MS120" s="21">
        <v>1</v>
      </c>
      <c r="MT120" s="202">
        <v>1</v>
      </c>
      <c r="MU120" s="21">
        <v>0</v>
      </c>
      <c r="MV120" s="202">
        <v>0</v>
      </c>
      <c r="MW120" s="21">
        <v>0</v>
      </c>
      <c r="MX120" s="202">
        <v>0</v>
      </c>
      <c r="MY120" s="21">
        <v>1</v>
      </c>
      <c r="MZ120" s="202">
        <v>1</v>
      </c>
      <c r="NA120" s="21"/>
      <c r="NB120" s="21"/>
      <c r="NC120" s="202"/>
      <c r="ND120" s="21"/>
      <c r="NE120" s="202"/>
      <c r="NF120" s="21"/>
      <c r="NG120" s="74"/>
      <c r="NH120" s="21"/>
      <c r="NI120" s="74"/>
      <c r="NJ120" s="21"/>
      <c r="NK120" s="74"/>
      <c r="NL120" s="21"/>
      <c r="NM120" s="21"/>
      <c r="NN120" s="74"/>
      <c r="NO120" s="21"/>
      <c r="NP120" s="74"/>
      <c r="NQ120" s="21"/>
      <c r="NR120" s="74"/>
      <c r="NS120" s="21"/>
      <c r="NT120" s="74"/>
      <c r="NU120" s="21"/>
      <c r="NV120" s="74"/>
      <c r="NW120" s="21">
        <v>1</v>
      </c>
      <c r="NX120" s="21">
        <v>0</v>
      </c>
      <c r="NY120" s="74">
        <v>0</v>
      </c>
      <c r="NZ120" s="21">
        <v>1</v>
      </c>
      <c r="OA120" s="74">
        <v>1</v>
      </c>
      <c r="OB120" s="21">
        <v>1</v>
      </c>
      <c r="OC120" s="74">
        <v>1</v>
      </c>
      <c r="OD120" s="21">
        <v>0</v>
      </c>
      <c r="OE120" s="74">
        <v>0</v>
      </c>
      <c r="OF120" s="21">
        <v>0</v>
      </c>
      <c r="OG120" s="74">
        <v>0</v>
      </c>
      <c r="OH120" s="21"/>
      <c r="OI120" s="21"/>
      <c r="OJ120" s="74"/>
      <c r="OK120" s="21"/>
      <c r="OL120" s="74"/>
      <c r="OM120" s="21"/>
      <c r="ON120" s="74"/>
      <c r="OO120" s="21"/>
      <c r="OP120" s="74"/>
      <c r="OQ120" s="21"/>
      <c r="OR120" s="74"/>
    </row>
    <row r="121" spans="7:408" x14ac:dyDescent="0.35">
      <c r="G121" s="34"/>
      <c r="H121" s="21">
        <v>98230</v>
      </c>
      <c r="I121" s="21">
        <v>7</v>
      </c>
      <c r="J121" s="21">
        <v>3</v>
      </c>
      <c r="K121" s="74">
        <v>0.42857142857142855</v>
      </c>
      <c r="L121" s="21">
        <v>0</v>
      </c>
      <c r="M121" s="74">
        <v>0</v>
      </c>
      <c r="N121" s="21">
        <v>0</v>
      </c>
      <c r="O121" s="74">
        <v>0</v>
      </c>
      <c r="P121" s="21">
        <v>6</v>
      </c>
      <c r="Q121" s="74">
        <v>0.86</v>
      </c>
      <c r="R121" s="21">
        <v>1</v>
      </c>
      <c r="S121" s="74">
        <v>0.14000000000000001</v>
      </c>
      <c r="T121" s="21">
        <v>8</v>
      </c>
      <c r="U121" s="21">
        <v>1</v>
      </c>
      <c r="V121" s="74">
        <v>0.125</v>
      </c>
      <c r="W121" s="21">
        <v>0</v>
      </c>
      <c r="X121" s="74">
        <v>0</v>
      </c>
      <c r="Y121" s="21">
        <v>0</v>
      </c>
      <c r="Z121" s="74">
        <v>0</v>
      </c>
      <c r="AA121" s="21">
        <v>7</v>
      </c>
      <c r="AB121" s="74">
        <v>0.88</v>
      </c>
      <c r="AC121" s="21">
        <v>1</v>
      </c>
      <c r="AD121" s="74">
        <v>0.13</v>
      </c>
      <c r="AE121" s="21">
        <v>14</v>
      </c>
      <c r="AF121" s="21">
        <v>2</v>
      </c>
      <c r="AG121" s="74">
        <v>0.14285714285714285</v>
      </c>
      <c r="AH121" s="21">
        <v>0</v>
      </c>
      <c r="AI121" s="74">
        <v>0</v>
      </c>
      <c r="AJ121" s="21">
        <v>0</v>
      </c>
      <c r="AK121" s="74">
        <v>0</v>
      </c>
      <c r="AL121" s="21">
        <v>12</v>
      </c>
      <c r="AM121" s="74">
        <v>0.86</v>
      </c>
      <c r="AN121" s="21">
        <v>2</v>
      </c>
      <c r="AO121" s="74">
        <v>0.14000000000000001</v>
      </c>
      <c r="AP121" s="21">
        <v>15</v>
      </c>
      <c r="AQ121" s="21">
        <v>4</v>
      </c>
      <c r="AR121" s="74">
        <v>0.26666666666666666</v>
      </c>
      <c r="AS121" s="21">
        <v>0</v>
      </c>
      <c r="AT121" s="74">
        <v>0</v>
      </c>
      <c r="AU121" s="21">
        <v>0</v>
      </c>
      <c r="AV121" s="74">
        <v>0</v>
      </c>
      <c r="AW121" s="21">
        <v>11</v>
      </c>
      <c r="AX121" s="74">
        <v>0.73</v>
      </c>
      <c r="AY121" s="21">
        <v>4</v>
      </c>
      <c r="AZ121" s="74">
        <v>0.27</v>
      </c>
      <c r="BA121" s="21">
        <v>16</v>
      </c>
      <c r="BB121" s="21">
        <v>5</v>
      </c>
      <c r="BC121" s="74">
        <v>0.3125</v>
      </c>
      <c r="BD121" s="21">
        <v>0</v>
      </c>
      <c r="BE121" s="74">
        <v>0</v>
      </c>
      <c r="BF121" s="21">
        <v>0</v>
      </c>
      <c r="BG121" s="74">
        <v>0</v>
      </c>
      <c r="BH121" s="21">
        <v>9</v>
      </c>
      <c r="BI121" s="74">
        <v>0.56000000000000005</v>
      </c>
      <c r="BJ121" s="21">
        <v>6</v>
      </c>
      <c r="BK121" s="74">
        <v>0.38</v>
      </c>
      <c r="BL121" s="21">
        <v>12</v>
      </c>
      <c r="BM121" s="21">
        <v>2</v>
      </c>
      <c r="BN121" s="74">
        <v>0.16666666666666666</v>
      </c>
      <c r="BO121" s="21">
        <v>0</v>
      </c>
      <c r="BP121" s="74">
        <v>0</v>
      </c>
      <c r="BQ121" s="21">
        <v>0</v>
      </c>
      <c r="BR121" s="74">
        <v>0</v>
      </c>
      <c r="BS121" s="21">
        <v>9</v>
      </c>
      <c r="BT121" s="74">
        <v>0.75</v>
      </c>
      <c r="BU121" s="21">
        <v>3</v>
      </c>
      <c r="BV121" s="74">
        <v>0.25</v>
      </c>
      <c r="BW121" s="21">
        <v>19</v>
      </c>
      <c r="BX121" s="21">
        <v>6</v>
      </c>
      <c r="BY121" s="74">
        <v>0.31578947368421051</v>
      </c>
      <c r="BZ121" s="21">
        <v>0</v>
      </c>
      <c r="CA121" s="74">
        <v>0</v>
      </c>
      <c r="CB121" s="21">
        <v>0</v>
      </c>
      <c r="CC121" s="74">
        <v>0</v>
      </c>
      <c r="CD121" s="21">
        <v>13</v>
      </c>
      <c r="CE121" s="74">
        <v>0.68</v>
      </c>
      <c r="CF121" s="21">
        <v>6</v>
      </c>
      <c r="CG121" s="74">
        <v>0.32</v>
      </c>
      <c r="CH121" s="21">
        <v>21</v>
      </c>
      <c r="CI121" s="21">
        <v>9</v>
      </c>
      <c r="CJ121" s="74">
        <v>0.42857142857142855</v>
      </c>
      <c r="CK121" s="21">
        <v>0</v>
      </c>
      <c r="CL121" s="74">
        <v>0</v>
      </c>
      <c r="CM121" s="21">
        <v>0</v>
      </c>
      <c r="CN121" s="74">
        <v>0</v>
      </c>
      <c r="CO121" s="21">
        <v>17</v>
      </c>
      <c r="CP121" s="74">
        <v>0.81</v>
      </c>
      <c r="CQ121" s="21">
        <v>4</v>
      </c>
      <c r="CR121" s="74">
        <v>0.19</v>
      </c>
      <c r="CS121" s="21">
        <v>15</v>
      </c>
      <c r="CT121" s="21">
        <v>3</v>
      </c>
      <c r="CU121" s="74">
        <v>0.2</v>
      </c>
      <c r="CV121" s="21">
        <v>0</v>
      </c>
      <c r="CW121" s="74">
        <v>0</v>
      </c>
      <c r="CX121" s="21">
        <v>0</v>
      </c>
      <c r="CY121" s="74">
        <v>0</v>
      </c>
      <c r="CZ121" s="21">
        <v>11</v>
      </c>
      <c r="DA121" s="74">
        <v>0.73</v>
      </c>
      <c r="DB121" s="21">
        <v>4</v>
      </c>
      <c r="DC121" s="74">
        <v>0.27</v>
      </c>
      <c r="DD121" s="21">
        <v>9</v>
      </c>
      <c r="DE121" s="21">
        <v>1</v>
      </c>
      <c r="DF121" s="74">
        <v>0.1111111111111111</v>
      </c>
      <c r="DG121" s="21">
        <v>0</v>
      </c>
      <c r="DH121" s="74">
        <v>0</v>
      </c>
      <c r="DI121" s="21">
        <v>0</v>
      </c>
      <c r="DJ121" s="74">
        <v>0</v>
      </c>
      <c r="DK121" s="21">
        <v>9</v>
      </c>
      <c r="DL121" s="74">
        <v>1</v>
      </c>
      <c r="DM121" s="21">
        <v>0</v>
      </c>
      <c r="DN121" s="74">
        <v>0</v>
      </c>
      <c r="DO121" s="21">
        <v>6</v>
      </c>
      <c r="DP121" s="21">
        <v>1</v>
      </c>
      <c r="DQ121" s="74">
        <v>0.16666666666666666</v>
      </c>
      <c r="DR121" s="21">
        <v>0</v>
      </c>
      <c r="DS121" s="74">
        <v>0</v>
      </c>
      <c r="DT121" s="21">
        <v>0</v>
      </c>
      <c r="DU121" s="74">
        <v>0</v>
      </c>
      <c r="DV121" s="21">
        <v>3</v>
      </c>
      <c r="DW121" s="74">
        <v>0.5</v>
      </c>
      <c r="DX121" s="21">
        <v>3</v>
      </c>
      <c r="DY121" s="74">
        <v>0.5</v>
      </c>
      <c r="DZ121" s="21">
        <v>9</v>
      </c>
      <c r="EA121" s="21">
        <v>1</v>
      </c>
      <c r="EB121" s="74">
        <v>0.1111111111111111</v>
      </c>
      <c r="EC121" s="21">
        <v>0</v>
      </c>
      <c r="ED121" s="74">
        <v>0</v>
      </c>
      <c r="EE121" s="21">
        <v>0</v>
      </c>
      <c r="EF121" s="74">
        <v>0</v>
      </c>
      <c r="EG121" s="21">
        <v>8</v>
      </c>
      <c r="EH121" s="74">
        <v>0.89</v>
      </c>
      <c r="EI121" s="21">
        <v>1</v>
      </c>
      <c r="EJ121" s="74">
        <v>0.11</v>
      </c>
      <c r="EK121" s="34"/>
      <c r="EL121" s="121">
        <v>98359</v>
      </c>
      <c r="EM121" s="125">
        <v>1</v>
      </c>
      <c r="EN121" s="125">
        <v>0</v>
      </c>
      <c r="EO121" s="126">
        <v>0</v>
      </c>
      <c r="EP121" s="125">
        <v>1</v>
      </c>
      <c r="EQ121" s="126">
        <v>1</v>
      </c>
      <c r="ER121" s="125">
        <v>1</v>
      </c>
      <c r="ES121" s="126">
        <v>1</v>
      </c>
      <c r="ET121" s="125">
        <v>0</v>
      </c>
      <c r="EU121" s="126">
        <v>0</v>
      </c>
      <c r="EV121" s="125">
        <v>0</v>
      </c>
      <c r="EW121" s="126">
        <v>0</v>
      </c>
      <c r="EX121" s="125">
        <v>1</v>
      </c>
      <c r="EY121" s="125">
        <v>0</v>
      </c>
      <c r="EZ121" s="126">
        <v>0</v>
      </c>
      <c r="FA121" s="125">
        <v>1</v>
      </c>
      <c r="FB121" s="126">
        <v>1</v>
      </c>
      <c r="FC121" s="125">
        <v>1</v>
      </c>
      <c r="FD121" s="126">
        <v>1</v>
      </c>
      <c r="FE121" s="125">
        <v>0</v>
      </c>
      <c r="FF121" s="126">
        <v>0</v>
      </c>
      <c r="FG121" s="125">
        <v>0</v>
      </c>
      <c r="FH121" s="126">
        <v>0</v>
      </c>
      <c r="FI121" s="127">
        <v>1</v>
      </c>
      <c r="FJ121" s="78">
        <v>0</v>
      </c>
      <c r="FK121" s="74">
        <v>0</v>
      </c>
      <c r="FL121" s="78">
        <v>1</v>
      </c>
      <c r="FM121" s="74">
        <v>1</v>
      </c>
      <c r="FN121" s="79">
        <v>1</v>
      </c>
      <c r="FO121" s="79">
        <v>1</v>
      </c>
      <c r="FP121" s="79">
        <v>0</v>
      </c>
      <c r="FQ121" s="74">
        <v>0</v>
      </c>
      <c r="FR121" s="21">
        <v>0</v>
      </c>
      <c r="FS121" s="120">
        <v>0</v>
      </c>
      <c r="FT121" s="125">
        <v>1</v>
      </c>
      <c r="FU121" s="125">
        <v>0</v>
      </c>
      <c r="FV121" s="126">
        <v>0</v>
      </c>
      <c r="FW121" s="125">
        <v>0</v>
      </c>
      <c r="FX121" s="126">
        <v>0</v>
      </c>
      <c r="FY121" s="125">
        <v>0</v>
      </c>
      <c r="FZ121" s="126">
        <v>0</v>
      </c>
      <c r="GA121" s="125">
        <v>1</v>
      </c>
      <c r="GB121" s="126">
        <v>1</v>
      </c>
      <c r="GC121" s="125">
        <v>0</v>
      </c>
      <c r="GD121" s="126">
        <v>0</v>
      </c>
      <c r="GE121" s="128"/>
      <c r="GF121" s="79"/>
      <c r="GG121" s="74"/>
      <c r="GH121" s="79"/>
      <c r="GI121" s="74"/>
      <c r="GJ121" s="79"/>
      <c r="GK121" s="74"/>
      <c r="GL121" s="79"/>
      <c r="GM121" s="74"/>
      <c r="GN121" s="78"/>
      <c r="GO121" s="74"/>
      <c r="GP121" s="78">
        <v>1</v>
      </c>
      <c r="GQ121" s="21">
        <v>0</v>
      </c>
      <c r="GR121" s="74">
        <v>0</v>
      </c>
      <c r="GS121" s="79">
        <v>1</v>
      </c>
      <c r="GT121" s="74">
        <v>1</v>
      </c>
      <c r="GU121" s="78">
        <v>1</v>
      </c>
      <c r="GV121" s="74">
        <v>1</v>
      </c>
      <c r="GW121" s="78">
        <v>0</v>
      </c>
      <c r="GX121" s="74">
        <v>0</v>
      </c>
      <c r="GY121" s="78">
        <v>0</v>
      </c>
      <c r="GZ121" s="74">
        <v>0</v>
      </c>
      <c r="HA121" s="78">
        <v>2</v>
      </c>
      <c r="HB121" s="79">
        <v>0</v>
      </c>
      <c r="HC121" s="74">
        <v>0</v>
      </c>
      <c r="HD121" s="79">
        <v>2</v>
      </c>
      <c r="HE121" s="74">
        <v>1</v>
      </c>
      <c r="HF121" s="78">
        <v>2</v>
      </c>
      <c r="HG121" s="74">
        <v>1</v>
      </c>
      <c r="HH121" s="78">
        <v>0</v>
      </c>
      <c r="HI121" s="74">
        <v>0</v>
      </c>
      <c r="HJ121" s="78">
        <v>0</v>
      </c>
      <c r="HK121" s="74">
        <v>0</v>
      </c>
      <c r="HL121" s="78">
        <v>1</v>
      </c>
      <c r="HM121" s="79">
        <v>0</v>
      </c>
      <c r="HN121" s="74">
        <v>0</v>
      </c>
      <c r="HO121" s="78">
        <v>1</v>
      </c>
      <c r="HP121" s="74">
        <v>1</v>
      </c>
      <c r="HQ121" s="78">
        <v>0</v>
      </c>
      <c r="HR121" s="74">
        <v>0</v>
      </c>
      <c r="HS121" s="78">
        <v>0</v>
      </c>
      <c r="HT121" s="74">
        <v>0</v>
      </c>
      <c r="HU121" s="78">
        <v>1</v>
      </c>
      <c r="HV121" s="74">
        <v>1</v>
      </c>
      <c r="HW121" s="34"/>
      <c r="HX121" s="21"/>
      <c r="HY121" s="79"/>
      <c r="HZ121" s="21"/>
      <c r="IA121" s="21"/>
      <c r="IB121" s="78"/>
      <c r="IC121" s="74"/>
      <c r="ID121" s="78"/>
      <c r="IE121" s="74"/>
      <c r="IF121" s="78"/>
      <c r="IG121" s="74"/>
      <c r="IH121" s="21"/>
      <c r="II121" s="21"/>
      <c r="IJ121" s="79"/>
      <c r="IK121" s="78"/>
      <c r="IL121" s="74"/>
      <c r="IM121" s="78"/>
      <c r="IN121" s="74"/>
      <c r="IO121" s="78"/>
      <c r="IP121" s="74"/>
      <c r="IQ121" s="21"/>
      <c r="IR121" s="74"/>
      <c r="IS121" s="78">
        <v>1</v>
      </c>
      <c r="IT121" s="74">
        <v>0</v>
      </c>
      <c r="IU121" s="79">
        <v>0</v>
      </c>
      <c r="IV121" s="78">
        <v>1</v>
      </c>
      <c r="IW121" s="74">
        <v>1</v>
      </c>
      <c r="IX121" s="78">
        <v>1</v>
      </c>
      <c r="IY121" s="74">
        <v>1</v>
      </c>
      <c r="IZ121" s="79">
        <v>0</v>
      </c>
      <c r="JA121" s="74">
        <v>0</v>
      </c>
      <c r="JB121" s="79">
        <v>0</v>
      </c>
      <c r="JC121" s="74">
        <v>0</v>
      </c>
      <c r="JD121" s="78"/>
      <c r="JE121" s="74"/>
      <c r="JF121" s="79"/>
      <c r="JG121" s="78"/>
      <c r="JH121" s="74"/>
      <c r="JI121" s="79"/>
      <c r="JJ121" s="74"/>
      <c r="JK121" s="79"/>
      <c r="JL121" s="74"/>
      <c r="JM121" s="79"/>
      <c r="JN121" s="74"/>
      <c r="JO121" s="78"/>
      <c r="JP121" s="78">
        <v>98360</v>
      </c>
      <c r="JQ121" s="79">
        <v>1</v>
      </c>
      <c r="JR121" s="79">
        <v>0</v>
      </c>
      <c r="JS121" s="74">
        <v>0</v>
      </c>
      <c r="JT121" s="79">
        <v>0</v>
      </c>
      <c r="JU121" s="74">
        <v>0</v>
      </c>
      <c r="JV121" s="79">
        <v>1</v>
      </c>
      <c r="JW121" s="74">
        <v>1</v>
      </c>
      <c r="JX121" s="79">
        <v>0</v>
      </c>
      <c r="JY121" s="74">
        <v>0</v>
      </c>
      <c r="JZ121" s="78">
        <v>0</v>
      </c>
      <c r="KA121" s="74">
        <v>0</v>
      </c>
      <c r="KB121" s="78">
        <v>2</v>
      </c>
      <c r="KC121" s="79">
        <v>0</v>
      </c>
      <c r="KD121" s="74">
        <v>0</v>
      </c>
      <c r="KE121" s="79">
        <v>0</v>
      </c>
      <c r="KF121" s="74">
        <v>0</v>
      </c>
      <c r="KG121" s="79">
        <v>1</v>
      </c>
      <c r="KH121" s="74">
        <v>0.5</v>
      </c>
      <c r="KI121" s="78">
        <v>1</v>
      </c>
      <c r="KJ121" s="74">
        <v>0.5</v>
      </c>
      <c r="KK121" s="78">
        <v>0</v>
      </c>
      <c r="KL121" s="74">
        <v>0</v>
      </c>
      <c r="KM121" s="78">
        <v>1</v>
      </c>
      <c r="KN121" s="79">
        <v>0</v>
      </c>
      <c r="KO121" s="74">
        <v>0</v>
      </c>
      <c r="KP121" s="79">
        <v>0</v>
      </c>
      <c r="KQ121" s="74">
        <v>0</v>
      </c>
      <c r="KR121" s="78">
        <v>1</v>
      </c>
      <c r="KS121" s="74">
        <v>1</v>
      </c>
      <c r="KT121" s="78">
        <v>0</v>
      </c>
      <c r="KU121" s="74">
        <v>0</v>
      </c>
      <c r="KV121" s="78">
        <v>0</v>
      </c>
      <c r="KW121" s="74">
        <v>0</v>
      </c>
      <c r="KX121" s="78"/>
      <c r="KY121" s="79"/>
      <c r="KZ121" s="74"/>
      <c r="LA121" s="78"/>
      <c r="LB121" s="74"/>
      <c r="LC121" s="78"/>
      <c r="LD121" s="74"/>
      <c r="LE121" s="78"/>
      <c r="LF121" s="120"/>
      <c r="LG121" s="21"/>
      <c r="LH121" s="74"/>
      <c r="LI121" s="21">
        <v>3</v>
      </c>
      <c r="LJ121" s="21">
        <v>0</v>
      </c>
      <c r="LK121" s="74">
        <v>0</v>
      </c>
      <c r="LL121" s="21">
        <v>1</v>
      </c>
      <c r="LM121" s="74">
        <v>0.33</v>
      </c>
      <c r="LN121" s="21">
        <v>0</v>
      </c>
      <c r="LO121" s="74">
        <v>0</v>
      </c>
      <c r="LP121" s="21">
        <v>3</v>
      </c>
      <c r="LQ121" s="74">
        <v>1</v>
      </c>
      <c r="LR121" s="21">
        <v>0</v>
      </c>
      <c r="LS121" s="74">
        <v>0</v>
      </c>
      <c r="LT121" s="21">
        <v>3</v>
      </c>
      <c r="LU121" s="21">
        <v>0</v>
      </c>
      <c r="LV121" s="74">
        <v>0</v>
      </c>
      <c r="LW121" s="21">
        <v>1</v>
      </c>
      <c r="LX121" s="74">
        <v>0.33</v>
      </c>
      <c r="LY121" s="21">
        <v>0</v>
      </c>
      <c r="LZ121" s="74">
        <v>0</v>
      </c>
      <c r="MA121" s="21">
        <v>3</v>
      </c>
      <c r="MB121" s="202">
        <v>1</v>
      </c>
      <c r="MC121" s="21">
        <v>0</v>
      </c>
      <c r="MD121" s="202">
        <v>0</v>
      </c>
      <c r="ME121" s="21">
        <v>3</v>
      </c>
      <c r="MF121" s="21">
        <v>0</v>
      </c>
      <c r="MG121" s="202">
        <v>0</v>
      </c>
      <c r="MH121" s="21">
        <v>0</v>
      </c>
      <c r="MI121" s="202">
        <v>0</v>
      </c>
      <c r="MJ121" s="21">
        <v>1</v>
      </c>
      <c r="MK121" s="202">
        <v>0.33</v>
      </c>
      <c r="ML121" s="21">
        <v>2</v>
      </c>
      <c r="MM121" s="202">
        <v>0.67</v>
      </c>
      <c r="MN121" s="21">
        <v>0</v>
      </c>
      <c r="MO121" s="202">
        <v>0</v>
      </c>
      <c r="MP121" s="21">
        <v>1</v>
      </c>
      <c r="MQ121" s="21">
        <v>0</v>
      </c>
      <c r="MR121" s="202">
        <v>0</v>
      </c>
      <c r="MS121" s="21">
        <v>0</v>
      </c>
      <c r="MT121" s="202">
        <v>0</v>
      </c>
      <c r="MU121" s="21">
        <v>0</v>
      </c>
      <c r="MV121" s="202">
        <v>0</v>
      </c>
      <c r="MW121" s="21">
        <v>1</v>
      </c>
      <c r="MX121" s="202">
        <v>1</v>
      </c>
      <c r="MY121" s="21">
        <v>0</v>
      </c>
      <c r="MZ121" s="202">
        <v>0</v>
      </c>
      <c r="NA121" s="21"/>
      <c r="NB121" s="21"/>
      <c r="NC121" s="202"/>
      <c r="ND121" s="21"/>
      <c r="NE121" s="202"/>
      <c r="NF121" s="21"/>
      <c r="NG121" s="74"/>
      <c r="NH121" s="21"/>
      <c r="NI121" s="74"/>
      <c r="NJ121" s="21"/>
      <c r="NK121" s="74"/>
      <c r="NL121" s="21">
        <v>6</v>
      </c>
      <c r="NM121" s="21">
        <v>1</v>
      </c>
      <c r="NN121" s="74">
        <v>0.17</v>
      </c>
      <c r="NO121" s="21">
        <v>0</v>
      </c>
      <c r="NP121" s="74">
        <v>0</v>
      </c>
      <c r="NQ121" s="21">
        <v>0</v>
      </c>
      <c r="NR121" s="74">
        <v>0</v>
      </c>
      <c r="NS121" s="21">
        <v>6</v>
      </c>
      <c r="NT121" s="74">
        <v>1</v>
      </c>
      <c r="NU121" s="21">
        <v>0</v>
      </c>
      <c r="NV121" s="74">
        <v>0</v>
      </c>
      <c r="NW121" s="21">
        <v>1</v>
      </c>
      <c r="NX121" s="21">
        <v>0</v>
      </c>
      <c r="NY121" s="74">
        <v>0</v>
      </c>
      <c r="NZ121" s="21">
        <v>0</v>
      </c>
      <c r="OA121" s="74">
        <v>0</v>
      </c>
      <c r="OB121" s="21">
        <v>1</v>
      </c>
      <c r="OC121" s="74">
        <v>1</v>
      </c>
      <c r="OD121" s="21">
        <v>0</v>
      </c>
      <c r="OE121" s="74">
        <v>0</v>
      </c>
      <c r="OF121" s="21">
        <v>0</v>
      </c>
      <c r="OG121" s="74">
        <v>0</v>
      </c>
      <c r="OH121" s="21">
        <v>3</v>
      </c>
      <c r="OI121" s="21">
        <v>0</v>
      </c>
      <c r="OJ121" s="74">
        <v>0</v>
      </c>
      <c r="OK121" s="21">
        <v>1</v>
      </c>
      <c r="OL121" s="74">
        <v>0.33</v>
      </c>
      <c r="OM121" s="21">
        <v>0</v>
      </c>
      <c r="ON121" s="74">
        <v>0</v>
      </c>
      <c r="OO121" s="21">
        <v>3</v>
      </c>
      <c r="OP121" s="74">
        <v>1</v>
      </c>
      <c r="OQ121" s="21">
        <v>0</v>
      </c>
      <c r="OR121" s="74">
        <v>0</v>
      </c>
    </row>
    <row r="122" spans="7:408" x14ac:dyDescent="0.35">
      <c r="G122" s="34"/>
      <c r="H122" s="21">
        <v>98232</v>
      </c>
      <c r="I122" s="21">
        <v>4</v>
      </c>
      <c r="J122" s="21"/>
      <c r="K122" s="74" t="s">
        <v>619</v>
      </c>
      <c r="L122" s="21">
        <v>4</v>
      </c>
      <c r="M122" s="74">
        <v>1</v>
      </c>
      <c r="N122" s="21">
        <v>0</v>
      </c>
      <c r="O122" s="74">
        <v>0</v>
      </c>
      <c r="P122" s="21">
        <v>2</v>
      </c>
      <c r="Q122" s="74">
        <v>0.5</v>
      </c>
      <c r="R122" s="21">
        <v>2</v>
      </c>
      <c r="S122" s="74">
        <v>0.5</v>
      </c>
      <c r="T122" s="21">
        <v>1</v>
      </c>
      <c r="U122" s="21"/>
      <c r="V122" s="74" t="s">
        <v>619</v>
      </c>
      <c r="W122" s="21">
        <v>0</v>
      </c>
      <c r="X122" s="74">
        <v>0</v>
      </c>
      <c r="Y122" s="21">
        <v>0</v>
      </c>
      <c r="Z122" s="74">
        <v>0</v>
      </c>
      <c r="AA122" s="21">
        <v>0</v>
      </c>
      <c r="AB122" s="74">
        <v>0</v>
      </c>
      <c r="AC122" s="21">
        <v>1</v>
      </c>
      <c r="AD122" s="74">
        <v>1</v>
      </c>
      <c r="AE122" s="21">
        <v>4</v>
      </c>
      <c r="AF122" s="21"/>
      <c r="AG122" s="74" t="s">
        <v>619</v>
      </c>
      <c r="AH122" s="21">
        <v>4</v>
      </c>
      <c r="AI122" s="74">
        <v>1</v>
      </c>
      <c r="AJ122" s="21">
        <v>0</v>
      </c>
      <c r="AK122" s="74">
        <v>0</v>
      </c>
      <c r="AL122" s="21">
        <v>1</v>
      </c>
      <c r="AM122" s="74">
        <v>0.25</v>
      </c>
      <c r="AN122" s="21">
        <v>3</v>
      </c>
      <c r="AO122" s="74">
        <v>0.75</v>
      </c>
      <c r="AP122" s="21">
        <v>6</v>
      </c>
      <c r="AQ122" s="21"/>
      <c r="AR122" s="74" t="s">
        <v>619</v>
      </c>
      <c r="AS122" s="21">
        <v>5</v>
      </c>
      <c r="AT122" s="74">
        <v>0.83330000000000004</v>
      </c>
      <c r="AU122" s="21">
        <v>0</v>
      </c>
      <c r="AV122" s="74">
        <v>0</v>
      </c>
      <c r="AW122" s="21">
        <v>2</v>
      </c>
      <c r="AX122" s="74">
        <v>0.33</v>
      </c>
      <c r="AY122" s="21">
        <v>4</v>
      </c>
      <c r="AZ122" s="74">
        <v>0.67</v>
      </c>
      <c r="BA122" s="21">
        <v>4</v>
      </c>
      <c r="BB122" s="21">
        <v>1</v>
      </c>
      <c r="BC122" s="74">
        <v>0.25</v>
      </c>
      <c r="BD122" s="21">
        <v>4</v>
      </c>
      <c r="BE122" s="74">
        <v>1</v>
      </c>
      <c r="BF122" s="21">
        <v>0</v>
      </c>
      <c r="BG122" s="74">
        <v>0</v>
      </c>
      <c r="BH122" s="21">
        <v>3</v>
      </c>
      <c r="BI122" s="74">
        <v>0.75</v>
      </c>
      <c r="BJ122" s="21">
        <v>1</v>
      </c>
      <c r="BK122" s="74">
        <v>0.25</v>
      </c>
      <c r="BL122" s="21">
        <v>1</v>
      </c>
      <c r="BM122" s="21"/>
      <c r="BN122" s="74" t="s">
        <v>619</v>
      </c>
      <c r="BO122" s="21">
        <v>1</v>
      </c>
      <c r="BP122" s="74">
        <v>1</v>
      </c>
      <c r="BQ122" s="21">
        <v>0</v>
      </c>
      <c r="BR122" s="74">
        <v>0</v>
      </c>
      <c r="BS122" s="21">
        <v>0</v>
      </c>
      <c r="BT122" s="74">
        <v>0</v>
      </c>
      <c r="BU122" s="21">
        <v>1</v>
      </c>
      <c r="BV122" s="74">
        <v>1</v>
      </c>
      <c r="BW122" s="21">
        <v>1</v>
      </c>
      <c r="BX122" s="21">
        <v>1</v>
      </c>
      <c r="BY122" s="74">
        <v>1</v>
      </c>
      <c r="BZ122" s="21">
        <v>1</v>
      </c>
      <c r="CA122" s="74">
        <v>1</v>
      </c>
      <c r="CB122" s="21">
        <v>0</v>
      </c>
      <c r="CC122" s="74">
        <v>0</v>
      </c>
      <c r="CD122" s="21">
        <v>1</v>
      </c>
      <c r="CE122" s="74">
        <v>1</v>
      </c>
      <c r="CF122" s="21">
        <v>0</v>
      </c>
      <c r="CG122" s="74">
        <v>0</v>
      </c>
      <c r="CH122" s="21">
        <v>2</v>
      </c>
      <c r="CI122" s="21">
        <v>1</v>
      </c>
      <c r="CJ122" s="74">
        <v>0.5</v>
      </c>
      <c r="CK122" s="21">
        <v>2</v>
      </c>
      <c r="CL122" s="74">
        <v>1</v>
      </c>
      <c r="CM122" s="21">
        <v>0</v>
      </c>
      <c r="CN122" s="74">
        <v>0</v>
      </c>
      <c r="CO122" s="21">
        <v>1</v>
      </c>
      <c r="CP122" s="74">
        <v>0.5</v>
      </c>
      <c r="CQ122" s="21">
        <v>1</v>
      </c>
      <c r="CR122" s="74">
        <v>0.5</v>
      </c>
      <c r="CS122" s="21">
        <v>1</v>
      </c>
      <c r="CT122" s="21"/>
      <c r="CU122" s="74" t="s">
        <v>619</v>
      </c>
      <c r="CV122" s="21">
        <v>1</v>
      </c>
      <c r="CW122" s="74">
        <v>1</v>
      </c>
      <c r="CX122" s="21">
        <v>0</v>
      </c>
      <c r="CY122" s="74">
        <v>0</v>
      </c>
      <c r="CZ122" s="21">
        <v>1</v>
      </c>
      <c r="DA122" s="74">
        <v>1</v>
      </c>
      <c r="DB122" s="21">
        <v>0</v>
      </c>
      <c r="DC122" s="74">
        <v>0</v>
      </c>
      <c r="DD122" s="21">
        <v>3</v>
      </c>
      <c r="DE122" s="21"/>
      <c r="DF122" s="74" t="s">
        <v>619</v>
      </c>
      <c r="DG122" s="21">
        <v>3</v>
      </c>
      <c r="DH122" s="74">
        <v>1</v>
      </c>
      <c r="DI122" s="21">
        <v>0</v>
      </c>
      <c r="DJ122" s="74">
        <v>0</v>
      </c>
      <c r="DK122" s="21">
        <v>0</v>
      </c>
      <c r="DL122" s="74">
        <v>0</v>
      </c>
      <c r="DM122" s="21">
        <v>3</v>
      </c>
      <c r="DN122" s="74">
        <v>1</v>
      </c>
      <c r="DO122" s="21"/>
      <c r="DP122" s="21"/>
      <c r="DQ122" s="74" t="s">
        <v>619</v>
      </c>
      <c r="DR122" s="21"/>
      <c r="DS122" s="74"/>
      <c r="DT122" s="21"/>
      <c r="DU122" s="74"/>
      <c r="DV122" s="21"/>
      <c r="DW122" s="74"/>
      <c r="DX122" s="21"/>
      <c r="DY122" s="74"/>
      <c r="DZ122" s="21">
        <v>2</v>
      </c>
      <c r="EA122" s="21">
        <v>1</v>
      </c>
      <c r="EB122" s="74">
        <v>0.5</v>
      </c>
      <c r="EC122" s="21">
        <v>2</v>
      </c>
      <c r="ED122" s="74">
        <v>1</v>
      </c>
      <c r="EE122" s="21">
        <v>0</v>
      </c>
      <c r="EF122" s="74">
        <v>0</v>
      </c>
      <c r="EG122" s="21">
        <v>1</v>
      </c>
      <c r="EH122" s="74">
        <v>0.5</v>
      </c>
      <c r="EI122" s="21">
        <v>1</v>
      </c>
      <c r="EJ122" s="74">
        <v>0.5</v>
      </c>
      <c r="EK122" s="34"/>
      <c r="EL122" s="121">
        <v>98360</v>
      </c>
      <c r="EM122" s="125">
        <v>1</v>
      </c>
      <c r="EN122" s="125">
        <v>0</v>
      </c>
      <c r="EO122" s="126">
        <v>0</v>
      </c>
      <c r="EP122" s="125">
        <v>0</v>
      </c>
      <c r="EQ122" s="126">
        <v>0</v>
      </c>
      <c r="ER122" s="125">
        <v>1</v>
      </c>
      <c r="ES122" s="126">
        <v>1</v>
      </c>
      <c r="ET122" s="125">
        <v>0</v>
      </c>
      <c r="EU122" s="126">
        <v>0</v>
      </c>
      <c r="EV122" s="125">
        <v>0</v>
      </c>
      <c r="EW122" s="126">
        <v>0</v>
      </c>
      <c r="EX122" s="125">
        <v>2</v>
      </c>
      <c r="EY122" s="125">
        <v>0</v>
      </c>
      <c r="EZ122" s="126">
        <v>0</v>
      </c>
      <c r="FA122" s="125">
        <v>0</v>
      </c>
      <c r="FB122" s="126">
        <v>0</v>
      </c>
      <c r="FC122" s="125">
        <v>1</v>
      </c>
      <c r="FD122" s="126">
        <v>0.5</v>
      </c>
      <c r="FE122" s="125">
        <v>1</v>
      </c>
      <c r="FF122" s="126">
        <v>0.5</v>
      </c>
      <c r="FG122" s="125">
        <v>0</v>
      </c>
      <c r="FH122" s="126">
        <v>0</v>
      </c>
      <c r="FI122" s="127">
        <v>2</v>
      </c>
      <c r="FJ122" s="78">
        <v>0</v>
      </c>
      <c r="FK122" s="74">
        <v>0</v>
      </c>
      <c r="FL122" s="78">
        <v>0</v>
      </c>
      <c r="FM122" s="74">
        <v>0</v>
      </c>
      <c r="FN122" s="79">
        <v>1</v>
      </c>
      <c r="FO122" s="79">
        <v>0.5</v>
      </c>
      <c r="FP122" s="79">
        <v>1</v>
      </c>
      <c r="FQ122" s="74">
        <v>0.5</v>
      </c>
      <c r="FR122" s="21">
        <v>0</v>
      </c>
      <c r="FS122" s="120">
        <v>0</v>
      </c>
      <c r="FT122" s="125"/>
      <c r="FU122" s="125"/>
      <c r="FV122" s="126"/>
      <c r="FW122" s="125"/>
      <c r="FX122" s="126"/>
      <c r="FY122" s="125"/>
      <c r="FZ122" s="126"/>
      <c r="GA122" s="125"/>
      <c r="GB122" s="126"/>
      <c r="GC122" s="125"/>
      <c r="GD122" s="126"/>
      <c r="GE122" s="128">
        <v>2</v>
      </c>
      <c r="GF122" s="79">
        <v>0</v>
      </c>
      <c r="GG122" s="74">
        <v>0</v>
      </c>
      <c r="GH122" s="79">
        <v>1</v>
      </c>
      <c r="GI122" s="74">
        <v>0.5</v>
      </c>
      <c r="GJ122" s="79">
        <v>0</v>
      </c>
      <c r="GK122" s="74">
        <v>0</v>
      </c>
      <c r="GL122" s="79">
        <v>2</v>
      </c>
      <c r="GM122" s="74">
        <v>1</v>
      </c>
      <c r="GN122" s="78">
        <v>0</v>
      </c>
      <c r="GO122" s="74">
        <v>0</v>
      </c>
      <c r="GP122" s="78">
        <v>3</v>
      </c>
      <c r="GQ122" s="21">
        <v>0</v>
      </c>
      <c r="GR122" s="74">
        <v>0</v>
      </c>
      <c r="GS122" s="79">
        <v>1</v>
      </c>
      <c r="GT122" s="74">
        <v>0.33</v>
      </c>
      <c r="GU122" s="78">
        <v>0</v>
      </c>
      <c r="GV122" s="74">
        <v>0</v>
      </c>
      <c r="GW122" s="78">
        <v>3</v>
      </c>
      <c r="GX122" s="74">
        <v>1</v>
      </c>
      <c r="GY122" s="78">
        <v>0</v>
      </c>
      <c r="GZ122" s="74">
        <v>0</v>
      </c>
      <c r="HA122" s="78">
        <v>3</v>
      </c>
      <c r="HB122" s="79">
        <v>0</v>
      </c>
      <c r="HC122" s="74">
        <v>0</v>
      </c>
      <c r="HD122" s="79">
        <v>0</v>
      </c>
      <c r="HE122" s="74">
        <v>0</v>
      </c>
      <c r="HF122" s="78">
        <v>1</v>
      </c>
      <c r="HG122" s="74">
        <v>0.33</v>
      </c>
      <c r="HH122" s="78">
        <v>2</v>
      </c>
      <c r="HI122" s="74">
        <v>0.67</v>
      </c>
      <c r="HJ122" s="78">
        <v>0</v>
      </c>
      <c r="HK122" s="74">
        <v>0</v>
      </c>
      <c r="HL122" s="78">
        <v>2</v>
      </c>
      <c r="HM122" s="79">
        <v>0</v>
      </c>
      <c r="HN122" s="74">
        <v>0</v>
      </c>
      <c r="HO122" s="78">
        <v>1</v>
      </c>
      <c r="HP122" s="74">
        <v>0.5</v>
      </c>
      <c r="HQ122" s="78">
        <v>0</v>
      </c>
      <c r="HR122" s="74">
        <v>0</v>
      </c>
      <c r="HS122" s="78">
        <v>2</v>
      </c>
      <c r="HT122" s="74">
        <v>1</v>
      </c>
      <c r="HU122" s="78">
        <v>0</v>
      </c>
      <c r="HV122" s="74">
        <v>0</v>
      </c>
      <c r="HW122" s="34"/>
      <c r="HX122" s="21"/>
      <c r="HY122" s="79"/>
      <c r="HZ122" s="21"/>
      <c r="IA122" s="21"/>
      <c r="IB122" s="78"/>
      <c r="IC122" s="74"/>
      <c r="ID122" s="78"/>
      <c r="IE122" s="74"/>
      <c r="IF122" s="78"/>
      <c r="IG122" s="74"/>
      <c r="IH122" s="21">
        <v>6</v>
      </c>
      <c r="II122" s="21">
        <v>1</v>
      </c>
      <c r="IJ122" s="79">
        <v>0.17</v>
      </c>
      <c r="IK122" s="78">
        <v>0</v>
      </c>
      <c r="IL122" s="74">
        <v>0</v>
      </c>
      <c r="IM122" s="78">
        <v>0</v>
      </c>
      <c r="IN122" s="74">
        <v>0</v>
      </c>
      <c r="IO122" s="78">
        <v>6</v>
      </c>
      <c r="IP122" s="74">
        <v>1</v>
      </c>
      <c r="IQ122" s="21">
        <v>0</v>
      </c>
      <c r="IR122" s="74">
        <v>0</v>
      </c>
      <c r="IS122" s="78">
        <v>2</v>
      </c>
      <c r="IT122" s="74">
        <v>0</v>
      </c>
      <c r="IU122" s="79">
        <v>0</v>
      </c>
      <c r="IV122" s="78">
        <v>0</v>
      </c>
      <c r="IW122" s="74">
        <v>0</v>
      </c>
      <c r="IX122" s="78">
        <v>1</v>
      </c>
      <c r="IY122" s="74">
        <v>0.5</v>
      </c>
      <c r="IZ122" s="79">
        <v>1</v>
      </c>
      <c r="JA122" s="74">
        <v>0.5</v>
      </c>
      <c r="JB122" s="79">
        <v>0</v>
      </c>
      <c r="JC122" s="74">
        <v>0</v>
      </c>
      <c r="JD122" s="78">
        <v>2</v>
      </c>
      <c r="JE122" s="74">
        <v>0</v>
      </c>
      <c r="JF122" s="79">
        <v>0</v>
      </c>
      <c r="JG122" s="78">
        <v>1</v>
      </c>
      <c r="JH122" s="74">
        <v>0.5</v>
      </c>
      <c r="JI122" s="79">
        <v>0</v>
      </c>
      <c r="JJ122" s="74">
        <v>0</v>
      </c>
      <c r="JK122" s="79">
        <v>2</v>
      </c>
      <c r="JL122" s="74">
        <v>1</v>
      </c>
      <c r="JM122" s="79">
        <v>0</v>
      </c>
      <c r="JN122" s="74">
        <v>0</v>
      </c>
      <c r="JO122" s="78"/>
      <c r="JP122" s="78">
        <v>98366</v>
      </c>
      <c r="JQ122" s="79"/>
      <c r="JR122" s="79"/>
      <c r="JS122" s="74"/>
      <c r="JT122" s="79"/>
      <c r="JU122" s="74"/>
      <c r="JV122" s="79"/>
      <c r="JW122" s="74"/>
      <c r="JX122" s="79"/>
      <c r="JY122" s="74"/>
      <c r="JZ122" s="78"/>
      <c r="KA122" s="74"/>
      <c r="KB122" s="78">
        <v>3</v>
      </c>
      <c r="KC122" s="79">
        <v>0</v>
      </c>
      <c r="KD122" s="74">
        <v>0</v>
      </c>
      <c r="KE122" s="79">
        <v>0</v>
      </c>
      <c r="KF122" s="74">
        <v>0</v>
      </c>
      <c r="KG122" s="79">
        <v>2</v>
      </c>
      <c r="KH122" s="74">
        <v>0.67</v>
      </c>
      <c r="KI122" s="78">
        <v>0</v>
      </c>
      <c r="KJ122" s="74">
        <v>0</v>
      </c>
      <c r="KK122" s="78">
        <v>1</v>
      </c>
      <c r="KL122" s="74">
        <v>0.33</v>
      </c>
      <c r="KM122" s="78">
        <v>9</v>
      </c>
      <c r="KN122" s="79">
        <v>0</v>
      </c>
      <c r="KO122" s="74">
        <v>0</v>
      </c>
      <c r="KP122" s="79">
        <v>0</v>
      </c>
      <c r="KQ122" s="74">
        <v>0</v>
      </c>
      <c r="KR122" s="78">
        <v>6</v>
      </c>
      <c r="KS122" s="74">
        <v>0.67</v>
      </c>
      <c r="KT122" s="78">
        <v>3</v>
      </c>
      <c r="KU122" s="74">
        <v>0.33</v>
      </c>
      <c r="KV122" s="78">
        <v>0</v>
      </c>
      <c r="KW122" s="74">
        <v>0</v>
      </c>
      <c r="KX122" s="78">
        <v>5</v>
      </c>
      <c r="KY122" s="79">
        <v>0</v>
      </c>
      <c r="KZ122" s="74">
        <v>0</v>
      </c>
      <c r="LA122" s="78">
        <v>0</v>
      </c>
      <c r="LB122" s="74">
        <v>0</v>
      </c>
      <c r="LC122" s="78">
        <v>4</v>
      </c>
      <c r="LD122" s="74">
        <v>0.8</v>
      </c>
      <c r="LE122" s="78">
        <v>1</v>
      </c>
      <c r="LF122" s="120">
        <v>0.2</v>
      </c>
      <c r="LG122" s="21">
        <v>0</v>
      </c>
      <c r="LH122" s="74">
        <v>0</v>
      </c>
      <c r="LI122" s="21">
        <v>6</v>
      </c>
      <c r="LJ122" s="21">
        <v>0</v>
      </c>
      <c r="LK122" s="74">
        <v>0</v>
      </c>
      <c r="LL122" s="21">
        <v>0</v>
      </c>
      <c r="LM122" s="74">
        <v>0</v>
      </c>
      <c r="LN122" s="21">
        <v>6</v>
      </c>
      <c r="LO122" s="74">
        <v>1</v>
      </c>
      <c r="LP122" s="21">
        <v>0</v>
      </c>
      <c r="LQ122" s="74">
        <v>0</v>
      </c>
      <c r="LR122" s="21">
        <v>0</v>
      </c>
      <c r="LS122" s="74">
        <v>0</v>
      </c>
      <c r="LT122" s="21">
        <v>15</v>
      </c>
      <c r="LU122" s="21">
        <v>1</v>
      </c>
      <c r="LV122" s="74">
        <v>7.0000000000000007E-2</v>
      </c>
      <c r="LW122" s="21">
        <v>0</v>
      </c>
      <c r="LX122" s="74">
        <v>0</v>
      </c>
      <c r="LY122" s="21">
        <v>15</v>
      </c>
      <c r="LZ122" s="74">
        <v>1</v>
      </c>
      <c r="MA122" s="21">
        <v>0</v>
      </c>
      <c r="MB122" s="202">
        <v>0</v>
      </c>
      <c r="MC122" s="21">
        <v>0</v>
      </c>
      <c r="MD122" s="202">
        <v>0</v>
      </c>
      <c r="ME122" s="21">
        <v>8</v>
      </c>
      <c r="MF122" s="21">
        <v>0</v>
      </c>
      <c r="MG122" s="202">
        <v>0</v>
      </c>
      <c r="MH122" s="21">
        <v>0</v>
      </c>
      <c r="MI122" s="202">
        <v>0</v>
      </c>
      <c r="MJ122" s="21">
        <v>7</v>
      </c>
      <c r="MK122" s="202">
        <v>0.88</v>
      </c>
      <c r="ML122" s="21">
        <v>0</v>
      </c>
      <c r="MM122" s="202">
        <v>0</v>
      </c>
      <c r="MN122" s="21">
        <v>1</v>
      </c>
      <c r="MO122" s="202">
        <v>0.13</v>
      </c>
      <c r="MP122" s="21">
        <v>8</v>
      </c>
      <c r="MQ122" s="21">
        <v>0</v>
      </c>
      <c r="MR122" s="202">
        <v>0</v>
      </c>
      <c r="MS122" s="21">
        <v>0</v>
      </c>
      <c r="MT122" s="202">
        <v>0</v>
      </c>
      <c r="MU122" s="21">
        <v>7</v>
      </c>
      <c r="MV122" s="202">
        <v>0.88</v>
      </c>
      <c r="MW122" s="21">
        <v>1</v>
      </c>
      <c r="MX122" s="202">
        <v>0.13</v>
      </c>
      <c r="MY122" s="21">
        <v>0</v>
      </c>
      <c r="MZ122" s="202">
        <v>0</v>
      </c>
      <c r="NA122" s="21">
        <v>5</v>
      </c>
      <c r="NB122" s="21">
        <v>1</v>
      </c>
      <c r="NC122" s="202">
        <v>0.2</v>
      </c>
      <c r="ND122" s="21">
        <v>0</v>
      </c>
      <c r="NE122" s="202">
        <v>0</v>
      </c>
      <c r="NF122" s="21">
        <v>5</v>
      </c>
      <c r="NG122" s="74">
        <v>1</v>
      </c>
      <c r="NH122" s="21">
        <v>0</v>
      </c>
      <c r="NI122" s="74">
        <v>0</v>
      </c>
      <c r="NJ122" s="21">
        <v>0</v>
      </c>
      <c r="NK122" s="74">
        <v>0</v>
      </c>
      <c r="NL122" s="21">
        <v>10</v>
      </c>
      <c r="NM122" s="21">
        <v>0</v>
      </c>
      <c r="NN122" s="74">
        <v>0</v>
      </c>
      <c r="NO122" s="21">
        <v>0</v>
      </c>
      <c r="NP122" s="74">
        <v>0</v>
      </c>
      <c r="NQ122" s="21">
        <v>9</v>
      </c>
      <c r="NR122" s="74">
        <v>0.9</v>
      </c>
      <c r="NS122" s="21">
        <v>1</v>
      </c>
      <c r="NT122" s="74">
        <v>0.1</v>
      </c>
      <c r="NU122" s="21">
        <v>0</v>
      </c>
      <c r="NV122" s="74">
        <v>0</v>
      </c>
      <c r="NW122" s="21">
        <v>11</v>
      </c>
      <c r="NX122" s="21">
        <v>0</v>
      </c>
      <c r="NY122" s="74">
        <v>0</v>
      </c>
      <c r="NZ122" s="21">
        <v>0</v>
      </c>
      <c r="OA122" s="74">
        <v>0</v>
      </c>
      <c r="OB122" s="21">
        <v>10</v>
      </c>
      <c r="OC122" s="74">
        <v>0.91</v>
      </c>
      <c r="OD122" s="21">
        <v>1</v>
      </c>
      <c r="OE122" s="74">
        <v>0.09</v>
      </c>
      <c r="OF122" s="21">
        <v>0</v>
      </c>
      <c r="OG122" s="74">
        <v>0</v>
      </c>
      <c r="OH122" s="21">
        <v>5</v>
      </c>
      <c r="OI122" s="21">
        <v>1</v>
      </c>
      <c r="OJ122" s="74">
        <v>0.2</v>
      </c>
      <c r="OK122" s="21">
        <v>0</v>
      </c>
      <c r="OL122" s="74">
        <v>0</v>
      </c>
      <c r="OM122" s="21">
        <v>4</v>
      </c>
      <c r="ON122" s="74">
        <v>0.8</v>
      </c>
      <c r="OO122" s="21">
        <v>1</v>
      </c>
      <c r="OP122" s="74">
        <v>0.2</v>
      </c>
      <c r="OQ122" s="21">
        <v>0</v>
      </c>
      <c r="OR122" s="74">
        <v>0</v>
      </c>
    </row>
    <row r="123" spans="7:408" x14ac:dyDescent="0.35">
      <c r="G123" s="34"/>
      <c r="H123" s="21">
        <v>98233</v>
      </c>
      <c r="I123" s="21">
        <v>15</v>
      </c>
      <c r="J123" s="21">
        <v>3</v>
      </c>
      <c r="K123" s="74">
        <v>0.2</v>
      </c>
      <c r="L123" s="21">
        <v>8</v>
      </c>
      <c r="M123" s="74">
        <v>0.5333</v>
      </c>
      <c r="N123" s="21">
        <v>6</v>
      </c>
      <c r="O123" s="74">
        <v>0.4</v>
      </c>
      <c r="P123" s="21">
        <v>6</v>
      </c>
      <c r="Q123" s="74">
        <v>0.4</v>
      </c>
      <c r="R123" s="21">
        <v>2</v>
      </c>
      <c r="S123" s="74">
        <v>0.13</v>
      </c>
      <c r="T123" s="21">
        <v>8</v>
      </c>
      <c r="U123" s="21"/>
      <c r="V123" s="74" t="s">
        <v>619</v>
      </c>
      <c r="W123" s="21">
        <v>5</v>
      </c>
      <c r="X123" s="74">
        <v>0.625</v>
      </c>
      <c r="Y123" s="21">
        <v>3</v>
      </c>
      <c r="Z123" s="74">
        <v>0.38</v>
      </c>
      <c r="AA123" s="21">
        <v>4</v>
      </c>
      <c r="AB123" s="74">
        <v>0.5</v>
      </c>
      <c r="AC123" s="21">
        <v>1</v>
      </c>
      <c r="AD123" s="74">
        <v>0.13</v>
      </c>
      <c r="AE123" s="21">
        <v>14</v>
      </c>
      <c r="AF123" s="21">
        <v>1</v>
      </c>
      <c r="AG123" s="74">
        <v>7.1428571428571425E-2</v>
      </c>
      <c r="AH123" s="21">
        <v>4</v>
      </c>
      <c r="AI123" s="74">
        <v>0.28570000000000001</v>
      </c>
      <c r="AJ123" s="21">
        <v>8</v>
      </c>
      <c r="AK123" s="74">
        <v>0.56999999999999995</v>
      </c>
      <c r="AL123" s="21">
        <v>4</v>
      </c>
      <c r="AM123" s="74">
        <v>0.28999999999999998</v>
      </c>
      <c r="AN123" s="21">
        <v>1</v>
      </c>
      <c r="AO123" s="74">
        <v>7.0000000000000007E-2</v>
      </c>
      <c r="AP123" s="21">
        <v>17</v>
      </c>
      <c r="AQ123" s="21"/>
      <c r="AR123" s="74" t="s">
        <v>619</v>
      </c>
      <c r="AS123" s="21">
        <v>7</v>
      </c>
      <c r="AT123" s="74">
        <v>0.4118</v>
      </c>
      <c r="AU123" s="21">
        <v>10</v>
      </c>
      <c r="AV123" s="74">
        <v>0.59</v>
      </c>
      <c r="AW123" s="21">
        <v>5</v>
      </c>
      <c r="AX123" s="74">
        <v>0.28999999999999998</v>
      </c>
      <c r="AY123" s="21">
        <v>2</v>
      </c>
      <c r="AZ123" s="74">
        <v>0.12</v>
      </c>
      <c r="BA123" s="21">
        <v>16</v>
      </c>
      <c r="BB123" s="21">
        <v>1</v>
      </c>
      <c r="BC123" s="74">
        <v>6.25E-2</v>
      </c>
      <c r="BD123" s="21">
        <v>4</v>
      </c>
      <c r="BE123" s="74">
        <v>0.25</v>
      </c>
      <c r="BF123" s="21">
        <v>12</v>
      </c>
      <c r="BG123" s="74">
        <v>0.75</v>
      </c>
      <c r="BH123" s="21">
        <v>4</v>
      </c>
      <c r="BI123" s="74">
        <v>0.25</v>
      </c>
      <c r="BJ123" s="21">
        <v>0</v>
      </c>
      <c r="BK123" s="74">
        <v>0</v>
      </c>
      <c r="BL123" s="21">
        <v>12</v>
      </c>
      <c r="BM123" s="21"/>
      <c r="BN123" s="74" t="s">
        <v>619</v>
      </c>
      <c r="BO123" s="21">
        <v>6</v>
      </c>
      <c r="BP123" s="74">
        <v>0.5</v>
      </c>
      <c r="BQ123" s="21">
        <v>6</v>
      </c>
      <c r="BR123" s="74">
        <v>0.5</v>
      </c>
      <c r="BS123" s="21">
        <v>6</v>
      </c>
      <c r="BT123" s="74">
        <v>0.5</v>
      </c>
      <c r="BU123" s="21">
        <v>0</v>
      </c>
      <c r="BV123" s="74">
        <v>0</v>
      </c>
      <c r="BW123" s="21">
        <v>19</v>
      </c>
      <c r="BX123" s="21">
        <v>3</v>
      </c>
      <c r="BY123" s="74">
        <v>0.15789473684210525</v>
      </c>
      <c r="BZ123" s="21">
        <v>8</v>
      </c>
      <c r="CA123" s="74">
        <v>0.42109999999999997</v>
      </c>
      <c r="CB123" s="21">
        <v>10</v>
      </c>
      <c r="CC123" s="74">
        <v>0.53</v>
      </c>
      <c r="CD123" s="21">
        <v>7</v>
      </c>
      <c r="CE123" s="74">
        <v>0.37</v>
      </c>
      <c r="CF123" s="21">
        <v>2</v>
      </c>
      <c r="CG123" s="74">
        <v>0.11</v>
      </c>
      <c r="CH123" s="21">
        <v>8</v>
      </c>
      <c r="CI123" s="21">
        <v>1</v>
      </c>
      <c r="CJ123" s="74">
        <v>0.125</v>
      </c>
      <c r="CK123" s="21">
        <v>1</v>
      </c>
      <c r="CL123" s="74">
        <v>0.125</v>
      </c>
      <c r="CM123" s="21">
        <v>7</v>
      </c>
      <c r="CN123" s="74">
        <v>0.88</v>
      </c>
      <c r="CO123" s="21">
        <v>1</v>
      </c>
      <c r="CP123" s="74">
        <v>0.13</v>
      </c>
      <c r="CQ123" s="21">
        <v>0</v>
      </c>
      <c r="CR123" s="74">
        <v>0</v>
      </c>
      <c r="CS123" s="21">
        <v>10</v>
      </c>
      <c r="CT123" s="21">
        <v>4</v>
      </c>
      <c r="CU123" s="74">
        <v>0.4</v>
      </c>
      <c r="CV123" s="21">
        <v>6</v>
      </c>
      <c r="CW123" s="74">
        <v>0.6</v>
      </c>
      <c r="CX123" s="21">
        <v>4</v>
      </c>
      <c r="CY123" s="74">
        <v>0.4</v>
      </c>
      <c r="CZ123" s="21">
        <v>4</v>
      </c>
      <c r="DA123" s="74">
        <v>0.4</v>
      </c>
      <c r="DB123" s="21">
        <v>2</v>
      </c>
      <c r="DC123" s="74">
        <v>0.2</v>
      </c>
      <c r="DD123" s="21">
        <v>22</v>
      </c>
      <c r="DE123" s="21">
        <v>2</v>
      </c>
      <c r="DF123" s="74">
        <v>9.0909090909090912E-2</v>
      </c>
      <c r="DG123" s="21">
        <v>6</v>
      </c>
      <c r="DH123" s="74">
        <v>0.2727</v>
      </c>
      <c r="DI123" s="21">
        <v>15</v>
      </c>
      <c r="DJ123" s="74">
        <v>0.68</v>
      </c>
      <c r="DK123" s="21">
        <v>6</v>
      </c>
      <c r="DL123" s="74">
        <v>0.27</v>
      </c>
      <c r="DM123" s="21">
        <v>1</v>
      </c>
      <c r="DN123" s="74">
        <v>0.05</v>
      </c>
      <c r="DO123" s="21">
        <v>8</v>
      </c>
      <c r="DP123" s="21"/>
      <c r="DQ123" s="74" t="s">
        <v>619</v>
      </c>
      <c r="DR123" s="21">
        <v>0</v>
      </c>
      <c r="DS123" s="74">
        <v>0</v>
      </c>
      <c r="DT123" s="21">
        <v>7</v>
      </c>
      <c r="DU123" s="74">
        <v>0.88</v>
      </c>
      <c r="DV123" s="21">
        <v>0</v>
      </c>
      <c r="DW123" s="74">
        <v>0</v>
      </c>
      <c r="DX123" s="21">
        <v>1</v>
      </c>
      <c r="DY123" s="74">
        <v>0.13</v>
      </c>
      <c r="DZ123" s="21">
        <v>11</v>
      </c>
      <c r="EA123" s="21">
        <v>2</v>
      </c>
      <c r="EB123" s="74">
        <v>0.18181818181818182</v>
      </c>
      <c r="EC123" s="21">
        <v>4</v>
      </c>
      <c r="ED123" s="74">
        <v>0.36359999999999998</v>
      </c>
      <c r="EE123" s="21">
        <v>7</v>
      </c>
      <c r="EF123" s="74">
        <v>0.64</v>
      </c>
      <c r="EG123" s="21">
        <v>3</v>
      </c>
      <c r="EH123" s="74">
        <v>0.27</v>
      </c>
      <c r="EI123" s="21">
        <v>1</v>
      </c>
      <c r="EJ123" s="74">
        <v>0.09</v>
      </c>
      <c r="EK123" s="34"/>
      <c r="EL123" s="121">
        <v>98366</v>
      </c>
      <c r="EM123" s="125"/>
      <c r="EN123" s="125"/>
      <c r="EO123" s="126"/>
      <c r="EP123" s="125"/>
      <c r="EQ123" s="126"/>
      <c r="ER123" s="125"/>
      <c r="ES123" s="126"/>
      <c r="ET123" s="125"/>
      <c r="EU123" s="126"/>
      <c r="EV123" s="125"/>
      <c r="EW123" s="126"/>
      <c r="EX123" s="125">
        <v>3</v>
      </c>
      <c r="EY123" s="125">
        <v>0</v>
      </c>
      <c r="EZ123" s="126">
        <v>0</v>
      </c>
      <c r="FA123" s="125">
        <v>0</v>
      </c>
      <c r="FB123" s="126">
        <v>0</v>
      </c>
      <c r="FC123" s="125">
        <v>2</v>
      </c>
      <c r="FD123" s="126">
        <v>0.67</v>
      </c>
      <c r="FE123" s="125">
        <v>0</v>
      </c>
      <c r="FF123" s="126">
        <v>0</v>
      </c>
      <c r="FG123" s="125">
        <v>1</v>
      </c>
      <c r="FH123" s="126">
        <v>0.33</v>
      </c>
      <c r="FI123" s="127">
        <v>11</v>
      </c>
      <c r="FJ123" s="78">
        <v>0</v>
      </c>
      <c r="FK123" s="74">
        <v>0</v>
      </c>
      <c r="FL123" s="78">
        <v>0</v>
      </c>
      <c r="FM123" s="74">
        <v>0</v>
      </c>
      <c r="FN123" s="79">
        <v>8</v>
      </c>
      <c r="FO123" s="79">
        <v>0.73</v>
      </c>
      <c r="FP123" s="79">
        <v>3</v>
      </c>
      <c r="FQ123" s="74">
        <v>0.27</v>
      </c>
      <c r="FR123" s="21">
        <v>0</v>
      </c>
      <c r="FS123" s="120">
        <v>0</v>
      </c>
      <c r="FT123" s="125">
        <v>6</v>
      </c>
      <c r="FU123" s="125">
        <v>0</v>
      </c>
      <c r="FV123" s="126">
        <v>0</v>
      </c>
      <c r="FW123" s="125">
        <v>0</v>
      </c>
      <c r="FX123" s="126">
        <v>0</v>
      </c>
      <c r="FY123" s="125">
        <v>4</v>
      </c>
      <c r="FZ123" s="126">
        <v>0.67</v>
      </c>
      <c r="GA123" s="125">
        <v>2</v>
      </c>
      <c r="GB123" s="126">
        <v>0.33</v>
      </c>
      <c r="GC123" s="125">
        <v>0</v>
      </c>
      <c r="GD123" s="126">
        <v>0</v>
      </c>
      <c r="GE123" s="128">
        <v>12</v>
      </c>
      <c r="GF123" s="79">
        <v>0</v>
      </c>
      <c r="GG123" s="74">
        <v>0</v>
      </c>
      <c r="GH123" s="79">
        <v>0</v>
      </c>
      <c r="GI123" s="74">
        <v>0</v>
      </c>
      <c r="GJ123" s="79">
        <v>12</v>
      </c>
      <c r="GK123" s="74">
        <v>1</v>
      </c>
      <c r="GL123" s="79">
        <v>0</v>
      </c>
      <c r="GM123" s="74">
        <v>0</v>
      </c>
      <c r="GN123" s="78">
        <v>0</v>
      </c>
      <c r="GO123" s="74">
        <v>0</v>
      </c>
      <c r="GP123" s="78">
        <v>12</v>
      </c>
      <c r="GQ123" s="21">
        <v>1</v>
      </c>
      <c r="GR123" s="74">
        <v>0.08</v>
      </c>
      <c r="GS123" s="79">
        <v>0</v>
      </c>
      <c r="GT123" s="74">
        <v>0</v>
      </c>
      <c r="GU123" s="78">
        <v>12</v>
      </c>
      <c r="GV123" s="74">
        <v>1</v>
      </c>
      <c r="GW123" s="78">
        <v>0</v>
      </c>
      <c r="GX123" s="74">
        <v>0</v>
      </c>
      <c r="GY123" s="78">
        <v>0</v>
      </c>
      <c r="GZ123" s="74">
        <v>0</v>
      </c>
      <c r="HA123" s="78">
        <v>10</v>
      </c>
      <c r="HB123" s="79">
        <v>0</v>
      </c>
      <c r="HC123" s="74">
        <v>0</v>
      </c>
      <c r="HD123" s="79">
        <v>0</v>
      </c>
      <c r="HE123" s="74">
        <v>0</v>
      </c>
      <c r="HF123" s="78">
        <v>9</v>
      </c>
      <c r="HG123" s="74">
        <v>0.9</v>
      </c>
      <c r="HH123" s="78">
        <v>0</v>
      </c>
      <c r="HI123" s="74">
        <v>0</v>
      </c>
      <c r="HJ123" s="78">
        <v>1</v>
      </c>
      <c r="HK123" s="74">
        <v>0.1</v>
      </c>
      <c r="HL123" s="78">
        <v>6</v>
      </c>
      <c r="HM123" s="79">
        <v>0</v>
      </c>
      <c r="HN123" s="74">
        <v>0</v>
      </c>
      <c r="HO123" s="78">
        <v>0</v>
      </c>
      <c r="HP123" s="74">
        <v>0</v>
      </c>
      <c r="HQ123" s="78">
        <v>5</v>
      </c>
      <c r="HR123" s="74">
        <v>0.83</v>
      </c>
      <c r="HS123" s="78">
        <v>1</v>
      </c>
      <c r="HT123" s="74">
        <v>0.17</v>
      </c>
      <c r="HU123" s="78">
        <v>0</v>
      </c>
      <c r="HV123" s="74">
        <v>0</v>
      </c>
      <c r="HW123" s="34">
        <v>6</v>
      </c>
      <c r="HX123" s="21">
        <v>1</v>
      </c>
      <c r="HY123" s="79">
        <v>0.17</v>
      </c>
      <c r="HZ123" s="21">
        <v>0</v>
      </c>
      <c r="IA123" s="21">
        <v>0</v>
      </c>
      <c r="IB123" s="78">
        <v>6</v>
      </c>
      <c r="IC123" s="74">
        <v>1</v>
      </c>
      <c r="ID123" s="78">
        <v>0</v>
      </c>
      <c r="IE123" s="74">
        <v>0</v>
      </c>
      <c r="IF123" s="78">
        <v>0</v>
      </c>
      <c r="IG123" s="74">
        <v>0</v>
      </c>
      <c r="IH123" s="21">
        <v>11</v>
      </c>
      <c r="II123" s="21">
        <v>0</v>
      </c>
      <c r="IJ123" s="79">
        <v>0</v>
      </c>
      <c r="IK123" s="78">
        <v>0</v>
      </c>
      <c r="IL123" s="74">
        <v>0</v>
      </c>
      <c r="IM123" s="78">
        <v>10</v>
      </c>
      <c r="IN123" s="74">
        <v>0.91</v>
      </c>
      <c r="IO123" s="78">
        <v>1</v>
      </c>
      <c r="IP123" s="74">
        <v>0.09</v>
      </c>
      <c r="IQ123" s="21">
        <v>0</v>
      </c>
      <c r="IR123" s="74">
        <v>0</v>
      </c>
      <c r="IS123" s="78">
        <v>12</v>
      </c>
      <c r="IT123" s="74">
        <v>0</v>
      </c>
      <c r="IU123" s="79">
        <v>0</v>
      </c>
      <c r="IV123" s="78">
        <v>0</v>
      </c>
      <c r="IW123" s="74">
        <v>0</v>
      </c>
      <c r="IX123" s="78">
        <v>10</v>
      </c>
      <c r="IY123" s="74">
        <v>0.83</v>
      </c>
      <c r="IZ123" s="79">
        <v>2</v>
      </c>
      <c r="JA123" s="74">
        <v>0.17</v>
      </c>
      <c r="JB123" s="79">
        <v>0</v>
      </c>
      <c r="JC123" s="74">
        <v>0</v>
      </c>
      <c r="JD123" s="78">
        <v>4</v>
      </c>
      <c r="JE123" s="74">
        <v>1</v>
      </c>
      <c r="JF123" s="79">
        <v>0.25</v>
      </c>
      <c r="JG123" s="78">
        <v>0</v>
      </c>
      <c r="JH123" s="74">
        <v>0</v>
      </c>
      <c r="JI123" s="79">
        <v>4</v>
      </c>
      <c r="JJ123" s="74">
        <v>1</v>
      </c>
      <c r="JK123" s="79">
        <v>0</v>
      </c>
      <c r="JL123" s="74">
        <v>0</v>
      </c>
      <c r="JM123" s="79">
        <v>0</v>
      </c>
      <c r="JN123" s="74">
        <v>0</v>
      </c>
      <c r="JO123" s="78"/>
      <c r="JP123" s="78">
        <v>98367</v>
      </c>
      <c r="JQ123" s="79">
        <v>10</v>
      </c>
      <c r="JR123" s="79">
        <v>0</v>
      </c>
      <c r="JS123" s="74">
        <v>0</v>
      </c>
      <c r="JT123" s="79">
        <v>0</v>
      </c>
      <c r="JU123" s="74">
        <v>0</v>
      </c>
      <c r="JV123" s="79">
        <v>0</v>
      </c>
      <c r="JW123" s="74">
        <v>0</v>
      </c>
      <c r="JX123" s="79">
        <v>7</v>
      </c>
      <c r="JY123" s="74">
        <v>0.7</v>
      </c>
      <c r="JZ123" s="78">
        <v>3</v>
      </c>
      <c r="KA123" s="74">
        <v>0.3</v>
      </c>
      <c r="KB123" s="78">
        <v>2</v>
      </c>
      <c r="KC123" s="79">
        <v>0</v>
      </c>
      <c r="KD123" s="74">
        <v>0</v>
      </c>
      <c r="KE123" s="79">
        <v>0</v>
      </c>
      <c r="KF123" s="74">
        <v>0</v>
      </c>
      <c r="KG123" s="79">
        <v>0</v>
      </c>
      <c r="KH123" s="74">
        <v>0</v>
      </c>
      <c r="KI123" s="78">
        <v>2</v>
      </c>
      <c r="KJ123" s="74">
        <v>1</v>
      </c>
      <c r="KK123" s="78">
        <v>0</v>
      </c>
      <c r="KL123" s="74">
        <v>0</v>
      </c>
      <c r="KM123" s="78">
        <v>2</v>
      </c>
      <c r="KN123" s="79">
        <v>0</v>
      </c>
      <c r="KO123" s="74">
        <v>0</v>
      </c>
      <c r="KP123" s="79">
        <v>0</v>
      </c>
      <c r="KQ123" s="74">
        <v>0</v>
      </c>
      <c r="KR123" s="78">
        <v>0</v>
      </c>
      <c r="KS123" s="74">
        <v>0</v>
      </c>
      <c r="KT123" s="78">
        <v>2</v>
      </c>
      <c r="KU123" s="74">
        <v>1</v>
      </c>
      <c r="KV123" s="78">
        <v>0</v>
      </c>
      <c r="KW123" s="74">
        <v>0</v>
      </c>
      <c r="KX123" s="78">
        <v>8</v>
      </c>
      <c r="KY123" s="79">
        <v>0</v>
      </c>
      <c r="KZ123" s="74">
        <v>0</v>
      </c>
      <c r="LA123" s="78">
        <v>0</v>
      </c>
      <c r="LB123" s="74">
        <v>0</v>
      </c>
      <c r="LC123" s="78">
        <v>0</v>
      </c>
      <c r="LD123" s="74">
        <v>0</v>
      </c>
      <c r="LE123" s="78">
        <v>7</v>
      </c>
      <c r="LF123" s="120">
        <v>0.88</v>
      </c>
      <c r="LG123" s="21">
        <v>1</v>
      </c>
      <c r="LH123" s="74">
        <v>0.13</v>
      </c>
      <c r="LI123" s="21">
        <v>8</v>
      </c>
      <c r="LJ123" s="21">
        <v>0</v>
      </c>
      <c r="LK123" s="74">
        <v>0</v>
      </c>
      <c r="LL123" s="21">
        <v>0</v>
      </c>
      <c r="LM123" s="74">
        <v>0</v>
      </c>
      <c r="LN123" s="21">
        <v>0</v>
      </c>
      <c r="LO123" s="74">
        <v>0</v>
      </c>
      <c r="LP123" s="21">
        <v>5</v>
      </c>
      <c r="LQ123" s="74">
        <v>0.63</v>
      </c>
      <c r="LR123" s="21">
        <v>3</v>
      </c>
      <c r="LS123" s="74">
        <v>0.38</v>
      </c>
      <c r="LT123" s="21">
        <v>12</v>
      </c>
      <c r="LU123" s="21">
        <v>0</v>
      </c>
      <c r="LV123" s="74">
        <v>0</v>
      </c>
      <c r="LW123" s="21">
        <v>0</v>
      </c>
      <c r="LX123" s="74">
        <v>0</v>
      </c>
      <c r="LY123" s="21">
        <v>0</v>
      </c>
      <c r="LZ123" s="74">
        <v>0</v>
      </c>
      <c r="MA123" s="21">
        <v>7</v>
      </c>
      <c r="MB123" s="202">
        <v>0.57999999999999996</v>
      </c>
      <c r="MC123" s="21">
        <v>5</v>
      </c>
      <c r="MD123" s="202">
        <v>0.42</v>
      </c>
      <c r="ME123" s="21">
        <v>11</v>
      </c>
      <c r="MF123" s="21">
        <v>0</v>
      </c>
      <c r="MG123" s="202">
        <v>0</v>
      </c>
      <c r="MH123" s="21">
        <v>0</v>
      </c>
      <c r="MI123" s="202">
        <v>0</v>
      </c>
      <c r="MJ123" s="21">
        <v>0</v>
      </c>
      <c r="MK123" s="202">
        <v>0</v>
      </c>
      <c r="ML123" s="21">
        <v>8</v>
      </c>
      <c r="MM123" s="202">
        <v>0.73</v>
      </c>
      <c r="MN123" s="21">
        <v>3</v>
      </c>
      <c r="MO123" s="202">
        <v>0.27</v>
      </c>
      <c r="MP123" s="21">
        <v>2</v>
      </c>
      <c r="MQ123" s="21">
        <v>0</v>
      </c>
      <c r="MR123" s="202">
        <v>0</v>
      </c>
      <c r="MS123" s="21">
        <v>0</v>
      </c>
      <c r="MT123" s="202">
        <v>0</v>
      </c>
      <c r="MU123" s="21">
        <v>0</v>
      </c>
      <c r="MV123" s="202">
        <v>0</v>
      </c>
      <c r="MW123" s="21">
        <v>0</v>
      </c>
      <c r="MX123" s="202">
        <v>0</v>
      </c>
      <c r="MY123" s="21">
        <v>2</v>
      </c>
      <c r="MZ123" s="202">
        <v>1</v>
      </c>
      <c r="NA123" s="21">
        <v>4</v>
      </c>
      <c r="NB123" s="21">
        <v>0</v>
      </c>
      <c r="NC123" s="202">
        <v>0</v>
      </c>
      <c r="ND123" s="21">
        <v>0</v>
      </c>
      <c r="NE123" s="202">
        <v>0</v>
      </c>
      <c r="NF123" s="21">
        <v>0</v>
      </c>
      <c r="NG123" s="74">
        <v>0</v>
      </c>
      <c r="NH123" s="21">
        <v>4</v>
      </c>
      <c r="NI123" s="74">
        <v>1</v>
      </c>
      <c r="NJ123" s="21">
        <v>0</v>
      </c>
      <c r="NK123" s="74">
        <v>0</v>
      </c>
      <c r="NL123" s="21">
        <v>5</v>
      </c>
      <c r="NM123" s="21">
        <v>0</v>
      </c>
      <c r="NN123" s="74">
        <v>0</v>
      </c>
      <c r="NO123" s="21">
        <v>0</v>
      </c>
      <c r="NP123" s="74">
        <v>0</v>
      </c>
      <c r="NQ123" s="21">
        <v>0</v>
      </c>
      <c r="NR123" s="74">
        <v>0</v>
      </c>
      <c r="NS123" s="21">
        <v>4</v>
      </c>
      <c r="NT123" s="74">
        <v>0.8</v>
      </c>
      <c r="NU123" s="21">
        <v>1</v>
      </c>
      <c r="NV123" s="74">
        <v>0.2</v>
      </c>
      <c r="NW123" s="21">
        <v>4</v>
      </c>
      <c r="NX123" s="21">
        <v>0</v>
      </c>
      <c r="NY123" s="74">
        <v>0</v>
      </c>
      <c r="NZ123" s="21">
        <v>0</v>
      </c>
      <c r="OA123" s="74">
        <v>0</v>
      </c>
      <c r="OB123" s="21">
        <v>0</v>
      </c>
      <c r="OC123" s="74">
        <v>0</v>
      </c>
      <c r="OD123" s="21">
        <v>4</v>
      </c>
      <c r="OE123" s="74">
        <v>1</v>
      </c>
      <c r="OF123" s="21">
        <v>0</v>
      </c>
      <c r="OG123" s="74">
        <v>0</v>
      </c>
      <c r="OH123" s="21">
        <v>1</v>
      </c>
      <c r="OI123" s="21">
        <v>0</v>
      </c>
      <c r="OJ123" s="74">
        <v>0</v>
      </c>
      <c r="OK123" s="21">
        <v>0</v>
      </c>
      <c r="OL123" s="74">
        <v>0</v>
      </c>
      <c r="OM123" s="21">
        <v>0</v>
      </c>
      <c r="ON123" s="74">
        <v>0</v>
      </c>
      <c r="OO123" s="21">
        <v>1</v>
      </c>
      <c r="OP123" s="74">
        <v>1</v>
      </c>
      <c r="OQ123" s="21">
        <v>0</v>
      </c>
      <c r="OR123" s="74">
        <v>0</v>
      </c>
    </row>
    <row r="124" spans="7:408" x14ac:dyDescent="0.35">
      <c r="G124" s="34"/>
      <c r="H124" s="21">
        <v>98235</v>
      </c>
      <c r="I124" s="21"/>
      <c r="J124" s="21"/>
      <c r="K124" s="74"/>
      <c r="L124" s="21"/>
      <c r="M124" s="74"/>
      <c r="N124" s="21"/>
      <c r="O124" s="74"/>
      <c r="P124" s="21"/>
      <c r="Q124" s="74"/>
      <c r="R124" s="21"/>
      <c r="S124" s="74"/>
      <c r="T124" s="21">
        <v>1</v>
      </c>
      <c r="U124" s="21"/>
      <c r="V124" s="74"/>
      <c r="W124" s="21">
        <v>0</v>
      </c>
      <c r="X124" s="74">
        <v>0</v>
      </c>
      <c r="Y124" s="21">
        <v>0</v>
      </c>
      <c r="Z124" s="74">
        <v>0</v>
      </c>
      <c r="AA124" s="21">
        <v>1</v>
      </c>
      <c r="AB124" s="74">
        <v>1</v>
      </c>
      <c r="AC124" s="21">
        <v>0</v>
      </c>
      <c r="AD124" s="74">
        <v>0</v>
      </c>
      <c r="AE124" s="21"/>
      <c r="AF124" s="21"/>
      <c r="AG124" s="74"/>
      <c r="AH124" s="21"/>
      <c r="AI124" s="74"/>
      <c r="AJ124" s="21"/>
      <c r="AK124" s="74"/>
      <c r="AL124" s="21"/>
      <c r="AM124" s="74"/>
      <c r="AN124" s="21"/>
      <c r="AO124" s="74"/>
      <c r="AP124" s="21"/>
      <c r="AQ124" s="21"/>
      <c r="AR124" s="74"/>
      <c r="AS124" s="21"/>
      <c r="AT124" s="74"/>
      <c r="AU124" s="21"/>
      <c r="AV124" s="74"/>
      <c r="AW124" s="21"/>
      <c r="AX124" s="74"/>
      <c r="AY124" s="21"/>
      <c r="AZ124" s="74"/>
      <c r="BA124" s="21"/>
      <c r="BB124" s="21"/>
      <c r="BC124" s="74"/>
      <c r="BD124" s="21"/>
      <c r="BE124" s="74"/>
      <c r="BF124" s="21"/>
      <c r="BG124" s="74"/>
      <c r="BH124" s="21"/>
      <c r="BI124" s="74"/>
      <c r="BJ124" s="21"/>
      <c r="BK124" s="74"/>
      <c r="BL124" s="21">
        <v>1</v>
      </c>
      <c r="BM124" s="21"/>
      <c r="BN124" s="74"/>
      <c r="BO124" s="21">
        <v>0</v>
      </c>
      <c r="BP124" s="74">
        <v>0</v>
      </c>
      <c r="BQ124" s="21">
        <v>0</v>
      </c>
      <c r="BR124" s="74">
        <v>0</v>
      </c>
      <c r="BS124" s="21">
        <v>1</v>
      </c>
      <c r="BT124" s="74">
        <v>1</v>
      </c>
      <c r="BU124" s="21">
        <v>0</v>
      </c>
      <c r="BV124" s="74">
        <v>0</v>
      </c>
      <c r="BW124" s="21"/>
      <c r="BX124" s="21"/>
      <c r="BY124" s="74"/>
      <c r="BZ124" s="21"/>
      <c r="CA124" s="74"/>
      <c r="CB124" s="21"/>
      <c r="CC124" s="74"/>
      <c r="CD124" s="21"/>
      <c r="CE124" s="74"/>
      <c r="CF124" s="21"/>
      <c r="CG124" s="74"/>
      <c r="CH124" s="21">
        <v>1</v>
      </c>
      <c r="CI124" s="21"/>
      <c r="CJ124" s="74"/>
      <c r="CK124" s="21">
        <v>0</v>
      </c>
      <c r="CL124" s="74">
        <v>0</v>
      </c>
      <c r="CM124" s="21">
        <v>0</v>
      </c>
      <c r="CN124" s="74">
        <v>0</v>
      </c>
      <c r="CO124" s="21">
        <v>1</v>
      </c>
      <c r="CP124" s="74">
        <v>1</v>
      </c>
      <c r="CQ124" s="21">
        <v>0</v>
      </c>
      <c r="CR124" s="74">
        <v>0</v>
      </c>
      <c r="CS124" s="21">
        <v>1</v>
      </c>
      <c r="CT124" s="21"/>
      <c r="CU124" s="74"/>
      <c r="CV124" s="21">
        <v>0</v>
      </c>
      <c r="CW124" s="74">
        <v>0</v>
      </c>
      <c r="CX124" s="21">
        <v>0</v>
      </c>
      <c r="CY124" s="74">
        <v>0</v>
      </c>
      <c r="CZ124" s="21">
        <v>1</v>
      </c>
      <c r="DA124" s="74">
        <v>1</v>
      </c>
      <c r="DB124" s="21">
        <v>0</v>
      </c>
      <c r="DC124" s="74">
        <v>0</v>
      </c>
      <c r="DD124" s="21"/>
      <c r="DE124" s="21"/>
      <c r="DF124" s="74"/>
      <c r="DG124" s="21"/>
      <c r="DH124" s="74"/>
      <c r="DI124" s="21"/>
      <c r="DJ124" s="74"/>
      <c r="DK124" s="21"/>
      <c r="DL124" s="74"/>
      <c r="DM124" s="21"/>
      <c r="DN124" s="74"/>
      <c r="DO124" s="21"/>
      <c r="DP124" s="21"/>
      <c r="DQ124" s="74"/>
      <c r="DR124" s="21"/>
      <c r="DS124" s="74"/>
      <c r="DT124" s="21"/>
      <c r="DU124" s="74"/>
      <c r="DV124" s="21"/>
      <c r="DW124" s="74"/>
      <c r="DX124" s="21"/>
      <c r="DY124" s="74"/>
      <c r="DZ124" s="21"/>
      <c r="EA124" s="21"/>
      <c r="EB124" s="74"/>
      <c r="EC124" s="21"/>
      <c r="ED124" s="74"/>
      <c r="EE124" s="21"/>
      <c r="EF124" s="74"/>
      <c r="EG124" s="21"/>
      <c r="EH124" s="74"/>
      <c r="EI124" s="21"/>
      <c r="EJ124" s="74"/>
      <c r="EK124" s="34"/>
      <c r="EL124" s="121">
        <v>98367</v>
      </c>
      <c r="EM124" s="125">
        <v>10</v>
      </c>
      <c r="EN124" s="125">
        <v>0</v>
      </c>
      <c r="EO124" s="126">
        <v>0</v>
      </c>
      <c r="EP124" s="125">
        <v>0</v>
      </c>
      <c r="EQ124" s="126">
        <v>0</v>
      </c>
      <c r="ER124" s="125">
        <v>0</v>
      </c>
      <c r="ES124" s="126">
        <v>0</v>
      </c>
      <c r="ET124" s="125">
        <v>7</v>
      </c>
      <c r="EU124" s="126">
        <v>0.7</v>
      </c>
      <c r="EV124" s="125">
        <v>3</v>
      </c>
      <c r="EW124" s="126">
        <v>0.3</v>
      </c>
      <c r="EX124" s="125">
        <v>4</v>
      </c>
      <c r="EY124" s="125">
        <v>0</v>
      </c>
      <c r="EZ124" s="126">
        <v>0</v>
      </c>
      <c r="FA124" s="125">
        <v>0</v>
      </c>
      <c r="FB124" s="126">
        <v>0</v>
      </c>
      <c r="FC124" s="125">
        <v>0</v>
      </c>
      <c r="FD124" s="126">
        <v>0</v>
      </c>
      <c r="FE124" s="125">
        <v>4</v>
      </c>
      <c r="FF124" s="126">
        <v>1</v>
      </c>
      <c r="FG124" s="125">
        <v>0</v>
      </c>
      <c r="FH124" s="126">
        <v>0</v>
      </c>
      <c r="FI124" s="127">
        <v>2</v>
      </c>
      <c r="FJ124" s="78">
        <v>0</v>
      </c>
      <c r="FK124" s="74">
        <v>0</v>
      </c>
      <c r="FL124" s="78">
        <v>0</v>
      </c>
      <c r="FM124" s="74">
        <v>0</v>
      </c>
      <c r="FN124" s="79">
        <v>0</v>
      </c>
      <c r="FO124" s="79">
        <v>0</v>
      </c>
      <c r="FP124" s="79">
        <v>2</v>
      </c>
      <c r="FQ124" s="74">
        <v>1</v>
      </c>
      <c r="FR124" s="21">
        <v>0</v>
      </c>
      <c r="FS124" s="120">
        <v>0</v>
      </c>
      <c r="FT124" s="125">
        <v>11</v>
      </c>
      <c r="FU124" s="125">
        <v>0</v>
      </c>
      <c r="FV124" s="126">
        <v>0</v>
      </c>
      <c r="FW124" s="125">
        <v>0</v>
      </c>
      <c r="FX124" s="126">
        <v>0</v>
      </c>
      <c r="FY124" s="125">
        <v>0</v>
      </c>
      <c r="FZ124" s="126">
        <v>0</v>
      </c>
      <c r="GA124" s="125">
        <v>8</v>
      </c>
      <c r="GB124" s="126">
        <v>0.73</v>
      </c>
      <c r="GC124" s="125">
        <v>3</v>
      </c>
      <c r="GD124" s="126">
        <v>0.27</v>
      </c>
      <c r="GE124" s="128">
        <v>9</v>
      </c>
      <c r="GF124" s="79">
        <v>0</v>
      </c>
      <c r="GG124" s="74">
        <v>0</v>
      </c>
      <c r="GH124" s="79">
        <v>0</v>
      </c>
      <c r="GI124" s="74">
        <v>0</v>
      </c>
      <c r="GJ124" s="79">
        <v>0</v>
      </c>
      <c r="GK124" s="74">
        <v>0</v>
      </c>
      <c r="GL124" s="79">
        <v>5</v>
      </c>
      <c r="GM124" s="74">
        <v>0.56000000000000005</v>
      </c>
      <c r="GN124" s="78">
        <v>4</v>
      </c>
      <c r="GO124" s="74">
        <v>0.44</v>
      </c>
      <c r="GP124" s="78">
        <v>11</v>
      </c>
      <c r="GQ124" s="21">
        <v>0</v>
      </c>
      <c r="GR124" s="74">
        <v>0</v>
      </c>
      <c r="GS124" s="79">
        <v>0</v>
      </c>
      <c r="GT124" s="74">
        <v>0</v>
      </c>
      <c r="GU124" s="78">
        <v>0</v>
      </c>
      <c r="GV124" s="74">
        <v>0</v>
      </c>
      <c r="GW124" s="78">
        <v>7</v>
      </c>
      <c r="GX124" s="74">
        <v>0.64</v>
      </c>
      <c r="GY124" s="78">
        <v>4</v>
      </c>
      <c r="GZ124" s="74">
        <v>0.36</v>
      </c>
      <c r="HA124" s="78">
        <v>12</v>
      </c>
      <c r="HB124" s="79">
        <v>0</v>
      </c>
      <c r="HC124" s="74">
        <v>0</v>
      </c>
      <c r="HD124" s="79">
        <v>0</v>
      </c>
      <c r="HE124" s="74">
        <v>0</v>
      </c>
      <c r="HF124" s="78">
        <v>0</v>
      </c>
      <c r="HG124" s="74">
        <v>0</v>
      </c>
      <c r="HH124" s="78">
        <v>8</v>
      </c>
      <c r="HI124" s="74">
        <v>0.67</v>
      </c>
      <c r="HJ124" s="78">
        <v>4</v>
      </c>
      <c r="HK124" s="74">
        <v>0.33</v>
      </c>
      <c r="HL124" s="78">
        <v>2</v>
      </c>
      <c r="HM124" s="79">
        <v>0</v>
      </c>
      <c r="HN124" s="74">
        <v>0</v>
      </c>
      <c r="HO124" s="78">
        <v>0</v>
      </c>
      <c r="HP124" s="74">
        <v>0</v>
      </c>
      <c r="HQ124" s="78">
        <v>0</v>
      </c>
      <c r="HR124" s="74">
        <v>0</v>
      </c>
      <c r="HS124" s="78">
        <v>2</v>
      </c>
      <c r="HT124" s="74">
        <v>1</v>
      </c>
      <c r="HU124" s="78">
        <v>0</v>
      </c>
      <c r="HV124" s="74">
        <v>0</v>
      </c>
      <c r="HW124" s="34">
        <v>3</v>
      </c>
      <c r="HX124" s="21">
        <v>0</v>
      </c>
      <c r="HY124" s="79">
        <v>0</v>
      </c>
      <c r="HZ124" s="21">
        <v>0</v>
      </c>
      <c r="IA124" s="21">
        <v>0</v>
      </c>
      <c r="IB124" s="78">
        <v>0</v>
      </c>
      <c r="IC124" s="74">
        <v>0</v>
      </c>
      <c r="ID124" s="78">
        <v>2</v>
      </c>
      <c r="IE124" s="74">
        <v>0.67</v>
      </c>
      <c r="IF124" s="78">
        <v>1</v>
      </c>
      <c r="IG124" s="74">
        <v>0.33</v>
      </c>
      <c r="IH124" s="21">
        <v>6</v>
      </c>
      <c r="II124" s="21">
        <v>0</v>
      </c>
      <c r="IJ124" s="79">
        <v>0</v>
      </c>
      <c r="IK124" s="78">
        <v>0</v>
      </c>
      <c r="IL124" s="74">
        <v>0</v>
      </c>
      <c r="IM124" s="78">
        <v>0</v>
      </c>
      <c r="IN124" s="74">
        <v>0</v>
      </c>
      <c r="IO124" s="78">
        <v>5</v>
      </c>
      <c r="IP124" s="74">
        <v>0.83</v>
      </c>
      <c r="IQ124" s="21">
        <v>1</v>
      </c>
      <c r="IR124" s="74">
        <v>0.17</v>
      </c>
      <c r="IS124" s="78">
        <v>4</v>
      </c>
      <c r="IT124" s="74">
        <v>0</v>
      </c>
      <c r="IU124" s="79">
        <v>0</v>
      </c>
      <c r="IV124" s="78">
        <v>0</v>
      </c>
      <c r="IW124" s="74">
        <v>0</v>
      </c>
      <c r="IX124" s="78">
        <v>0</v>
      </c>
      <c r="IY124" s="74">
        <v>0</v>
      </c>
      <c r="IZ124" s="79">
        <v>4</v>
      </c>
      <c r="JA124" s="74">
        <v>1</v>
      </c>
      <c r="JB124" s="79">
        <v>0</v>
      </c>
      <c r="JC124" s="74">
        <v>0</v>
      </c>
      <c r="JD124" s="78">
        <v>1</v>
      </c>
      <c r="JE124" s="74">
        <v>0</v>
      </c>
      <c r="JF124" s="79">
        <v>0</v>
      </c>
      <c r="JG124" s="78">
        <v>0</v>
      </c>
      <c r="JH124" s="74">
        <v>0</v>
      </c>
      <c r="JI124" s="79">
        <v>0</v>
      </c>
      <c r="JJ124" s="74">
        <v>0</v>
      </c>
      <c r="JK124" s="79">
        <v>1</v>
      </c>
      <c r="JL124" s="74">
        <v>1</v>
      </c>
      <c r="JM124" s="79">
        <v>0</v>
      </c>
      <c r="JN124" s="74">
        <v>0</v>
      </c>
      <c r="JO124" s="78"/>
      <c r="JP124" s="78">
        <v>98370</v>
      </c>
      <c r="JQ124" s="79">
        <v>4</v>
      </c>
      <c r="JR124" s="79">
        <v>0</v>
      </c>
      <c r="JS124" s="74">
        <v>0</v>
      </c>
      <c r="JT124" s="79">
        <v>1</v>
      </c>
      <c r="JU124" s="74">
        <v>0.25</v>
      </c>
      <c r="JV124" s="79">
        <v>0</v>
      </c>
      <c r="JW124" s="74">
        <v>0</v>
      </c>
      <c r="JX124" s="79">
        <v>2</v>
      </c>
      <c r="JY124" s="74">
        <v>0.5</v>
      </c>
      <c r="JZ124" s="78">
        <v>2</v>
      </c>
      <c r="KA124" s="74">
        <v>0.5</v>
      </c>
      <c r="KB124" s="78">
        <v>6</v>
      </c>
      <c r="KC124" s="79">
        <v>0</v>
      </c>
      <c r="KD124" s="74">
        <v>0</v>
      </c>
      <c r="KE124" s="79">
        <v>0</v>
      </c>
      <c r="KF124" s="74">
        <v>0</v>
      </c>
      <c r="KG124" s="79">
        <v>1</v>
      </c>
      <c r="KH124" s="74">
        <v>0.17</v>
      </c>
      <c r="KI124" s="78">
        <v>1</v>
      </c>
      <c r="KJ124" s="74">
        <v>0.17</v>
      </c>
      <c r="KK124" s="78">
        <v>4</v>
      </c>
      <c r="KL124" s="74">
        <v>0.67</v>
      </c>
      <c r="KM124" s="78">
        <v>5</v>
      </c>
      <c r="KN124" s="79">
        <v>0</v>
      </c>
      <c r="KO124" s="74">
        <v>0</v>
      </c>
      <c r="KP124" s="79">
        <v>2</v>
      </c>
      <c r="KQ124" s="74">
        <v>0.4</v>
      </c>
      <c r="KR124" s="78">
        <v>0</v>
      </c>
      <c r="KS124" s="74">
        <v>0</v>
      </c>
      <c r="KT124" s="78">
        <v>3</v>
      </c>
      <c r="KU124" s="74">
        <v>0.6</v>
      </c>
      <c r="KV124" s="78">
        <v>2</v>
      </c>
      <c r="KW124" s="74">
        <v>0.4</v>
      </c>
      <c r="KX124" s="78">
        <v>7</v>
      </c>
      <c r="KY124" s="79">
        <v>0</v>
      </c>
      <c r="KZ124" s="74">
        <v>0</v>
      </c>
      <c r="LA124" s="78">
        <v>1</v>
      </c>
      <c r="LB124" s="74">
        <v>0.14000000000000001</v>
      </c>
      <c r="LC124" s="78">
        <v>1</v>
      </c>
      <c r="LD124" s="74">
        <v>0.14000000000000001</v>
      </c>
      <c r="LE124" s="78">
        <v>3</v>
      </c>
      <c r="LF124" s="120">
        <v>0.43</v>
      </c>
      <c r="LG124" s="21">
        <v>3</v>
      </c>
      <c r="LH124" s="74">
        <v>0.43</v>
      </c>
      <c r="LI124" s="21">
        <v>6</v>
      </c>
      <c r="LJ124" s="21">
        <v>0</v>
      </c>
      <c r="LK124" s="74">
        <v>0</v>
      </c>
      <c r="LL124" s="21">
        <v>2</v>
      </c>
      <c r="LM124" s="74">
        <v>0.33</v>
      </c>
      <c r="LN124" s="21">
        <v>0</v>
      </c>
      <c r="LO124" s="74">
        <v>0</v>
      </c>
      <c r="LP124" s="21">
        <v>3</v>
      </c>
      <c r="LQ124" s="74">
        <v>0.5</v>
      </c>
      <c r="LR124" s="21">
        <v>3</v>
      </c>
      <c r="LS124" s="74">
        <v>0.5</v>
      </c>
      <c r="LT124" s="21"/>
      <c r="LU124" s="21"/>
      <c r="LV124" s="74"/>
      <c r="LW124" s="21"/>
      <c r="LX124" s="74"/>
      <c r="LY124" s="21"/>
      <c r="LZ124" s="74"/>
      <c r="MA124" s="21"/>
      <c r="MB124" s="202"/>
      <c r="MC124" s="21"/>
      <c r="MD124" s="202"/>
      <c r="ME124" s="21">
        <v>9</v>
      </c>
      <c r="MF124" s="21">
        <v>0</v>
      </c>
      <c r="MG124" s="202">
        <v>0</v>
      </c>
      <c r="MH124" s="21">
        <v>2</v>
      </c>
      <c r="MI124" s="202">
        <v>0.22</v>
      </c>
      <c r="MJ124" s="21">
        <v>1</v>
      </c>
      <c r="MK124" s="202">
        <v>0.11</v>
      </c>
      <c r="ML124" s="21">
        <v>2</v>
      </c>
      <c r="MM124" s="202">
        <v>0.22</v>
      </c>
      <c r="MN124" s="21">
        <v>6</v>
      </c>
      <c r="MO124" s="202">
        <v>0.67</v>
      </c>
      <c r="MP124" s="21">
        <v>5</v>
      </c>
      <c r="MQ124" s="21">
        <v>0</v>
      </c>
      <c r="MR124" s="202">
        <v>0</v>
      </c>
      <c r="MS124" s="21">
        <v>0</v>
      </c>
      <c r="MT124" s="202">
        <v>0</v>
      </c>
      <c r="MU124" s="21">
        <v>0</v>
      </c>
      <c r="MV124" s="202">
        <v>0</v>
      </c>
      <c r="MW124" s="21">
        <v>1</v>
      </c>
      <c r="MX124" s="202">
        <v>0.2</v>
      </c>
      <c r="MY124" s="21">
        <v>4</v>
      </c>
      <c r="MZ124" s="202">
        <v>0.8</v>
      </c>
      <c r="NA124" s="21">
        <v>5</v>
      </c>
      <c r="NB124" s="21">
        <v>0</v>
      </c>
      <c r="NC124" s="202">
        <v>0</v>
      </c>
      <c r="ND124" s="21">
        <v>1</v>
      </c>
      <c r="NE124" s="202">
        <v>0.2</v>
      </c>
      <c r="NF124" s="21">
        <v>0</v>
      </c>
      <c r="NG124" s="74">
        <v>0</v>
      </c>
      <c r="NH124" s="21">
        <v>2</v>
      </c>
      <c r="NI124" s="74">
        <v>0.4</v>
      </c>
      <c r="NJ124" s="21">
        <v>3</v>
      </c>
      <c r="NK124" s="74">
        <v>0.6</v>
      </c>
      <c r="NL124" s="21"/>
      <c r="NM124" s="21"/>
      <c r="NN124" s="74"/>
      <c r="NO124" s="21"/>
      <c r="NP124" s="74"/>
      <c r="NQ124" s="21"/>
      <c r="NR124" s="74"/>
      <c r="NS124" s="21"/>
      <c r="NT124" s="74"/>
      <c r="NU124" s="21"/>
      <c r="NV124" s="74"/>
      <c r="NW124" s="21">
        <v>1</v>
      </c>
      <c r="NX124" s="21">
        <v>0</v>
      </c>
      <c r="NY124" s="74">
        <v>0</v>
      </c>
      <c r="NZ124" s="21">
        <v>0</v>
      </c>
      <c r="OA124" s="74">
        <v>0</v>
      </c>
      <c r="OB124" s="21">
        <v>0</v>
      </c>
      <c r="OC124" s="74">
        <v>0</v>
      </c>
      <c r="OD124" s="21">
        <v>1</v>
      </c>
      <c r="OE124" s="74">
        <v>1</v>
      </c>
      <c r="OF124" s="21">
        <v>0</v>
      </c>
      <c r="OG124" s="74">
        <v>0</v>
      </c>
      <c r="OH124" s="21">
        <v>4</v>
      </c>
      <c r="OI124" s="21">
        <v>0</v>
      </c>
      <c r="OJ124" s="74">
        <v>0</v>
      </c>
      <c r="OK124" s="21">
        <v>2</v>
      </c>
      <c r="OL124" s="74">
        <v>0.5</v>
      </c>
      <c r="OM124" s="21">
        <v>0</v>
      </c>
      <c r="ON124" s="74">
        <v>0</v>
      </c>
      <c r="OO124" s="21">
        <v>2</v>
      </c>
      <c r="OP124" s="74">
        <v>0.5</v>
      </c>
      <c r="OQ124" s="21">
        <v>1</v>
      </c>
      <c r="OR124" s="74">
        <v>0.25</v>
      </c>
    </row>
    <row r="125" spans="7:408" x14ac:dyDescent="0.35">
      <c r="G125" s="34"/>
      <c r="H125" s="21">
        <v>98236</v>
      </c>
      <c r="I125" s="21">
        <v>13</v>
      </c>
      <c r="J125" s="21"/>
      <c r="K125" s="74" t="s">
        <v>619</v>
      </c>
      <c r="L125" s="21">
        <v>0</v>
      </c>
      <c r="M125" s="74">
        <v>0</v>
      </c>
      <c r="N125" s="21">
        <v>0</v>
      </c>
      <c r="O125" s="74">
        <v>0</v>
      </c>
      <c r="P125" s="21">
        <v>2</v>
      </c>
      <c r="Q125" s="74">
        <v>0.15</v>
      </c>
      <c r="R125" s="21">
        <v>11</v>
      </c>
      <c r="S125" s="74">
        <v>0.85</v>
      </c>
      <c r="T125" s="21">
        <v>6</v>
      </c>
      <c r="U125" s="21">
        <v>2</v>
      </c>
      <c r="V125" s="74">
        <v>0.33333333333333331</v>
      </c>
      <c r="W125" s="21">
        <v>0</v>
      </c>
      <c r="X125" s="74">
        <v>0</v>
      </c>
      <c r="Y125" s="21">
        <v>0</v>
      </c>
      <c r="Z125" s="74">
        <v>0</v>
      </c>
      <c r="AA125" s="21">
        <v>1</v>
      </c>
      <c r="AB125" s="74">
        <v>0.17</v>
      </c>
      <c r="AC125" s="21">
        <v>5</v>
      </c>
      <c r="AD125" s="74">
        <v>0.83</v>
      </c>
      <c r="AE125" s="21">
        <v>6</v>
      </c>
      <c r="AF125" s="21">
        <v>1</v>
      </c>
      <c r="AG125" s="74">
        <v>0.16666666666666666</v>
      </c>
      <c r="AH125" s="21">
        <v>0</v>
      </c>
      <c r="AI125" s="74">
        <v>0</v>
      </c>
      <c r="AJ125" s="21">
        <v>0</v>
      </c>
      <c r="AK125" s="74">
        <v>0</v>
      </c>
      <c r="AL125" s="21">
        <v>0</v>
      </c>
      <c r="AM125" s="74">
        <v>0</v>
      </c>
      <c r="AN125" s="21">
        <v>6</v>
      </c>
      <c r="AO125" s="74">
        <v>1</v>
      </c>
      <c r="AP125" s="21">
        <v>5</v>
      </c>
      <c r="AQ125" s="21">
        <v>3</v>
      </c>
      <c r="AR125" s="74">
        <v>0.6</v>
      </c>
      <c r="AS125" s="21">
        <v>0</v>
      </c>
      <c r="AT125" s="74">
        <v>0</v>
      </c>
      <c r="AU125" s="21">
        <v>0</v>
      </c>
      <c r="AV125" s="74">
        <v>0</v>
      </c>
      <c r="AW125" s="21">
        <v>0</v>
      </c>
      <c r="AX125" s="74">
        <v>0</v>
      </c>
      <c r="AY125" s="21">
        <v>5</v>
      </c>
      <c r="AZ125" s="74">
        <v>1</v>
      </c>
      <c r="BA125" s="21">
        <v>14</v>
      </c>
      <c r="BB125" s="21">
        <v>2</v>
      </c>
      <c r="BC125" s="74">
        <v>0.14285714285714285</v>
      </c>
      <c r="BD125" s="21">
        <v>0</v>
      </c>
      <c r="BE125" s="74">
        <v>0</v>
      </c>
      <c r="BF125" s="21">
        <v>0</v>
      </c>
      <c r="BG125" s="74">
        <v>0</v>
      </c>
      <c r="BH125" s="21">
        <v>2</v>
      </c>
      <c r="BI125" s="74">
        <v>0.14000000000000001</v>
      </c>
      <c r="BJ125" s="21">
        <v>12</v>
      </c>
      <c r="BK125" s="74">
        <v>0.86</v>
      </c>
      <c r="BL125" s="21">
        <v>7</v>
      </c>
      <c r="BM125" s="21">
        <v>2</v>
      </c>
      <c r="BN125" s="74">
        <v>0.2857142857142857</v>
      </c>
      <c r="BO125" s="21">
        <v>0</v>
      </c>
      <c r="BP125" s="74">
        <v>0</v>
      </c>
      <c r="BQ125" s="21">
        <v>0</v>
      </c>
      <c r="BR125" s="74">
        <v>0</v>
      </c>
      <c r="BS125" s="21">
        <v>1</v>
      </c>
      <c r="BT125" s="74">
        <v>0.14000000000000001</v>
      </c>
      <c r="BU125" s="21">
        <v>5</v>
      </c>
      <c r="BV125" s="74">
        <v>0.71</v>
      </c>
      <c r="BW125" s="21">
        <v>9</v>
      </c>
      <c r="BX125" s="21">
        <v>2</v>
      </c>
      <c r="BY125" s="74">
        <v>0.22222222222222221</v>
      </c>
      <c r="BZ125" s="21">
        <v>0</v>
      </c>
      <c r="CA125" s="74">
        <v>0</v>
      </c>
      <c r="CB125" s="21">
        <v>0</v>
      </c>
      <c r="CC125" s="74">
        <v>0</v>
      </c>
      <c r="CD125" s="21">
        <v>2</v>
      </c>
      <c r="CE125" s="74">
        <v>0.22</v>
      </c>
      <c r="CF125" s="21">
        <v>6</v>
      </c>
      <c r="CG125" s="74">
        <v>0.67</v>
      </c>
      <c r="CH125" s="21">
        <v>13</v>
      </c>
      <c r="CI125" s="21">
        <v>2</v>
      </c>
      <c r="CJ125" s="74">
        <v>0.15384615384615385</v>
      </c>
      <c r="CK125" s="21">
        <v>0</v>
      </c>
      <c r="CL125" s="74">
        <v>0</v>
      </c>
      <c r="CM125" s="21">
        <v>0</v>
      </c>
      <c r="CN125" s="74">
        <v>0</v>
      </c>
      <c r="CO125" s="21">
        <v>2</v>
      </c>
      <c r="CP125" s="74">
        <v>0.15</v>
      </c>
      <c r="CQ125" s="21">
        <v>11</v>
      </c>
      <c r="CR125" s="74">
        <v>0.85</v>
      </c>
      <c r="CS125" s="21">
        <v>10</v>
      </c>
      <c r="CT125" s="21">
        <v>2</v>
      </c>
      <c r="CU125" s="74">
        <v>0.2</v>
      </c>
      <c r="CV125" s="21">
        <v>0</v>
      </c>
      <c r="CW125" s="74">
        <v>0</v>
      </c>
      <c r="CX125" s="21">
        <v>0</v>
      </c>
      <c r="CY125" s="74">
        <v>0</v>
      </c>
      <c r="CZ125" s="21">
        <v>1</v>
      </c>
      <c r="DA125" s="74">
        <v>0.1</v>
      </c>
      <c r="DB125" s="21">
        <v>8</v>
      </c>
      <c r="DC125" s="74">
        <v>0.8</v>
      </c>
      <c r="DD125" s="21">
        <v>8</v>
      </c>
      <c r="DE125" s="21">
        <v>1</v>
      </c>
      <c r="DF125" s="74">
        <v>0.125</v>
      </c>
      <c r="DG125" s="21">
        <v>0</v>
      </c>
      <c r="DH125" s="74">
        <v>0</v>
      </c>
      <c r="DI125" s="21">
        <v>0</v>
      </c>
      <c r="DJ125" s="74">
        <v>0</v>
      </c>
      <c r="DK125" s="21">
        <v>2</v>
      </c>
      <c r="DL125" s="74">
        <v>0.25</v>
      </c>
      <c r="DM125" s="21">
        <v>6</v>
      </c>
      <c r="DN125" s="74">
        <v>0.75</v>
      </c>
      <c r="DO125" s="21">
        <v>5</v>
      </c>
      <c r="DP125" s="21">
        <v>1</v>
      </c>
      <c r="DQ125" s="74">
        <v>0.2</v>
      </c>
      <c r="DR125" s="21">
        <v>0</v>
      </c>
      <c r="DS125" s="74">
        <v>0</v>
      </c>
      <c r="DT125" s="21">
        <v>0</v>
      </c>
      <c r="DU125" s="74">
        <v>0</v>
      </c>
      <c r="DV125" s="21">
        <v>1</v>
      </c>
      <c r="DW125" s="74">
        <v>0.2</v>
      </c>
      <c r="DX125" s="21">
        <v>3</v>
      </c>
      <c r="DY125" s="74">
        <v>0.6</v>
      </c>
      <c r="DZ125" s="21">
        <v>6</v>
      </c>
      <c r="EA125" s="21"/>
      <c r="EB125" s="74" t="s">
        <v>619</v>
      </c>
      <c r="EC125" s="21">
        <v>0</v>
      </c>
      <c r="ED125" s="74">
        <v>0</v>
      </c>
      <c r="EE125" s="21">
        <v>0</v>
      </c>
      <c r="EF125" s="74">
        <v>0</v>
      </c>
      <c r="EG125" s="21">
        <v>2</v>
      </c>
      <c r="EH125" s="74">
        <v>0.33</v>
      </c>
      <c r="EI125" s="21">
        <v>4</v>
      </c>
      <c r="EJ125" s="74">
        <v>0.67</v>
      </c>
      <c r="EK125" s="34"/>
      <c r="EL125" s="121">
        <v>98370</v>
      </c>
      <c r="EM125" s="125">
        <v>6</v>
      </c>
      <c r="EN125" s="125">
        <v>0</v>
      </c>
      <c r="EO125" s="126">
        <v>0</v>
      </c>
      <c r="EP125" s="125">
        <v>1</v>
      </c>
      <c r="EQ125" s="126">
        <v>0.17</v>
      </c>
      <c r="ER125" s="125">
        <v>1</v>
      </c>
      <c r="ES125" s="126">
        <v>0.17</v>
      </c>
      <c r="ET125" s="125">
        <v>3</v>
      </c>
      <c r="EU125" s="126">
        <v>0.5</v>
      </c>
      <c r="EV125" s="125">
        <v>2</v>
      </c>
      <c r="EW125" s="126">
        <v>0.33</v>
      </c>
      <c r="EX125" s="125">
        <v>6</v>
      </c>
      <c r="EY125" s="125">
        <v>0</v>
      </c>
      <c r="EZ125" s="126">
        <v>0</v>
      </c>
      <c r="FA125" s="125">
        <v>0</v>
      </c>
      <c r="FB125" s="126">
        <v>0</v>
      </c>
      <c r="FC125" s="125">
        <v>0</v>
      </c>
      <c r="FD125" s="126">
        <v>0</v>
      </c>
      <c r="FE125" s="125">
        <v>2</v>
      </c>
      <c r="FF125" s="126">
        <v>0.33</v>
      </c>
      <c r="FG125" s="125">
        <v>4</v>
      </c>
      <c r="FH125" s="126">
        <v>0.67</v>
      </c>
      <c r="FI125" s="127">
        <v>4</v>
      </c>
      <c r="FJ125" s="78">
        <v>0</v>
      </c>
      <c r="FK125" s="74">
        <v>0</v>
      </c>
      <c r="FL125" s="78">
        <v>2</v>
      </c>
      <c r="FM125" s="74">
        <v>0.5</v>
      </c>
      <c r="FN125" s="79">
        <v>0</v>
      </c>
      <c r="FO125" s="79">
        <v>0</v>
      </c>
      <c r="FP125" s="79">
        <v>2</v>
      </c>
      <c r="FQ125" s="74">
        <v>0.5</v>
      </c>
      <c r="FR125" s="21">
        <v>2</v>
      </c>
      <c r="FS125" s="120">
        <v>0.5</v>
      </c>
      <c r="FT125" s="125">
        <v>7</v>
      </c>
      <c r="FU125" s="125">
        <v>0</v>
      </c>
      <c r="FV125" s="126">
        <v>0</v>
      </c>
      <c r="FW125" s="125">
        <v>1</v>
      </c>
      <c r="FX125" s="126">
        <v>0.14000000000000001</v>
      </c>
      <c r="FY125" s="125">
        <v>1</v>
      </c>
      <c r="FZ125" s="126">
        <v>0.14000000000000001</v>
      </c>
      <c r="GA125" s="125">
        <v>3</v>
      </c>
      <c r="GB125" s="126">
        <v>0.43</v>
      </c>
      <c r="GC125" s="125">
        <v>3</v>
      </c>
      <c r="GD125" s="126">
        <v>0.43</v>
      </c>
      <c r="GE125" s="128">
        <v>6</v>
      </c>
      <c r="GF125" s="79">
        <v>0</v>
      </c>
      <c r="GG125" s="74">
        <v>0</v>
      </c>
      <c r="GH125" s="79">
        <v>2</v>
      </c>
      <c r="GI125" s="74">
        <v>0.33</v>
      </c>
      <c r="GJ125" s="79">
        <v>0</v>
      </c>
      <c r="GK125" s="74">
        <v>0</v>
      </c>
      <c r="GL125" s="79">
        <v>3</v>
      </c>
      <c r="GM125" s="74">
        <v>0.5</v>
      </c>
      <c r="GN125" s="78">
        <v>3</v>
      </c>
      <c r="GO125" s="74">
        <v>0.5</v>
      </c>
      <c r="GP125" s="78">
        <v>3</v>
      </c>
      <c r="GQ125" s="21">
        <v>0</v>
      </c>
      <c r="GR125" s="74">
        <v>0</v>
      </c>
      <c r="GS125" s="79">
        <v>0</v>
      </c>
      <c r="GT125" s="74">
        <v>0</v>
      </c>
      <c r="GU125" s="78">
        <v>1</v>
      </c>
      <c r="GV125" s="74">
        <v>0.33</v>
      </c>
      <c r="GW125" s="78">
        <v>0</v>
      </c>
      <c r="GX125" s="74">
        <v>0</v>
      </c>
      <c r="GY125" s="78">
        <v>1</v>
      </c>
      <c r="GZ125" s="74">
        <v>0.33</v>
      </c>
      <c r="HA125" s="78">
        <v>9</v>
      </c>
      <c r="HB125" s="79">
        <v>0</v>
      </c>
      <c r="HC125" s="74">
        <v>0</v>
      </c>
      <c r="HD125" s="79">
        <v>2</v>
      </c>
      <c r="HE125" s="74">
        <v>0.22</v>
      </c>
      <c r="HF125" s="78">
        <v>0</v>
      </c>
      <c r="HG125" s="74">
        <v>0</v>
      </c>
      <c r="HH125" s="78">
        <v>3</v>
      </c>
      <c r="HI125" s="74">
        <v>0.33</v>
      </c>
      <c r="HJ125" s="78">
        <v>6</v>
      </c>
      <c r="HK125" s="74">
        <v>0.67</v>
      </c>
      <c r="HL125" s="78">
        <v>5</v>
      </c>
      <c r="HM125" s="79">
        <v>0</v>
      </c>
      <c r="HN125" s="74">
        <v>0</v>
      </c>
      <c r="HO125" s="78">
        <v>0</v>
      </c>
      <c r="HP125" s="74">
        <v>0</v>
      </c>
      <c r="HQ125" s="78">
        <v>0</v>
      </c>
      <c r="HR125" s="74">
        <v>0</v>
      </c>
      <c r="HS125" s="78">
        <v>1</v>
      </c>
      <c r="HT125" s="74">
        <v>0.2</v>
      </c>
      <c r="HU125" s="78">
        <v>4</v>
      </c>
      <c r="HV125" s="74">
        <v>0.8</v>
      </c>
      <c r="HW125" s="34">
        <v>4</v>
      </c>
      <c r="HX125" s="21">
        <v>0</v>
      </c>
      <c r="HY125" s="79">
        <v>0</v>
      </c>
      <c r="HZ125" s="21">
        <v>1</v>
      </c>
      <c r="IA125" s="21">
        <v>0.25</v>
      </c>
      <c r="IB125" s="78">
        <v>0</v>
      </c>
      <c r="IC125" s="74">
        <v>0</v>
      </c>
      <c r="ID125" s="78">
        <v>2</v>
      </c>
      <c r="IE125" s="74">
        <v>0.5</v>
      </c>
      <c r="IF125" s="78">
        <v>2</v>
      </c>
      <c r="IG125" s="74">
        <v>0.5</v>
      </c>
      <c r="IH125" s="21"/>
      <c r="II125" s="21"/>
      <c r="IJ125" s="79"/>
      <c r="IK125" s="78"/>
      <c r="IL125" s="74"/>
      <c r="IM125" s="78"/>
      <c r="IN125" s="74"/>
      <c r="IO125" s="78"/>
      <c r="IP125" s="74"/>
      <c r="IQ125" s="21"/>
      <c r="IR125" s="74"/>
      <c r="IS125" s="78"/>
      <c r="IT125" s="74"/>
      <c r="IU125" s="79"/>
      <c r="IV125" s="78"/>
      <c r="IW125" s="74"/>
      <c r="IX125" s="78"/>
      <c r="IY125" s="74"/>
      <c r="IZ125" s="79"/>
      <c r="JA125" s="74"/>
      <c r="JB125" s="79"/>
      <c r="JC125" s="74"/>
      <c r="JD125" s="78">
        <v>3</v>
      </c>
      <c r="JE125" s="74">
        <v>0</v>
      </c>
      <c r="JF125" s="79">
        <v>0</v>
      </c>
      <c r="JG125" s="78">
        <v>2</v>
      </c>
      <c r="JH125" s="74">
        <v>0.67</v>
      </c>
      <c r="JI125" s="79">
        <v>0</v>
      </c>
      <c r="JJ125" s="74">
        <v>0</v>
      </c>
      <c r="JK125" s="79">
        <v>2</v>
      </c>
      <c r="JL125" s="74">
        <v>0.67</v>
      </c>
      <c r="JM125" s="79">
        <v>1</v>
      </c>
      <c r="JN125" s="74">
        <v>0.33</v>
      </c>
      <c r="JO125" s="78"/>
      <c r="JP125" s="78">
        <v>98371</v>
      </c>
      <c r="JQ125" s="79">
        <v>4</v>
      </c>
      <c r="JR125" s="79">
        <v>0</v>
      </c>
      <c r="JS125" s="74">
        <v>0</v>
      </c>
      <c r="JT125" s="79">
        <v>4</v>
      </c>
      <c r="JU125" s="74">
        <v>1</v>
      </c>
      <c r="JV125" s="79">
        <v>2</v>
      </c>
      <c r="JW125" s="74">
        <v>0.5</v>
      </c>
      <c r="JX125" s="79">
        <v>2</v>
      </c>
      <c r="JY125" s="74">
        <v>0.5</v>
      </c>
      <c r="JZ125" s="78">
        <v>0</v>
      </c>
      <c r="KA125" s="74">
        <v>0</v>
      </c>
      <c r="KB125" s="78">
        <v>2</v>
      </c>
      <c r="KC125" s="79">
        <v>0</v>
      </c>
      <c r="KD125" s="74">
        <v>0</v>
      </c>
      <c r="KE125" s="79">
        <v>2</v>
      </c>
      <c r="KF125" s="74">
        <v>1</v>
      </c>
      <c r="KG125" s="79">
        <v>0</v>
      </c>
      <c r="KH125" s="74">
        <v>0</v>
      </c>
      <c r="KI125" s="78">
        <v>2</v>
      </c>
      <c r="KJ125" s="74">
        <v>1</v>
      </c>
      <c r="KK125" s="78">
        <v>0</v>
      </c>
      <c r="KL125" s="74">
        <v>0</v>
      </c>
      <c r="KM125" s="78">
        <v>4</v>
      </c>
      <c r="KN125" s="79">
        <v>0</v>
      </c>
      <c r="KO125" s="74">
        <v>0</v>
      </c>
      <c r="KP125" s="79">
        <v>2</v>
      </c>
      <c r="KQ125" s="74">
        <v>0.5</v>
      </c>
      <c r="KR125" s="78">
        <v>2</v>
      </c>
      <c r="KS125" s="74">
        <v>0.5</v>
      </c>
      <c r="KT125" s="78">
        <v>2</v>
      </c>
      <c r="KU125" s="74">
        <v>0.5</v>
      </c>
      <c r="KV125" s="78">
        <v>0</v>
      </c>
      <c r="KW125" s="74">
        <v>0</v>
      </c>
      <c r="KX125" s="78">
        <v>7</v>
      </c>
      <c r="KY125" s="79">
        <v>0</v>
      </c>
      <c r="KZ125" s="74">
        <v>0</v>
      </c>
      <c r="LA125" s="78">
        <v>5</v>
      </c>
      <c r="LB125" s="74">
        <v>0.71</v>
      </c>
      <c r="LC125" s="78">
        <v>4</v>
      </c>
      <c r="LD125" s="74">
        <v>0.56999999999999995</v>
      </c>
      <c r="LE125" s="78">
        <v>3</v>
      </c>
      <c r="LF125" s="120">
        <v>0.43</v>
      </c>
      <c r="LG125" s="21">
        <v>0</v>
      </c>
      <c r="LH125" s="74">
        <v>0</v>
      </c>
      <c r="LI125" s="21">
        <v>16</v>
      </c>
      <c r="LJ125" s="21">
        <v>0</v>
      </c>
      <c r="LK125" s="74">
        <v>0</v>
      </c>
      <c r="LL125" s="21">
        <v>11</v>
      </c>
      <c r="LM125" s="74">
        <v>0.69</v>
      </c>
      <c r="LN125" s="21">
        <v>8</v>
      </c>
      <c r="LO125" s="74">
        <v>0.5</v>
      </c>
      <c r="LP125" s="21">
        <v>8</v>
      </c>
      <c r="LQ125" s="74">
        <v>0.5</v>
      </c>
      <c r="LR125" s="21">
        <v>0</v>
      </c>
      <c r="LS125" s="74">
        <v>0</v>
      </c>
      <c r="LT125" s="21">
        <v>8</v>
      </c>
      <c r="LU125" s="21">
        <v>0</v>
      </c>
      <c r="LV125" s="74">
        <v>0</v>
      </c>
      <c r="LW125" s="21">
        <v>5</v>
      </c>
      <c r="LX125" s="74">
        <v>0.63</v>
      </c>
      <c r="LY125" s="21">
        <v>2</v>
      </c>
      <c r="LZ125" s="74">
        <v>0.25</v>
      </c>
      <c r="MA125" s="21">
        <v>6</v>
      </c>
      <c r="MB125" s="202">
        <v>0.75</v>
      </c>
      <c r="MC125" s="21">
        <v>0</v>
      </c>
      <c r="MD125" s="202">
        <v>0</v>
      </c>
      <c r="ME125" s="21">
        <v>6</v>
      </c>
      <c r="MF125" s="21">
        <v>0</v>
      </c>
      <c r="MG125" s="202">
        <v>0</v>
      </c>
      <c r="MH125" s="21">
        <v>4</v>
      </c>
      <c r="MI125" s="202">
        <v>0.67</v>
      </c>
      <c r="MJ125" s="21">
        <v>4</v>
      </c>
      <c r="MK125" s="202">
        <v>0.67</v>
      </c>
      <c r="ML125" s="21">
        <v>2</v>
      </c>
      <c r="MM125" s="202">
        <v>0.33</v>
      </c>
      <c r="MN125" s="21">
        <v>0</v>
      </c>
      <c r="MO125" s="202">
        <v>0</v>
      </c>
      <c r="MP125" s="21">
        <v>4</v>
      </c>
      <c r="MQ125" s="21">
        <v>0</v>
      </c>
      <c r="MR125" s="202">
        <v>0</v>
      </c>
      <c r="MS125" s="21">
        <v>3</v>
      </c>
      <c r="MT125" s="202">
        <v>0.75</v>
      </c>
      <c r="MU125" s="21">
        <v>3</v>
      </c>
      <c r="MV125" s="202">
        <v>0.75</v>
      </c>
      <c r="MW125" s="21">
        <v>1</v>
      </c>
      <c r="MX125" s="202">
        <v>0.25</v>
      </c>
      <c r="MY125" s="21">
        <v>0</v>
      </c>
      <c r="MZ125" s="202">
        <v>0</v>
      </c>
      <c r="NA125" s="21"/>
      <c r="NB125" s="21"/>
      <c r="NC125" s="202"/>
      <c r="ND125" s="21"/>
      <c r="NE125" s="202"/>
      <c r="NF125" s="21"/>
      <c r="NG125" s="74"/>
      <c r="NH125" s="21"/>
      <c r="NI125" s="74"/>
      <c r="NJ125" s="21"/>
      <c r="NK125" s="74"/>
      <c r="NL125" s="21">
        <v>6</v>
      </c>
      <c r="NM125" s="21">
        <v>1</v>
      </c>
      <c r="NN125" s="74">
        <v>0.17</v>
      </c>
      <c r="NO125" s="21">
        <v>6</v>
      </c>
      <c r="NP125" s="74">
        <v>1</v>
      </c>
      <c r="NQ125" s="21">
        <v>5</v>
      </c>
      <c r="NR125" s="74">
        <v>0.83</v>
      </c>
      <c r="NS125" s="21">
        <v>1</v>
      </c>
      <c r="NT125" s="74">
        <v>0.17</v>
      </c>
      <c r="NU125" s="21">
        <v>0</v>
      </c>
      <c r="NV125" s="74">
        <v>0</v>
      </c>
      <c r="NW125" s="21">
        <v>6</v>
      </c>
      <c r="NX125" s="21">
        <v>2</v>
      </c>
      <c r="NY125" s="74">
        <v>0.33</v>
      </c>
      <c r="NZ125" s="21">
        <v>1</v>
      </c>
      <c r="OA125" s="74">
        <v>0.17</v>
      </c>
      <c r="OB125" s="21">
        <v>3</v>
      </c>
      <c r="OC125" s="74">
        <v>0.5</v>
      </c>
      <c r="OD125" s="21">
        <v>3</v>
      </c>
      <c r="OE125" s="74">
        <v>0.5</v>
      </c>
      <c r="OF125" s="21">
        <v>0</v>
      </c>
      <c r="OG125" s="74">
        <v>0</v>
      </c>
      <c r="OH125" s="21">
        <v>2</v>
      </c>
      <c r="OI125" s="21">
        <v>0</v>
      </c>
      <c r="OJ125" s="74">
        <v>0</v>
      </c>
      <c r="OK125" s="21">
        <v>0</v>
      </c>
      <c r="OL125" s="74">
        <v>0</v>
      </c>
      <c r="OM125" s="21">
        <v>1</v>
      </c>
      <c r="ON125" s="74">
        <v>0.5</v>
      </c>
      <c r="OO125" s="21">
        <v>1</v>
      </c>
      <c r="OP125" s="74">
        <v>0.5</v>
      </c>
      <c r="OQ125" s="21">
        <v>0</v>
      </c>
      <c r="OR125" s="74">
        <v>0</v>
      </c>
    </row>
    <row r="126" spans="7:408" x14ac:dyDescent="0.35">
      <c r="G126" s="34"/>
      <c r="H126" s="21">
        <v>98237</v>
      </c>
      <c r="I126" s="21">
        <v>6</v>
      </c>
      <c r="J126" s="21">
        <v>2</v>
      </c>
      <c r="K126" s="74">
        <v>0.33333333333333331</v>
      </c>
      <c r="L126" s="21">
        <v>5</v>
      </c>
      <c r="M126" s="74">
        <v>0.83330000000000004</v>
      </c>
      <c r="N126" s="21">
        <v>5</v>
      </c>
      <c r="O126" s="74">
        <v>0.83</v>
      </c>
      <c r="P126" s="21">
        <v>1</v>
      </c>
      <c r="Q126" s="74">
        <v>0.17</v>
      </c>
      <c r="R126" s="21">
        <v>0</v>
      </c>
      <c r="S126" s="74">
        <v>0</v>
      </c>
      <c r="T126" s="21">
        <v>3</v>
      </c>
      <c r="U126" s="21">
        <v>1</v>
      </c>
      <c r="V126" s="74">
        <v>0.33333333333333331</v>
      </c>
      <c r="W126" s="21">
        <v>3</v>
      </c>
      <c r="X126" s="74">
        <v>1</v>
      </c>
      <c r="Y126" s="21">
        <v>3</v>
      </c>
      <c r="Z126" s="74">
        <v>1</v>
      </c>
      <c r="AA126" s="21">
        <v>0</v>
      </c>
      <c r="AB126" s="74">
        <v>0</v>
      </c>
      <c r="AC126" s="21">
        <v>0</v>
      </c>
      <c r="AD126" s="74">
        <v>0</v>
      </c>
      <c r="AE126" s="21">
        <v>6</v>
      </c>
      <c r="AF126" s="21">
        <v>2</v>
      </c>
      <c r="AG126" s="74">
        <v>0.33333333333333331</v>
      </c>
      <c r="AH126" s="21">
        <v>5</v>
      </c>
      <c r="AI126" s="74">
        <v>0.83330000000000004</v>
      </c>
      <c r="AJ126" s="21">
        <v>5</v>
      </c>
      <c r="AK126" s="74">
        <v>0.83</v>
      </c>
      <c r="AL126" s="21">
        <v>1</v>
      </c>
      <c r="AM126" s="74">
        <v>0.17</v>
      </c>
      <c r="AN126" s="21">
        <v>0</v>
      </c>
      <c r="AO126" s="74">
        <v>0</v>
      </c>
      <c r="AP126" s="21">
        <v>10</v>
      </c>
      <c r="AQ126" s="21">
        <v>6</v>
      </c>
      <c r="AR126" s="74">
        <v>0.6</v>
      </c>
      <c r="AS126" s="21">
        <v>9</v>
      </c>
      <c r="AT126" s="74">
        <v>0.9</v>
      </c>
      <c r="AU126" s="21">
        <v>9</v>
      </c>
      <c r="AV126" s="74">
        <v>0.9</v>
      </c>
      <c r="AW126" s="21">
        <v>1</v>
      </c>
      <c r="AX126" s="74">
        <v>0.1</v>
      </c>
      <c r="AY126" s="21">
        <v>0</v>
      </c>
      <c r="AZ126" s="74">
        <v>0</v>
      </c>
      <c r="BA126" s="21">
        <v>2</v>
      </c>
      <c r="BB126" s="21"/>
      <c r="BC126" s="74" t="s">
        <v>619</v>
      </c>
      <c r="BD126" s="21">
        <v>1</v>
      </c>
      <c r="BE126" s="74">
        <v>0.5</v>
      </c>
      <c r="BF126" s="21">
        <v>1</v>
      </c>
      <c r="BG126" s="74">
        <v>0.5</v>
      </c>
      <c r="BH126" s="21">
        <v>1</v>
      </c>
      <c r="BI126" s="74">
        <v>0.5</v>
      </c>
      <c r="BJ126" s="21">
        <v>0</v>
      </c>
      <c r="BK126" s="74">
        <v>0</v>
      </c>
      <c r="BL126" s="21">
        <v>15</v>
      </c>
      <c r="BM126" s="21">
        <v>4</v>
      </c>
      <c r="BN126" s="74">
        <v>0.26666666666666666</v>
      </c>
      <c r="BO126" s="21">
        <v>14</v>
      </c>
      <c r="BP126" s="74">
        <v>0.93330000000000002</v>
      </c>
      <c r="BQ126" s="21">
        <v>14</v>
      </c>
      <c r="BR126" s="74">
        <v>0.93</v>
      </c>
      <c r="BS126" s="21">
        <v>1</v>
      </c>
      <c r="BT126" s="74">
        <v>7.0000000000000007E-2</v>
      </c>
      <c r="BU126" s="21">
        <v>0</v>
      </c>
      <c r="BV126" s="74">
        <v>0</v>
      </c>
      <c r="BW126" s="21">
        <v>13</v>
      </c>
      <c r="BX126" s="21">
        <v>5</v>
      </c>
      <c r="BY126" s="74">
        <v>0.38461538461538464</v>
      </c>
      <c r="BZ126" s="21">
        <v>11</v>
      </c>
      <c r="CA126" s="74">
        <v>0.84619999999999995</v>
      </c>
      <c r="CB126" s="21">
        <v>11</v>
      </c>
      <c r="CC126" s="74">
        <v>0.85</v>
      </c>
      <c r="CD126" s="21">
        <v>2</v>
      </c>
      <c r="CE126" s="74">
        <v>0.15</v>
      </c>
      <c r="CF126" s="21">
        <v>0</v>
      </c>
      <c r="CG126" s="74">
        <v>0</v>
      </c>
      <c r="CH126" s="21">
        <v>13</v>
      </c>
      <c r="CI126" s="21">
        <v>4</v>
      </c>
      <c r="CJ126" s="74">
        <v>0.30769230769230771</v>
      </c>
      <c r="CK126" s="21">
        <v>12</v>
      </c>
      <c r="CL126" s="74">
        <v>0.92310000000000003</v>
      </c>
      <c r="CM126" s="21">
        <v>12</v>
      </c>
      <c r="CN126" s="74">
        <v>0.92</v>
      </c>
      <c r="CO126" s="21">
        <v>1</v>
      </c>
      <c r="CP126" s="74">
        <v>0.08</v>
      </c>
      <c r="CQ126" s="21">
        <v>0</v>
      </c>
      <c r="CR126" s="74">
        <v>0</v>
      </c>
      <c r="CS126" s="21">
        <v>3</v>
      </c>
      <c r="CT126" s="21"/>
      <c r="CU126" s="74" t="s">
        <v>619</v>
      </c>
      <c r="CV126" s="21">
        <v>3</v>
      </c>
      <c r="CW126" s="74">
        <v>1</v>
      </c>
      <c r="CX126" s="21">
        <v>3</v>
      </c>
      <c r="CY126" s="74">
        <v>1</v>
      </c>
      <c r="CZ126" s="21">
        <v>0</v>
      </c>
      <c r="DA126" s="74">
        <v>0</v>
      </c>
      <c r="DB126" s="21">
        <v>0</v>
      </c>
      <c r="DC126" s="74">
        <v>0</v>
      </c>
      <c r="DD126" s="21">
        <v>10</v>
      </c>
      <c r="DE126" s="21">
        <v>5</v>
      </c>
      <c r="DF126" s="74">
        <v>0.5</v>
      </c>
      <c r="DG126" s="21">
        <v>10</v>
      </c>
      <c r="DH126" s="74">
        <v>1</v>
      </c>
      <c r="DI126" s="21">
        <v>10</v>
      </c>
      <c r="DJ126" s="74">
        <v>1</v>
      </c>
      <c r="DK126" s="21">
        <v>0</v>
      </c>
      <c r="DL126" s="74">
        <v>0</v>
      </c>
      <c r="DM126" s="21">
        <v>0</v>
      </c>
      <c r="DN126" s="74">
        <v>0</v>
      </c>
      <c r="DO126" s="21">
        <v>2</v>
      </c>
      <c r="DP126" s="21"/>
      <c r="DQ126" s="74" t="s">
        <v>619</v>
      </c>
      <c r="DR126" s="21">
        <v>1</v>
      </c>
      <c r="DS126" s="74">
        <v>0.5</v>
      </c>
      <c r="DT126" s="21">
        <v>1</v>
      </c>
      <c r="DU126" s="74">
        <v>0.5</v>
      </c>
      <c r="DV126" s="21">
        <v>1</v>
      </c>
      <c r="DW126" s="74">
        <v>0.5</v>
      </c>
      <c r="DX126" s="21">
        <v>0</v>
      </c>
      <c r="DY126" s="74">
        <v>0</v>
      </c>
      <c r="DZ126" s="21">
        <v>8</v>
      </c>
      <c r="EA126" s="21">
        <v>2</v>
      </c>
      <c r="EB126" s="74">
        <v>0.25</v>
      </c>
      <c r="EC126" s="21">
        <v>7</v>
      </c>
      <c r="ED126" s="74">
        <v>0.875</v>
      </c>
      <c r="EE126" s="21">
        <v>7</v>
      </c>
      <c r="EF126" s="74">
        <v>0.88</v>
      </c>
      <c r="EG126" s="21">
        <v>1</v>
      </c>
      <c r="EH126" s="74">
        <v>0.13</v>
      </c>
      <c r="EI126" s="21">
        <v>0</v>
      </c>
      <c r="EJ126" s="74">
        <v>0</v>
      </c>
      <c r="EK126" s="34"/>
      <c r="EL126" s="121">
        <v>98371</v>
      </c>
      <c r="EM126" s="125">
        <v>4</v>
      </c>
      <c r="EN126" s="125">
        <v>0</v>
      </c>
      <c r="EO126" s="126">
        <v>0</v>
      </c>
      <c r="EP126" s="125">
        <v>4</v>
      </c>
      <c r="EQ126" s="126">
        <v>1</v>
      </c>
      <c r="ER126" s="125">
        <v>2</v>
      </c>
      <c r="ES126" s="126">
        <v>0.5</v>
      </c>
      <c r="ET126" s="125">
        <v>2</v>
      </c>
      <c r="EU126" s="126">
        <v>0.5</v>
      </c>
      <c r="EV126" s="125">
        <v>0</v>
      </c>
      <c r="EW126" s="126">
        <v>0</v>
      </c>
      <c r="EX126" s="125">
        <v>2</v>
      </c>
      <c r="EY126" s="125">
        <v>0</v>
      </c>
      <c r="EZ126" s="126">
        <v>0</v>
      </c>
      <c r="FA126" s="125">
        <v>2</v>
      </c>
      <c r="FB126" s="126">
        <v>1</v>
      </c>
      <c r="FC126" s="125">
        <v>0</v>
      </c>
      <c r="FD126" s="126">
        <v>0</v>
      </c>
      <c r="FE126" s="125">
        <v>2</v>
      </c>
      <c r="FF126" s="126">
        <v>1</v>
      </c>
      <c r="FG126" s="125">
        <v>0</v>
      </c>
      <c r="FH126" s="126">
        <v>0</v>
      </c>
      <c r="FI126" s="127">
        <v>4</v>
      </c>
      <c r="FJ126" s="78">
        <v>0</v>
      </c>
      <c r="FK126" s="74">
        <v>0</v>
      </c>
      <c r="FL126" s="78">
        <v>2</v>
      </c>
      <c r="FM126" s="74">
        <v>0.5</v>
      </c>
      <c r="FN126" s="79">
        <v>2</v>
      </c>
      <c r="FO126" s="79">
        <v>0.5</v>
      </c>
      <c r="FP126" s="79">
        <v>2</v>
      </c>
      <c r="FQ126" s="74">
        <v>0.5</v>
      </c>
      <c r="FR126" s="21">
        <v>0</v>
      </c>
      <c r="FS126" s="120">
        <v>0</v>
      </c>
      <c r="FT126" s="125">
        <v>9</v>
      </c>
      <c r="FU126" s="125">
        <v>0</v>
      </c>
      <c r="FV126" s="126">
        <v>0</v>
      </c>
      <c r="FW126" s="125">
        <v>6</v>
      </c>
      <c r="FX126" s="126">
        <v>0.67</v>
      </c>
      <c r="FY126" s="125">
        <v>4</v>
      </c>
      <c r="FZ126" s="126">
        <v>0.44</v>
      </c>
      <c r="GA126" s="125">
        <v>5</v>
      </c>
      <c r="GB126" s="126">
        <v>0.56000000000000005</v>
      </c>
      <c r="GC126" s="125">
        <v>0</v>
      </c>
      <c r="GD126" s="126">
        <v>0</v>
      </c>
      <c r="GE126" s="128">
        <v>17</v>
      </c>
      <c r="GF126" s="79">
        <v>0</v>
      </c>
      <c r="GG126" s="74">
        <v>0</v>
      </c>
      <c r="GH126" s="79">
        <v>12</v>
      </c>
      <c r="GI126" s="74">
        <v>0.71</v>
      </c>
      <c r="GJ126" s="79">
        <v>9</v>
      </c>
      <c r="GK126" s="74">
        <v>0.53</v>
      </c>
      <c r="GL126" s="79">
        <v>8</v>
      </c>
      <c r="GM126" s="74">
        <v>0.47</v>
      </c>
      <c r="GN126" s="78">
        <v>0</v>
      </c>
      <c r="GO126" s="74">
        <v>0</v>
      </c>
      <c r="GP126" s="78">
        <v>8</v>
      </c>
      <c r="GQ126" s="21">
        <v>0</v>
      </c>
      <c r="GR126" s="74">
        <v>0</v>
      </c>
      <c r="GS126" s="79">
        <v>5</v>
      </c>
      <c r="GT126" s="74">
        <v>0.63</v>
      </c>
      <c r="GU126" s="78">
        <v>3</v>
      </c>
      <c r="GV126" s="74">
        <v>0.38</v>
      </c>
      <c r="GW126" s="78">
        <v>5</v>
      </c>
      <c r="GX126" s="74">
        <v>0.63</v>
      </c>
      <c r="GY126" s="78">
        <v>0</v>
      </c>
      <c r="GZ126" s="74">
        <v>0</v>
      </c>
      <c r="HA126" s="78">
        <v>6</v>
      </c>
      <c r="HB126" s="79">
        <v>0</v>
      </c>
      <c r="HC126" s="74">
        <v>0</v>
      </c>
      <c r="HD126" s="79">
        <v>4</v>
      </c>
      <c r="HE126" s="74">
        <v>0.67</v>
      </c>
      <c r="HF126" s="78">
        <v>3</v>
      </c>
      <c r="HG126" s="74">
        <v>0.5</v>
      </c>
      <c r="HH126" s="78">
        <v>3</v>
      </c>
      <c r="HI126" s="74">
        <v>0.5</v>
      </c>
      <c r="HJ126" s="78">
        <v>0</v>
      </c>
      <c r="HK126" s="74">
        <v>0</v>
      </c>
      <c r="HL126" s="78">
        <v>6</v>
      </c>
      <c r="HM126" s="79">
        <v>1</v>
      </c>
      <c r="HN126" s="74">
        <v>0.17</v>
      </c>
      <c r="HO126" s="78">
        <v>4</v>
      </c>
      <c r="HP126" s="74">
        <v>0.67</v>
      </c>
      <c r="HQ126" s="78">
        <v>3</v>
      </c>
      <c r="HR126" s="74">
        <v>0.5</v>
      </c>
      <c r="HS126" s="78">
        <v>3</v>
      </c>
      <c r="HT126" s="74">
        <v>0.5</v>
      </c>
      <c r="HU126" s="78">
        <v>0</v>
      </c>
      <c r="HV126" s="74">
        <v>0</v>
      </c>
      <c r="HW126" s="34">
        <v>1</v>
      </c>
      <c r="HX126" s="21">
        <v>0</v>
      </c>
      <c r="HY126" s="79">
        <v>0</v>
      </c>
      <c r="HZ126" s="21">
        <v>1</v>
      </c>
      <c r="IA126" s="21">
        <v>1</v>
      </c>
      <c r="IB126" s="78">
        <v>1</v>
      </c>
      <c r="IC126" s="74">
        <v>1</v>
      </c>
      <c r="ID126" s="78">
        <v>0</v>
      </c>
      <c r="IE126" s="74">
        <v>0</v>
      </c>
      <c r="IF126" s="78">
        <v>0</v>
      </c>
      <c r="IG126" s="74">
        <v>0</v>
      </c>
      <c r="IH126" s="21">
        <v>7</v>
      </c>
      <c r="II126" s="21">
        <v>1</v>
      </c>
      <c r="IJ126" s="79">
        <v>0.14000000000000001</v>
      </c>
      <c r="IK126" s="78">
        <v>5</v>
      </c>
      <c r="IL126" s="74">
        <v>0.71</v>
      </c>
      <c r="IM126" s="78">
        <v>5</v>
      </c>
      <c r="IN126" s="74">
        <v>0.71</v>
      </c>
      <c r="IO126" s="78">
        <v>2</v>
      </c>
      <c r="IP126" s="74">
        <v>0.28999999999999998</v>
      </c>
      <c r="IQ126" s="21">
        <v>0</v>
      </c>
      <c r="IR126" s="74">
        <v>0</v>
      </c>
      <c r="IS126" s="78">
        <v>4</v>
      </c>
      <c r="IT126" s="74">
        <v>2</v>
      </c>
      <c r="IU126" s="79">
        <v>0.5</v>
      </c>
      <c r="IV126" s="78">
        <v>1</v>
      </c>
      <c r="IW126" s="74">
        <v>0.25</v>
      </c>
      <c r="IX126" s="78">
        <v>2</v>
      </c>
      <c r="IY126" s="74">
        <v>0.5</v>
      </c>
      <c r="IZ126" s="79">
        <v>2</v>
      </c>
      <c r="JA126" s="74">
        <v>0.5</v>
      </c>
      <c r="JB126" s="79">
        <v>0</v>
      </c>
      <c r="JC126" s="74">
        <v>0</v>
      </c>
      <c r="JD126" s="78">
        <v>2</v>
      </c>
      <c r="JE126" s="74">
        <v>0</v>
      </c>
      <c r="JF126" s="79">
        <v>0</v>
      </c>
      <c r="JG126" s="78">
        <v>0</v>
      </c>
      <c r="JH126" s="74">
        <v>0</v>
      </c>
      <c r="JI126" s="79">
        <v>1</v>
      </c>
      <c r="JJ126" s="74">
        <v>0.5</v>
      </c>
      <c r="JK126" s="79">
        <v>1</v>
      </c>
      <c r="JL126" s="74">
        <v>0.5</v>
      </c>
      <c r="JM126" s="79">
        <v>0</v>
      </c>
      <c r="JN126" s="74">
        <v>0</v>
      </c>
      <c r="JO126" s="78"/>
      <c r="JP126" s="78">
        <v>98372</v>
      </c>
      <c r="JQ126" s="79">
        <v>2</v>
      </c>
      <c r="JR126" s="79">
        <v>0</v>
      </c>
      <c r="JS126" s="74">
        <v>0</v>
      </c>
      <c r="JT126" s="79">
        <v>2</v>
      </c>
      <c r="JU126" s="74">
        <v>1</v>
      </c>
      <c r="JV126" s="79">
        <v>2</v>
      </c>
      <c r="JW126" s="74">
        <v>1</v>
      </c>
      <c r="JX126" s="79">
        <v>0</v>
      </c>
      <c r="JY126" s="74">
        <v>0</v>
      </c>
      <c r="JZ126" s="78">
        <v>0</v>
      </c>
      <c r="KA126" s="74">
        <v>0</v>
      </c>
      <c r="KB126" s="78">
        <v>5</v>
      </c>
      <c r="KC126" s="79">
        <v>0</v>
      </c>
      <c r="KD126" s="74">
        <v>0</v>
      </c>
      <c r="KE126" s="79">
        <v>3</v>
      </c>
      <c r="KF126" s="74">
        <v>0.6</v>
      </c>
      <c r="KG126" s="79">
        <v>3</v>
      </c>
      <c r="KH126" s="74">
        <v>0.6</v>
      </c>
      <c r="KI126" s="78">
        <v>2</v>
      </c>
      <c r="KJ126" s="74">
        <v>0.4</v>
      </c>
      <c r="KK126" s="78">
        <v>0</v>
      </c>
      <c r="KL126" s="74">
        <v>0</v>
      </c>
      <c r="KM126" s="78">
        <v>7</v>
      </c>
      <c r="KN126" s="79">
        <v>1</v>
      </c>
      <c r="KO126" s="74">
        <v>0.14000000000000001</v>
      </c>
      <c r="KP126" s="79">
        <v>4</v>
      </c>
      <c r="KQ126" s="74">
        <v>0.56999999999999995</v>
      </c>
      <c r="KR126" s="78">
        <v>4</v>
      </c>
      <c r="KS126" s="74">
        <v>0.56999999999999995</v>
      </c>
      <c r="KT126" s="78">
        <v>3</v>
      </c>
      <c r="KU126" s="74">
        <v>0.43</v>
      </c>
      <c r="KV126" s="78">
        <v>0</v>
      </c>
      <c r="KW126" s="74">
        <v>0</v>
      </c>
      <c r="KX126" s="78">
        <v>4</v>
      </c>
      <c r="KY126" s="79">
        <v>0</v>
      </c>
      <c r="KZ126" s="74">
        <v>0</v>
      </c>
      <c r="LA126" s="78">
        <v>1</v>
      </c>
      <c r="LB126" s="74">
        <v>0.25</v>
      </c>
      <c r="LC126" s="78">
        <v>1</v>
      </c>
      <c r="LD126" s="74">
        <v>0.25</v>
      </c>
      <c r="LE126" s="78">
        <v>3</v>
      </c>
      <c r="LF126" s="120">
        <v>0.75</v>
      </c>
      <c r="LG126" s="21">
        <v>0</v>
      </c>
      <c r="LH126" s="74">
        <v>0</v>
      </c>
      <c r="LI126" s="21">
        <v>15</v>
      </c>
      <c r="LJ126" s="21">
        <v>1</v>
      </c>
      <c r="LK126" s="74">
        <v>7.0000000000000007E-2</v>
      </c>
      <c r="LL126" s="21">
        <v>8</v>
      </c>
      <c r="LM126" s="74">
        <v>0.53</v>
      </c>
      <c r="LN126" s="21">
        <v>9</v>
      </c>
      <c r="LO126" s="74">
        <v>0.6</v>
      </c>
      <c r="LP126" s="21">
        <v>6</v>
      </c>
      <c r="LQ126" s="74">
        <v>0.4</v>
      </c>
      <c r="LR126" s="21">
        <v>0</v>
      </c>
      <c r="LS126" s="74">
        <v>0</v>
      </c>
      <c r="LT126" s="21">
        <v>9</v>
      </c>
      <c r="LU126" s="21">
        <v>0</v>
      </c>
      <c r="LV126" s="74">
        <v>0</v>
      </c>
      <c r="LW126" s="21">
        <v>7</v>
      </c>
      <c r="LX126" s="74">
        <v>0.78</v>
      </c>
      <c r="LY126" s="21">
        <v>6</v>
      </c>
      <c r="LZ126" s="74">
        <v>0.67</v>
      </c>
      <c r="MA126" s="21">
        <v>3</v>
      </c>
      <c r="MB126" s="202">
        <v>0.33</v>
      </c>
      <c r="MC126" s="21">
        <v>0</v>
      </c>
      <c r="MD126" s="202">
        <v>0</v>
      </c>
      <c r="ME126" s="21">
        <v>8</v>
      </c>
      <c r="MF126" s="21">
        <v>0</v>
      </c>
      <c r="MG126" s="202">
        <v>0</v>
      </c>
      <c r="MH126" s="21">
        <v>6</v>
      </c>
      <c r="MI126" s="202">
        <v>0.75</v>
      </c>
      <c r="MJ126" s="21">
        <v>8</v>
      </c>
      <c r="MK126" s="202">
        <v>1</v>
      </c>
      <c r="ML126" s="21">
        <v>0</v>
      </c>
      <c r="MM126" s="202">
        <v>0</v>
      </c>
      <c r="MN126" s="21">
        <v>0</v>
      </c>
      <c r="MO126" s="202">
        <v>0</v>
      </c>
      <c r="MP126" s="21">
        <v>5</v>
      </c>
      <c r="MQ126" s="21">
        <v>0</v>
      </c>
      <c r="MR126" s="202">
        <v>0</v>
      </c>
      <c r="MS126" s="21">
        <v>3</v>
      </c>
      <c r="MT126" s="202">
        <v>0.6</v>
      </c>
      <c r="MU126" s="21">
        <v>4</v>
      </c>
      <c r="MV126" s="202">
        <v>0.8</v>
      </c>
      <c r="MW126" s="21">
        <v>1</v>
      </c>
      <c r="MX126" s="202">
        <v>0.2</v>
      </c>
      <c r="MY126" s="21">
        <v>0</v>
      </c>
      <c r="MZ126" s="202">
        <v>0</v>
      </c>
      <c r="NA126" s="21">
        <v>4</v>
      </c>
      <c r="NB126" s="21">
        <v>0</v>
      </c>
      <c r="NC126" s="202">
        <v>0</v>
      </c>
      <c r="ND126" s="21">
        <v>3</v>
      </c>
      <c r="NE126" s="202">
        <v>0.75</v>
      </c>
      <c r="NF126" s="21">
        <v>3</v>
      </c>
      <c r="NG126" s="74">
        <v>0.75</v>
      </c>
      <c r="NH126" s="21">
        <v>1</v>
      </c>
      <c r="NI126" s="74">
        <v>0.25</v>
      </c>
      <c r="NJ126" s="21">
        <v>0</v>
      </c>
      <c r="NK126" s="74">
        <v>0</v>
      </c>
      <c r="NL126" s="21">
        <v>9</v>
      </c>
      <c r="NM126" s="21">
        <v>0</v>
      </c>
      <c r="NN126" s="74">
        <v>0</v>
      </c>
      <c r="NO126" s="21">
        <v>3</v>
      </c>
      <c r="NP126" s="74">
        <v>0.33</v>
      </c>
      <c r="NQ126" s="21">
        <v>5</v>
      </c>
      <c r="NR126" s="74">
        <v>0.56000000000000005</v>
      </c>
      <c r="NS126" s="21">
        <v>4</v>
      </c>
      <c r="NT126" s="74">
        <v>0.44</v>
      </c>
      <c r="NU126" s="21">
        <v>0</v>
      </c>
      <c r="NV126" s="74">
        <v>0</v>
      </c>
      <c r="NW126" s="21">
        <v>3</v>
      </c>
      <c r="NX126" s="21">
        <v>0</v>
      </c>
      <c r="NY126" s="74">
        <v>0</v>
      </c>
      <c r="NZ126" s="21">
        <v>3</v>
      </c>
      <c r="OA126" s="74">
        <v>1</v>
      </c>
      <c r="OB126" s="21">
        <v>3</v>
      </c>
      <c r="OC126" s="74">
        <v>1</v>
      </c>
      <c r="OD126" s="21">
        <v>0</v>
      </c>
      <c r="OE126" s="74">
        <v>0</v>
      </c>
      <c r="OF126" s="21">
        <v>0</v>
      </c>
      <c r="OG126" s="74">
        <v>0</v>
      </c>
      <c r="OH126" s="21">
        <v>6</v>
      </c>
      <c r="OI126" s="21">
        <v>0</v>
      </c>
      <c r="OJ126" s="74">
        <v>0</v>
      </c>
      <c r="OK126" s="21">
        <v>5</v>
      </c>
      <c r="OL126" s="74">
        <v>0.83</v>
      </c>
      <c r="OM126" s="21">
        <v>4</v>
      </c>
      <c r="ON126" s="74">
        <v>0.67</v>
      </c>
      <c r="OO126" s="21">
        <v>2</v>
      </c>
      <c r="OP126" s="74">
        <v>0.33</v>
      </c>
      <c r="OQ126" s="21">
        <v>0</v>
      </c>
      <c r="OR126" s="74">
        <v>0</v>
      </c>
    </row>
    <row r="127" spans="7:408" x14ac:dyDescent="0.35">
      <c r="G127" s="34"/>
      <c r="H127" s="21">
        <v>98239</v>
      </c>
      <c r="I127" s="21">
        <v>9</v>
      </c>
      <c r="J127" s="21">
        <v>1</v>
      </c>
      <c r="K127" s="74">
        <v>0.1111111111111111</v>
      </c>
      <c r="L127" s="21">
        <v>0</v>
      </c>
      <c r="M127" s="74">
        <v>0</v>
      </c>
      <c r="N127" s="21">
        <v>0</v>
      </c>
      <c r="O127" s="74">
        <v>0</v>
      </c>
      <c r="P127" s="21">
        <v>7</v>
      </c>
      <c r="Q127" s="74">
        <v>0.78</v>
      </c>
      <c r="R127" s="21">
        <v>2</v>
      </c>
      <c r="S127" s="74">
        <v>0.22</v>
      </c>
      <c r="T127" s="21">
        <v>5</v>
      </c>
      <c r="U127" s="21"/>
      <c r="V127" s="74" t="s">
        <v>619</v>
      </c>
      <c r="W127" s="21">
        <v>0</v>
      </c>
      <c r="X127" s="74">
        <v>0</v>
      </c>
      <c r="Y127" s="21">
        <v>0</v>
      </c>
      <c r="Z127" s="74">
        <v>0</v>
      </c>
      <c r="AA127" s="21">
        <v>3</v>
      </c>
      <c r="AB127" s="74">
        <v>0.6</v>
      </c>
      <c r="AC127" s="21">
        <v>2</v>
      </c>
      <c r="AD127" s="74">
        <v>0.4</v>
      </c>
      <c r="AE127" s="21">
        <v>12</v>
      </c>
      <c r="AF127" s="21"/>
      <c r="AG127" s="74" t="s">
        <v>619</v>
      </c>
      <c r="AH127" s="21">
        <v>0</v>
      </c>
      <c r="AI127" s="74">
        <v>0</v>
      </c>
      <c r="AJ127" s="21">
        <v>0</v>
      </c>
      <c r="AK127" s="74">
        <v>0</v>
      </c>
      <c r="AL127" s="21">
        <v>10</v>
      </c>
      <c r="AM127" s="74">
        <v>0.83</v>
      </c>
      <c r="AN127" s="21">
        <v>2</v>
      </c>
      <c r="AO127" s="74">
        <v>0.17</v>
      </c>
      <c r="AP127" s="21">
        <v>7</v>
      </c>
      <c r="AQ127" s="21">
        <v>1</v>
      </c>
      <c r="AR127" s="74">
        <v>0.14285714285714285</v>
      </c>
      <c r="AS127" s="21">
        <v>0</v>
      </c>
      <c r="AT127" s="74">
        <v>0</v>
      </c>
      <c r="AU127" s="21">
        <v>0</v>
      </c>
      <c r="AV127" s="74">
        <v>0</v>
      </c>
      <c r="AW127" s="21">
        <v>7</v>
      </c>
      <c r="AX127" s="74">
        <v>1</v>
      </c>
      <c r="AY127" s="21">
        <v>0</v>
      </c>
      <c r="AZ127" s="74">
        <v>0</v>
      </c>
      <c r="BA127" s="21">
        <v>9</v>
      </c>
      <c r="BB127" s="21">
        <v>1</v>
      </c>
      <c r="BC127" s="74">
        <v>0.1111111111111111</v>
      </c>
      <c r="BD127" s="21">
        <v>0</v>
      </c>
      <c r="BE127" s="74">
        <v>0</v>
      </c>
      <c r="BF127" s="21">
        <v>0</v>
      </c>
      <c r="BG127" s="74">
        <v>0</v>
      </c>
      <c r="BH127" s="21">
        <v>6</v>
      </c>
      <c r="BI127" s="74">
        <v>0.67</v>
      </c>
      <c r="BJ127" s="21">
        <v>3</v>
      </c>
      <c r="BK127" s="74">
        <v>0.33</v>
      </c>
      <c r="BL127" s="21">
        <v>7</v>
      </c>
      <c r="BM127" s="21">
        <v>1</v>
      </c>
      <c r="BN127" s="74">
        <v>0.14285714285714285</v>
      </c>
      <c r="BO127" s="21">
        <v>0</v>
      </c>
      <c r="BP127" s="74">
        <v>0</v>
      </c>
      <c r="BQ127" s="21">
        <v>0</v>
      </c>
      <c r="BR127" s="74">
        <v>0</v>
      </c>
      <c r="BS127" s="21">
        <v>3</v>
      </c>
      <c r="BT127" s="74">
        <v>0.43</v>
      </c>
      <c r="BU127" s="21">
        <v>4</v>
      </c>
      <c r="BV127" s="74">
        <v>0.56999999999999995</v>
      </c>
      <c r="BW127" s="21">
        <v>3</v>
      </c>
      <c r="BX127" s="21"/>
      <c r="BY127" s="74" t="s">
        <v>619</v>
      </c>
      <c r="BZ127" s="21">
        <v>0</v>
      </c>
      <c r="CA127" s="74">
        <v>0</v>
      </c>
      <c r="CB127" s="21">
        <v>0</v>
      </c>
      <c r="CC127" s="74">
        <v>0</v>
      </c>
      <c r="CD127" s="21">
        <v>1</v>
      </c>
      <c r="CE127" s="74">
        <v>0.33</v>
      </c>
      <c r="CF127" s="21">
        <v>2</v>
      </c>
      <c r="CG127" s="74">
        <v>0.67</v>
      </c>
      <c r="CH127" s="21">
        <v>12</v>
      </c>
      <c r="CI127" s="21">
        <v>2</v>
      </c>
      <c r="CJ127" s="74">
        <v>0.16666666666666666</v>
      </c>
      <c r="CK127" s="21">
        <v>0</v>
      </c>
      <c r="CL127" s="74">
        <v>0</v>
      </c>
      <c r="CM127" s="21">
        <v>0</v>
      </c>
      <c r="CN127" s="74">
        <v>0</v>
      </c>
      <c r="CO127" s="21">
        <v>8</v>
      </c>
      <c r="CP127" s="74">
        <v>0.67</v>
      </c>
      <c r="CQ127" s="21">
        <v>4</v>
      </c>
      <c r="CR127" s="74">
        <v>0.33</v>
      </c>
      <c r="CS127" s="21">
        <v>2</v>
      </c>
      <c r="CT127" s="21"/>
      <c r="CU127" s="74" t="s">
        <v>619</v>
      </c>
      <c r="CV127" s="21">
        <v>0</v>
      </c>
      <c r="CW127" s="74">
        <v>0</v>
      </c>
      <c r="CX127" s="21">
        <v>0</v>
      </c>
      <c r="CY127" s="74">
        <v>0</v>
      </c>
      <c r="CZ127" s="21">
        <v>1</v>
      </c>
      <c r="DA127" s="74">
        <v>0.5</v>
      </c>
      <c r="DB127" s="21">
        <v>1</v>
      </c>
      <c r="DC127" s="74">
        <v>0.5</v>
      </c>
      <c r="DD127" s="21">
        <v>5</v>
      </c>
      <c r="DE127" s="21">
        <v>2</v>
      </c>
      <c r="DF127" s="74">
        <v>0.4</v>
      </c>
      <c r="DG127" s="21">
        <v>0</v>
      </c>
      <c r="DH127" s="74">
        <v>0</v>
      </c>
      <c r="DI127" s="21">
        <v>0</v>
      </c>
      <c r="DJ127" s="74">
        <v>0</v>
      </c>
      <c r="DK127" s="21">
        <v>3</v>
      </c>
      <c r="DL127" s="74">
        <v>0.6</v>
      </c>
      <c r="DM127" s="21">
        <v>2</v>
      </c>
      <c r="DN127" s="74">
        <v>0.4</v>
      </c>
      <c r="DO127" s="21">
        <v>4</v>
      </c>
      <c r="DP127" s="21"/>
      <c r="DQ127" s="74" t="s">
        <v>619</v>
      </c>
      <c r="DR127" s="21">
        <v>0</v>
      </c>
      <c r="DS127" s="74">
        <v>0</v>
      </c>
      <c r="DT127" s="21">
        <v>0</v>
      </c>
      <c r="DU127" s="74">
        <v>0</v>
      </c>
      <c r="DV127" s="21">
        <v>2</v>
      </c>
      <c r="DW127" s="74">
        <v>0.5</v>
      </c>
      <c r="DX127" s="21">
        <v>2</v>
      </c>
      <c r="DY127" s="74">
        <v>0.5</v>
      </c>
      <c r="DZ127" s="21">
        <v>3</v>
      </c>
      <c r="EA127" s="21">
        <v>1</v>
      </c>
      <c r="EB127" s="74">
        <v>0.33333333333333331</v>
      </c>
      <c r="EC127" s="21">
        <v>0</v>
      </c>
      <c r="ED127" s="74">
        <v>0</v>
      </c>
      <c r="EE127" s="21">
        <v>0</v>
      </c>
      <c r="EF127" s="74">
        <v>0</v>
      </c>
      <c r="EG127" s="21">
        <v>3</v>
      </c>
      <c r="EH127" s="74">
        <v>1</v>
      </c>
      <c r="EI127" s="21">
        <v>0</v>
      </c>
      <c r="EJ127" s="74">
        <v>0</v>
      </c>
      <c r="EK127" s="34"/>
      <c r="EL127" s="121">
        <v>98372</v>
      </c>
      <c r="EM127" s="125">
        <v>4</v>
      </c>
      <c r="EN127" s="125">
        <v>0</v>
      </c>
      <c r="EO127" s="126">
        <v>0</v>
      </c>
      <c r="EP127" s="125">
        <v>4</v>
      </c>
      <c r="EQ127" s="126">
        <v>1</v>
      </c>
      <c r="ER127" s="125">
        <v>4</v>
      </c>
      <c r="ES127" s="126">
        <v>1</v>
      </c>
      <c r="ET127" s="125">
        <v>0</v>
      </c>
      <c r="EU127" s="126">
        <v>0</v>
      </c>
      <c r="EV127" s="125">
        <v>0</v>
      </c>
      <c r="EW127" s="126">
        <v>0</v>
      </c>
      <c r="EX127" s="125">
        <v>5</v>
      </c>
      <c r="EY127" s="125">
        <v>0</v>
      </c>
      <c r="EZ127" s="126">
        <v>0</v>
      </c>
      <c r="FA127" s="125">
        <v>2</v>
      </c>
      <c r="FB127" s="126">
        <v>0.4</v>
      </c>
      <c r="FC127" s="125">
        <v>2</v>
      </c>
      <c r="FD127" s="126">
        <v>0.4</v>
      </c>
      <c r="FE127" s="125">
        <v>3</v>
      </c>
      <c r="FF127" s="126">
        <v>0.6</v>
      </c>
      <c r="FG127" s="125">
        <v>0</v>
      </c>
      <c r="FH127" s="126">
        <v>0</v>
      </c>
      <c r="FI127" s="127">
        <v>9</v>
      </c>
      <c r="FJ127" s="78">
        <v>1</v>
      </c>
      <c r="FK127" s="74">
        <v>0.11</v>
      </c>
      <c r="FL127" s="78">
        <v>5</v>
      </c>
      <c r="FM127" s="74">
        <v>0.56000000000000005</v>
      </c>
      <c r="FN127" s="79">
        <v>4</v>
      </c>
      <c r="FO127" s="79">
        <v>0.44</v>
      </c>
      <c r="FP127" s="79">
        <v>5</v>
      </c>
      <c r="FQ127" s="74">
        <v>0.56000000000000005</v>
      </c>
      <c r="FR127" s="21">
        <v>0</v>
      </c>
      <c r="FS127" s="120">
        <v>0</v>
      </c>
      <c r="FT127" s="125">
        <v>2</v>
      </c>
      <c r="FU127" s="125">
        <v>0</v>
      </c>
      <c r="FV127" s="126">
        <v>0</v>
      </c>
      <c r="FW127" s="125">
        <v>0</v>
      </c>
      <c r="FX127" s="126">
        <v>0</v>
      </c>
      <c r="FY127" s="125">
        <v>1</v>
      </c>
      <c r="FZ127" s="126">
        <v>0.5</v>
      </c>
      <c r="GA127" s="125">
        <v>1</v>
      </c>
      <c r="GB127" s="126">
        <v>0.5</v>
      </c>
      <c r="GC127" s="125">
        <v>0</v>
      </c>
      <c r="GD127" s="126">
        <v>0</v>
      </c>
      <c r="GE127" s="128">
        <v>17</v>
      </c>
      <c r="GF127" s="79">
        <v>1</v>
      </c>
      <c r="GG127" s="74">
        <v>0.06</v>
      </c>
      <c r="GH127" s="79">
        <v>10</v>
      </c>
      <c r="GI127" s="74">
        <v>0.59</v>
      </c>
      <c r="GJ127" s="79">
        <v>11</v>
      </c>
      <c r="GK127" s="74">
        <v>0.65</v>
      </c>
      <c r="GL127" s="79">
        <v>6</v>
      </c>
      <c r="GM127" s="74">
        <v>0.35</v>
      </c>
      <c r="GN127" s="78">
        <v>0</v>
      </c>
      <c r="GO127" s="74">
        <v>0</v>
      </c>
      <c r="GP127" s="78">
        <v>8</v>
      </c>
      <c r="GQ127" s="21">
        <v>0</v>
      </c>
      <c r="GR127" s="74">
        <v>0</v>
      </c>
      <c r="GS127" s="79">
        <v>6</v>
      </c>
      <c r="GT127" s="74">
        <v>0.75</v>
      </c>
      <c r="GU127" s="78">
        <v>5</v>
      </c>
      <c r="GV127" s="74">
        <v>0.63</v>
      </c>
      <c r="GW127" s="78">
        <v>3</v>
      </c>
      <c r="GX127" s="74">
        <v>0.38</v>
      </c>
      <c r="GY127" s="78">
        <v>0</v>
      </c>
      <c r="GZ127" s="74">
        <v>0</v>
      </c>
      <c r="HA127" s="78">
        <v>9</v>
      </c>
      <c r="HB127" s="79">
        <v>0</v>
      </c>
      <c r="HC127" s="74">
        <v>0</v>
      </c>
      <c r="HD127" s="79">
        <v>7</v>
      </c>
      <c r="HE127" s="74">
        <v>0.78</v>
      </c>
      <c r="HF127" s="78">
        <v>9</v>
      </c>
      <c r="HG127" s="74">
        <v>1</v>
      </c>
      <c r="HH127" s="78">
        <v>0</v>
      </c>
      <c r="HI127" s="74">
        <v>0</v>
      </c>
      <c r="HJ127" s="78">
        <v>0</v>
      </c>
      <c r="HK127" s="74">
        <v>0</v>
      </c>
      <c r="HL127" s="78">
        <v>4</v>
      </c>
      <c r="HM127" s="79">
        <v>0</v>
      </c>
      <c r="HN127" s="74">
        <v>0</v>
      </c>
      <c r="HO127" s="78">
        <v>2</v>
      </c>
      <c r="HP127" s="74">
        <v>0.5</v>
      </c>
      <c r="HQ127" s="78">
        <v>3</v>
      </c>
      <c r="HR127" s="74">
        <v>0.75</v>
      </c>
      <c r="HS127" s="78">
        <v>1</v>
      </c>
      <c r="HT127" s="74">
        <v>0.25</v>
      </c>
      <c r="HU127" s="78">
        <v>0</v>
      </c>
      <c r="HV127" s="74">
        <v>0</v>
      </c>
      <c r="HW127" s="34">
        <v>4</v>
      </c>
      <c r="HX127" s="21">
        <v>0</v>
      </c>
      <c r="HY127" s="79">
        <v>0</v>
      </c>
      <c r="HZ127" s="21">
        <v>3</v>
      </c>
      <c r="IA127" s="21">
        <v>0.75</v>
      </c>
      <c r="IB127" s="78">
        <v>3</v>
      </c>
      <c r="IC127" s="74">
        <v>0.75</v>
      </c>
      <c r="ID127" s="78">
        <v>1</v>
      </c>
      <c r="IE127" s="74">
        <v>0.25</v>
      </c>
      <c r="IF127" s="78">
        <v>0</v>
      </c>
      <c r="IG127" s="74">
        <v>0</v>
      </c>
      <c r="IH127" s="21">
        <v>9</v>
      </c>
      <c r="II127" s="21">
        <v>0</v>
      </c>
      <c r="IJ127" s="79">
        <v>0</v>
      </c>
      <c r="IK127" s="78">
        <v>4</v>
      </c>
      <c r="IL127" s="74">
        <v>0.44</v>
      </c>
      <c r="IM127" s="78">
        <v>6</v>
      </c>
      <c r="IN127" s="74">
        <v>0.67</v>
      </c>
      <c r="IO127" s="78">
        <v>3</v>
      </c>
      <c r="IP127" s="74">
        <v>0.33</v>
      </c>
      <c r="IQ127" s="21">
        <v>0</v>
      </c>
      <c r="IR127" s="74">
        <v>0</v>
      </c>
      <c r="IS127" s="78">
        <v>5</v>
      </c>
      <c r="IT127" s="74">
        <v>0</v>
      </c>
      <c r="IU127" s="79">
        <v>0</v>
      </c>
      <c r="IV127" s="78">
        <v>4</v>
      </c>
      <c r="IW127" s="74">
        <v>0.8</v>
      </c>
      <c r="IX127" s="78">
        <v>4</v>
      </c>
      <c r="IY127" s="74">
        <v>0.8</v>
      </c>
      <c r="IZ127" s="79">
        <v>1</v>
      </c>
      <c r="JA127" s="74">
        <v>0.2</v>
      </c>
      <c r="JB127" s="79">
        <v>0</v>
      </c>
      <c r="JC127" s="74">
        <v>0</v>
      </c>
      <c r="JD127" s="78">
        <v>6</v>
      </c>
      <c r="JE127" s="74">
        <v>0</v>
      </c>
      <c r="JF127" s="79">
        <v>0</v>
      </c>
      <c r="JG127" s="78">
        <v>5</v>
      </c>
      <c r="JH127" s="74">
        <v>0.83</v>
      </c>
      <c r="JI127" s="79">
        <v>4</v>
      </c>
      <c r="JJ127" s="74">
        <v>0.67</v>
      </c>
      <c r="JK127" s="79">
        <v>2</v>
      </c>
      <c r="JL127" s="74">
        <v>0.33</v>
      </c>
      <c r="JM127" s="79">
        <v>0</v>
      </c>
      <c r="JN127" s="74">
        <v>0</v>
      </c>
      <c r="JO127" s="78"/>
      <c r="JP127" s="78">
        <v>98373</v>
      </c>
      <c r="JQ127" s="79">
        <v>6</v>
      </c>
      <c r="JR127" s="79">
        <v>0</v>
      </c>
      <c r="JS127" s="74">
        <v>0</v>
      </c>
      <c r="JT127" s="79">
        <v>0</v>
      </c>
      <c r="JU127" s="74">
        <v>0</v>
      </c>
      <c r="JV127" s="79">
        <v>5</v>
      </c>
      <c r="JW127" s="74">
        <v>0.83</v>
      </c>
      <c r="JX127" s="79">
        <v>0</v>
      </c>
      <c r="JY127" s="74">
        <v>0</v>
      </c>
      <c r="JZ127" s="78">
        <v>1</v>
      </c>
      <c r="KA127" s="74">
        <v>0.17</v>
      </c>
      <c r="KB127" s="78">
        <v>6</v>
      </c>
      <c r="KC127" s="79">
        <v>1</v>
      </c>
      <c r="KD127" s="74">
        <v>0.17</v>
      </c>
      <c r="KE127" s="79">
        <v>0</v>
      </c>
      <c r="KF127" s="74">
        <v>0</v>
      </c>
      <c r="KG127" s="79">
        <v>5</v>
      </c>
      <c r="KH127" s="74">
        <v>0.83</v>
      </c>
      <c r="KI127" s="78">
        <v>0</v>
      </c>
      <c r="KJ127" s="74">
        <v>0</v>
      </c>
      <c r="KK127" s="78">
        <v>1</v>
      </c>
      <c r="KL127" s="74">
        <v>0.17</v>
      </c>
      <c r="KM127" s="78">
        <v>8</v>
      </c>
      <c r="KN127" s="79">
        <v>1</v>
      </c>
      <c r="KO127" s="74">
        <v>0.13</v>
      </c>
      <c r="KP127" s="79">
        <v>0</v>
      </c>
      <c r="KQ127" s="74">
        <v>0</v>
      </c>
      <c r="KR127" s="78">
        <v>7</v>
      </c>
      <c r="KS127" s="74">
        <v>0.88</v>
      </c>
      <c r="KT127" s="78">
        <v>1</v>
      </c>
      <c r="KU127" s="74">
        <v>0.13</v>
      </c>
      <c r="KV127" s="78">
        <v>0</v>
      </c>
      <c r="KW127" s="74">
        <v>0</v>
      </c>
      <c r="KX127" s="78">
        <v>5</v>
      </c>
      <c r="KY127" s="79">
        <v>0</v>
      </c>
      <c r="KZ127" s="74">
        <v>0</v>
      </c>
      <c r="LA127" s="78">
        <v>0</v>
      </c>
      <c r="LB127" s="74">
        <v>0</v>
      </c>
      <c r="LC127" s="78">
        <v>4</v>
      </c>
      <c r="LD127" s="74">
        <v>0.8</v>
      </c>
      <c r="LE127" s="78">
        <v>1</v>
      </c>
      <c r="LF127" s="120">
        <v>0.2</v>
      </c>
      <c r="LG127" s="21">
        <v>0</v>
      </c>
      <c r="LH127" s="74">
        <v>0</v>
      </c>
      <c r="LI127" s="21">
        <v>4</v>
      </c>
      <c r="LJ127" s="21">
        <v>0</v>
      </c>
      <c r="LK127" s="74">
        <v>0</v>
      </c>
      <c r="LL127" s="21">
        <v>0</v>
      </c>
      <c r="LM127" s="74">
        <v>0</v>
      </c>
      <c r="LN127" s="21">
        <v>3</v>
      </c>
      <c r="LO127" s="74">
        <v>0.75</v>
      </c>
      <c r="LP127" s="21">
        <v>0</v>
      </c>
      <c r="LQ127" s="74">
        <v>0</v>
      </c>
      <c r="LR127" s="21">
        <v>1</v>
      </c>
      <c r="LS127" s="74">
        <v>0.25</v>
      </c>
      <c r="LT127" s="21">
        <v>4</v>
      </c>
      <c r="LU127" s="21">
        <v>0</v>
      </c>
      <c r="LV127" s="74">
        <v>0</v>
      </c>
      <c r="LW127" s="21">
        <v>0</v>
      </c>
      <c r="LX127" s="74">
        <v>0</v>
      </c>
      <c r="LY127" s="21">
        <v>4</v>
      </c>
      <c r="LZ127" s="74">
        <v>1</v>
      </c>
      <c r="MA127" s="21">
        <v>0</v>
      </c>
      <c r="MB127" s="202">
        <v>0</v>
      </c>
      <c r="MC127" s="21">
        <v>0</v>
      </c>
      <c r="MD127" s="202">
        <v>0</v>
      </c>
      <c r="ME127" s="21">
        <v>8</v>
      </c>
      <c r="MF127" s="21">
        <v>0</v>
      </c>
      <c r="MG127" s="202">
        <v>0</v>
      </c>
      <c r="MH127" s="21">
        <v>0</v>
      </c>
      <c r="MI127" s="202">
        <v>0</v>
      </c>
      <c r="MJ127" s="21">
        <v>7</v>
      </c>
      <c r="MK127" s="202">
        <v>0.88</v>
      </c>
      <c r="ML127" s="21">
        <v>1</v>
      </c>
      <c r="MM127" s="202">
        <v>0.13</v>
      </c>
      <c r="MN127" s="21">
        <v>0</v>
      </c>
      <c r="MO127" s="202">
        <v>0</v>
      </c>
      <c r="MP127" s="21">
        <v>10</v>
      </c>
      <c r="MQ127" s="21">
        <v>1</v>
      </c>
      <c r="MR127" s="202">
        <v>0.1</v>
      </c>
      <c r="MS127" s="21">
        <v>0</v>
      </c>
      <c r="MT127" s="202">
        <v>0</v>
      </c>
      <c r="MU127" s="21">
        <v>10</v>
      </c>
      <c r="MV127" s="202">
        <v>1</v>
      </c>
      <c r="MW127" s="21">
        <v>0</v>
      </c>
      <c r="MX127" s="202">
        <v>0</v>
      </c>
      <c r="MY127" s="21">
        <v>0</v>
      </c>
      <c r="MZ127" s="202">
        <v>0</v>
      </c>
      <c r="NA127" s="21">
        <v>1</v>
      </c>
      <c r="NB127" s="21">
        <v>0</v>
      </c>
      <c r="NC127" s="202">
        <v>0</v>
      </c>
      <c r="ND127" s="21">
        <v>0</v>
      </c>
      <c r="NE127" s="202">
        <v>0</v>
      </c>
      <c r="NF127" s="21">
        <v>1</v>
      </c>
      <c r="NG127" s="74">
        <v>1</v>
      </c>
      <c r="NH127" s="21">
        <v>0</v>
      </c>
      <c r="NI127" s="74">
        <v>0</v>
      </c>
      <c r="NJ127" s="21">
        <v>0</v>
      </c>
      <c r="NK127" s="74">
        <v>0</v>
      </c>
      <c r="NL127" s="21">
        <v>6</v>
      </c>
      <c r="NM127" s="21">
        <v>0</v>
      </c>
      <c r="NN127" s="74">
        <v>0</v>
      </c>
      <c r="NO127" s="21">
        <v>0</v>
      </c>
      <c r="NP127" s="74">
        <v>0</v>
      </c>
      <c r="NQ127" s="21">
        <v>6</v>
      </c>
      <c r="NR127" s="74">
        <v>1</v>
      </c>
      <c r="NS127" s="21">
        <v>0</v>
      </c>
      <c r="NT127" s="74">
        <v>0</v>
      </c>
      <c r="NU127" s="21">
        <v>0</v>
      </c>
      <c r="NV127" s="74">
        <v>0</v>
      </c>
      <c r="NW127" s="21">
        <v>3</v>
      </c>
      <c r="NX127" s="21">
        <v>0</v>
      </c>
      <c r="NY127" s="74">
        <v>0</v>
      </c>
      <c r="NZ127" s="21">
        <v>0</v>
      </c>
      <c r="OA127" s="74">
        <v>0</v>
      </c>
      <c r="OB127" s="21">
        <v>1</v>
      </c>
      <c r="OC127" s="74">
        <v>0.33</v>
      </c>
      <c r="OD127" s="21">
        <v>1</v>
      </c>
      <c r="OE127" s="74">
        <v>0.33</v>
      </c>
      <c r="OF127" s="21">
        <v>1</v>
      </c>
      <c r="OG127" s="74">
        <v>0.33</v>
      </c>
      <c r="OH127" s="21">
        <v>5</v>
      </c>
      <c r="OI127" s="21">
        <v>0</v>
      </c>
      <c r="OJ127" s="74">
        <v>0</v>
      </c>
      <c r="OK127" s="21">
        <v>0</v>
      </c>
      <c r="OL127" s="74">
        <v>0</v>
      </c>
      <c r="OM127" s="21">
        <v>4</v>
      </c>
      <c r="ON127" s="74">
        <v>0.8</v>
      </c>
      <c r="OO127" s="21">
        <v>1</v>
      </c>
      <c r="OP127" s="74">
        <v>0.2</v>
      </c>
      <c r="OQ127" s="21">
        <v>0</v>
      </c>
      <c r="OR127" s="74">
        <v>0</v>
      </c>
    </row>
    <row r="128" spans="7:408" x14ac:dyDescent="0.35">
      <c r="G128" s="34"/>
      <c r="H128" s="21">
        <v>98240</v>
      </c>
      <c r="I128" s="21">
        <v>1</v>
      </c>
      <c r="J128" s="21"/>
      <c r="K128" s="74" t="s">
        <v>619</v>
      </c>
      <c r="L128" s="21">
        <v>0</v>
      </c>
      <c r="M128" s="74">
        <v>0</v>
      </c>
      <c r="N128" s="21">
        <v>0</v>
      </c>
      <c r="O128" s="74">
        <v>0</v>
      </c>
      <c r="P128" s="21">
        <v>1</v>
      </c>
      <c r="Q128" s="74">
        <v>1</v>
      </c>
      <c r="R128" s="21">
        <v>0</v>
      </c>
      <c r="S128" s="74">
        <v>0</v>
      </c>
      <c r="T128" s="21">
        <v>3</v>
      </c>
      <c r="U128" s="21"/>
      <c r="V128" s="74" t="s">
        <v>619</v>
      </c>
      <c r="W128" s="21">
        <v>0</v>
      </c>
      <c r="X128" s="74">
        <v>0</v>
      </c>
      <c r="Y128" s="21">
        <v>0</v>
      </c>
      <c r="Z128" s="74">
        <v>0</v>
      </c>
      <c r="AA128" s="21">
        <v>2</v>
      </c>
      <c r="AB128" s="74">
        <v>0.67</v>
      </c>
      <c r="AC128" s="21">
        <v>1</v>
      </c>
      <c r="AD128" s="74">
        <v>0.33</v>
      </c>
      <c r="AE128" s="21">
        <v>5</v>
      </c>
      <c r="AF128" s="21">
        <v>1</v>
      </c>
      <c r="AG128" s="74">
        <v>0.2</v>
      </c>
      <c r="AH128" s="21">
        <v>0</v>
      </c>
      <c r="AI128" s="74">
        <v>0</v>
      </c>
      <c r="AJ128" s="21">
        <v>0</v>
      </c>
      <c r="AK128" s="74">
        <v>0</v>
      </c>
      <c r="AL128" s="21">
        <v>3</v>
      </c>
      <c r="AM128" s="74">
        <v>0.6</v>
      </c>
      <c r="AN128" s="21">
        <v>2</v>
      </c>
      <c r="AO128" s="74">
        <v>0.4</v>
      </c>
      <c r="AP128" s="21">
        <v>3</v>
      </c>
      <c r="AQ128" s="21">
        <v>2</v>
      </c>
      <c r="AR128" s="74">
        <v>0.66666666666666663</v>
      </c>
      <c r="AS128" s="21">
        <v>0</v>
      </c>
      <c r="AT128" s="74">
        <v>0</v>
      </c>
      <c r="AU128" s="21">
        <v>0</v>
      </c>
      <c r="AV128" s="74">
        <v>0</v>
      </c>
      <c r="AW128" s="21">
        <v>2</v>
      </c>
      <c r="AX128" s="74">
        <v>0.67</v>
      </c>
      <c r="AY128" s="21">
        <v>1</v>
      </c>
      <c r="AZ128" s="74">
        <v>0.33</v>
      </c>
      <c r="BA128" s="21">
        <v>6</v>
      </c>
      <c r="BB128" s="21">
        <v>1</v>
      </c>
      <c r="BC128" s="74">
        <v>0.16666666666666666</v>
      </c>
      <c r="BD128" s="21">
        <v>0</v>
      </c>
      <c r="BE128" s="74">
        <v>0</v>
      </c>
      <c r="BF128" s="21">
        <v>0</v>
      </c>
      <c r="BG128" s="74">
        <v>0</v>
      </c>
      <c r="BH128" s="21">
        <v>6</v>
      </c>
      <c r="BI128" s="74">
        <v>1</v>
      </c>
      <c r="BJ128" s="21">
        <v>0</v>
      </c>
      <c r="BK128" s="74">
        <v>0</v>
      </c>
      <c r="BL128" s="21">
        <v>5</v>
      </c>
      <c r="BM128" s="21"/>
      <c r="BN128" s="74" t="s">
        <v>619</v>
      </c>
      <c r="BO128" s="21">
        <v>0</v>
      </c>
      <c r="BP128" s="74">
        <v>0</v>
      </c>
      <c r="BQ128" s="21">
        <v>0</v>
      </c>
      <c r="BR128" s="74">
        <v>0</v>
      </c>
      <c r="BS128" s="21">
        <v>4</v>
      </c>
      <c r="BT128" s="74">
        <v>0.8</v>
      </c>
      <c r="BU128" s="21">
        <v>1</v>
      </c>
      <c r="BV128" s="74">
        <v>0.2</v>
      </c>
      <c r="BW128" s="21">
        <v>7</v>
      </c>
      <c r="BX128" s="21">
        <v>2</v>
      </c>
      <c r="BY128" s="74">
        <v>0.2857142857142857</v>
      </c>
      <c r="BZ128" s="21">
        <v>0</v>
      </c>
      <c r="CA128" s="74">
        <v>0</v>
      </c>
      <c r="CB128" s="21">
        <v>0</v>
      </c>
      <c r="CC128" s="74">
        <v>0</v>
      </c>
      <c r="CD128" s="21">
        <v>6</v>
      </c>
      <c r="CE128" s="74">
        <v>0.86</v>
      </c>
      <c r="CF128" s="21">
        <v>1</v>
      </c>
      <c r="CG128" s="74">
        <v>0.14000000000000001</v>
      </c>
      <c r="CH128" s="21">
        <v>2</v>
      </c>
      <c r="CI128" s="21"/>
      <c r="CJ128" s="74" t="s">
        <v>619</v>
      </c>
      <c r="CK128" s="21">
        <v>0</v>
      </c>
      <c r="CL128" s="74">
        <v>0</v>
      </c>
      <c r="CM128" s="21">
        <v>0</v>
      </c>
      <c r="CN128" s="74">
        <v>0</v>
      </c>
      <c r="CO128" s="21">
        <v>2</v>
      </c>
      <c r="CP128" s="74">
        <v>1</v>
      </c>
      <c r="CQ128" s="21">
        <v>0</v>
      </c>
      <c r="CR128" s="74">
        <v>0</v>
      </c>
      <c r="CS128" s="21">
        <v>2</v>
      </c>
      <c r="CT128" s="21"/>
      <c r="CU128" s="74" t="s">
        <v>619</v>
      </c>
      <c r="CV128" s="21">
        <v>0</v>
      </c>
      <c r="CW128" s="74">
        <v>0</v>
      </c>
      <c r="CX128" s="21">
        <v>0</v>
      </c>
      <c r="CY128" s="74">
        <v>0</v>
      </c>
      <c r="CZ128" s="21">
        <v>2</v>
      </c>
      <c r="DA128" s="74">
        <v>1</v>
      </c>
      <c r="DB128" s="21">
        <v>0</v>
      </c>
      <c r="DC128" s="74">
        <v>0</v>
      </c>
      <c r="DD128" s="21">
        <v>5</v>
      </c>
      <c r="DE128" s="21">
        <v>1</v>
      </c>
      <c r="DF128" s="74">
        <v>0.2</v>
      </c>
      <c r="DG128" s="21">
        <v>0</v>
      </c>
      <c r="DH128" s="74">
        <v>0</v>
      </c>
      <c r="DI128" s="21">
        <v>0</v>
      </c>
      <c r="DJ128" s="74">
        <v>0</v>
      </c>
      <c r="DK128" s="21">
        <v>4</v>
      </c>
      <c r="DL128" s="74">
        <v>0.8</v>
      </c>
      <c r="DM128" s="21">
        <v>1</v>
      </c>
      <c r="DN128" s="74">
        <v>0.2</v>
      </c>
      <c r="DO128" s="21">
        <v>2</v>
      </c>
      <c r="DP128" s="21"/>
      <c r="DQ128" s="74" t="s">
        <v>619</v>
      </c>
      <c r="DR128" s="21">
        <v>0</v>
      </c>
      <c r="DS128" s="74">
        <v>0</v>
      </c>
      <c r="DT128" s="21">
        <v>0</v>
      </c>
      <c r="DU128" s="74">
        <v>0</v>
      </c>
      <c r="DV128" s="21">
        <v>1</v>
      </c>
      <c r="DW128" s="74">
        <v>0.5</v>
      </c>
      <c r="DX128" s="21">
        <v>1</v>
      </c>
      <c r="DY128" s="74">
        <v>0.5</v>
      </c>
      <c r="DZ128" s="21">
        <v>4</v>
      </c>
      <c r="EA128" s="21">
        <v>1</v>
      </c>
      <c r="EB128" s="74">
        <v>0.25</v>
      </c>
      <c r="EC128" s="21">
        <v>0</v>
      </c>
      <c r="ED128" s="74">
        <v>0</v>
      </c>
      <c r="EE128" s="21">
        <v>0</v>
      </c>
      <c r="EF128" s="74">
        <v>0</v>
      </c>
      <c r="EG128" s="21">
        <v>3</v>
      </c>
      <c r="EH128" s="74">
        <v>0.75</v>
      </c>
      <c r="EI128" s="21">
        <v>1</v>
      </c>
      <c r="EJ128" s="74">
        <v>0.25</v>
      </c>
      <c r="EK128" s="34"/>
      <c r="EL128" s="121">
        <v>98373</v>
      </c>
      <c r="EM128" s="125">
        <v>6</v>
      </c>
      <c r="EN128" s="125">
        <v>0</v>
      </c>
      <c r="EO128" s="126">
        <v>0</v>
      </c>
      <c r="EP128" s="125">
        <v>0</v>
      </c>
      <c r="EQ128" s="126">
        <v>0</v>
      </c>
      <c r="ER128" s="125">
        <v>5</v>
      </c>
      <c r="ES128" s="126">
        <v>0.83</v>
      </c>
      <c r="ET128" s="125">
        <v>0</v>
      </c>
      <c r="EU128" s="126">
        <v>0</v>
      </c>
      <c r="EV128" s="125">
        <v>1</v>
      </c>
      <c r="EW128" s="126">
        <v>0.17</v>
      </c>
      <c r="EX128" s="125">
        <v>7</v>
      </c>
      <c r="EY128" s="125">
        <v>1</v>
      </c>
      <c r="EZ128" s="126">
        <v>0.14000000000000001</v>
      </c>
      <c r="FA128" s="125">
        <v>0</v>
      </c>
      <c r="FB128" s="126">
        <v>0</v>
      </c>
      <c r="FC128" s="125">
        <v>6</v>
      </c>
      <c r="FD128" s="126">
        <v>0.86</v>
      </c>
      <c r="FE128" s="125">
        <v>0</v>
      </c>
      <c r="FF128" s="126">
        <v>0</v>
      </c>
      <c r="FG128" s="125">
        <v>1</v>
      </c>
      <c r="FH128" s="126">
        <v>0.14000000000000001</v>
      </c>
      <c r="FI128" s="127">
        <v>7</v>
      </c>
      <c r="FJ128" s="78">
        <v>1</v>
      </c>
      <c r="FK128" s="74">
        <v>0.14000000000000001</v>
      </c>
      <c r="FL128" s="78">
        <v>0</v>
      </c>
      <c r="FM128" s="74">
        <v>0</v>
      </c>
      <c r="FN128" s="79">
        <v>6</v>
      </c>
      <c r="FO128" s="79">
        <v>0.86</v>
      </c>
      <c r="FP128" s="79">
        <v>1</v>
      </c>
      <c r="FQ128" s="74">
        <v>0.14000000000000001</v>
      </c>
      <c r="FR128" s="21">
        <v>0</v>
      </c>
      <c r="FS128" s="120">
        <v>0</v>
      </c>
      <c r="FT128" s="125">
        <v>6</v>
      </c>
      <c r="FU128" s="125">
        <v>0</v>
      </c>
      <c r="FV128" s="126">
        <v>0</v>
      </c>
      <c r="FW128" s="125">
        <v>0</v>
      </c>
      <c r="FX128" s="126">
        <v>0</v>
      </c>
      <c r="FY128" s="125">
        <v>5</v>
      </c>
      <c r="FZ128" s="126">
        <v>0.83</v>
      </c>
      <c r="GA128" s="125">
        <v>1</v>
      </c>
      <c r="GB128" s="126">
        <v>0.17</v>
      </c>
      <c r="GC128" s="125">
        <v>0</v>
      </c>
      <c r="GD128" s="126">
        <v>0</v>
      </c>
      <c r="GE128" s="128">
        <v>5</v>
      </c>
      <c r="GF128" s="79">
        <v>0</v>
      </c>
      <c r="GG128" s="74">
        <v>0</v>
      </c>
      <c r="GH128" s="79">
        <v>0</v>
      </c>
      <c r="GI128" s="74">
        <v>0</v>
      </c>
      <c r="GJ128" s="79">
        <v>3</v>
      </c>
      <c r="GK128" s="74">
        <v>0.6</v>
      </c>
      <c r="GL128" s="79">
        <v>1</v>
      </c>
      <c r="GM128" s="74">
        <v>0.2</v>
      </c>
      <c r="GN128" s="78">
        <v>1</v>
      </c>
      <c r="GO128" s="74">
        <v>0.2</v>
      </c>
      <c r="GP128" s="78">
        <v>5</v>
      </c>
      <c r="GQ128" s="21">
        <v>0</v>
      </c>
      <c r="GR128" s="74">
        <v>0</v>
      </c>
      <c r="GS128" s="79">
        <v>0</v>
      </c>
      <c r="GT128" s="74">
        <v>0</v>
      </c>
      <c r="GU128" s="78">
        <v>5</v>
      </c>
      <c r="GV128" s="74">
        <v>1</v>
      </c>
      <c r="GW128" s="78">
        <v>0</v>
      </c>
      <c r="GX128" s="74">
        <v>0</v>
      </c>
      <c r="GY128" s="78">
        <v>0</v>
      </c>
      <c r="GZ128" s="74">
        <v>0</v>
      </c>
      <c r="HA128" s="78">
        <v>8</v>
      </c>
      <c r="HB128" s="79">
        <v>0</v>
      </c>
      <c r="HC128" s="74">
        <v>0</v>
      </c>
      <c r="HD128" s="79">
        <v>0</v>
      </c>
      <c r="HE128" s="74">
        <v>0</v>
      </c>
      <c r="HF128" s="78">
        <v>7</v>
      </c>
      <c r="HG128" s="74">
        <v>0.88</v>
      </c>
      <c r="HH128" s="78">
        <v>1</v>
      </c>
      <c r="HI128" s="74">
        <v>0.13</v>
      </c>
      <c r="HJ128" s="78">
        <v>0</v>
      </c>
      <c r="HK128" s="74">
        <v>0</v>
      </c>
      <c r="HL128" s="78">
        <v>9</v>
      </c>
      <c r="HM128" s="79">
        <v>1</v>
      </c>
      <c r="HN128" s="74">
        <v>0.11</v>
      </c>
      <c r="HO128" s="78">
        <v>0</v>
      </c>
      <c r="HP128" s="74">
        <v>0</v>
      </c>
      <c r="HQ128" s="78">
        <v>9</v>
      </c>
      <c r="HR128" s="74">
        <v>1</v>
      </c>
      <c r="HS128" s="78">
        <v>0</v>
      </c>
      <c r="HT128" s="74">
        <v>0</v>
      </c>
      <c r="HU128" s="78">
        <v>0</v>
      </c>
      <c r="HV128" s="74">
        <v>0</v>
      </c>
      <c r="HW128" s="34">
        <v>1</v>
      </c>
      <c r="HX128" s="21">
        <v>0</v>
      </c>
      <c r="HY128" s="79">
        <v>0</v>
      </c>
      <c r="HZ128" s="21">
        <v>0</v>
      </c>
      <c r="IA128" s="21">
        <v>0</v>
      </c>
      <c r="IB128" s="78">
        <v>1</v>
      </c>
      <c r="IC128" s="74">
        <v>1</v>
      </c>
      <c r="ID128" s="78">
        <v>0</v>
      </c>
      <c r="IE128" s="74">
        <v>0</v>
      </c>
      <c r="IF128" s="78">
        <v>0</v>
      </c>
      <c r="IG128" s="74">
        <v>0</v>
      </c>
      <c r="IH128" s="21">
        <v>6</v>
      </c>
      <c r="II128" s="21">
        <v>0</v>
      </c>
      <c r="IJ128" s="79">
        <v>0</v>
      </c>
      <c r="IK128" s="78">
        <v>0</v>
      </c>
      <c r="IL128" s="74">
        <v>0</v>
      </c>
      <c r="IM128" s="78">
        <v>6</v>
      </c>
      <c r="IN128" s="74">
        <v>1</v>
      </c>
      <c r="IO128" s="78">
        <v>0</v>
      </c>
      <c r="IP128" s="74">
        <v>0</v>
      </c>
      <c r="IQ128" s="21">
        <v>0</v>
      </c>
      <c r="IR128" s="74">
        <v>0</v>
      </c>
      <c r="IS128" s="78">
        <v>5</v>
      </c>
      <c r="IT128" s="74">
        <v>0</v>
      </c>
      <c r="IU128" s="79">
        <v>0</v>
      </c>
      <c r="IV128" s="78">
        <v>0</v>
      </c>
      <c r="IW128" s="74">
        <v>0</v>
      </c>
      <c r="IX128" s="78">
        <v>4</v>
      </c>
      <c r="IY128" s="74">
        <v>0.8</v>
      </c>
      <c r="IZ128" s="79">
        <v>0</v>
      </c>
      <c r="JA128" s="74">
        <v>0</v>
      </c>
      <c r="JB128" s="79">
        <v>1</v>
      </c>
      <c r="JC128" s="74">
        <v>0.2</v>
      </c>
      <c r="JD128" s="78">
        <v>5</v>
      </c>
      <c r="JE128" s="74">
        <v>0</v>
      </c>
      <c r="JF128" s="79">
        <v>0</v>
      </c>
      <c r="JG128" s="78">
        <v>0</v>
      </c>
      <c r="JH128" s="74">
        <v>0</v>
      </c>
      <c r="JI128" s="79">
        <v>4</v>
      </c>
      <c r="JJ128" s="74">
        <v>0.8</v>
      </c>
      <c r="JK128" s="79">
        <v>1</v>
      </c>
      <c r="JL128" s="74">
        <v>0.2</v>
      </c>
      <c r="JM128" s="79">
        <v>0</v>
      </c>
      <c r="JN128" s="74">
        <v>0</v>
      </c>
      <c r="JO128" s="78"/>
      <c r="JP128" s="78">
        <v>98374</v>
      </c>
      <c r="JQ128" s="79">
        <v>5</v>
      </c>
      <c r="JR128" s="79">
        <v>0</v>
      </c>
      <c r="JS128" s="74">
        <v>0</v>
      </c>
      <c r="JT128" s="79">
        <v>0</v>
      </c>
      <c r="JU128" s="74">
        <v>0</v>
      </c>
      <c r="JV128" s="79">
        <v>3</v>
      </c>
      <c r="JW128" s="74">
        <v>0.6</v>
      </c>
      <c r="JX128" s="79">
        <v>1</v>
      </c>
      <c r="JY128" s="74">
        <v>0.2</v>
      </c>
      <c r="JZ128" s="78">
        <v>1</v>
      </c>
      <c r="KA128" s="74">
        <v>0.2</v>
      </c>
      <c r="KB128" s="78">
        <v>6</v>
      </c>
      <c r="KC128" s="79">
        <v>0</v>
      </c>
      <c r="KD128" s="74">
        <v>0</v>
      </c>
      <c r="KE128" s="79">
        <v>0</v>
      </c>
      <c r="KF128" s="74">
        <v>0</v>
      </c>
      <c r="KG128" s="79">
        <v>3</v>
      </c>
      <c r="KH128" s="74">
        <v>0.5</v>
      </c>
      <c r="KI128" s="78">
        <v>2</v>
      </c>
      <c r="KJ128" s="74">
        <v>0.33</v>
      </c>
      <c r="KK128" s="78">
        <v>1</v>
      </c>
      <c r="KL128" s="74">
        <v>0.17</v>
      </c>
      <c r="KM128" s="78">
        <v>9</v>
      </c>
      <c r="KN128" s="79">
        <v>1</v>
      </c>
      <c r="KO128" s="74">
        <v>0.11</v>
      </c>
      <c r="KP128" s="79">
        <v>0</v>
      </c>
      <c r="KQ128" s="74">
        <v>0</v>
      </c>
      <c r="KR128" s="78">
        <v>6</v>
      </c>
      <c r="KS128" s="74">
        <v>0.67</v>
      </c>
      <c r="KT128" s="78">
        <v>3</v>
      </c>
      <c r="KU128" s="74">
        <v>0.33</v>
      </c>
      <c r="KV128" s="78">
        <v>0</v>
      </c>
      <c r="KW128" s="74">
        <v>0</v>
      </c>
      <c r="KX128" s="78">
        <v>3</v>
      </c>
      <c r="KY128" s="79">
        <v>0</v>
      </c>
      <c r="KZ128" s="74">
        <v>0</v>
      </c>
      <c r="LA128" s="78">
        <v>0</v>
      </c>
      <c r="LB128" s="74">
        <v>0</v>
      </c>
      <c r="LC128" s="78">
        <v>1</v>
      </c>
      <c r="LD128" s="74">
        <v>0.33</v>
      </c>
      <c r="LE128" s="78">
        <v>2</v>
      </c>
      <c r="LF128" s="120">
        <v>0.67</v>
      </c>
      <c r="LG128" s="21">
        <v>0</v>
      </c>
      <c r="LH128" s="74">
        <v>0</v>
      </c>
      <c r="LI128" s="21">
        <v>14</v>
      </c>
      <c r="LJ128" s="21">
        <v>2</v>
      </c>
      <c r="LK128" s="74">
        <v>0.14000000000000001</v>
      </c>
      <c r="LL128" s="21">
        <v>0</v>
      </c>
      <c r="LM128" s="74">
        <v>0</v>
      </c>
      <c r="LN128" s="21">
        <v>7</v>
      </c>
      <c r="LO128" s="74">
        <v>0.5</v>
      </c>
      <c r="LP128" s="21">
        <v>6</v>
      </c>
      <c r="LQ128" s="74">
        <v>0.43</v>
      </c>
      <c r="LR128" s="21">
        <v>1</v>
      </c>
      <c r="LS128" s="74">
        <v>7.0000000000000007E-2</v>
      </c>
      <c r="LT128" s="21">
        <v>4</v>
      </c>
      <c r="LU128" s="21">
        <v>0</v>
      </c>
      <c r="LV128" s="74">
        <v>0</v>
      </c>
      <c r="LW128" s="21">
        <v>0</v>
      </c>
      <c r="LX128" s="74">
        <v>0</v>
      </c>
      <c r="LY128" s="21">
        <v>3</v>
      </c>
      <c r="LZ128" s="74">
        <v>0.75</v>
      </c>
      <c r="MA128" s="21">
        <v>1</v>
      </c>
      <c r="MB128" s="202">
        <v>0.25</v>
      </c>
      <c r="MC128" s="21">
        <v>0</v>
      </c>
      <c r="MD128" s="202">
        <v>0</v>
      </c>
      <c r="ME128" s="21">
        <v>12</v>
      </c>
      <c r="MF128" s="21">
        <v>0</v>
      </c>
      <c r="MG128" s="202">
        <v>0</v>
      </c>
      <c r="MH128" s="21">
        <v>0</v>
      </c>
      <c r="MI128" s="202">
        <v>0</v>
      </c>
      <c r="MJ128" s="21">
        <v>4</v>
      </c>
      <c r="MK128" s="202">
        <v>0.33</v>
      </c>
      <c r="ML128" s="21">
        <v>8</v>
      </c>
      <c r="MM128" s="202">
        <v>0.67</v>
      </c>
      <c r="MN128" s="21">
        <v>0</v>
      </c>
      <c r="MO128" s="202">
        <v>0</v>
      </c>
      <c r="MP128" s="21">
        <v>10</v>
      </c>
      <c r="MQ128" s="21">
        <v>2</v>
      </c>
      <c r="MR128" s="202">
        <v>0.2</v>
      </c>
      <c r="MS128" s="21">
        <v>0</v>
      </c>
      <c r="MT128" s="202">
        <v>0</v>
      </c>
      <c r="MU128" s="21">
        <v>7</v>
      </c>
      <c r="MV128" s="202">
        <v>0.7</v>
      </c>
      <c r="MW128" s="21">
        <v>2</v>
      </c>
      <c r="MX128" s="202">
        <v>0.2</v>
      </c>
      <c r="MY128" s="21">
        <v>1</v>
      </c>
      <c r="MZ128" s="202">
        <v>0.1</v>
      </c>
      <c r="NA128" s="21">
        <v>7</v>
      </c>
      <c r="NB128" s="21">
        <v>0</v>
      </c>
      <c r="NC128" s="202">
        <v>0</v>
      </c>
      <c r="ND128" s="21">
        <v>0</v>
      </c>
      <c r="NE128" s="202">
        <v>0</v>
      </c>
      <c r="NF128" s="21">
        <v>3</v>
      </c>
      <c r="NG128" s="74">
        <v>0.43</v>
      </c>
      <c r="NH128" s="21">
        <v>3</v>
      </c>
      <c r="NI128" s="74">
        <v>0.43</v>
      </c>
      <c r="NJ128" s="21">
        <v>1</v>
      </c>
      <c r="NK128" s="74">
        <v>0.14000000000000001</v>
      </c>
      <c r="NL128" s="21">
        <v>14</v>
      </c>
      <c r="NM128" s="21">
        <v>1</v>
      </c>
      <c r="NN128" s="74">
        <v>7.0000000000000007E-2</v>
      </c>
      <c r="NO128" s="21">
        <v>0</v>
      </c>
      <c r="NP128" s="74">
        <v>0</v>
      </c>
      <c r="NQ128" s="21">
        <v>11</v>
      </c>
      <c r="NR128" s="74">
        <v>0.79</v>
      </c>
      <c r="NS128" s="21">
        <v>2</v>
      </c>
      <c r="NT128" s="74">
        <v>0.14000000000000001</v>
      </c>
      <c r="NU128" s="21">
        <v>1</v>
      </c>
      <c r="NV128" s="74">
        <v>7.0000000000000007E-2</v>
      </c>
      <c r="NW128" s="21">
        <v>10</v>
      </c>
      <c r="NX128" s="21">
        <v>0</v>
      </c>
      <c r="NY128" s="74">
        <v>0</v>
      </c>
      <c r="NZ128" s="21">
        <v>0</v>
      </c>
      <c r="OA128" s="74">
        <v>0</v>
      </c>
      <c r="OB128" s="21">
        <v>6</v>
      </c>
      <c r="OC128" s="74">
        <v>0.6</v>
      </c>
      <c r="OD128" s="21">
        <v>4</v>
      </c>
      <c r="OE128" s="74">
        <v>0.4</v>
      </c>
      <c r="OF128" s="21">
        <v>0</v>
      </c>
      <c r="OG128" s="74">
        <v>0</v>
      </c>
      <c r="OH128" s="21">
        <v>5</v>
      </c>
      <c r="OI128" s="21">
        <v>0</v>
      </c>
      <c r="OJ128" s="74">
        <v>0</v>
      </c>
      <c r="OK128" s="21">
        <v>0</v>
      </c>
      <c r="OL128" s="74">
        <v>0</v>
      </c>
      <c r="OM128" s="21">
        <v>3</v>
      </c>
      <c r="ON128" s="74">
        <v>0.6</v>
      </c>
      <c r="OO128" s="21">
        <v>2</v>
      </c>
      <c r="OP128" s="74">
        <v>0.4</v>
      </c>
      <c r="OQ128" s="21">
        <v>0</v>
      </c>
      <c r="OR128" s="74">
        <v>0</v>
      </c>
    </row>
    <row r="129" spans="7:408" x14ac:dyDescent="0.35">
      <c r="G129" s="34"/>
      <c r="H129" s="21">
        <v>98244</v>
      </c>
      <c r="I129" s="21">
        <v>5</v>
      </c>
      <c r="J129" s="21"/>
      <c r="K129" s="74" t="s">
        <v>619</v>
      </c>
      <c r="L129" s="21">
        <v>5</v>
      </c>
      <c r="M129" s="74">
        <v>1</v>
      </c>
      <c r="N129" s="21">
        <v>4</v>
      </c>
      <c r="O129" s="74">
        <v>0.8</v>
      </c>
      <c r="P129" s="21">
        <v>1</v>
      </c>
      <c r="Q129" s="74">
        <v>0.2</v>
      </c>
      <c r="R129" s="21">
        <v>0</v>
      </c>
      <c r="S129" s="74">
        <v>0</v>
      </c>
      <c r="T129" s="21">
        <v>8</v>
      </c>
      <c r="U129" s="21"/>
      <c r="V129" s="74" t="s">
        <v>619</v>
      </c>
      <c r="W129" s="21">
        <v>8</v>
      </c>
      <c r="X129" s="74">
        <v>1</v>
      </c>
      <c r="Y129" s="21">
        <v>6</v>
      </c>
      <c r="Z129" s="74">
        <v>0.75</v>
      </c>
      <c r="AA129" s="21">
        <v>2</v>
      </c>
      <c r="AB129" s="74">
        <v>0.25</v>
      </c>
      <c r="AC129" s="21">
        <v>0</v>
      </c>
      <c r="AD129" s="74">
        <v>0</v>
      </c>
      <c r="AE129" s="21">
        <v>5</v>
      </c>
      <c r="AF129" s="21"/>
      <c r="AG129" s="74" t="s">
        <v>619</v>
      </c>
      <c r="AH129" s="21">
        <v>5</v>
      </c>
      <c r="AI129" s="74">
        <v>1</v>
      </c>
      <c r="AJ129" s="21">
        <v>1</v>
      </c>
      <c r="AK129" s="74">
        <v>0.2</v>
      </c>
      <c r="AL129" s="21">
        <v>4</v>
      </c>
      <c r="AM129" s="74">
        <v>0.8</v>
      </c>
      <c r="AN129" s="21">
        <v>0</v>
      </c>
      <c r="AO129" s="74">
        <v>0</v>
      </c>
      <c r="AP129" s="21">
        <v>10</v>
      </c>
      <c r="AQ129" s="21"/>
      <c r="AR129" s="74" t="s">
        <v>619</v>
      </c>
      <c r="AS129" s="21">
        <v>10</v>
      </c>
      <c r="AT129" s="74">
        <v>1</v>
      </c>
      <c r="AU129" s="21">
        <v>4</v>
      </c>
      <c r="AV129" s="74">
        <v>0.4</v>
      </c>
      <c r="AW129" s="21">
        <v>6</v>
      </c>
      <c r="AX129" s="74">
        <v>0.6</v>
      </c>
      <c r="AY129" s="21">
        <v>0</v>
      </c>
      <c r="AZ129" s="74">
        <v>0</v>
      </c>
      <c r="BA129" s="21">
        <v>7</v>
      </c>
      <c r="BB129" s="21">
        <v>2</v>
      </c>
      <c r="BC129" s="74">
        <v>0.2857142857142857</v>
      </c>
      <c r="BD129" s="21">
        <v>7</v>
      </c>
      <c r="BE129" s="74">
        <v>1</v>
      </c>
      <c r="BF129" s="21">
        <v>5</v>
      </c>
      <c r="BG129" s="74">
        <v>0.71</v>
      </c>
      <c r="BH129" s="21">
        <v>2</v>
      </c>
      <c r="BI129" s="74">
        <v>0.28999999999999998</v>
      </c>
      <c r="BJ129" s="21">
        <v>0</v>
      </c>
      <c r="BK129" s="74">
        <v>0</v>
      </c>
      <c r="BL129" s="21">
        <v>9</v>
      </c>
      <c r="BM129" s="21">
        <v>3</v>
      </c>
      <c r="BN129" s="74">
        <v>0.33333333333333331</v>
      </c>
      <c r="BO129" s="21">
        <v>9</v>
      </c>
      <c r="BP129" s="74">
        <v>1</v>
      </c>
      <c r="BQ129" s="21">
        <v>5</v>
      </c>
      <c r="BR129" s="74">
        <v>0.56000000000000005</v>
      </c>
      <c r="BS129" s="21">
        <v>4</v>
      </c>
      <c r="BT129" s="74">
        <v>0.44</v>
      </c>
      <c r="BU129" s="21">
        <v>0</v>
      </c>
      <c r="BV129" s="74">
        <v>0</v>
      </c>
      <c r="BW129" s="21">
        <v>8</v>
      </c>
      <c r="BX129" s="21">
        <v>1</v>
      </c>
      <c r="BY129" s="74">
        <v>0.125</v>
      </c>
      <c r="BZ129" s="21">
        <v>8</v>
      </c>
      <c r="CA129" s="74">
        <v>1</v>
      </c>
      <c r="CB129" s="21">
        <v>2</v>
      </c>
      <c r="CC129" s="74">
        <v>0.25</v>
      </c>
      <c r="CD129" s="21">
        <v>6</v>
      </c>
      <c r="CE129" s="74">
        <v>0.75</v>
      </c>
      <c r="CF129" s="21">
        <v>0</v>
      </c>
      <c r="CG129" s="74">
        <v>0</v>
      </c>
      <c r="CH129" s="21">
        <v>9</v>
      </c>
      <c r="CI129" s="21">
        <v>3</v>
      </c>
      <c r="CJ129" s="74">
        <v>0.33333333333333331</v>
      </c>
      <c r="CK129" s="21">
        <v>9</v>
      </c>
      <c r="CL129" s="74">
        <v>1</v>
      </c>
      <c r="CM129" s="21">
        <v>5</v>
      </c>
      <c r="CN129" s="74">
        <v>0.56000000000000005</v>
      </c>
      <c r="CO129" s="21">
        <v>4</v>
      </c>
      <c r="CP129" s="74">
        <v>0.44</v>
      </c>
      <c r="CQ129" s="21">
        <v>0</v>
      </c>
      <c r="CR129" s="74">
        <v>0</v>
      </c>
      <c r="CS129" s="21">
        <v>6</v>
      </c>
      <c r="CT129" s="21">
        <v>1</v>
      </c>
      <c r="CU129" s="74">
        <v>0.16666666666666666</v>
      </c>
      <c r="CV129" s="21">
        <v>6</v>
      </c>
      <c r="CW129" s="74">
        <v>1</v>
      </c>
      <c r="CX129" s="21">
        <v>3</v>
      </c>
      <c r="CY129" s="74">
        <v>0.5</v>
      </c>
      <c r="CZ129" s="21">
        <v>3</v>
      </c>
      <c r="DA129" s="74">
        <v>0.5</v>
      </c>
      <c r="DB129" s="21">
        <v>0</v>
      </c>
      <c r="DC129" s="74">
        <v>0</v>
      </c>
      <c r="DD129" s="21">
        <v>2</v>
      </c>
      <c r="DE129" s="21">
        <v>1</v>
      </c>
      <c r="DF129" s="74">
        <v>0.5</v>
      </c>
      <c r="DG129" s="21">
        <v>2</v>
      </c>
      <c r="DH129" s="74">
        <v>1</v>
      </c>
      <c r="DI129" s="21">
        <v>2</v>
      </c>
      <c r="DJ129" s="74">
        <v>1</v>
      </c>
      <c r="DK129" s="21">
        <v>0</v>
      </c>
      <c r="DL129" s="74">
        <v>0</v>
      </c>
      <c r="DM129" s="21">
        <v>0</v>
      </c>
      <c r="DN129" s="74">
        <v>0</v>
      </c>
      <c r="DO129" s="21">
        <v>7</v>
      </c>
      <c r="DP129" s="21">
        <v>1</v>
      </c>
      <c r="DQ129" s="74">
        <v>0.14285714285714285</v>
      </c>
      <c r="DR129" s="21">
        <v>7</v>
      </c>
      <c r="DS129" s="74">
        <v>1</v>
      </c>
      <c r="DT129" s="21">
        <v>4</v>
      </c>
      <c r="DU129" s="74">
        <v>0.56999999999999995</v>
      </c>
      <c r="DV129" s="21">
        <v>3</v>
      </c>
      <c r="DW129" s="74">
        <v>0.43</v>
      </c>
      <c r="DX129" s="21">
        <v>0</v>
      </c>
      <c r="DY129" s="74">
        <v>0</v>
      </c>
      <c r="DZ129" s="21">
        <v>8</v>
      </c>
      <c r="EA129" s="21"/>
      <c r="EB129" s="74" t="s">
        <v>619</v>
      </c>
      <c r="EC129" s="21">
        <v>8</v>
      </c>
      <c r="ED129" s="74">
        <v>1</v>
      </c>
      <c r="EE129" s="21">
        <v>5</v>
      </c>
      <c r="EF129" s="74">
        <v>0.63</v>
      </c>
      <c r="EG129" s="21">
        <v>3</v>
      </c>
      <c r="EH129" s="74">
        <v>0.38</v>
      </c>
      <c r="EI129" s="21">
        <v>0</v>
      </c>
      <c r="EJ129" s="74">
        <v>0</v>
      </c>
      <c r="EK129" s="34"/>
      <c r="EL129" s="121">
        <v>98374</v>
      </c>
      <c r="EM129" s="125">
        <v>5</v>
      </c>
      <c r="EN129" s="125">
        <v>0</v>
      </c>
      <c r="EO129" s="126">
        <v>0</v>
      </c>
      <c r="EP129" s="125">
        <v>0</v>
      </c>
      <c r="EQ129" s="126">
        <v>0</v>
      </c>
      <c r="ER129" s="125">
        <v>3</v>
      </c>
      <c r="ES129" s="126">
        <v>0.6</v>
      </c>
      <c r="ET129" s="125">
        <v>1</v>
      </c>
      <c r="EU129" s="126">
        <v>0.2</v>
      </c>
      <c r="EV129" s="125">
        <v>1</v>
      </c>
      <c r="EW129" s="126">
        <v>0.2</v>
      </c>
      <c r="EX129" s="125">
        <v>9</v>
      </c>
      <c r="EY129" s="125">
        <v>0</v>
      </c>
      <c r="EZ129" s="126">
        <v>0</v>
      </c>
      <c r="FA129" s="125">
        <v>0</v>
      </c>
      <c r="FB129" s="126">
        <v>0</v>
      </c>
      <c r="FC129" s="125">
        <v>4</v>
      </c>
      <c r="FD129" s="126">
        <v>0.44</v>
      </c>
      <c r="FE129" s="125">
        <v>4</v>
      </c>
      <c r="FF129" s="126">
        <v>0.44</v>
      </c>
      <c r="FG129" s="125">
        <v>1</v>
      </c>
      <c r="FH129" s="126">
        <v>0.11</v>
      </c>
      <c r="FI129" s="127">
        <v>9</v>
      </c>
      <c r="FJ129" s="78">
        <v>1</v>
      </c>
      <c r="FK129" s="74">
        <v>0.11</v>
      </c>
      <c r="FL129" s="78">
        <v>0</v>
      </c>
      <c r="FM129" s="74">
        <v>0</v>
      </c>
      <c r="FN129" s="79">
        <v>5</v>
      </c>
      <c r="FO129" s="79">
        <v>0.56000000000000005</v>
      </c>
      <c r="FP129" s="79">
        <v>4</v>
      </c>
      <c r="FQ129" s="74">
        <v>0.44</v>
      </c>
      <c r="FR129" s="21">
        <v>0</v>
      </c>
      <c r="FS129" s="120">
        <v>0</v>
      </c>
      <c r="FT129" s="125">
        <v>3</v>
      </c>
      <c r="FU129" s="125">
        <v>0</v>
      </c>
      <c r="FV129" s="126">
        <v>0</v>
      </c>
      <c r="FW129" s="125">
        <v>0</v>
      </c>
      <c r="FX129" s="126">
        <v>0</v>
      </c>
      <c r="FY129" s="125">
        <v>2</v>
      </c>
      <c r="FZ129" s="126">
        <v>0.67</v>
      </c>
      <c r="GA129" s="125">
        <v>1</v>
      </c>
      <c r="GB129" s="126">
        <v>0.33</v>
      </c>
      <c r="GC129" s="125">
        <v>0</v>
      </c>
      <c r="GD129" s="126">
        <v>0</v>
      </c>
      <c r="GE129" s="128">
        <v>13</v>
      </c>
      <c r="GF129" s="79">
        <v>2</v>
      </c>
      <c r="GG129" s="74">
        <v>0.15</v>
      </c>
      <c r="GH129" s="79">
        <v>0</v>
      </c>
      <c r="GI129" s="74">
        <v>0</v>
      </c>
      <c r="GJ129" s="79">
        <v>7</v>
      </c>
      <c r="GK129" s="74">
        <v>0.54</v>
      </c>
      <c r="GL129" s="79">
        <v>5</v>
      </c>
      <c r="GM129" s="74">
        <v>0.38</v>
      </c>
      <c r="GN129" s="78">
        <v>1</v>
      </c>
      <c r="GO129" s="74">
        <v>0.08</v>
      </c>
      <c r="GP129" s="78">
        <v>8</v>
      </c>
      <c r="GQ129" s="21">
        <v>0</v>
      </c>
      <c r="GR129" s="74">
        <v>0</v>
      </c>
      <c r="GS129" s="79">
        <v>0</v>
      </c>
      <c r="GT129" s="74">
        <v>0</v>
      </c>
      <c r="GU129" s="78">
        <v>4</v>
      </c>
      <c r="GV129" s="74">
        <v>0.5</v>
      </c>
      <c r="GW129" s="78">
        <v>3</v>
      </c>
      <c r="GX129" s="74">
        <v>0.38</v>
      </c>
      <c r="GY129" s="78">
        <v>1</v>
      </c>
      <c r="GZ129" s="74">
        <v>0.13</v>
      </c>
      <c r="HA129" s="78">
        <v>12</v>
      </c>
      <c r="HB129" s="79">
        <v>0</v>
      </c>
      <c r="HC129" s="74">
        <v>0</v>
      </c>
      <c r="HD129" s="79">
        <v>0</v>
      </c>
      <c r="HE129" s="74">
        <v>0</v>
      </c>
      <c r="HF129" s="78">
        <v>5</v>
      </c>
      <c r="HG129" s="74">
        <v>0.42</v>
      </c>
      <c r="HH129" s="78">
        <v>7</v>
      </c>
      <c r="HI129" s="74">
        <v>0.57999999999999996</v>
      </c>
      <c r="HJ129" s="78">
        <v>0</v>
      </c>
      <c r="HK129" s="74">
        <v>0</v>
      </c>
      <c r="HL129" s="78">
        <v>17</v>
      </c>
      <c r="HM129" s="79">
        <v>2</v>
      </c>
      <c r="HN129" s="74">
        <v>0.12</v>
      </c>
      <c r="HO129" s="78">
        <v>0</v>
      </c>
      <c r="HP129" s="74">
        <v>0</v>
      </c>
      <c r="HQ129" s="78">
        <v>13</v>
      </c>
      <c r="HR129" s="74">
        <v>0.76</v>
      </c>
      <c r="HS129" s="78">
        <v>2</v>
      </c>
      <c r="HT129" s="74">
        <v>0.12</v>
      </c>
      <c r="HU129" s="78">
        <v>2</v>
      </c>
      <c r="HV129" s="74">
        <v>0.12</v>
      </c>
      <c r="HW129" s="34">
        <v>5</v>
      </c>
      <c r="HX129" s="21">
        <v>0</v>
      </c>
      <c r="HY129" s="79">
        <v>0</v>
      </c>
      <c r="HZ129" s="21">
        <v>0</v>
      </c>
      <c r="IA129" s="21">
        <v>0</v>
      </c>
      <c r="IB129" s="78">
        <v>2</v>
      </c>
      <c r="IC129" s="74">
        <v>0.4</v>
      </c>
      <c r="ID129" s="78">
        <v>3</v>
      </c>
      <c r="IE129" s="74">
        <v>0.6</v>
      </c>
      <c r="IF129" s="78">
        <v>0</v>
      </c>
      <c r="IG129" s="74">
        <v>0</v>
      </c>
      <c r="IH129" s="21">
        <v>13</v>
      </c>
      <c r="II129" s="21">
        <v>1</v>
      </c>
      <c r="IJ129" s="79">
        <v>0.08</v>
      </c>
      <c r="IK129" s="78">
        <v>0</v>
      </c>
      <c r="IL129" s="74">
        <v>0</v>
      </c>
      <c r="IM129" s="78">
        <v>9</v>
      </c>
      <c r="IN129" s="74">
        <v>0.69</v>
      </c>
      <c r="IO129" s="78">
        <v>3</v>
      </c>
      <c r="IP129" s="74">
        <v>0.23</v>
      </c>
      <c r="IQ129" s="21">
        <v>1</v>
      </c>
      <c r="IR129" s="74">
        <v>0.08</v>
      </c>
      <c r="IS129" s="78">
        <v>8</v>
      </c>
      <c r="IT129" s="74">
        <v>0</v>
      </c>
      <c r="IU129" s="79">
        <v>0</v>
      </c>
      <c r="IV129" s="78">
        <v>0</v>
      </c>
      <c r="IW129" s="74">
        <v>0</v>
      </c>
      <c r="IX129" s="78">
        <v>6</v>
      </c>
      <c r="IY129" s="74">
        <v>0.75</v>
      </c>
      <c r="IZ129" s="79">
        <v>2</v>
      </c>
      <c r="JA129" s="74">
        <v>0.25</v>
      </c>
      <c r="JB129" s="79">
        <v>0</v>
      </c>
      <c r="JC129" s="74">
        <v>0</v>
      </c>
      <c r="JD129" s="78">
        <v>5</v>
      </c>
      <c r="JE129" s="74">
        <v>0</v>
      </c>
      <c r="JF129" s="79">
        <v>0</v>
      </c>
      <c r="JG129" s="78">
        <v>0</v>
      </c>
      <c r="JH129" s="74">
        <v>0</v>
      </c>
      <c r="JI129" s="79">
        <v>3</v>
      </c>
      <c r="JJ129" s="74">
        <v>0.6</v>
      </c>
      <c r="JK129" s="79">
        <v>2</v>
      </c>
      <c r="JL129" s="74">
        <v>0.4</v>
      </c>
      <c r="JM129" s="79">
        <v>0</v>
      </c>
      <c r="JN129" s="74">
        <v>0</v>
      </c>
      <c r="JO129" s="78"/>
      <c r="JP129" s="78">
        <v>98375</v>
      </c>
      <c r="JQ129" s="79">
        <v>3</v>
      </c>
      <c r="JR129" s="79">
        <v>0</v>
      </c>
      <c r="JS129" s="74">
        <v>0</v>
      </c>
      <c r="JT129" s="79">
        <v>0</v>
      </c>
      <c r="JU129" s="74">
        <v>0</v>
      </c>
      <c r="JV129" s="79">
        <v>3</v>
      </c>
      <c r="JW129" s="74">
        <v>1</v>
      </c>
      <c r="JX129" s="79">
        <v>0</v>
      </c>
      <c r="JY129" s="74">
        <v>0</v>
      </c>
      <c r="JZ129" s="78">
        <v>0</v>
      </c>
      <c r="KA129" s="74">
        <v>0</v>
      </c>
      <c r="KB129" s="78">
        <v>2</v>
      </c>
      <c r="KC129" s="79">
        <v>0</v>
      </c>
      <c r="KD129" s="74">
        <v>0</v>
      </c>
      <c r="KE129" s="79">
        <v>0</v>
      </c>
      <c r="KF129" s="74">
        <v>0</v>
      </c>
      <c r="KG129" s="79">
        <v>2</v>
      </c>
      <c r="KH129" s="74">
        <v>1</v>
      </c>
      <c r="KI129" s="78">
        <v>0</v>
      </c>
      <c r="KJ129" s="74">
        <v>0</v>
      </c>
      <c r="KK129" s="78">
        <v>0</v>
      </c>
      <c r="KL129" s="74">
        <v>0</v>
      </c>
      <c r="KM129" s="78">
        <v>3</v>
      </c>
      <c r="KN129" s="79">
        <v>0</v>
      </c>
      <c r="KO129" s="74">
        <v>0</v>
      </c>
      <c r="KP129" s="79">
        <v>0</v>
      </c>
      <c r="KQ129" s="74">
        <v>0</v>
      </c>
      <c r="KR129" s="78">
        <v>3</v>
      </c>
      <c r="KS129" s="74">
        <v>1</v>
      </c>
      <c r="KT129" s="78">
        <v>0</v>
      </c>
      <c r="KU129" s="74">
        <v>0</v>
      </c>
      <c r="KV129" s="78">
        <v>0</v>
      </c>
      <c r="KW129" s="74">
        <v>0</v>
      </c>
      <c r="KX129" s="78">
        <v>1</v>
      </c>
      <c r="KY129" s="79">
        <v>1</v>
      </c>
      <c r="KZ129" s="74">
        <v>1</v>
      </c>
      <c r="LA129" s="78">
        <v>0</v>
      </c>
      <c r="LB129" s="74">
        <v>0</v>
      </c>
      <c r="LC129" s="78">
        <v>0</v>
      </c>
      <c r="LD129" s="74">
        <v>0</v>
      </c>
      <c r="LE129" s="78">
        <v>1</v>
      </c>
      <c r="LF129" s="120">
        <v>1</v>
      </c>
      <c r="LG129" s="21">
        <v>0</v>
      </c>
      <c r="LH129" s="74">
        <v>0</v>
      </c>
      <c r="LI129" s="21">
        <v>10</v>
      </c>
      <c r="LJ129" s="21">
        <v>1</v>
      </c>
      <c r="LK129" s="74">
        <v>0.1</v>
      </c>
      <c r="LL129" s="21">
        <v>0</v>
      </c>
      <c r="LM129" s="74">
        <v>0</v>
      </c>
      <c r="LN129" s="21">
        <v>10</v>
      </c>
      <c r="LO129" s="74">
        <v>1</v>
      </c>
      <c r="LP129" s="21">
        <v>0</v>
      </c>
      <c r="LQ129" s="74">
        <v>0</v>
      </c>
      <c r="LR129" s="21">
        <v>0</v>
      </c>
      <c r="LS129" s="74">
        <v>0</v>
      </c>
      <c r="LT129" s="21">
        <v>5</v>
      </c>
      <c r="LU129" s="21">
        <v>0</v>
      </c>
      <c r="LV129" s="74">
        <v>0</v>
      </c>
      <c r="LW129" s="21">
        <v>0</v>
      </c>
      <c r="LX129" s="74">
        <v>0</v>
      </c>
      <c r="LY129" s="21">
        <v>4</v>
      </c>
      <c r="LZ129" s="74">
        <v>0.8</v>
      </c>
      <c r="MA129" s="21">
        <v>1</v>
      </c>
      <c r="MB129" s="202">
        <v>0.2</v>
      </c>
      <c r="MC129" s="21">
        <v>0</v>
      </c>
      <c r="MD129" s="202">
        <v>0</v>
      </c>
      <c r="ME129" s="21">
        <v>6</v>
      </c>
      <c r="MF129" s="21">
        <v>0</v>
      </c>
      <c r="MG129" s="202">
        <v>0</v>
      </c>
      <c r="MH129" s="21">
        <v>0</v>
      </c>
      <c r="MI129" s="202">
        <v>0</v>
      </c>
      <c r="MJ129" s="21">
        <v>4</v>
      </c>
      <c r="MK129" s="202">
        <v>0.67</v>
      </c>
      <c r="ML129" s="21">
        <v>1</v>
      </c>
      <c r="MM129" s="202">
        <v>0.17</v>
      </c>
      <c r="MN129" s="21">
        <v>1</v>
      </c>
      <c r="MO129" s="202">
        <v>0.17</v>
      </c>
      <c r="MP129" s="21">
        <v>5</v>
      </c>
      <c r="MQ129" s="21">
        <v>1</v>
      </c>
      <c r="MR129" s="202">
        <v>0.2</v>
      </c>
      <c r="MS129" s="21">
        <v>0</v>
      </c>
      <c r="MT129" s="202">
        <v>0</v>
      </c>
      <c r="MU129" s="21">
        <v>5</v>
      </c>
      <c r="MV129" s="202">
        <v>1</v>
      </c>
      <c r="MW129" s="21">
        <v>0</v>
      </c>
      <c r="MX129" s="202">
        <v>0</v>
      </c>
      <c r="MY129" s="21">
        <v>0</v>
      </c>
      <c r="MZ129" s="202">
        <v>0</v>
      </c>
      <c r="NA129" s="21"/>
      <c r="NB129" s="21"/>
      <c r="NC129" s="202"/>
      <c r="ND129" s="21"/>
      <c r="NE129" s="202"/>
      <c r="NF129" s="21"/>
      <c r="NG129" s="74"/>
      <c r="NH129" s="21"/>
      <c r="NI129" s="74"/>
      <c r="NJ129" s="21"/>
      <c r="NK129" s="74"/>
      <c r="NL129" s="21">
        <v>6</v>
      </c>
      <c r="NM129" s="21">
        <v>1</v>
      </c>
      <c r="NN129" s="74">
        <v>0.17</v>
      </c>
      <c r="NO129" s="21">
        <v>0</v>
      </c>
      <c r="NP129" s="74">
        <v>0</v>
      </c>
      <c r="NQ129" s="21">
        <v>6</v>
      </c>
      <c r="NR129" s="74">
        <v>1</v>
      </c>
      <c r="NS129" s="21">
        <v>0</v>
      </c>
      <c r="NT129" s="74">
        <v>0</v>
      </c>
      <c r="NU129" s="21">
        <v>0</v>
      </c>
      <c r="NV129" s="74">
        <v>0</v>
      </c>
      <c r="NW129" s="21">
        <v>2</v>
      </c>
      <c r="NX129" s="21">
        <v>0</v>
      </c>
      <c r="NY129" s="74">
        <v>0</v>
      </c>
      <c r="NZ129" s="21">
        <v>0</v>
      </c>
      <c r="OA129" s="74">
        <v>0</v>
      </c>
      <c r="OB129" s="21">
        <v>2</v>
      </c>
      <c r="OC129" s="74">
        <v>1</v>
      </c>
      <c r="OD129" s="21">
        <v>0</v>
      </c>
      <c r="OE129" s="74">
        <v>0</v>
      </c>
      <c r="OF129" s="21">
        <v>0</v>
      </c>
      <c r="OG129" s="74">
        <v>0</v>
      </c>
      <c r="OH129" s="21">
        <v>3</v>
      </c>
      <c r="OI129" s="21">
        <v>0</v>
      </c>
      <c r="OJ129" s="74">
        <v>0</v>
      </c>
      <c r="OK129" s="21">
        <v>0</v>
      </c>
      <c r="OL129" s="74">
        <v>0</v>
      </c>
      <c r="OM129" s="21">
        <v>2</v>
      </c>
      <c r="ON129" s="74">
        <v>0.67</v>
      </c>
      <c r="OO129" s="21">
        <v>0</v>
      </c>
      <c r="OP129" s="74">
        <v>0</v>
      </c>
      <c r="OQ129" s="21">
        <v>1</v>
      </c>
      <c r="OR129" s="74">
        <v>0.33</v>
      </c>
    </row>
    <row r="130" spans="7:408" x14ac:dyDescent="0.35">
      <c r="G130" s="34"/>
      <c r="H130" s="21">
        <v>98247</v>
      </c>
      <c r="I130" s="21">
        <v>5</v>
      </c>
      <c r="J130" s="21"/>
      <c r="K130" s="74" t="s">
        <v>619</v>
      </c>
      <c r="L130" s="21">
        <v>3</v>
      </c>
      <c r="M130" s="74">
        <v>0.6</v>
      </c>
      <c r="N130" s="21">
        <v>0</v>
      </c>
      <c r="O130" s="74">
        <v>0</v>
      </c>
      <c r="P130" s="21">
        <v>3</v>
      </c>
      <c r="Q130" s="74">
        <v>0.6</v>
      </c>
      <c r="R130" s="21">
        <v>2</v>
      </c>
      <c r="S130" s="74">
        <v>0.4</v>
      </c>
      <c r="T130" s="21">
        <v>4</v>
      </c>
      <c r="U130" s="21"/>
      <c r="V130" s="74" t="s">
        <v>619</v>
      </c>
      <c r="W130" s="21">
        <v>3</v>
      </c>
      <c r="X130" s="74">
        <v>0.75</v>
      </c>
      <c r="Y130" s="21">
        <v>0</v>
      </c>
      <c r="Z130" s="74">
        <v>0</v>
      </c>
      <c r="AA130" s="21">
        <v>1</v>
      </c>
      <c r="AB130" s="74">
        <v>0.25</v>
      </c>
      <c r="AC130" s="21">
        <v>3</v>
      </c>
      <c r="AD130" s="74">
        <v>0.75</v>
      </c>
      <c r="AE130" s="21">
        <v>10</v>
      </c>
      <c r="AF130" s="21">
        <v>2</v>
      </c>
      <c r="AG130" s="74">
        <v>0.2</v>
      </c>
      <c r="AH130" s="21">
        <v>7</v>
      </c>
      <c r="AI130" s="74">
        <v>0.7</v>
      </c>
      <c r="AJ130" s="21">
        <v>2</v>
      </c>
      <c r="AK130" s="74">
        <v>0.2</v>
      </c>
      <c r="AL130" s="21">
        <v>4</v>
      </c>
      <c r="AM130" s="74">
        <v>0.4</v>
      </c>
      <c r="AN130" s="21">
        <v>4</v>
      </c>
      <c r="AO130" s="74">
        <v>0.4</v>
      </c>
      <c r="AP130" s="21">
        <v>10</v>
      </c>
      <c r="AQ130" s="21">
        <v>2</v>
      </c>
      <c r="AR130" s="74">
        <v>0.2</v>
      </c>
      <c r="AS130" s="21">
        <v>9</v>
      </c>
      <c r="AT130" s="74">
        <v>0.9</v>
      </c>
      <c r="AU130" s="21">
        <v>3</v>
      </c>
      <c r="AV130" s="74">
        <v>0.3</v>
      </c>
      <c r="AW130" s="21">
        <v>2</v>
      </c>
      <c r="AX130" s="74">
        <v>0.2</v>
      </c>
      <c r="AY130" s="21">
        <v>5</v>
      </c>
      <c r="AZ130" s="74">
        <v>0.5</v>
      </c>
      <c r="BA130" s="21">
        <v>12</v>
      </c>
      <c r="BB130" s="21">
        <v>2</v>
      </c>
      <c r="BC130" s="74">
        <v>0.16666666666666666</v>
      </c>
      <c r="BD130" s="21">
        <v>9</v>
      </c>
      <c r="BE130" s="74">
        <v>0.75</v>
      </c>
      <c r="BF130" s="21">
        <v>3</v>
      </c>
      <c r="BG130" s="74">
        <v>0.25</v>
      </c>
      <c r="BH130" s="21">
        <v>3</v>
      </c>
      <c r="BI130" s="74">
        <v>0.25</v>
      </c>
      <c r="BJ130" s="21">
        <v>6</v>
      </c>
      <c r="BK130" s="74">
        <v>0.5</v>
      </c>
      <c r="BL130" s="21">
        <v>14</v>
      </c>
      <c r="BM130" s="21"/>
      <c r="BN130" s="74" t="s">
        <v>619</v>
      </c>
      <c r="BO130" s="21">
        <v>11</v>
      </c>
      <c r="BP130" s="74">
        <v>0.78569999999999995</v>
      </c>
      <c r="BQ130" s="21">
        <v>0</v>
      </c>
      <c r="BR130" s="74">
        <v>0</v>
      </c>
      <c r="BS130" s="21">
        <v>4</v>
      </c>
      <c r="BT130" s="74">
        <v>0.28999999999999998</v>
      </c>
      <c r="BU130" s="21">
        <v>10</v>
      </c>
      <c r="BV130" s="74">
        <v>0.71</v>
      </c>
      <c r="BW130" s="21">
        <v>10</v>
      </c>
      <c r="BX130" s="21">
        <v>1</v>
      </c>
      <c r="BY130" s="74">
        <v>0.1</v>
      </c>
      <c r="BZ130" s="21">
        <v>8</v>
      </c>
      <c r="CA130" s="74">
        <v>0.8</v>
      </c>
      <c r="CB130" s="21">
        <v>3</v>
      </c>
      <c r="CC130" s="74">
        <v>0.3</v>
      </c>
      <c r="CD130" s="21">
        <v>3</v>
      </c>
      <c r="CE130" s="74">
        <v>0.3</v>
      </c>
      <c r="CF130" s="21">
        <v>4</v>
      </c>
      <c r="CG130" s="74">
        <v>0.4</v>
      </c>
      <c r="CH130" s="21">
        <v>7</v>
      </c>
      <c r="CI130" s="21"/>
      <c r="CJ130" s="74" t="s">
        <v>619</v>
      </c>
      <c r="CK130" s="21">
        <v>6</v>
      </c>
      <c r="CL130" s="74">
        <v>0.85709999999999997</v>
      </c>
      <c r="CM130" s="21">
        <v>1</v>
      </c>
      <c r="CN130" s="74">
        <v>0.14000000000000001</v>
      </c>
      <c r="CO130" s="21">
        <v>1</v>
      </c>
      <c r="CP130" s="74">
        <v>0.14000000000000001</v>
      </c>
      <c r="CQ130" s="21">
        <v>5</v>
      </c>
      <c r="CR130" s="74">
        <v>0.71</v>
      </c>
      <c r="CS130" s="21">
        <v>6</v>
      </c>
      <c r="CT130" s="21">
        <v>1</v>
      </c>
      <c r="CU130" s="74">
        <v>0.16666666666666666</v>
      </c>
      <c r="CV130" s="21">
        <v>6</v>
      </c>
      <c r="CW130" s="74">
        <v>1</v>
      </c>
      <c r="CX130" s="21">
        <v>0</v>
      </c>
      <c r="CY130" s="74">
        <v>0</v>
      </c>
      <c r="CZ130" s="21">
        <v>2</v>
      </c>
      <c r="DA130" s="74">
        <v>0.33</v>
      </c>
      <c r="DB130" s="21">
        <v>4</v>
      </c>
      <c r="DC130" s="74">
        <v>0.67</v>
      </c>
      <c r="DD130" s="21">
        <v>7</v>
      </c>
      <c r="DE130" s="21">
        <v>1</v>
      </c>
      <c r="DF130" s="74">
        <v>0.14285714285714285</v>
      </c>
      <c r="DG130" s="21">
        <v>7</v>
      </c>
      <c r="DH130" s="74">
        <v>1</v>
      </c>
      <c r="DI130" s="21">
        <v>1</v>
      </c>
      <c r="DJ130" s="74">
        <v>0.14000000000000001</v>
      </c>
      <c r="DK130" s="21">
        <v>3</v>
      </c>
      <c r="DL130" s="74">
        <v>0.43</v>
      </c>
      <c r="DM130" s="21">
        <v>3</v>
      </c>
      <c r="DN130" s="74">
        <v>0.43</v>
      </c>
      <c r="DO130" s="21">
        <v>8</v>
      </c>
      <c r="DP130" s="21">
        <v>1</v>
      </c>
      <c r="DQ130" s="74">
        <v>0.125</v>
      </c>
      <c r="DR130" s="21">
        <v>7</v>
      </c>
      <c r="DS130" s="74">
        <v>0.875</v>
      </c>
      <c r="DT130" s="21">
        <v>1</v>
      </c>
      <c r="DU130" s="74">
        <v>0.13</v>
      </c>
      <c r="DV130" s="21">
        <v>4</v>
      </c>
      <c r="DW130" s="74">
        <v>0.5</v>
      </c>
      <c r="DX130" s="21">
        <v>3</v>
      </c>
      <c r="DY130" s="74">
        <v>0.38</v>
      </c>
      <c r="DZ130" s="21">
        <v>8</v>
      </c>
      <c r="EA130" s="21">
        <v>1</v>
      </c>
      <c r="EB130" s="74">
        <v>0.125</v>
      </c>
      <c r="EC130" s="21">
        <v>6</v>
      </c>
      <c r="ED130" s="74">
        <v>0.75</v>
      </c>
      <c r="EE130" s="21">
        <v>2</v>
      </c>
      <c r="EF130" s="74">
        <v>0.25</v>
      </c>
      <c r="EG130" s="21">
        <v>1</v>
      </c>
      <c r="EH130" s="74">
        <v>0.13</v>
      </c>
      <c r="EI130" s="21">
        <v>5</v>
      </c>
      <c r="EJ130" s="74">
        <v>0.63</v>
      </c>
      <c r="EK130" s="34"/>
      <c r="EL130" s="121">
        <v>98375</v>
      </c>
      <c r="EM130" s="125">
        <v>3</v>
      </c>
      <c r="EN130" s="125">
        <v>0</v>
      </c>
      <c r="EO130" s="126">
        <v>0</v>
      </c>
      <c r="EP130" s="125">
        <v>0</v>
      </c>
      <c r="EQ130" s="126">
        <v>0</v>
      </c>
      <c r="ER130" s="125">
        <v>3</v>
      </c>
      <c r="ES130" s="126">
        <v>1</v>
      </c>
      <c r="ET130" s="125">
        <v>0</v>
      </c>
      <c r="EU130" s="126">
        <v>0</v>
      </c>
      <c r="EV130" s="125">
        <v>0</v>
      </c>
      <c r="EW130" s="126">
        <v>0</v>
      </c>
      <c r="EX130" s="125">
        <v>4</v>
      </c>
      <c r="EY130" s="125">
        <v>0</v>
      </c>
      <c r="EZ130" s="126">
        <v>0</v>
      </c>
      <c r="FA130" s="125">
        <v>0</v>
      </c>
      <c r="FB130" s="126">
        <v>0</v>
      </c>
      <c r="FC130" s="125">
        <v>4</v>
      </c>
      <c r="FD130" s="126">
        <v>1</v>
      </c>
      <c r="FE130" s="125">
        <v>0</v>
      </c>
      <c r="FF130" s="126">
        <v>0</v>
      </c>
      <c r="FG130" s="125">
        <v>0</v>
      </c>
      <c r="FH130" s="126">
        <v>0</v>
      </c>
      <c r="FI130" s="127">
        <v>2</v>
      </c>
      <c r="FJ130" s="78">
        <v>0</v>
      </c>
      <c r="FK130" s="74">
        <v>0</v>
      </c>
      <c r="FL130" s="78">
        <v>0</v>
      </c>
      <c r="FM130" s="74">
        <v>0</v>
      </c>
      <c r="FN130" s="79">
        <v>2</v>
      </c>
      <c r="FO130" s="79">
        <v>1</v>
      </c>
      <c r="FP130" s="79">
        <v>0</v>
      </c>
      <c r="FQ130" s="74">
        <v>0</v>
      </c>
      <c r="FR130" s="21">
        <v>0</v>
      </c>
      <c r="FS130" s="120">
        <v>0</v>
      </c>
      <c r="FT130" s="125">
        <v>1</v>
      </c>
      <c r="FU130" s="125">
        <v>1</v>
      </c>
      <c r="FV130" s="126">
        <v>1</v>
      </c>
      <c r="FW130" s="125">
        <v>0</v>
      </c>
      <c r="FX130" s="126">
        <v>0</v>
      </c>
      <c r="FY130" s="125">
        <v>0</v>
      </c>
      <c r="FZ130" s="126">
        <v>0</v>
      </c>
      <c r="GA130" s="125">
        <v>1</v>
      </c>
      <c r="GB130" s="126">
        <v>1</v>
      </c>
      <c r="GC130" s="125">
        <v>0</v>
      </c>
      <c r="GD130" s="126">
        <v>0</v>
      </c>
      <c r="GE130" s="128">
        <v>11</v>
      </c>
      <c r="GF130" s="79">
        <v>1</v>
      </c>
      <c r="GG130" s="74">
        <v>0.09</v>
      </c>
      <c r="GH130" s="79">
        <v>0</v>
      </c>
      <c r="GI130" s="74">
        <v>0</v>
      </c>
      <c r="GJ130" s="79">
        <v>11</v>
      </c>
      <c r="GK130" s="74">
        <v>1</v>
      </c>
      <c r="GL130" s="79">
        <v>0</v>
      </c>
      <c r="GM130" s="74">
        <v>0</v>
      </c>
      <c r="GN130" s="78">
        <v>0</v>
      </c>
      <c r="GO130" s="74">
        <v>0</v>
      </c>
      <c r="GP130" s="78">
        <v>5</v>
      </c>
      <c r="GQ130" s="21">
        <v>0</v>
      </c>
      <c r="GR130" s="74">
        <v>0</v>
      </c>
      <c r="GS130" s="79">
        <v>0</v>
      </c>
      <c r="GT130" s="74">
        <v>0</v>
      </c>
      <c r="GU130" s="78">
        <v>4</v>
      </c>
      <c r="GV130" s="74">
        <v>0.8</v>
      </c>
      <c r="GW130" s="78">
        <v>1</v>
      </c>
      <c r="GX130" s="74">
        <v>0.2</v>
      </c>
      <c r="GY130" s="78">
        <v>0</v>
      </c>
      <c r="GZ130" s="74">
        <v>0</v>
      </c>
      <c r="HA130" s="78">
        <v>7</v>
      </c>
      <c r="HB130" s="79">
        <v>0</v>
      </c>
      <c r="HC130" s="74">
        <v>0</v>
      </c>
      <c r="HD130" s="79">
        <v>0</v>
      </c>
      <c r="HE130" s="74">
        <v>0</v>
      </c>
      <c r="HF130" s="78">
        <v>5</v>
      </c>
      <c r="HG130" s="74">
        <v>0.71</v>
      </c>
      <c r="HH130" s="78">
        <v>1</v>
      </c>
      <c r="HI130" s="74">
        <v>0.14000000000000001</v>
      </c>
      <c r="HJ130" s="78">
        <v>1</v>
      </c>
      <c r="HK130" s="74">
        <v>0.14000000000000001</v>
      </c>
      <c r="HL130" s="78">
        <v>3</v>
      </c>
      <c r="HM130" s="79">
        <v>1</v>
      </c>
      <c r="HN130" s="74">
        <v>0.33</v>
      </c>
      <c r="HO130" s="78">
        <v>0</v>
      </c>
      <c r="HP130" s="74">
        <v>0</v>
      </c>
      <c r="HQ130" s="78">
        <v>3</v>
      </c>
      <c r="HR130" s="74">
        <v>1</v>
      </c>
      <c r="HS130" s="78">
        <v>0</v>
      </c>
      <c r="HT130" s="74">
        <v>0</v>
      </c>
      <c r="HU130" s="78">
        <v>0</v>
      </c>
      <c r="HV130" s="74">
        <v>0</v>
      </c>
      <c r="HW130" s="34"/>
      <c r="HX130" s="21"/>
      <c r="HY130" s="79"/>
      <c r="HZ130" s="21"/>
      <c r="IA130" s="21"/>
      <c r="IB130" s="78"/>
      <c r="IC130" s="74"/>
      <c r="ID130" s="78"/>
      <c r="IE130" s="74"/>
      <c r="IF130" s="78"/>
      <c r="IG130" s="74"/>
      <c r="IH130" s="21">
        <v>5</v>
      </c>
      <c r="II130" s="21">
        <v>1</v>
      </c>
      <c r="IJ130" s="79">
        <v>0.2</v>
      </c>
      <c r="IK130" s="78">
        <v>0</v>
      </c>
      <c r="IL130" s="74">
        <v>0</v>
      </c>
      <c r="IM130" s="78">
        <v>5</v>
      </c>
      <c r="IN130" s="74">
        <v>1</v>
      </c>
      <c r="IO130" s="78">
        <v>0</v>
      </c>
      <c r="IP130" s="74">
        <v>0</v>
      </c>
      <c r="IQ130" s="21">
        <v>0</v>
      </c>
      <c r="IR130" s="74">
        <v>0</v>
      </c>
      <c r="IS130" s="78">
        <v>3</v>
      </c>
      <c r="IT130" s="74">
        <v>0</v>
      </c>
      <c r="IU130" s="79">
        <v>0</v>
      </c>
      <c r="IV130" s="78">
        <v>0</v>
      </c>
      <c r="IW130" s="74">
        <v>0</v>
      </c>
      <c r="IX130" s="78">
        <v>2</v>
      </c>
      <c r="IY130" s="74">
        <v>0.67</v>
      </c>
      <c r="IZ130" s="79">
        <v>0</v>
      </c>
      <c r="JA130" s="74">
        <v>0</v>
      </c>
      <c r="JB130" s="79">
        <v>1</v>
      </c>
      <c r="JC130" s="74">
        <v>0.33</v>
      </c>
      <c r="JD130" s="78">
        <v>4</v>
      </c>
      <c r="JE130" s="74">
        <v>0</v>
      </c>
      <c r="JF130" s="79">
        <v>0</v>
      </c>
      <c r="JG130" s="78">
        <v>0</v>
      </c>
      <c r="JH130" s="74">
        <v>0</v>
      </c>
      <c r="JI130" s="79">
        <v>3</v>
      </c>
      <c r="JJ130" s="74">
        <v>0.75</v>
      </c>
      <c r="JK130" s="79">
        <v>0</v>
      </c>
      <c r="JL130" s="74">
        <v>0</v>
      </c>
      <c r="JM130" s="79">
        <v>1</v>
      </c>
      <c r="JN130" s="74">
        <v>0.25</v>
      </c>
      <c r="JO130" s="78"/>
      <c r="JP130" s="78">
        <v>98380</v>
      </c>
      <c r="JQ130" s="79"/>
      <c r="JR130" s="79"/>
      <c r="JS130" s="74"/>
      <c r="JT130" s="79"/>
      <c r="JU130" s="74"/>
      <c r="JV130" s="79"/>
      <c r="JW130" s="74"/>
      <c r="JX130" s="79"/>
      <c r="JY130" s="74"/>
      <c r="JZ130" s="78"/>
      <c r="KA130" s="74"/>
      <c r="KB130" s="78">
        <v>1</v>
      </c>
      <c r="KC130" s="79">
        <v>0</v>
      </c>
      <c r="KD130" s="74">
        <v>0</v>
      </c>
      <c r="KE130" s="79">
        <v>0</v>
      </c>
      <c r="KF130" s="74">
        <v>0</v>
      </c>
      <c r="KG130" s="79">
        <v>0</v>
      </c>
      <c r="KH130" s="74">
        <v>0</v>
      </c>
      <c r="KI130" s="78">
        <v>1</v>
      </c>
      <c r="KJ130" s="74">
        <v>1</v>
      </c>
      <c r="KK130" s="78">
        <v>0</v>
      </c>
      <c r="KL130" s="74">
        <v>0</v>
      </c>
      <c r="KM130" s="78">
        <v>1</v>
      </c>
      <c r="KN130" s="79">
        <v>0</v>
      </c>
      <c r="KO130" s="74">
        <v>0</v>
      </c>
      <c r="KP130" s="79">
        <v>0</v>
      </c>
      <c r="KQ130" s="74">
        <v>0</v>
      </c>
      <c r="KR130" s="78">
        <v>0</v>
      </c>
      <c r="KS130" s="74">
        <v>0</v>
      </c>
      <c r="KT130" s="78">
        <v>1</v>
      </c>
      <c r="KU130" s="74">
        <v>1</v>
      </c>
      <c r="KV130" s="78">
        <v>0</v>
      </c>
      <c r="KW130" s="74">
        <v>0</v>
      </c>
      <c r="KX130" s="78">
        <v>3</v>
      </c>
      <c r="KY130" s="79">
        <v>0</v>
      </c>
      <c r="KZ130" s="74">
        <v>0</v>
      </c>
      <c r="LA130" s="78">
        <v>0</v>
      </c>
      <c r="LB130" s="74">
        <v>0</v>
      </c>
      <c r="LC130" s="78">
        <v>0</v>
      </c>
      <c r="LD130" s="74">
        <v>0</v>
      </c>
      <c r="LE130" s="78">
        <v>0</v>
      </c>
      <c r="LF130" s="120">
        <v>0</v>
      </c>
      <c r="LG130" s="21">
        <v>3</v>
      </c>
      <c r="LH130" s="74">
        <v>1</v>
      </c>
      <c r="LI130" s="21">
        <v>2</v>
      </c>
      <c r="LJ130" s="21">
        <v>0</v>
      </c>
      <c r="LK130" s="74">
        <v>0</v>
      </c>
      <c r="LL130" s="21">
        <v>0</v>
      </c>
      <c r="LM130" s="74">
        <v>0</v>
      </c>
      <c r="LN130" s="21">
        <v>0</v>
      </c>
      <c r="LO130" s="74">
        <v>0</v>
      </c>
      <c r="LP130" s="21">
        <v>1</v>
      </c>
      <c r="LQ130" s="74">
        <v>0.5</v>
      </c>
      <c r="LR130" s="21">
        <v>1</v>
      </c>
      <c r="LS130" s="74">
        <v>0.5</v>
      </c>
      <c r="LT130" s="21">
        <v>1</v>
      </c>
      <c r="LU130" s="21">
        <v>0</v>
      </c>
      <c r="LV130" s="74">
        <v>0</v>
      </c>
      <c r="LW130" s="21">
        <v>0</v>
      </c>
      <c r="LX130" s="74">
        <v>0</v>
      </c>
      <c r="LY130" s="21">
        <v>0</v>
      </c>
      <c r="LZ130" s="74">
        <v>0</v>
      </c>
      <c r="MA130" s="21">
        <v>1</v>
      </c>
      <c r="MB130" s="202">
        <v>1</v>
      </c>
      <c r="MC130" s="21">
        <v>0</v>
      </c>
      <c r="MD130" s="202">
        <v>0</v>
      </c>
      <c r="ME130" s="21"/>
      <c r="MF130" s="21"/>
      <c r="MG130" s="202"/>
      <c r="MH130" s="21"/>
      <c r="MI130" s="202"/>
      <c r="MJ130" s="21"/>
      <c r="MK130" s="202"/>
      <c r="ML130" s="21"/>
      <c r="MM130" s="202"/>
      <c r="MN130" s="21"/>
      <c r="MO130" s="202"/>
      <c r="MP130" s="21"/>
      <c r="MQ130" s="21"/>
      <c r="MR130" s="202"/>
      <c r="MS130" s="21"/>
      <c r="MT130" s="202"/>
      <c r="MU130" s="21"/>
      <c r="MV130" s="202"/>
      <c r="MW130" s="21"/>
      <c r="MX130" s="202"/>
      <c r="MY130" s="21"/>
      <c r="MZ130" s="202"/>
      <c r="NA130" s="21">
        <v>2</v>
      </c>
      <c r="NB130" s="21">
        <v>0</v>
      </c>
      <c r="NC130" s="202">
        <v>0</v>
      </c>
      <c r="ND130" s="21">
        <v>0</v>
      </c>
      <c r="NE130" s="202">
        <v>0</v>
      </c>
      <c r="NF130" s="21">
        <v>0</v>
      </c>
      <c r="NG130" s="74">
        <v>0</v>
      </c>
      <c r="NH130" s="21">
        <v>2</v>
      </c>
      <c r="NI130" s="74">
        <v>1</v>
      </c>
      <c r="NJ130" s="21">
        <v>0</v>
      </c>
      <c r="NK130" s="74">
        <v>0</v>
      </c>
      <c r="NL130" s="21">
        <v>4</v>
      </c>
      <c r="NM130" s="21">
        <v>0</v>
      </c>
      <c r="NN130" s="74">
        <v>0</v>
      </c>
      <c r="NO130" s="21">
        <v>0</v>
      </c>
      <c r="NP130" s="74">
        <v>0</v>
      </c>
      <c r="NQ130" s="21">
        <v>0</v>
      </c>
      <c r="NR130" s="74">
        <v>0</v>
      </c>
      <c r="NS130" s="21">
        <v>1</v>
      </c>
      <c r="NT130" s="74">
        <v>0.25</v>
      </c>
      <c r="NU130" s="21">
        <v>3</v>
      </c>
      <c r="NV130" s="74">
        <v>0.75</v>
      </c>
      <c r="NW130" s="21"/>
      <c r="NX130" s="21"/>
      <c r="NY130" s="74"/>
      <c r="NZ130" s="21"/>
      <c r="OA130" s="74"/>
      <c r="OB130" s="21"/>
      <c r="OC130" s="74"/>
      <c r="OD130" s="21"/>
      <c r="OE130" s="74"/>
      <c r="OF130" s="21"/>
      <c r="OG130" s="74"/>
      <c r="OH130" s="21"/>
      <c r="OI130" s="21"/>
      <c r="OJ130" s="74"/>
      <c r="OK130" s="21"/>
      <c r="OL130" s="74"/>
      <c r="OM130" s="21"/>
      <c r="ON130" s="74"/>
      <c r="OO130" s="21"/>
      <c r="OP130" s="74"/>
      <c r="OQ130" s="21"/>
      <c r="OR130" s="74"/>
    </row>
    <row r="131" spans="7:408" x14ac:dyDescent="0.35">
      <c r="G131" s="34"/>
      <c r="H131" s="21">
        <v>98248</v>
      </c>
      <c r="I131" s="21">
        <v>19</v>
      </c>
      <c r="J131" s="21">
        <v>4</v>
      </c>
      <c r="K131" s="74">
        <v>0.21052631578947367</v>
      </c>
      <c r="L131" s="21">
        <v>10</v>
      </c>
      <c r="M131" s="74">
        <v>0.52629999999999999</v>
      </c>
      <c r="N131" s="21">
        <v>10</v>
      </c>
      <c r="O131" s="74">
        <v>0.53</v>
      </c>
      <c r="P131" s="21">
        <v>3</v>
      </c>
      <c r="Q131" s="74">
        <v>0.16</v>
      </c>
      <c r="R131" s="21">
        <v>6</v>
      </c>
      <c r="S131" s="74">
        <v>0.32</v>
      </c>
      <c r="T131" s="21">
        <v>21</v>
      </c>
      <c r="U131" s="21">
        <v>3</v>
      </c>
      <c r="V131" s="74">
        <v>0.14285714285714285</v>
      </c>
      <c r="W131" s="21">
        <v>10</v>
      </c>
      <c r="X131" s="74">
        <v>0.47620000000000001</v>
      </c>
      <c r="Y131" s="21">
        <v>9</v>
      </c>
      <c r="Z131" s="74">
        <v>0.43</v>
      </c>
      <c r="AA131" s="21">
        <v>5</v>
      </c>
      <c r="AB131" s="74">
        <v>0.24</v>
      </c>
      <c r="AC131" s="21">
        <v>7</v>
      </c>
      <c r="AD131" s="74">
        <v>0.33</v>
      </c>
      <c r="AE131" s="21">
        <v>29</v>
      </c>
      <c r="AF131" s="21">
        <v>5</v>
      </c>
      <c r="AG131" s="74">
        <v>0.17241379310344829</v>
      </c>
      <c r="AH131" s="21">
        <v>11</v>
      </c>
      <c r="AI131" s="74">
        <v>0.37930000000000003</v>
      </c>
      <c r="AJ131" s="21">
        <v>12</v>
      </c>
      <c r="AK131" s="74">
        <v>0.41</v>
      </c>
      <c r="AL131" s="21">
        <v>3</v>
      </c>
      <c r="AM131" s="74">
        <v>0.1</v>
      </c>
      <c r="AN131" s="21">
        <v>14</v>
      </c>
      <c r="AO131" s="74">
        <v>0.48</v>
      </c>
      <c r="AP131" s="21">
        <v>23</v>
      </c>
      <c r="AQ131" s="21">
        <v>5</v>
      </c>
      <c r="AR131" s="74">
        <v>0.21739130434782608</v>
      </c>
      <c r="AS131" s="21">
        <v>12</v>
      </c>
      <c r="AT131" s="74">
        <v>0.52170000000000005</v>
      </c>
      <c r="AU131" s="21">
        <v>8</v>
      </c>
      <c r="AV131" s="74">
        <v>0.35</v>
      </c>
      <c r="AW131" s="21">
        <v>5</v>
      </c>
      <c r="AX131" s="74">
        <v>0.22</v>
      </c>
      <c r="AY131" s="21">
        <v>10</v>
      </c>
      <c r="AZ131" s="74">
        <v>0.43</v>
      </c>
      <c r="BA131" s="21">
        <v>29</v>
      </c>
      <c r="BB131" s="21">
        <v>6</v>
      </c>
      <c r="BC131" s="74">
        <v>0.20689655172413793</v>
      </c>
      <c r="BD131" s="21">
        <v>12</v>
      </c>
      <c r="BE131" s="74">
        <v>0.4138</v>
      </c>
      <c r="BF131" s="21">
        <v>15</v>
      </c>
      <c r="BG131" s="74">
        <v>0.52</v>
      </c>
      <c r="BH131" s="21">
        <v>6</v>
      </c>
      <c r="BI131" s="74">
        <v>0.21</v>
      </c>
      <c r="BJ131" s="21">
        <v>8</v>
      </c>
      <c r="BK131" s="74">
        <v>0.28000000000000003</v>
      </c>
      <c r="BL131" s="21">
        <v>35</v>
      </c>
      <c r="BM131" s="21">
        <v>8</v>
      </c>
      <c r="BN131" s="74">
        <v>0.22857142857142856</v>
      </c>
      <c r="BO131" s="21">
        <v>16</v>
      </c>
      <c r="BP131" s="74">
        <v>0.45710000000000001</v>
      </c>
      <c r="BQ131" s="21">
        <v>16</v>
      </c>
      <c r="BR131" s="74">
        <v>0.46</v>
      </c>
      <c r="BS131" s="21">
        <v>6</v>
      </c>
      <c r="BT131" s="74">
        <v>0.17</v>
      </c>
      <c r="BU131" s="21">
        <v>12</v>
      </c>
      <c r="BV131" s="74">
        <v>0.34</v>
      </c>
      <c r="BW131" s="21">
        <v>15</v>
      </c>
      <c r="BX131" s="21">
        <v>4</v>
      </c>
      <c r="BY131" s="74">
        <v>0.26666666666666666</v>
      </c>
      <c r="BZ131" s="21">
        <v>7</v>
      </c>
      <c r="CA131" s="74">
        <v>0.4667</v>
      </c>
      <c r="CB131" s="21">
        <v>7</v>
      </c>
      <c r="CC131" s="74">
        <v>0.47</v>
      </c>
      <c r="CD131" s="21">
        <v>4</v>
      </c>
      <c r="CE131" s="74">
        <v>0.27</v>
      </c>
      <c r="CF131" s="21">
        <v>4</v>
      </c>
      <c r="CG131" s="74">
        <v>0.27</v>
      </c>
      <c r="CH131" s="21">
        <v>25</v>
      </c>
      <c r="CI131" s="21">
        <v>7</v>
      </c>
      <c r="CJ131" s="74">
        <v>0.28000000000000003</v>
      </c>
      <c r="CK131" s="21">
        <v>13</v>
      </c>
      <c r="CL131" s="74">
        <v>0.52</v>
      </c>
      <c r="CM131" s="21">
        <v>13</v>
      </c>
      <c r="CN131" s="74">
        <v>0.52</v>
      </c>
      <c r="CO131" s="21">
        <v>3</v>
      </c>
      <c r="CP131" s="74">
        <v>0.12</v>
      </c>
      <c r="CQ131" s="21">
        <v>8</v>
      </c>
      <c r="CR131" s="74">
        <v>0.32</v>
      </c>
      <c r="CS131" s="21">
        <v>30</v>
      </c>
      <c r="CT131" s="21">
        <v>6</v>
      </c>
      <c r="CU131" s="74">
        <v>0.2</v>
      </c>
      <c r="CV131" s="21">
        <v>16</v>
      </c>
      <c r="CW131" s="74">
        <v>0.5333</v>
      </c>
      <c r="CX131" s="21">
        <v>11</v>
      </c>
      <c r="CY131" s="74">
        <v>0.37</v>
      </c>
      <c r="CZ131" s="21">
        <v>6</v>
      </c>
      <c r="DA131" s="74">
        <v>0.2</v>
      </c>
      <c r="DB131" s="21">
        <v>12</v>
      </c>
      <c r="DC131" s="74">
        <v>0.4</v>
      </c>
      <c r="DD131" s="21">
        <v>17</v>
      </c>
      <c r="DE131" s="21">
        <v>4</v>
      </c>
      <c r="DF131" s="74">
        <v>0.23529411764705882</v>
      </c>
      <c r="DG131" s="21">
        <v>8</v>
      </c>
      <c r="DH131" s="74">
        <v>0.47060000000000002</v>
      </c>
      <c r="DI131" s="21">
        <v>8</v>
      </c>
      <c r="DJ131" s="74">
        <v>0.47</v>
      </c>
      <c r="DK131" s="21">
        <v>3</v>
      </c>
      <c r="DL131" s="74">
        <v>0.18</v>
      </c>
      <c r="DM131" s="21">
        <v>6</v>
      </c>
      <c r="DN131" s="74">
        <v>0.35</v>
      </c>
      <c r="DO131" s="21">
        <v>16</v>
      </c>
      <c r="DP131" s="21">
        <v>4</v>
      </c>
      <c r="DQ131" s="74">
        <v>0.25</v>
      </c>
      <c r="DR131" s="21">
        <v>9</v>
      </c>
      <c r="DS131" s="74">
        <v>0.5625</v>
      </c>
      <c r="DT131" s="21">
        <v>6</v>
      </c>
      <c r="DU131" s="74">
        <v>0.38</v>
      </c>
      <c r="DV131" s="21">
        <v>3</v>
      </c>
      <c r="DW131" s="74">
        <v>0.19</v>
      </c>
      <c r="DX131" s="21">
        <v>7</v>
      </c>
      <c r="DY131" s="74">
        <v>0.44</v>
      </c>
      <c r="DZ131" s="21">
        <v>16</v>
      </c>
      <c r="EA131" s="21">
        <v>2</v>
      </c>
      <c r="EB131" s="74">
        <v>0.125</v>
      </c>
      <c r="EC131" s="21">
        <v>6</v>
      </c>
      <c r="ED131" s="74">
        <v>0.375</v>
      </c>
      <c r="EE131" s="21">
        <v>5</v>
      </c>
      <c r="EF131" s="74">
        <v>0.31</v>
      </c>
      <c r="EG131" s="21">
        <v>6</v>
      </c>
      <c r="EH131" s="74">
        <v>0.38</v>
      </c>
      <c r="EI131" s="21">
        <v>5</v>
      </c>
      <c r="EJ131" s="74">
        <v>0.31</v>
      </c>
      <c r="EK131" s="34"/>
      <c r="EL131" s="121">
        <v>98380</v>
      </c>
      <c r="EM131" s="125"/>
      <c r="EN131" s="125"/>
      <c r="EO131" s="126"/>
      <c r="EP131" s="125"/>
      <c r="EQ131" s="126"/>
      <c r="ER131" s="125"/>
      <c r="ES131" s="126"/>
      <c r="ET131" s="125"/>
      <c r="EU131" s="126"/>
      <c r="EV131" s="125"/>
      <c r="EW131" s="126"/>
      <c r="EX131" s="125">
        <v>2</v>
      </c>
      <c r="EY131" s="125">
        <v>0</v>
      </c>
      <c r="EZ131" s="126">
        <v>0</v>
      </c>
      <c r="FA131" s="125">
        <v>0</v>
      </c>
      <c r="FB131" s="126">
        <v>0</v>
      </c>
      <c r="FC131" s="125">
        <v>0</v>
      </c>
      <c r="FD131" s="126">
        <v>0</v>
      </c>
      <c r="FE131" s="125">
        <v>2</v>
      </c>
      <c r="FF131" s="126">
        <v>1</v>
      </c>
      <c r="FG131" s="125">
        <v>0</v>
      </c>
      <c r="FH131" s="126">
        <v>0</v>
      </c>
      <c r="FI131" s="127">
        <v>1</v>
      </c>
      <c r="FJ131" s="78">
        <v>0</v>
      </c>
      <c r="FK131" s="74">
        <v>0</v>
      </c>
      <c r="FL131" s="78">
        <v>0</v>
      </c>
      <c r="FM131" s="74">
        <v>0</v>
      </c>
      <c r="FN131" s="79">
        <v>0</v>
      </c>
      <c r="FO131" s="79">
        <v>0</v>
      </c>
      <c r="FP131" s="79">
        <v>1</v>
      </c>
      <c r="FQ131" s="74">
        <v>1</v>
      </c>
      <c r="FR131" s="21">
        <v>0</v>
      </c>
      <c r="FS131" s="120">
        <v>0</v>
      </c>
      <c r="FT131" s="125">
        <v>4</v>
      </c>
      <c r="FU131" s="125">
        <v>0</v>
      </c>
      <c r="FV131" s="126">
        <v>0</v>
      </c>
      <c r="FW131" s="125">
        <v>0</v>
      </c>
      <c r="FX131" s="126">
        <v>0</v>
      </c>
      <c r="FY131" s="125">
        <v>0</v>
      </c>
      <c r="FZ131" s="126">
        <v>0</v>
      </c>
      <c r="GA131" s="125">
        <v>1</v>
      </c>
      <c r="GB131" s="126">
        <v>0.25</v>
      </c>
      <c r="GC131" s="125">
        <v>3</v>
      </c>
      <c r="GD131" s="126">
        <v>0.75</v>
      </c>
      <c r="GE131" s="128">
        <v>1</v>
      </c>
      <c r="GF131" s="79">
        <v>0</v>
      </c>
      <c r="GG131" s="74">
        <v>0</v>
      </c>
      <c r="GH131" s="79">
        <v>0</v>
      </c>
      <c r="GI131" s="74">
        <v>0</v>
      </c>
      <c r="GJ131" s="79">
        <v>0</v>
      </c>
      <c r="GK131" s="74">
        <v>0</v>
      </c>
      <c r="GL131" s="79">
        <v>0</v>
      </c>
      <c r="GM131" s="74">
        <v>0</v>
      </c>
      <c r="GN131" s="78">
        <v>1</v>
      </c>
      <c r="GO131" s="74">
        <v>1</v>
      </c>
      <c r="GP131" s="78">
        <v>1</v>
      </c>
      <c r="GQ131" s="21">
        <v>0</v>
      </c>
      <c r="GR131" s="74">
        <v>0</v>
      </c>
      <c r="GS131" s="79">
        <v>0</v>
      </c>
      <c r="GT131" s="74">
        <v>0</v>
      </c>
      <c r="GU131" s="78">
        <v>0</v>
      </c>
      <c r="GV131" s="74">
        <v>0</v>
      </c>
      <c r="GW131" s="78">
        <v>1</v>
      </c>
      <c r="GX131" s="74">
        <v>1</v>
      </c>
      <c r="GY131" s="78">
        <v>0</v>
      </c>
      <c r="GZ131" s="74">
        <v>0</v>
      </c>
      <c r="HA131" s="78"/>
      <c r="HB131" s="79"/>
      <c r="HC131" s="74"/>
      <c r="HD131" s="79"/>
      <c r="HE131" s="74"/>
      <c r="HF131" s="78"/>
      <c r="HG131" s="74"/>
      <c r="HH131" s="78"/>
      <c r="HI131" s="74"/>
      <c r="HJ131" s="78"/>
      <c r="HK131" s="74"/>
      <c r="HL131" s="78">
        <v>1</v>
      </c>
      <c r="HM131" s="79">
        <v>0</v>
      </c>
      <c r="HN131" s="74">
        <v>0</v>
      </c>
      <c r="HO131" s="78">
        <v>0</v>
      </c>
      <c r="HP131" s="74">
        <v>0</v>
      </c>
      <c r="HQ131" s="78">
        <v>0</v>
      </c>
      <c r="HR131" s="74">
        <v>0</v>
      </c>
      <c r="HS131" s="78">
        <v>1</v>
      </c>
      <c r="HT131" s="74">
        <v>1</v>
      </c>
      <c r="HU131" s="78">
        <v>0</v>
      </c>
      <c r="HV131" s="74">
        <v>0</v>
      </c>
      <c r="HW131" s="34">
        <v>1</v>
      </c>
      <c r="HX131" s="21">
        <v>0</v>
      </c>
      <c r="HY131" s="21">
        <v>0</v>
      </c>
      <c r="HZ131" s="21">
        <v>0</v>
      </c>
      <c r="IA131" s="21">
        <v>0</v>
      </c>
      <c r="IB131" s="21">
        <v>0</v>
      </c>
      <c r="IC131" s="21">
        <v>0</v>
      </c>
      <c r="ID131" s="79">
        <v>1</v>
      </c>
      <c r="IE131" s="74">
        <v>1</v>
      </c>
      <c r="IF131" s="79">
        <v>0</v>
      </c>
      <c r="IG131" s="74">
        <v>0</v>
      </c>
      <c r="IH131" s="21">
        <v>4</v>
      </c>
      <c r="II131" s="21">
        <v>0</v>
      </c>
      <c r="IJ131" s="21">
        <v>0</v>
      </c>
      <c r="IK131" s="21">
        <v>0</v>
      </c>
      <c r="IL131" s="21">
        <v>0</v>
      </c>
      <c r="IM131" s="21">
        <v>0</v>
      </c>
      <c r="IN131" s="21">
        <v>0</v>
      </c>
      <c r="IO131" s="79">
        <v>1</v>
      </c>
      <c r="IP131" s="74">
        <v>0.25</v>
      </c>
      <c r="IQ131" s="21">
        <v>3</v>
      </c>
      <c r="IR131" s="21">
        <v>0.75</v>
      </c>
      <c r="IS131" s="79"/>
      <c r="IT131" s="21"/>
      <c r="IU131" s="21"/>
      <c r="IV131" s="21"/>
      <c r="IW131" s="21"/>
      <c r="IX131" s="21"/>
      <c r="IY131" s="21"/>
      <c r="IZ131" s="21"/>
      <c r="JA131" s="21"/>
      <c r="JB131" s="21"/>
      <c r="JC131" s="21"/>
      <c r="JD131" s="79"/>
      <c r="JE131" s="21"/>
      <c r="JF131" s="21"/>
      <c r="JG131" s="21"/>
      <c r="JH131" s="21"/>
      <c r="JI131" s="21"/>
      <c r="JJ131" s="21"/>
      <c r="JK131" s="21"/>
      <c r="JL131" s="21"/>
      <c r="JM131" s="21"/>
      <c r="JN131" s="21"/>
      <c r="JO131" s="79"/>
      <c r="JP131" s="79">
        <v>98383</v>
      </c>
      <c r="JQ131" s="21">
        <v>2</v>
      </c>
      <c r="JR131" s="21">
        <v>0</v>
      </c>
      <c r="JS131" s="21">
        <v>0</v>
      </c>
      <c r="JT131" s="21">
        <v>0</v>
      </c>
      <c r="JU131" s="21">
        <v>0</v>
      </c>
      <c r="JV131" s="21">
        <v>1</v>
      </c>
      <c r="JW131" s="21">
        <v>0.5</v>
      </c>
      <c r="JX131" s="21">
        <v>1</v>
      </c>
      <c r="JY131" s="21">
        <v>0.5</v>
      </c>
      <c r="JZ131" s="79">
        <v>0</v>
      </c>
      <c r="KA131" s="21">
        <v>0</v>
      </c>
      <c r="KB131" s="21"/>
      <c r="KC131" s="21"/>
      <c r="KD131" s="21"/>
      <c r="KE131" s="21"/>
      <c r="KF131" s="21"/>
      <c r="KG131" s="21"/>
      <c r="KH131" s="21"/>
      <c r="KI131" s="21"/>
      <c r="KJ131" s="21"/>
      <c r="KK131" s="79"/>
      <c r="KL131" s="21"/>
      <c r="KM131" s="21">
        <v>2</v>
      </c>
      <c r="KN131" s="21">
        <v>0</v>
      </c>
      <c r="KO131" s="21">
        <v>0</v>
      </c>
      <c r="KP131" s="21">
        <v>0</v>
      </c>
      <c r="KQ131" s="21">
        <v>0</v>
      </c>
      <c r="KR131" s="21">
        <v>1</v>
      </c>
      <c r="KS131" s="21">
        <v>0.5</v>
      </c>
      <c r="KT131" s="21">
        <v>1</v>
      </c>
      <c r="KU131" s="21">
        <v>0.5</v>
      </c>
      <c r="KV131" s="79">
        <v>0</v>
      </c>
      <c r="KW131" s="21">
        <v>0</v>
      </c>
      <c r="KX131" s="21">
        <v>3</v>
      </c>
      <c r="KY131" s="21">
        <v>0</v>
      </c>
      <c r="KZ131" s="21">
        <v>0</v>
      </c>
      <c r="LA131" s="21">
        <v>0</v>
      </c>
      <c r="LB131" s="21">
        <v>0</v>
      </c>
      <c r="LC131" s="21">
        <v>0</v>
      </c>
      <c r="LD131" s="21">
        <v>0</v>
      </c>
      <c r="LE131" s="21">
        <v>2</v>
      </c>
      <c r="LF131" s="121">
        <v>0.67</v>
      </c>
      <c r="LG131" s="21">
        <v>1</v>
      </c>
      <c r="LH131" s="74">
        <v>0.33</v>
      </c>
      <c r="LI131" s="21">
        <v>3</v>
      </c>
      <c r="LJ131" s="21">
        <v>0</v>
      </c>
      <c r="LK131" s="74">
        <v>0</v>
      </c>
      <c r="LL131" s="21">
        <v>0</v>
      </c>
      <c r="LM131" s="74">
        <v>0</v>
      </c>
      <c r="LN131" s="21">
        <v>1</v>
      </c>
      <c r="LO131" s="74">
        <v>0.33</v>
      </c>
      <c r="LP131" s="21">
        <v>0</v>
      </c>
      <c r="LQ131" s="74">
        <v>0</v>
      </c>
      <c r="LR131" s="21">
        <v>2</v>
      </c>
      <c r="LS131" s="74">
        <v>0.67</v>
      </c>
      <c r="LT131" s="21">
        <v>5</v>
      </c>
      <c r="LU131" s="21">
        <v>0</v>
      </c>
      <c r="LV131" s="74">
        <v>0</v>
      </c>
      <c r="LW131" s="21">
        <v>0</v>
      </c>
      <c r="LX131" s="74">
        <v>0</v>
      </c>
      <c r="LY131" s="21">
        <v>2</v>
      </c>
      <c r="LZ131" s="74">
        <v>0.4</v>
      </c>
      <c r="MA131" s="21">
        <v>3</v>
      </c>
      <c r="MB131" s="202">
        <v>0.6</v>
      </c>
      <c r="MC131" s="21">
        <v>0</v>
      </c>
      <c r="MD131" s="202">
        <v>0</v>
      </c>
      <c r="ME131" s="21">
        <v>3</v>
      </c>
      <c r="MF131" s="21">
        <v>0</v>
      </c>
      <c r="MG131" s="202">
        <v>0</v>
      </c>
      <c r="MH131" s="21">
        <v>0</v>
      </c>
      <c r="MI131" s="202">
        <v>0</v>
      </c>
      <c r="MJ131" s="21">
        <v>0</v>
      </c>
      <c r="MK131" s="202">
        <v>0</v>
      </c>
      <c r="ML131" s="21">
        <v>3</v>
      </c>
      <c r="MM131" s="202">
        <v>1</v>
      </c>
      <c r="MN131" s="21">
        <v>0</v>
      </c>
      <c r="MO131" s="202">
        <v>0</v>
      </c>
      <c r="MP131" s="21">
        <v>2</v>
      </c>
      <c r="MQ131" s="21">
        <v>0</v>
      </c>
      <c r="MR131" s="202">
        <v>0</v>
      </c>
      <c r="MS131" s="21">
        <v>0</v>
      </c>
      <c r="MT131" s="202">
        <v>0</v>
      </c>
      <c r="MU131" s="21">
        <v>0</v>
      </c>
      <c r="MV131" s="202">
        <v>0</v>
      </c>
      <c r="MW131" s="21">
        <v>2</v>
      </c>
      <c r="MX131" s="202">
        <v>1</v>
      </c>
      <c r="MY131" s="21">
        <v>0</v>
      </c>
      <c r="MZ131" s="202">
        <v>0</v>
      </c>
      <c r="NA131" s="21">
        <v>5</v>
      </c>
      <c r="NB131" s="21">
        <v>0</v>
      </c>
      <c r="NC131" s="202">
        <v>0</v>
      </c>
      <c r="ND131" s="21">
        <v>0</v>
      </c>
      <c r="NE131" s="202">
        <v>0</v>
      </c>
      <c r="NF131" s="21">
        <v>0</v>
      </c>
      <c r="NG131" s="74">
        <v>0</v>
      </c>
      <c r="NH131" s="21">
        <v>2</v>
      </c>
      <c r="NI131" s="74">
        <v>0.4</v>
      </c>
      <c r="NJ131" s="21">
        <v>3</v>
      </c>
      <c r="NK131" s="74">
        <v>0.6</v>
      </c>
      <c r="NL131" s="21">
        <v>2</v>
      </c>
      <c r="NM131" s="21">
        <v>0</v>
      </c>
      <c r="NN131" s="74">
        <v>0</v>
      </c>
      <c r="NO131" s="21">
        <v>0</v>
      </c>
      <c r="NP131" s="74">
        <v>0</v>
      </c>
      <c r="NQ131" s="21">
        <v>1</v>
      </c>
      <c r="NR131" s="74">
        <v>0.5</v>
      </c>
      <c r="NS131" s="21">
        <v>1</v>
      </c>
      <c r="NT131" s="74">
        <v>0.5</v>
      </c>
      <c r="NU131" s="21">
        <v>0</v>
      </c>
      <c r="NV131" s="74">
        <v>0</v>
      </c>
      <c r="NW131" s="21">
        <v>2</v>
      </c>
      <c r="NX131" s="21">
        <v>1</v>
      </c>
      <c r="NY131" s="74">
        <v>0.5</v>
      </c>
      <c r="NZ131" s="21">
        <v>0</v>
      </c>
      <c r="OA131" s="74">
        <v>0</v>
      </c>
      <c r="OB131" s="21">
        <v>1</v>
      </c>
      <c r="OC131" s="74">
        <v>0.5</v>
      </c>
      <c r="OD131" s="21">
        <v>1</v>
      </c>
      <c r="OE131" s="74">
        <v>0.5</v>
      </c>
      <c r="OF131" s="21">
        <v>0</v>
      </c>
      <c r="OG131" s="74">
        <v>0</v>
      </c>
      <c r="OH131" s="21">
        <v>3</v>
      </c>
      <c r="OI131" s="21">
        <v>0</v>
      </c>
      <c r="OJ131" s="74">
        <v>0</v>
      </c>
      <c r="OK131" s="21">
        <v>0</v>
      </c>
      <c r="OL131" s="74">
        <v>0</v>
      </c>
      <c r="OM131" s="21">
        <v>0</v>
      </c>
      <c r="ON131" s="74">
        <v>0</v>
      </c>
      <c r="OO131" s="21">
        <v>2</v>
      </c>
      <c r="OP131" s="74">
        <v>0.67</v>
      </c>
      <c r="OQ131" s="21">
        <v>1</v>
      </c>
      <c r="OR131" s="74">
        <v>0.33</v>
      </c>
    </row>
    <row r="132" spans="7:408" x14ac:dyDescent="0.35">
      <c r="G132" s="34"/>
      <c r="H132" s="21">
        <v>98249</v>
      </c>
      <c r="I132" s="21">
        <v>5</v>
      </c>
      <c r="J132" s="21"/>
      <c r="K132" s="74" t="s">
        <v>619</v>
      </c>
      <c r="L132" s="21">
        <v>0</v>
      </c>
      <c r="M132" s="74">
        <v>0</v>
      </c>
      <c r="N132" s="21">
        <v>0</v>
      </c>
      <c r="O132" s="74">
        <v>0</v>
      </c>
      <c r="P132" s="21">
        <v>0</v>
      </c>
      <c r="Q132" s="74">
        <v>0</v>
      </c>
      <c r="R132" s="21">
        <v>5</v>
      </c>
      <c r="S132" s="74">
        <v>1</v>
      </c>
      <c r="T132" s="21">
        <v>3</v>
      </c>
      <c r="U132" s="21"/>
      <c r="V132" s="74" t="s">
        <v>619</v>
      </c>
      <c r="W132" s="21">
        <v>0</v>
      </c>
      <c r="X132" s="74">
        <v>0</v>
      </c>
      <c r="Y132" s="21">
        <v>0</v>
      </c>
      <c r="Z132" s="74">
        <v>0</v>
      </c>
      <c r="AA132" s="21">
        <v>1</v>
      </c>
      <c r="AB132" s="74">
        <v>0.33</v>
      </c>
      <c r="AC132" s="21">
        <v>2</v>
      </c>
      <c r="AD132" s="74">
        <v>0.67</v>
      </c>
      <c r="AE132" s="21">
        <v>7</v>
      </c>
      <c r="AF132" s="21">
        <v>1</v>
      </c>
      <c r="AG132" s="74">
        <v>0.14285714285714285</v>
      </c>
      <c r="AH132" s="21">
        <v>0</v>
      </c>
      <c r="AI132" s="74">
        <v>0</v>
      </c>
      <c r="AJ132" s="21">
        <v>0</v>
      </c>
      <c r="AK132" s="74">
        <v>0</v>
      </c>
      <c r="AL132" s="21">
        <v>1</v>
      </c>
      <c r="AM132" s="74">
        <v>0.14000000000000001</v>
      </c>
      <c r="AN132" s="21">
        <v>6</v>
      </c>
      <c r="AO132" s="74">
        <v>0.86</v>
      </c>
      <c r="AP132" s="21">
        <v>5</v>
      </c>
      <c r="AQ132" s="21">
        <v>3</v>
      </c>
      <c r="AR132" s="74">
        <v>0.6</v>
      </c>
      <c r="AS132" s="21">
        <v>0</v>
      </c>
      <c r="AT132" s="74">
        <v>0</v>
      </c>
      <c r="AU132" s="21">
        <v>0</v>
      </c>
      <c r="AV132" s="74">
        <v>0</v>
      </c>
      <c r="AW132" s="21">
        <v>1</v>
      </c>
      <c r="AX132" s="74">
        <v>0.2</v>
      </c>
      <c r="AY132" s="21">
        <v>4</v>
      </c>
      <c r="AZ132" s="74">
        <v>0.8</v>
      </c>
      <c r="BA132" s="21">
        <v>2</v>
      </c>
      <c r="BB132" s="21"/>
      <c r="BC132" s="74" t="s">
        <v>619</v>
      </c>
      <c r="BD132" s="21">
        <v>0</v>
      </c>
      <c r="BE132" s="74">
        <v>0</v>
      </c>
      <c r="BF132" s="21">
        <v>0</v>
      </c>
      <c r="BG132" s="74">
        <v>0</v>
      </c>
      <c r="BH132" s="21">
        <v>0</v>
      </c>
      <c r="BI132" s="74">
        <v>0</v>
      </c>
      <c r="BJ132" s="21">
        <v>2</v>
      </c>
      <c r="BK132" s="74">
        <v>1</v>
      </c>
      <c r="BL132" s="21">
        <v>4</v>
      </c>
      <c r="BM132" s="21">
        <v>1</v>
      </c>
      <c r="BN132" s="74">
        <v>0.25</v>
      </c>
      <c r="BO132" s="21">
        <v>0</v>
      </c>
      <c r="BP132" s="74">
        <v>0</v>
      </c>
      <c r="BQ132" s="21">
        <v>0</v>
      </c>
      <c r="BR132" s="74">
        <v>0</v>
      </c>
      <c r="BS132" s="21">
        <v>2</v>
      </c>
      <c r="BT132" s="74">
        <v>0.5</v>
      </c>
      <c r="BU132" s="21">
        <v>2</v>
      </c>
      <c r="BV132" s="74">
        <v>0.5</v>
      </c>
      <c r="BW132" s="21">
        <v>7</v>
      </c>
      <c r="BX132" s="21">
        <v>1</v>
      </c>
      <c r="BY132" s="74">
        <v>0.14285714285714285</v>
      </c>
      <c r="BZ132" s="21">
        <v>0</v>
      </c>
      <c r="CA132" s="74">
        <v>0</v>
      </c>
      <c r="CB132" s="21">
        <v>0</v>
      </c>
      <c r="CC132" s="74">
        <v>0</v>
      </c>
      <c r="CD132" s="21">
        <v>2</v>
      </c>
      <c r="CE132" s="74">
        <v>0.28999999999999998</v>
      </c>
      <c r="CF132" s="21">
        <v>5</v>
      </c>
      <c r="CG132" s="74">
        <v>0.71</v>
      </c>
      <c r="CH132" s="21">
        <v>6</v>
      </c>
      <c r="CI132" s="21"/>
      <c r="CJ132" s="74" t="s">
        <v>619</v>
      </c>
      <c r="CK132" s="21">
        <v>0</v>
      </c>
      <c r="CL132" s="74">
        <v>0</v>
      </c>
      <c r="CM132" s="21">
        <v>0</v>
      </c>
      <c r="CN132" s="74">
        <v>0</v>
      </c>
      <c r="CO132" s="21">
        <v>2</v>
      </c>
      <c r="CP132" s="74">
        <v>0.33</v>
      </c>
      <c r="CQ132" s="21">
        <v>4</v>
      </c>
      <c r="CR132" s="74">
        <v>0.67</v>
      </c>
      <c r="CS132" s="21">
        <v>5</v>
      </c>
      <c r="CT132" s="21"/>
      <c r="CU132" s="74" t="s">
        <v>619</v>
      </c>
      <c r="CV132" s="21">
        <v>0</v>
      </c>
      <c r="CW132" s="74">
        <v>0</v>
      </c>
      <c r="CX132" s="21">
        <v>0</v>
      </c>
      <c r="CY132" s="74">
        <v>0</v>
      </c>
      <c r="CZ132" s="21">
        <v>2</v>
      </c>
      <c r="DA132" s="74">
        <v>0.4</v>
      </c>
      <c r="DB132" s="21">
        <v>3</v>
      </c>
      <c r="DC132" s="74">
        <v>0.6</v>
      </c>
      <c r="DD132" s="21">
        <v>1</v>
      </c>
      <c r="DE132" s="21"/>
      <c r="DF132" s="74" t="s">
        <v>619</v>
      </c>
      <c r="DG132" s="21">
        <v>0</v>
      </c>
      <c r="DH132" s="74">
        <v>0</v>
      </c>
      <c r="DI132" s="21">
        <v>0</v>
      </c>
      <c r="DJ132" s="74">
        <v>0</v>
      </c>
      <c r="DK132" s="21">
        <v>1</v>
      </c>
      <c r="DL132" s="74">
        <v>1</v>
      </c>
      <c r="DM132" s="21">
        <v>0</v>
      </c>
      <c r="DN132" s="74">
        <v>0</v>
      </c>
      <c r="DO132" s="21"/>
      <c r="DP132" s="21"/>
      <c r="DQ132" s="74" t="s">
        <v>619</v>
      </c>
      <c r="DR132" s="21"/>
      <c r="DS132" s="74"/>
      <c r="DT132" s="21"/>
      <c r="DU132" s="74"/>
      <c r="DV132" s="21"/>
      <c r="DW132" s="74"/>
      <c r="DX132" s="21"/>
      <c r="DY132" s="74"/>
      <c r="DZ132" s="21">
        <v>4</v>
      </c>
      <c r="EA132" s="21">
        <v>1</v>
      </c>
      <c r="EB132" s="74">
        <v>0.25</v>
      </c>
      <c r="EC132" s="21">
        <v>0</v>
      </c>
      <c r="ED132" s="74">
        <v>0</v>
      </c>
      <c r="EE132" s="21">
        <v>0</v>
      </c>
      <c r="EF132" s="74">
        <v>0</v>
      </c>
      <c r="EG132" s="21">
        <v>3</v>
      </c>
      <c r="EH132" s="74">
        <v>0.75</v>
      </c>
      <c r="EI132" s="21">
        <v>1</v>
      </c>
      <c r="EJ132" s="74">
        <v>0.25</v>
      </c>
      <c r="EK132" s="34"/>
      <c r="EL132" s="121">
        <v>98383</v>
      </c>
      <c r="EM132" s="125">
        <v>2</v>
      </c>
      <c r="EN132" s="125">
        <v>0</v>
      </c>
      <c r="EO132" s="126">
        <v>0</v>
      </c>
      <c r="EP132" s="125">
        <v>0</v>
      </c>
      <c r="EQ132" s="126">
        <v>0</v>
      </c>
      <c r="ER132" s="125">
        <v>1</v>
      </c>
      <c r="ES132" s="126">
        <v>0.5</v>
      </c>
      <c r="ET132" s="125">
        <v>1</v>
      </c>
      <c r="EU132" s="126">
        <v>0.5</v>
      </c>
      <c r="EV132" s="125">
        <v>0</v>
      </c>
      <c r="EW132" s="126">
        <v>0</v>
      </c>
      <c r="EX132" s="125">
        <v>1</v>
      </c>
      <c r="EY132" s="125">
        <v>0</v>
      </c>
      <c r="EZ132" s="126">
        <v>0</v>
      </c>
      <c r="FA132" s="125">
        <v>0</v>
      </c>
      <c r="FB132" s="126">
        <v>0</v>
      </c>
      <c r="FC132" s="125">
        <v>0</v>
      </c>
      <c r="FD132" s="126">
        <v>0</v>
      </c>
      <c r="FE132" s="125">
        <v>1</v>
      </c>
      <c r="FF132" s="126">
        <v>1</v>
      </c>
      <c r="FG132" s="125">
        <v>0</v>
      </c>
      <c r="FH132" s="126">
        <v>0</v>
      </c>
      <c r="FI132" s="127">
        <v>2</v>
      </c>
      <c r="FJ132" s="78">
        <v>0</v>
      </c>
      <c r="FK132" s="74">
        <v>0</v>
      </c>
      <c r="FL132" s="78">
        <v>0</v>
      </c>
      <c r="FM132" s="74">
        <v>0</v>
      </c>
      <c r="FN132" s="79">
        <v>1</v>
      </c>
      <c r="FO132" s="79">
        <v>0.5</v>
      </c>
      <c r="FP132" s="79">
        <v>1</v>
      </c>
      <c r="FQ132" s="74">
        <v>0.5</v>
      </c>
      <c r="FR132" s="21">
        <v>0</v>
      </c>
      <c r="FS132" s="120">
        <v>0</v>
      </c>
      <c r="FT132" s="125">
        <v>3</v>
      </c>
      <c r="FU132" s="125">
        <v>0</v>
      </c>
      <c r="FV132" s="126">
        <v>0</v>
      </c>
      <c r="FW132" s="125">
        <v>0</v>
      </c>
      <c r="FX132" s="126">
        <v>0</v>
      </c>
      <c r="FY132" s="125">
        <v>1</v>
      </c>
      <c r="FZ132" s="126">
        <v>0.33</v>
      </c>
      <c r="GA132" s="125">
        <v>1</v>
      </c>
      <c r="GB132" s="126">
        <v>0.33</v>
      </c>
      <c r="GC132" s="125">
        <v>1</v>
      </c>
      <c r="GD132" s="126">
        <v>0.33</v>
      </c>
      <c r="GE132" s="128">
        <v>5</v>
      </c>
      <c r="GF132" s="79">
        <v>0</v>
      </c>
      <c r="GG132" s="74">
        <v>0</v>
      </c>
      <c r="GH132" s="79">
        <v>0</v>
      </c>
      <c r="GI132" s="74">
        <v>0</v>
      </c>
      <c r="GJ132" s="79">
        <v>1</v>
      </c>
      <c r="GK132" s="74">
        <v>0.2</v>
      </c>
      <c r="GL132" s="79">
        <v>2</v>
      </c>
      <c r="GM132" s="74">
        <v>0.4</v>
      </c>
      <c r="GN132" s="78">
        <v>2</v>
      </c>
      <c r="GO132" s="74">
        <v>0.4</v>
      </c>
      <c r="GP132" s="78">
        <v>3</v>
      </c>
      <c r="GQ132" s="21">
        <v>0</v>
      </c>
      <c r="GR132" s="74">
        <v>0</v>
      </c>
      <c r="GS132" s="79">
        <v>0</v>
      </c>
      <c r="GT132" s="74">
        <v>0</v>
      </c>
      <c r="GU132" s="78">
        <v>1</v>
      </c>
      <c r="GV132" s="74">
        <v>0.33</v>
      </c>
      <c r="GW132" s="78">
        <v>2</v>
      </c>
      <c r="GX132" s="74">
        <v>0.67</v>
      </c>
      <c r="GY132" s="78">
        <v>0</v>
      </c>
      <c r="GZ132" s="74">
        <v>0</v>
      </c>
      <c r="HA132" s="78">
        <v>4</v>
      </c>
      <c r="HB132" s="79">
        <v>0</v>
      </c>
      <c r="HC132" s="74">
        <v>0</v>
      </c>
      <c r="HD132" s="79">
        <v>0</v>
      </c>
      <c r="HE132" s="74">
        <v>0</v>
      </c>
      <c r="HF132" s="78">
        <v>0</v>
      </c>
      <c r="HG132" s="74">
        <v>0</v>
      </c>
      <c r="HH132" s="78">
        <v>3</v>
      </c>
      <c r="HI132" s="74">
        <v>0.75</v>
      </c>
      <c r="HJ132" s="78">
        <v>1</v>
      </c>
      <c r="HK132" s="74">
        <v>0.25</v>
      </c>
      <c r="HL132" s="78">
        <v>3</v>
      </c>
      <c r="HM132" s="79">
        <v>0</v>
      </c>
      <c r="HN132" s="74">
        <v>0</v>
      </c>
      <c r="HO132" s="78">
        <v>0</v>
      </c>
      <c r="HP132" s="74">
        <v>0</v>
      </c>
      <c r="HQ132" s="78">
        <v>0</v>
      </c>
      <c r="HR132" s="74">
        <v>0</v>
      </c>
      <c r="HS132" s="78">
        <v>2</v>
      </c>
      <c r="HT132" s="74">
        <v>0.67</v>
      </c>
      <c r="HU132" s="78">
        <v>1</v>
      </c>
      <c r="HV132" s="74">
        <v>0.33</v>
      </c>
      <c r="HW132" s="34">
        <v>3</v>
      </c>
      <c r="HX132" s="21">
        <v>0</v>
      </c>
      <c r="HY132" s="21">
        <v>0</v>
      </c>
      <c r="HZ132" s="21">
        <v>0</v>
      </c>
      <c r="IA132" s="21">
        <v>0</v>
      </c>
      <c r="IB132" s="21">
        <v>0</v>
      </c>
      <c r="IC132" s="21">
        <v>0</v>
      </c>
      <c r="ID132" s="79">
        <v>2</v>
      </c>
      <c r="IE132" s="74">
        <v>0.67</v>
      </c>
      <c r="IF132" s="79">
        <v>1</v>
      </c>
      <c r="IG132" s="74">
        <v>0.33</v>
      </c>
      <c r="IH132" s="21">
        <v>2</v>
      </c>
      <c r="II132" s="21">
        <v>0</v>
      </c>
      <c r="IJ132" s="21">
        <v>0</v>
      </c>
      <c r="IK132" s="21">
        <v>0</v>
      </c>
      <c r="IL132" s="21">
        <v>0</v>
      </c>
      <c r="IM132" s="21">
        <v>1</v>
      </c>
      <c r="IN132" s="21">
        <v>0.5</v>
      </c>
      <c r="IO132" s="79">
        <v>1</v>
      </c>
      <c r="IP132" s="74">
        <v>0.5</v>
      </c>
      <c r="IQ132" s="21">
        <v>0</v>
      </c>
      <c r="IR132" s="21">
        <v>0</v>
      </c>
      <c r="IS132" s="79">
        <v>1</v>
      </c>
      <c r="IT132" s="21">
        <v>1</v>
      </c>
      <c r="IU132" s="21">
        <v>1</v>
      </c>
      <c r="IV132" s="21">
        <v>0</v>
      </c>
      <c r="IW132" s="21">
        <v>0</v>
      </c>
      <c r="IX132" s="21">
        <v>1</v>
      </c>
      <c r="IY132" s="21">
        <v>1</v>
      </c>
      <c r="IZ132" s="21">
        <v>0</v>
      </c>
      <c r="JA132" s="21">
        <v>0</v>
      </c>
      <c r="JB132" s="21">
        <v>0</v>
      </c>
      <c r="JC132" s="21">
        <v>0</v>
      </c>
      <c r="JD132" s="79">
        <v>3</v>
      </c>
      <c r="JE132" s="21">
        <v>0</v>
      </c>
      <c r="JF132" s="21">
        <v>0</v>
      </c>
      <c r="JG132" s="21">
        <v>0</v>
      </c>
      <c r="JH132" s="21">
        <v>0</v>
      </c>
      <c r="JI132" s="21">
        <v>0</v>
      </c>
      <c r="JJ132" s="21">
        <v>0</v>
      </c>
      <c r="JK132" s="21">
        <v>2</v>
      </c>
      <c r="JL132" s="21">
        <v>0.67</v>
      </c>
      <c r="JM132" s="21">
        <v>1</v>
      </c>
      <c r="JN132" s="21">
        <v>0.33</v>
      </c>
      <c r="JO132" s="79"/>
      <c r="JP132" s="79">
        <v>98385</v>
      </c>
      <c r="JQ132" s="21"/>
      <c r="JR132" s="21"/>
      <c r="JS132" s="21"/>
      <c r="JT132" s="21"/>
      <c r="JU132" s="21"/>
      <c r="JV132" s="21"/>
      <c r="JW132" s="21"/>
      <c r="JX132" s="21"/>
      <c r="JY132" s="21"/>
      <c r="JZ132" s="79"/>
      <c r="KA132" s="21"/>
      <c r="KB132" s="21"/>
      <c r="KC132" s="21"/>
      <c r="KD132" s="21"/>
      <c r="KE132" s="21"/>
      <c r="KF132" s="21"/>
      <c r="KG132" s="21"/>
      <c r="KH132" s="21"/>
      <c r="KI132" s="21"/>
      <c r="KJ132" s="21"/>
      <c r="KK132" s="79"/>
      <c r="KL132" s="21"/>
      <c r="KM132" s="21"/>
      <c r="KN132" s="21"/>
      <c r="KO132" s="21"/>
      <c r="KP132" s="21"/>
      <c r="KQ132" s="21"/>
      <c r="KR132" s="21"/>
      <c r="KS132" s="21"/>
      <c r="KT132" s="21"/>
      <c r="KU132" s="21"/>
      <c r="KV132" s="79"/>
      <c r="KW132" s="21"/>
      <c r="KX132" s="21"/>
      <c r="KY132" s="21"/>
      <c r="KZ132" s="21"/>
      <c r="LA132" s="21"/>
      <c r="LB132" s="21"/>
      <c r="LC132" s="21"/>
      <c r="LD132" s="21"/>
      <c r="LE132" s="21"/>
      <c r="LF132" s="121"/>
      <c r="LG132" s="21"/>
      <c r="LH132" s="74"/>
      <c r="LI132" s="21"/>
      <c r="LJ132" s="21"/>
      <c r="LK132" s="74"/>
      <c r="LL132" s="21"/>
      <c r="LM132" s="74"/>
      <c r="LN132" s="21"/>
      <c r="LO132" s="74"/>
      <c r="LP132" s="21"/>
      <c r="LQ132" s="74"/>
      <c r="LR132" s="21"/>
      <c r="LS132" s="74"/>
      <c r="LT132" s="21">
        <v>1</v>
      </c>
      <c r="LU132" s="21">
        <v>0</v>
      </c>
      <c r="LV132" s="74">
        <v>0</v>
      </c>
      <c r="LW132" s="21">
        <v>0</v>
      </c>
      <c r="LX132" s="74">
        <v>0</v>
      </c>
      <c r="LY132" s="21">
        <v>0</v>
      </c>
      <c r="LZ132" s="74">
        <v>0</v>
      </c>
      <c r="MA132" s="21">
        <v>1</v>
      </c>
      <c r="MB132" s="202">
        <v>1</v>
      </c>
      <c r="MC132" s="21">
        <v>0</v>
      </c>
      <c r="MD132" s="202">
        <v>0</v>
      </c>
      <c r="ME132" s="21"/>
      <c r="MF132" s="21"/>
      <c r="MG132" s="202"/>
      <c r="MH132" s="21"/>
      <c r="MI132" s="202"/>
      <c r="MJ132" s="21"/>
      <c r="MK132" s="202"/>
      <c r="ML132" s="21"/>
      <c r="MM132" s="202"/>
      <c r="MN132" s="21"/>
      <c r="MO132" s="202"/>
      <c r="MP132" s="21"/>
      <c r="MQ132" s="21"/>
      <c r="MR132" s="202"/>
      <c r="MS132" s="21"/>
      <c r="MT132" s="202"/>
      <c r="MU132" s="21"/>
      <c r="MV132" s="202"/>
      <c r="MW132" s="21"/>
      <c r="MX132" s="202"/>
      <c r="MY132" s="21"/>
      <c r="MZ132" s="202"/>
      <c r="NA132" s="21"/>
      <c r="NB132" s="21"/>
      <c r="NC132" s="202"/>
      <c r="ND132" s="21"/>
      <c r="NE132" s="202"/>
      <c r="NF132" s="21"/>
      <c r="NG132" s="74"/>
      <c r="NH132" s="21"/>
      <c r="NI132" s="74"/>
      <c r="NJ132" s="21"/>
      <c r="NK132" s="74"/>
      <c r="NL132" s="21"/>
      <c r="NM132" s="21"/>
      <c r="NN132" s="74"/>
      <c r="NO132" s="21"/>
      <c r="NP132" s="74"/>
      <c r="NQ132" s="21"/>
      <c r="NR132" s="74"/>
      <c r="NS132" s="21"/>
      <c r="NT132" s="74"/>
      <c r="NU132" s="21"/>
      <c r="NV132" s="74"/>
      <c r="NW132" s="21"/>
      <c r="NX132" s="21"/>
      <c r="NY132" s="74"/>
      <c r="NZ132" s="21"/>
      <c r="OA132" s="74"/>
      <c r="OB132" s="21"/>
      <c r="OC132" s="74"/>
      <c r="OD132" s="21"/>
      <c r="OE132" s="74"/>
      <c r="OF132" s="21"/>
      <c r="OG132" s="74"/>
      <c r="OH132" s="21"/>
      <c r="OI132" s="21"/>
      <c r="OJ132" s="74"/>
      <c r="OK132" s="21"/>
      <c r="OL132" s="74"/>
      <c r="OM132" s="21"/>
      <c r="ON132" s="74"/>
      <c r="OO132" s="21"/>
      <c r="OP132" s="74"/>
      <c r="OQ132" s="21"/>
      <c r="OR132" s="74"/>
    </row>
    <row r="133" spans="7:408" x14ac:dyDescent="0.35">
      <c r="G133" s="34"/>
      <c r="H133" s="21">
        <v>98251</v>
      </c>
      <c r="I133" s="21"/>
      <c r="J133" s="21"/>
      <c r="K133" s="74"/>
      <c r="L133" s="21"/>
      <c r="M133" s="74"/>
      <c r="N133" s="21"/>
      <c r="O133" s="74"/>
      <c r="P133" s="21"/>
      <c r="Q133" s="74"/>
      <c r="R133" s="21"/>
      <c r="S133" s="74"/>
      <c r="T133" s="21"/>
      <c r="U133" s="21"/>
      <c r="V133" s="74"/>
      <c r="W133" s="21"/>
      <c r="X133" s="74"/>
      <c r="Y133" s="21"/>
      <c r="Z133" s="74"/>
      <c r="AA133" s="21"/>
      <c r="AB133" s="74"/>
      <c r="AC133" s="21"/>
      <c r="AD133" s="74"/>
      <c r="AE133" s="21"/>
      <c r="AF133" s="21"/>
      <c r="AG133" s="74"/>
      <c r="AH133" s="21"/>
      <c r="AI133" s="74"/>
      <c r="AJ133" s="21"/>
      <c r="AK133" s="74"/>
      <c r="AL133" s="21"/>
      <c r="AM133" s="74"/>
      <c r="AN133" s="21"/>
      <c r="AO133" s="74"/>
      <c r="AP133" s="21"/>
      <c r="AQ133" s="21"/>
      <c r="AR133" s="74"/>
      <c r="AS133" s="21"/>
      <c r="AT133" s="74"/>
      <c r="AU133" s="21"/>
      <c r="AV133" s="74"/>
      <c r="AW133" s="21"/>
      <c r="AX133" s="74"/>
      <c r="AY133" s="21"/>
      <c r="AZ133" s="74"/>
      <c r="BA133" s="21"/>
      <c r="BB133" s="21"/>
      <c r="BC133" s="74"/>
      <c r="BD133" s="21"/>
      <c r="BE133" s="74"/>
      <c r="BF133" s="21"/>
      <c r="BG133" s="74"/>
      <c r="BH133" s="21"/>
      <c r="BI133" s="74"/>
      <c r="BJ133" s="21"/>
      <c r="BK133" s="74"/>
      <c r="BL133" s="21"/>
      <c r="BM133" s="21"/>
      <c r="BN133" s="74"/>
      <c r="BO133" s="21"/>
      <c r="BP133" s="74"/>
      <c r="BQ133" s="21"/>
      <c r="BR133" s="74"/>
      <c r="BS133" s="21"/>
      <c r="BT133" s="74"/>
      <c r="BU133" s="21"/>
      <c r="BV133" s="74"/>
      <c r="BW133" s="21">
        <v>1</v>
      </c>
      <c r="BX133" s="21"/>
      <c r="BY133" s="74"/>
      <c r="BZ133" s="21">
        <v>0</v>
      </c>
      <c r="CA133" s="74">
        <v>0</v>
      </c>
      <c r="CB133" s="21">
        <v>0</v>
      </c>
      <c r="CC133" s="74">
        <v>0</v>
      </c>
      <c r="CD133" s="21">
        <v>1</v>
      </c>
      <c r="CE133" s="74">
        <v>1</v>
      </c>
      <c r="CF133" s="21">
        <v>0</v>
      </c>
      <c r="CG133" s="74">
        <v>0</v>
      </c>
      <c r="CH133" s="21"/>
      <c r="CI133" s="21"/>
      <c r="CJ133" s="74"/>
      <c r="CK133" s="21"/>
      <c r="CL133" s="74"/>
      <c r="CM133" s="21"/>
      <c r="CN133" s="74"/>
      <c r="CO133" s="21"/>
      <c r="CP133" s="74"/>
      <c r="CQ133" s="21"/>
      <c r="CR133" s="74"/>
      <c r="CS133" s="21">
        <v>1</v>
      </c>
      <c r="CT133" s="21"/>
      <c r="CU133" s="74"/>
      <c r="CV133" s="21">
        <v>0</v>
      </c>
      <c r="CW133" s="74">
        <v>0</v>
      </c>
      <c r="CX133" s="21">
        <v>0</v>
      </c>
      <c r="CY133" s="74">
        <v>0</v>
      </c>
      <c r="CZ133" s="21">
        <v>1</v>
      </c>
      <c r="DA133" s="74">
        <v>1</v>
      </c>
      <c r="DB133" s="21">
        <v>0</v>
      </c>
      <c r="DC133" s="74">
        <v>0</v>
      </c>
      <c r="DD133" s="21"/>
      <c r="DE133" s="21"/>
      <c r="DF133" s="74"/>
      <c r="DG133" s="21"/>
      <c r="DH133" s="74"/>
      <c r="DI133" s="21"/>
      <c r="DJ133" s="74"/>
      <c r="DK133" s="21"/>
      <c r="DL133" s="74"/>
      <c r="DM133" s="21"/>
      <c r="DN133" s="74"/>
      <c r="DO133" s="21"/>
      <c r="DP133" s="21"/>
      <c r="DQ133" s="74"/>
      <c r="DR133" s="21"/>
      <c r="DS133" s="74"/>
      <c r="DT133" s="21"/>
      <c r="DU133" s="74"/>
      <c r="DV133" s="21"/>
      <c r="DW133" s="74"/>
      <c r="DX133" s="21"/>
      <c r="DY133" s="74"/>
      <c r="DZ133" s="21"/>
      <c r="EA133" s="21"/>
      <c r="EB133" s="74"/>
      <c r="EC133" s="21"/>
      <c r="ED133" s="74"/>
      <c r="EE133" s="21"/>
      <c r="EF133" s="74"/>
      <c r="EG133" s="21"/>
      <c r="EH133" s="74"/>
      <c r="EI133" s="21"/>
      <c r="EJ133" s="74"/>
      <c r="EK133" s="34"/>
      <c r="EL133" s="121">
        <v>98385</v>
      </c>
      <c r="EM133" s="125"/>
      <c r="EN133" s="125"/>
      <c r="EO133" s="126"/>
      <c r="EP133" s="125"/>
      <c r="EQ133" s="126"/>
      <c r="ER133" s="125"/>
      <c r="ES133" s="126"/>
      <c r="ET133" s="125"/>
      <c r="EU133" s="126"/>
      <c r="EV133" s="125"/>
      <c r="EW133" s="126"/>
      <c r="EX133" s="125"/>
      <c r="EY133" s="125"/>
      <c r="EZ133" s="126"/>
      <c r="FA133" s="125"/>
      <c r="FB133" s="126"/>
      <c r="FC133" s="125"/>
      <c r="FD133" s="126"/>
      <c r="FE133" s="125"/>
      <c r="FF133" s="126"/>
      <c r="FG133" s="125"/>
      <c r="FH133" s="126"/>
      <c r="FI133" s="127"/>
      <c r="FJ133" s="78"/>
      <c r="FK133" s="74"/>
      <c r="FL133" s="78"/>
      <c r="FM133" s="74"/>
      <c r="FN133" s="79"/>
      <c r="FO133" s="79"/>
      <c r="FP133" s="79"/>
      <c r="FQ133" s="74"/>
      <c r="FR133" s="21"/>
      <c r="FS133" s="120"/>
      <c r="FT133" s="125"/>
      <c r="FU133" s="125"/>
      <c r="FV133" s="126"/>
      <c r="FW133" s="125"/>
      <c r="FX133" s="126"/>
      <c r="FY133" s="125"/>
      <c r="FZ133" s="126"/>
      <c r="GA133" s="125"/>
      <c r="GB133" s="126"/>
      <c r="GC133" s="125"/>
      <c r="GD133" s="126"/>
      <c r="GE133" s="128"/>
      <c r="GF133" s="79"/>
      <c r="GG133" s="74"/>
      <c r="GH133" s="79"/>
      <c r="GI133" s="74"/>
      <c r="GJ133" s="79"/>
      <c r="GK133" s="74"/>
      <c r="GL133" s="79"/>
      <c r="GM133" s="74"/>
      <c r="GN133" s="78"/>
      <c r="GO133" s="74"/>
      <c r="GP133" s="78">
        <v>1</v>
      </c>
      <c r="GQ133" s="21">
        <v>0</v>
      </c>
      <c r="GR133" s="74">
        <v>0</v>
      </c>
      <c r="GS133" s="79">
        <v>0</v>
      </c>
      <c r="GT133" s="74">
        <v>0</v>
      </c>
      <c r="GU133" s="78">
        <v>0</v>
      </c>
      <c r="GV133" s="74">
        <v>0</v>
      </c>
      <c r="GW133" s="78">
        <v>1</v>
      </c>
      <c r="GX133" s="74">
        <v>1</v>
      </c>
      <c r="GY133" s="78">
        <v>0</v>
      </c>
      <c r="GZ133" s="74">
        <v>0</v>
      </c>
      <c r="HA133" s="78"/>
      <c r="HB133" s="79"/>
      <c r="HC133" s="74"/>
      <c r="HD133" s="79"/>
      <c r="HE133" s="74"/>
      <c r="HF133" s="78"/>
      <c r="HG133" s="74"/>
      <c r="HH133" s="78"/>
      <c r="HI133" s="74"/>
      <c r="HJ133" s="78"/>
      <c r="HK133" s="74"/>
      <c r="HL133" s="78"/>
      <c r="HM133" s="79"/>
      <c r="HN133" s="74"/>
      <c r="HO133" s="78"/>
      <c r="HP133" s="74"/>
      <c r="HQ133" s="78"/>
      <c r="HR133" s="74"/>
      <c r="HS133" s="78"/>
      <c r="HT133" s="74"/>
      <c r="HU133" s="78"/>
      <c r="HV133" s="74"/>
      <c r="HW133" s="34"/>
      <c r="HX133" s="21"/>
      <c r="HY133" s="79"/>
      <c r="HZ133" s="21"/>
      <c r="IA133" s="21"/>
      <c r="IB133" s="78"/>
      <c r="IC133" s="74"/>
      <c r="ID133" s="78"/>
      <c r="IE133" s="74"/>
      <c r="IF133" s="78"/>
      <c r="IG133" s="74"/>
      <c r="IH133" s="21"/>
      <c r="II133" s="21"/>
      <c r="IJ133" s="79"/>
      <c r="IK133" s="78"/>
      <c r="IL133" s="74"/>
      <c r="IM133" s="78"/>
      <c r="IN133" s="74"/>
      <c r="IO133" s="78"/>
      <c r="IP133" s="74"/>
      <c r="IQ133" s="21"/>
      <c r="IR133" s="74"/>
      <c r="IS133" s="78"/>
      <c r="IT133" s="74"/>
      <c r="IU133" s="79"/>
      <c r="IV133" s="78"/>
      <c r="IW133" s="74"/>
      <c r="IX133" s="78"/>
      <c r="IY133" s="74"/>
      <c r="IZ133" s="79"/>
      <c r="JA133" s="74"/>
      <c r="JB133" s="79"/>
      <c r="JC133" s="74"/>
      <c r="JD133" s="78"/>
      <c r="JE133" s="74"/>
      <c r="JF133" s="79"/>
      <c r="JG133" s="78"/>
      <c r="JH133" s="74"/>
      <c r="JI133" s="79"/>
      <c r="JJ133" s="74"/>
      <c r="JK133" s="79"/>
      <c r="JL133" s="74"/>
      <c r="JM133" s="79"/>
      <c r="JN133" s="74"/>
      <c r="JO133" s="78"/>
      <c r="JP133" s="78">
        <v>98387</v>
      </c>
      <c r="JQ133" s="79">
        <v>2</v>
      </c>
      <c r="JR133" s="79">
        <v>0</v>
      </c>
      <c r="JS133" s="74">
        <v>0</v>
      </c>
      <c r="JT133" s="79">
        <v>0</v>
      </c>
      <c r="JU133" s="74">
        <v>0</v>
      </c>
      <c r="JV133" s="79">
        <v>2</v>
      </c>
      <c r="JW133" s="74">
        <v>1</v>
      </c>
      <c r="JX133" s="79">
        <v>0</v>
      </c>
      <c r="JY133" s="74">
        <v>0</v>
      </c>
      <c r="JZ133" s="78">
        <v>0</v>
      </c>
      <c r="KA133" s="74">
        <v>0</v>
      </c>
      <c r="KB133" s="78">
        <v>2</v>
      </c>
      <c r="KC133" s="79">
        <v>0</v>
      </c>
      <c r="KD133" s="74">
        <v>0</v>
      </c>
      <c r="KE133" s="79">
        <v>0</v>
      </c>
      <c r="KF133" s="74">
        <v>0</v>
      </c>
      <c r="KG133" s="79">
        <v>2</v>
      </c>
      <c r="KH133" s="74">
        <v>1</v>
      </c>
      <c r="KI133" s="78">
        <v>0</v>
      </c>
      <c r="KJ133" s="74">
        <v>0</v>
      </c>
      <c r="KK133" s="78">
        <v>0</v>
      </c>
      <c r="KL133" s="74">
        <v>0</v>
      </c>
      <c r="KM133" s="78">
        <v>1</v>
      </c>
      <c r="KN133" s="79">
        <v>0</v>
      </c>
      <c r="KO133" s="74">
        <v>0</v>
      </c>
      <c r="KP133" s="79">
        <v>0</v>
      </c>
      <c r="KQ133" s="74">
        <v>0</v>
      </c>
      <c r="KR133" s="78">
        <v>1</v>
      </c>
      <c r="KS133" s="74">
        <v>1</v>
      </c>
      <c r="KT133" s="78">
        <v>0</v>
      </c>
      <c r="KU133" s="74">
        <v>0</v>
      </c>
      <c r="KV133" s="78">
        <v>0</v>
      </c>
      <c r="KW133" s="74">
        <v>0</v>
      </c>
      <c r="KX133" s="78">
        <v>2</v>
      </c>
      <c r="KY133" s="79">
        <v>0</v>
      </c>
      <c r="KZ133" s="74">
        <v>0</v>
      </c>
      <c r="LA133" s="78">
        <v>0</v>
      </c>
      <c r="LB133" s="74">
        <v>0</v>
      </c>
      <c r="LC133" s="78">
        <v>2</v>
      </c>
      <c r="LD133" s="74">
        <v>1</v>
      </c>
      <c r="LE133" s="78">
        <v>0</v>
      </c>
      <c r="LF133" s="120">
        <v>0</v>
      </c>
      <c r="LG133" s="21">
        <v>0</v>
      </c>
      <c r="LH133" s="74">
        <v>0</v>
      </c>
      <c r="LI133" s="21">
        <v>2</v>
      </c>
      <c r="LJ133" s="21">
        <v>1</v>
      </c>
      <c r="LK133" s="74">
        <v>0.5</v>
      </c>
      <c r="LL133" s="21">
        <v>0</v>
      </c>
      <c r="LM133" s="74">
        <v>0</v>
      </c>
      <c r="LN133" s="21">
        <v>2</v>
      </c>
      <c r="LO133" s="74">
        <v>1</v>
      </c>
      <c r="LP133" s="21">
        <v>0</v>
      </c>
      <c r="LQ133" s="74">
        <v>0</v>
      </c>
      <c r="LR133" s="21">
        <v>0</v>
      </c>
      <c r="LS133" s="74">
        <v>0</v>
      </c>
      <c r="LT133" s="21"/>
      <c r="LU133" s="21"/>
      <c r="LV133" s="74"/>
      <c r="LW133" s="21"/>
      <c r="LX133" s="74"/>
      <c r="LY133" s="21"/>
      <c r="LZ133" s="74"/>
      <c r="MA133" s="21"/>
      <c r="MB133" s="202"/>
      <c r="MC133" s="21"/>
      <c r="MD133" s="202"/>
      <c r="ME133" s="21"/>
      <c r="MF133" s="21"/>
      <c r="MG133" s="202"/>
      <c r="MH133" s="21"/>
      <c r="MI133" s="202"/>
      <c r="MJ133" s="21"/>
      <c r="MK133" s="202"/>
      <c r="ML133" s="21"/>
      <c r="MM133" s="202"/>
      <c r="MN133" s="21"/>
      <c r="MO133" s="202"/>
      <c r="MP133" s="21"/>
      <c r="MQ133" s="21"/>
      <c r="MR133" s="202"/>
      <c r="MS133" s="21"/>
      <c r="MT133" s="202"/>
      <c r="MU133" s="21"/>
      <c r="MV133" s="202"/>
      <c r="MW133" s="21"/>
      <c r="MX133" s="202"/>
      <c r="MY133" s="21"/>
      <c r="MZ133" s="202"/>
      <c r="NA133" s="21"/>
      <c r="NB133" s="21"/>
      <c r="NC133" s="202"/>
      <c r="ND133" s="21"/>
      <c r="NE133" s="202"/>
      <c r="NF133" s="21"/>
      <c r="NG133" s="74"/>
      <c r="NH133" s="21"/>
      <c r="NI133" s="74"/>
      <c r="NJ133" s="21"/>
      <c r="NK133" s="74"/>
      <c r="NL133" s="21">
        <v>3</v>
      </c>
      <c r="NM133" s="21">
        <v>1</v>
      </c>
      <c r="NN133" s="74">
        <v>0.33</v>
      </c>
      <c r="NO133" s="21">
        <v>0</v>
      </c>
      <c r="NP133" s="74">
        <v>0</v>
      </c>
      <c r="NQ133" s="21">
        <v>3</v>
      </c>
      <c r="NR133" s="74">
        <v>1</v>
      </c>
      <c r="NS133" s="21">
        <v>0</v>
      </c>
      <c r="NT133" s="74">
        <v>0</v>
      </c>
      <c r="NU133" s="21">
        <v>0</v>
      </c>
      <c r="NV133" s="74">
        <v>0</v>
      </c>
      <c r="NW133" s="21">
        <v>3</v>
      </c>
      <c r="NX133" s="21">
        <v>0</v>
      </c>
      <c r="NY133" s="74">
        <v>0</v>
      </c>
      <c r="NZ133" s="21">
        <v>0</v>
      </c>
      <c r="OA133" s="74">
        <v>0</v>
      </c>
      <c r="OB133" s="21">
        <v>3</v>
      </c>
      <c r="OC133" s="74">
        <v>1</v>
      </c>
      <c r="OD133" s="21">
        <v>0</v>
      </c>
      <c r="OE133" s="74">
        <v>0</v>
      </c>
      <c r="OF133" s="21">
        <v>0</v>
      </c>
      <c r="OG133" s="74">
        <v>0</v>
      </c>
      <c r="OH133" s="21"/>
      <c r="OI133" s="21"/>
      <c r="OJ133" s="74"/>
      <c r="OK133" s="21"/>
      <c r="OL133" s="74"/>
      <c r="OM133" s="21"/>
      <c r="ON133" s="74"/>
      <c r="OO133" s="21"/>
      <c r="OP133" s="74"/>
      <c r="OQ133" s="21"/>
      <c r="OR133" s="74"/>
    </row>
    <row r="134" spans="7:408" x14ac:dyDescent="0.35">
      <c r="G134" s="34"/>
      <c r="H134" s="21">
        <v>98252</v>
      </c>
      <c r="I134" s="21">
        <v>4</v>
      </c>
      <c r="J134" s="21">
        <v>1</v>
      </c>
      <c r="K134" s="74">
        <v>0.25</v>
      </c>
      <c r="L134" s="21">
        <v>0</v>
      </c>
      <c r="M134" s="74">
        <v>0</v>
      </c>
      <c r="N134" s="21">
        <v>0</v>
      </c>
      <c r="O134" s="74">
        <v>0</v>
      </c>
      <c r="P134" s="21">
        <v>4</v>
      </c>
      <c r="Q134" s="74">
        <v>1</v>
      </c>
      <c r="R134" s="21">
        <v>0</v>
      </c>
      <c r="S134" s="74">
        <v>0</v>
      </c>
      <c r="T134" s="21">
        <v>5</v>
      </c>
      <c r="U134" s="21">
        <v>1</v>
      </c>
      <c r="V134" s="74">
        <v>0.2</v>
      </c>
      <c r="W134" s="21">
        <v>0</v>
      </c>
      <c r="X134" s="74">
        <v>0</v>
      </c>
      <c r="Y134" s="21">
        <v>0</v>
      </c>
      <c r="Z134" s="74">
        <v>0</v>
      </c>
      <c r="AA134" s="21">
        <v>5</v>
      </c>
      <c r="AB134" s="74">
        <v>1</v>
      </c>
      <c r="AC134" s="21">
        <v>0</v>
      </c>
      <c r="AD134" s="74">
        <v>0</v>
      </c>
      <c r="AE134" s="21">
        <v>3</v>
      </c>
      <c r="AF134" s="21">
        <v>1</v>
      </c>
      <c r="AG134" s="74">
        <v>0.33333333333333331</v>
      </c>
      <c r="AH134" s="21">
        <v>0</v>
      </c>
      <c r="AI134" s="74">
        <v>0</v>
      </c>
      <c r="AJ134" s="21">
        <v>0</v>
      </c>
      <c r="AK134" s="74">
        <v>0</v>
      </c>
      <c r="AL134" s="21">
        <v>3</v>
      </c>
      <c r="AM134" s="74">
        <v>1</v>
      </c>
      <c r="AN134" s="21">
        <v>0</v>
      </c>
      <c r="AO134" s="74">
        <v>0</v>
      </c>
      <c r="AP134" s="21">
        <v>3</v>
      </c>
      <c r="AQ134" s="21">
        <v>1</v>
      </c>
      <c r="AR134" s="74">
        <v>0.33333333333333331</v>
      </c>
      <c r="AS134" s="21">
        <v>0</v>
      </c>
      <c r="AT134" s="74">
        <v>0</v>
      </c>
      <c r="AU134" s="21">
        <v>0</v>
      </c>
      <c r="AV134" s="74">
        <v>0</v>
      </c>
      <c r="AW134" s="21">
        <v>3</v>
      </c>
      <c r="AX134" s="74">
        <v>1</v>
      </c>
      <c r="AY134" s="21">
        <v>0</v>
      </c>
      <c r="AZ134" s="74">
        <v>0</v>
      </c>
      <c r="BA134" s="21">
        <v>7</v>
      </c>
      <c r="BB134" s="21">
        <v>2</v>
      </c>
      <c r="BC134" s="74">
        <v>0.2857142857142857</v>
      </c>
      <c r="BD134" s="21">
        <v>0</v>
      </c>
      <c r="BE134" s="74">
        <v>0</v>
      </c>
      <c r="BF134" s="21">
        <v>0</v>
      </c>
      <c r="BG134" s="74">
        <v>0</v>
      </c>
      <c r="BH134" s="21">
        <v>7</v>
      </c>
      <c r="BI134" s="74">
        <v>1</v>
      </c>
      <c r="BJ134" s="21">
        <v>0</v>
      </c>
      <c r="BK134" s="74">
        <v>0</v>
      </c>
      <c r="BL134" s="21">
        <v>2</v>
      </c>
      <c r="BM134" s="21"/>
      <c r="BN134" s="74" t="s">
        <v>619</v>
      </c>
      <c r="BO134" s="21">
        <v>0</v>
      </c>
      <c r="BP134" s="74">
        <v>0</v>
      </c>
      <c r="BQ134" s="21">
        <v>0</v>
      </c>
      <c r="BR134" s="74">
        <v>0</v>
      </c>
      <c r="BS134" s="21">
        <v>2</v>
      </c>
      <c r="BT134" s="74">
        <v>1</v>
      </c>
      <c r="BU134" s="21">
        <v>0</v>
      </c>
      <c r="BV134" s="74">
        <v>0</v>
      </c>
      <c r="BW134" s="21">
        <v>4</v>
      </c>
      <c r="BX134" s="21">
        <v>1</v>
      </c>
      <c r="BY134" s="74">
        <v>0.25</v>
      </c>
      <c r="BZ134" s="21">
        <v>0</v>
      </c>
      <c r="CA134" s="74">
        <v>0</v>
      </c>
      <c r="CB134" s="21">
        <v>0</v>
      </c>
      <c r="CC134" s="74">
        <v>0</v>
      </c>
      <c r="CD134" s="21">
        <v>4</v>
      </c>
      <c r="CE134" s="74">
        <v>1</v>
      </c>
      <c r="CF134" s="21">
        <v>0</v>
      </c>
      <c r="CG134" s="74">
        <v>0</v>
      </c>
      <c r="CH134" s="21">
        <v>4</v>
      </c>
      <c r="CI134" s="21"/>
      <c r="CJ134" s="74" t="s">
        <v>619</v>
      </c>
      <c r="CK134" s="21">
        <v>0</v>
      </c>
      <c r="CL134" s="74">
        <v>0</v>
      </c>
      <c r="CM134" s="21">
        <v>0</v>
      </c>
      <c r="CN134" s="74">
        <v>0</v>
      </c>
      <c r="CO134" s="21">
        <v>4</v>
      </c>
      <c r="CP134" s="74">
        <v>1</v>
      </c>
      <c r="CQ134" s="21">
        <v>0</v>
      </c>
      <c r="CR134" s="74">
        <v>0</v>
      </c>
      <c r="CS134" s="21">
        <v>1</v>
      </c>
      <c r="CT134" s="21">
        <v>1</v>
      </c>
      <c r="CU134" s="74">
        <v>1</v>
      </c>
      <c r="CV134" s="21">
        <v>0</v>
      </c>
      <c r="CW134" s="74">
        <v>0</v>
      </c>
      <c r="CX134" s="21">
        <v>0</v>
      </c>
      <c r="CY134" s="74">
        <v>0</v>
      </c>
      <c r="CZ134" s="21">
        <v>1</v>
      </c>
      <c r="DA134" s="74">
        <v>1</v>
      </c>
      <c r="DB134" s="21">
        <v>0</v>
      </c>
      <c r="DC134" s="74">
        <v>0</v>
      </c>
      <c r="DD134" s="21">
        <v>6</v>
      </c>
      <c r="DE134" s="21">
        <v>1</v>
      </c>
      <c r="DF134" s="74">
        <v>0.16666666666666666</v>
      </c>
      <c r="DG134" s="21">
        <v>0</v>
      </c>
      <c r="DH134" s="74">
        <v>0</v>
      </c>
      <c r="DI134" s="21">
        <v>0</v>
      </c>
      <c r="DJ134" s="74">
        <v>0</v>
      </c>
      <c r="DK134" s="21">
        <v>6</v>
      </c>
      <c r="DL134" s="74">
        <v>1</v>
      </c>
      <c r="DM134" s="21">
        <v>0</v>
      </c>
      <c r="DN134" s="74">
        <v>0</v>
      </c>
      <c r="DO134" s="21">
        <v>2</v>
      </c>
      <c r="DP134" s="21">
        <v>1</v>
      </c>
      <c r="DQ134" s="74">
        <v>0.5</v>
      </c>
      <c r="DR134" s="21">
        <v>0</v>
      </c>
      <c r="DS134" s="74">
        <v>0</v>
      </c>
      <c r="DT134" s="21">
        <v>0</v>
      </c>
      <c r="DU134" s="74">
        <v>0</v>
      </c>
      <c r="DV134" s="21">
        <v>2</v>
      </c>
      <c r="DW134" s="74">
        <v>1</v>
      </c>
      <c r="DX134" s="21">
        <v>0</v>
      </c>
      <c r="DY134" s="74">
        <v>0</v>
      </c>
      <c r="DZ134" s="21">
        <v>2</v>
      </c>
      <c r="EA134" s="21"/>
      <c r="EB134" s="74" t="s">
        <v>619</v>
      </c>
      <c r="EC134" s="21">
        <v>0</v>
      </c>
      <c r="ED134" s="74">
        <v>0</v>
      </c>
      <c r="EE134" s="21">
        <v>0</v>
      </c>
      <c r="EF134" s="74">
        <v>0</v>
      </c>
      <c r="EG134" s="21">
        <v>2</v>
      </c>
      <c r="EH134" s="74">
        <v>1</v>
      </c>
      <c r="EI134" s="21">
        <v>0</v>
      </c>
      <c r="EJ134" s="74">
        <v>0</v>
      </c>
      <c r="EK134" s="34"/>
      <c r="EL134" s="121">
        <v>98387</v>
      </c>
      <c r="EM134" s="125">
        <v>2</v>
      </c>
      <c r="EN134" s="125">
        <v>0</v>
      </c>
      <c r="EO134" s="126">
        <v>0</v>
      </c>
      <c r="EP134" s="125">
        <v>0</v>
      </c>
      <c r="EQ134" s="126">
        <v>0</v>
      </c>
      <c r="ER134" s="125">
        <v>2</v>
      </c>
      <c r="ES134" s="126">
        <v>1</v>
      </c>
      <c r="ET134" s="125">
        <v>0</v>
      </c>
      <c r="EU134" s="126">
        <v>0</v>
      </c>
      <c r="EV134" s="125">
        <v>0</v>
      </c>
      <c r="EW134" s="126">
        <v>0</v>
      </c>
      <c r="EX134" s="125">
        <v>2</v>
      </c>
      <c r="EY134" s="125">
        <v>0</v>
      </c>
      <c r="EZ134" s="126">
        <v>0</v>
      </c>
      <c r="FA134" s="125">
        <v>0</v>
      </c>
      <c r="FB134" s="126">
        <v>0</v>
      </c>
      <c r="FC134" s="125">
        <v>2</v>
      </c>
      <c r="FD134" s="126">
        <v>1</v>
      </c>
      <c r="FE134" s="125">
        <v>0</v>
      </c>
      <c r="FF134" s="126">
        <v>0</v>
      </c>
      <c r="FG134" s="125">
        <v>0</v>
      </c>
      <c r="FH134" s="126">
        <v>0</v>
      </c>
      <c r="FI134" s="127">
        <v>1</v>
      </c>
      <c r="FJ134" s="78">
        <v>0</v>
      </c>
      <c r="FK134" s="74">
        <v>0</v>
      </c>
      <c r="FL134" s="78">
        <v>0</v>
      </c>
      <c r="FM134" s="74">
        <v>0</v>
      </c>
      <c r="FN134" s="79">
        <v>1</v>
      </c>
      <c r="FO134" s="79">
        <v>1</v>
      </c>
      <c r="FP134" s="79">
        <v>0</v>
      </c>
      <c r="FQ134" s="74">
        <v>0</v>
      </c>
      <c r="FR134" s="21">
        <v>0</v>
      </c>
      <c r="FS134" s="120">
        <v>0</v>
      </c>
      <c r="FT134" s="125">
        <v>2</v>
      </c>
      <c r="FU134" s="125">
        <v>0</v>
      </c>
      <c r="FV134" s="126">
        <v>0</v>
      </c>
      <c r="FW134" s="125">
        <v>0</v>
      </c>
      <c r="FX134" s="126">
        <v>0</v>
      </c>
      <c r="FY134" s="125">
        <v>2</v>
      </c>
      <c r="FZ134" s="126">
        <v>1</v>
      </c>
      <c r="GA134" s="125">
        <v>0</v>
      </c>
      <c r="GB134" s="126">
        <v>0</v>
      </c>
      <c r="GC134" s="125">
        <v>0</v>
      </c>
      <c r="GD134" s="126">
        <v>0</v>
      </c>
      <c r="GE134" s="128">
        <v>2</v>
      </c>
      <c r="GF134" s="79">
        <v>1</v>
      </c>
      <c r="GG134" s="74">
        <v>0.5</v>
      </c>
      <c r="GH134" s="79">
        <v>0</v>
      </c>
      <c r="GI134" s="74">
        <v>0</v>
      </c>
      <c r="GJ134" s="79">
        <v>2</v>
      </c>
      <c r="GK134" s="74">
        <v>1</v>
      </c>
      <c r="GL134" s="79">
        <v>0</v>
      </c>
      <c r="GM134" s="74">
        <v>0</v>
      </c>
      <c r="GN134" s="78">
        <v>0</v>
      </c>
      <c r="GO134" s="74">
        <v>0</v>
      </c>
      <c r="GP134" s="78"/>
      <c r="GQ134" s="21"/>
      <c r="GR134" s="74"/>
      <c r="GS134" s="79"/>
      <c r="GT134" s="74"/>
      <c r="GU134" s="78"/>
      <c r="GV134" s="74"/>
      <c r="GW134" s="78"/>
      <c r="GX134" s="74"/>
      <c r="GY134" s="78"/>
      <c r="GZ134" s="74"/>
      <c r="HA134" s="78"/>
      <c r="HB134" s="79"/>
      <c r="HC134" s="74"/>
      <c r="HD134" s="79"/>
      <c r="HE134" s="74"/>
      <c r="HF134" s="78"/>
      <c r="HG134" s="74"/>
      <c r="HH134" s="78"/>
      <c r="HI134" s="74"/>
      <c r="HJ134" s="78"/>
      <c r="HK134" s="74"/>
      <c r="HL134" s="78"/>
      <c r="HM134" s="79"/>
      <c r="HN134" s="74"/>
      <c r="HO134" s="78"/>
      <c r="HP134" s="74"/>
      <c r="HQ134" s="78"/>
      <c r="HR134" s="74"/>
      <c r="HS134" s="78"/>
      <c r="HT134" s="74"/>
      <c r="HU134" s="78"/>
      <c r="HV134" s="74"/>
      <c r="HW134" s="34">
        <v>1</v>
      </c>
      <c r="HX134" s="21">
        <v>0</v>
      </c>
      <c r="HY134" s="79">
        <v>0</v>
      </c>
      <c r="HZ134" s="21">
        <v>0</v>
      </c>
      <c r="IA134" s="21">
        <v>0</v>
      </c>
      <c r="IB134" s="78">
        <v>1</v>
      </c>
      <c r="IC134" s="74">
        <v>1</v>
      </c>
      <c r="ID134" s="78">
        <v>0</v>
      </c>
      <c r="IE134" s="74">
        <v>0</v>
      </c>
      <c r="IF134" s="78">
        <v>0</v>
      </c>
      <c r="IG134" s="74">
        <v>0</v>
      </c>
      <c r="IH134" s="21">
        <v>3</v>
      </c>
      <c r="II134" s="21">
        <v>1</v>
      </c>
      <c r="IJ134" s="79">
        <v>0.33</v>
      </c>
      <c r="IK134" s="78">
        <v>0</v>
      </c>
      <c r="IL134" s="74">
        <v>0</v>
      </c>
      <c r="IM134" s="78">
        <v>3</v>
      </c>
      <c r="IN134" s="74">
        <v>1</v>
      </c>
      <c r="IO134" s="78">
        <v>0</v>
      </c>
      <c r="IP134" s="74">
        <v>0</v>
      </c>
      <c r="IQ134" s="21">
        <v>0</v>
      </c>
      <c r="IR134" s="74">
        <v>0</v>
      </c>
      <c r="IS134" s="78">
        <v>3</v>
      </c>
      <c r="IT134" s="74">
        <v>0</v>
      </c>
      <c r="IU134" s="79">
        <v>0</v>
      </c>
      <c r="IV134" s="78">
        <v>0</v>
      </c>
      <c r="IW134" s="74">
        <v>0</v>
      </c>
      <c r="IX134" s="78">
        <v>3</v>
      </c>
      <c r="IY134" s="74">
        <v>1</v>
      </c>
      <c r="IZ134" s="79">
        <v>0</v>
      </c>
      <c r="JA134" s="74">
        <v>0</v>
      </c>
      <c r="JB134" s="79">
        <v>0</v>
      </c>
      <c r="JC134" s="74">
        <v>0</v>
      </c>
      <c r="JD134" s="78"/>
      <c r="JE134" s="74"/>
      <c r="JF134" s="79"/>
      <c r="JG134" s="78"/>
      <c r="JH134" s="74"/>
      <c r="JI134" s="79"/>
      <c r="JJ134" s="74"/>
      <c r="JK134" s="79"/>
      <c r="JL134" s="74"/>
      <c r="JM134" s="79"/>
      <c r="JN134" s="74"/>
      <c r="JO134" s="78"/>
      <c r="JP134" s="78">
        <v>98388</v>
      </c>
      <c r="JQ134" s="79">
        <v>1</v>
      </c>
      <c r="JR134" s="79">
        <v>0</v>
      </c>
      <c r="JS134" s="74">
        <v>0</v>
      </c>
      <c r="JT134" s="79">
        <v>0</v>
      </c>
      <c r="JU134" s="74">
        <v>0</v>
      </c>
      <c r="JV134" s="79">
        <v>1</v>
      </c>
      <c r="JW134" s="74">
        <v>1</v>
      </c>
      <c r="JX134" s="79">
        <v>0</v>
      </c>
      <c r="JY134" s="74">
        <v>0</v>
      </c>
      <c r="JZ134" s="78">
        <v>0</v>
      </c>
      <c r="KA134" s="74">
        <v>0</v>
      </c>
      <c r="KB134" s="78"/>
      <c r="KC134" s="79"/>
      <c r="KD134" s="74"/>
      <c r="KE134" s="79"/>
      <c r="KF134" s="74"/>
      <c r="KG134" s="79"/>
      <c r="KH134" s="74"/>
      <c r="KI134" s="78"/>
      <c r="KJ134" s="74"/>
      <c r="KK134" s="78"/>
      <c r="KL134" s="74"/>
      <c r="KM134" s="78"/>
      <c r="KN134" s="79"/>
      <c r="KO134" s="74"/>
      <c r="KP134" s="79"/>
      <c r="KQ134" s="74"/>
      <c r="KR134" s="78"/>
      <c r="KS134" s="74"/>
      <c r="KT134" s="78"/>
      <c r="KU134" s="74"/>
      <c r="KV134" s="78"/>
      <c r="KW134" s="74"/>
      <c r="KX134" s="78"/>
      <c r="KY134" s="79"/>
      <c r="KZ134" s="74"/>
      <c r="LA134" s="78"/>
      <c r="LB134" s="74"/>
      <c r="LC134" s="78"/>
      <c r="LD134" s="74"/>
      <c r="LE134" s="78"/>
      <c r="LF134" s="120"/>
      <c r="LG134" s="21"/>
      <c r="LH134" s="74"/>
      <c r="LI134" s="21"/>
      <c r="LJ134" s="21"/>
      <c r="LK134" s="74"/>
      <c r="LL134" s="21"/>
      <c r="LM134" s="74"/>
      <c r="LN134" s="21"/>
      <c r="LO134" s="74"/>
      <c r="LP134" s="21"/>
      <c r="LQ134" s="74"/>
      <c r="LR134" s="21"/>
      <c r="LS134" s="74"/>
      <c r="LT134" s="21"/>
      <c r="LU134" s="21"/>
      <c r="LV134" s="74"/>
      <c r="LW134" s="21"/>
      <c r="LX134" s="74"/>
      <c r="LY134" s="21"/>
      <c r="LZ134" s="74"/>
      <c r="MA134" s="21"/>
      <c r="MB134" s="202"/>
      <c r="MC134" s="21"/>
      <c r="MD134" s="202"/>
      <c r="ME134" s="21"/>
      <c r="MF134" s="21"/>
      <c r="MG134" s="202"/>
      <c r="MH134" s="21"/>
      <c r="MI134" s="202"/>
      <c r="MJ134" s="21"/>
      <c r="MK134" s="202"/>
      <c r="ML134" s="21"/>
      <c r="MM134" s="202"/>
      <c r="MN134" s="21"/>
      <c r="MO134" s="202"/>
      <c r="MP134" s="21"/>
      <c r="MQ134" s="21"/>
      <c r="MR134" s="202"/>
      <c r="MS134" s="21"/>
      <c r="MT134" s="202"/>
      <c r="MU134" s="21"/>
      <c r="MV134" s="202"/>
      <c r="MW134" s="21"/>
      <c r="MX134" s="202"/>
      <c r="MY134" s="21"/>
      <c r="MZ134" s="202"/>
      <c r="NA134" s="21"/>
      <c r="NB134" s="21"/>
      <c r="NC134" s="202"/>
      <c r="ND134" s="21"/>
      <c r="NE134" s="202"/>
      <c r="NF134" s="21"/>
      <c r="NG134" s="74"/>
      <c r="NH134" s="21"/>
      <c r="NI134" s="74"/>
      <c r="NJ134" s="21"/>
      <c r="NK134" s="74"/>
      <c r="NL134" s="21">
        <v>1</v>
      </c>
      <c r="NM134" s="21">
        <v>0</v>
      </c>
      <c r="NN134" s="74">
        <v>0</v>
      </c>
      <c r="NO134" s="21">
        <v>0</v>
      </c>
      <c r="NP134" s="74">
        <v>0</v>
      </c>
      <c r="NQ134" s="21">
        <v>1</v>
      </c>
      <c r="NR134" s="74">
        <v>1</v>
      </c>
      <c r="NS134" s="21">
        <v>0</v>
      </c>
      <c r="NT134" s="74">
        <v>0</v>
      </c>
      <c r="NU134" s="21">
        <v>0</v>
      </c>
      <c r="NV134" s="74">
        <v>0</v>
      </c>
      <c r="NW134" s="21"/>
      <c r="NX134" s="21"/>
      <c r="NY134" s="74"/>
      <c r="NZ134" s="21"/>
      <c r="OA134" s="74"/>
      <c r="OB134" s="21"/>
      <c r="OC134" s="74"/>
      <c r="OD134" s="21"/>
      <c r="OE134" s="74"/>
      <c r="OF134" s="21"/>
      <c r="OG134" s="74"/>
      <c r="OH134" s="21"/>
      <c r="OI134" s="21"/>
      <c r="OJ134" s="74"/>
      <c r="OK134" s="21"/>
      <c r="OL134" s="74"/>
      <c r="OM134" s="21"/>
      <c r="ON134" s="74"/>
      <c r="OO134" s="21"/>
      <c r="OP134" s="74"/>
      <c r="OQ134" s="21"/>
      <c r="OR134" s="74"/>
    </row>
    <row r="135" spans="7:408" x14ac:dyDescent="0.35">
      <c r="G135" s="34"/>
      <c r="H135" s="21">
        <v>98253</v>
      </c>
      <c r="I135" s="21"/>
      <c r="J135" s="21"/>
      <c r="K135" s="74" t="s">
        <v>619</v>
      </c>
      <c r="L135" s="21"/>
      <c r="M135" s="74"/>
      <c r="N135" s="21"/>
      <c r="O135" s="74"/>
      <c r="P135" s="21"/>
      <c r="Q135" s="74"/>
      <c r="R135" s="21"/>
      <c r="S135" s="74"/>
      <c r="T135" s="21">
        <v>1</v>
      </c>
      <c r="U135" s="21"/>
      <c r="V135" s="74" t="s">
        <v>619</v>
      </c>
      <c r="W135" s="21">
        <v>0</v>
      </c>
      <c r="X135" s="74">
        <v>0</v>
      </c>
      <c r="Y135" s="21">
        <v>0</v>
      </c>
      <c r="Z135" s="74">
        <v>0</v>
      </c>
      <c r="AA135" s="21">
        <v>0</v>
      </c>
      <c r="AB135" s="74">
        <v>0</v>
      </c>
      <c r="AC135" s="21">
        <v>1</v>
      </c>
      <c r="AD135" s="74">
        <v>1</v>
      </c>
      <c r="AE135" s="21">
        <v>2</v>
      </c>
      <c r="AF135" s="21"/>
      <c r="AG135" s="74" t="s">
        <v>619</v>
      </c>
      <c r="AH135" s="21">
        <v>0</v>
      </c>
      <c r="AI135" s="74">
        <v>0</v>
      </c>
      <c r="AJ135" s="21">
        <v>0</v>
      </c>
      <c r="AK135" s="74">
        <v>0</v>
      </c>
      <c r="AL135" s="21">
        <v>0</v>
      </c>
      <c r="AM135" s="74">
        <v>0</v>
      </c>
      <c r="AN135" s="21">
        <v>2</v>
      </c>
      <c r="AO135" s="74">
        <v>1</v>
      </c>
      <c r="AP135" s="21">
        <v>2</v>
      </c>
      <c r="AQ135" s="21"/>
      <c r="AR135" s="74" t="s">
        <v>619</v>
      </c>
      <c r="AS135" s="21">
        <v>0</v>
      </c>
      <c r="AT135" s="74">
        <v>0</v>
      </c>
      <c r="AU135" s="21">
        <v>0</v>
      </c>
      <c r="AV135" s="74">
        <v>0</v>
      </c>
      <c r="AW135" s="21">
        <v>0</v>
      </c>
      <c r="AX135" s="74">
        <v>0</v>
      </c>
      <c r="AY135" s="21">
        <v>2</v>
      </c>
      <c r="AZ135" s="74">
        <v>1</v>
      </c>
      <c r="BA135" s="21">
        <v>2</v>
      </c>
      <c r="BB135" s="21"/>
      <c r="BC135" s="74" t="s">
        <v>619</v>
      </c>
      <c r="BD135" s="21">
        <v>0</v>
      </c>
      <c r="BE135" s="74">
        <v>0</v>
      </c>
      <c r="BF135" s="21">
        <v>0</v>
      </c>
      <c r="BG135" s="74">
        <v>0</v>
      </c>
      <c r="BH135" s="21">
        <v>0</v>
      </c>
      <c r="BI135" s="74">
        <v>0</v>
      </c>
      <c r="BJ135" s="21">
        <v>2</v>
      </c>
      <c r="BK135" s="74">
        <v>1</v>
      </c>
      <c r="BL135" s="21"/>
      <c r="BM135" s="21"/>
      <c r="BN135" s="74" t="s">
        <v>619</v>
      </c>
      <c r="BO135" s="21"/>
      <c r="BP135" s="74"/>
      <c r="BQ135" s="21"/>
      <c r="BR135" s="74"/>
      <c r="BS135" s="21"/>
      <c r="BT135" s="74"/>
      <c r="BU135" s="21"/>
      <c r="BV135" s="74"/>
      <c r="BW135" s="21"/>
      <c r="BX135" s="21"/>
      <c r="BY135" s="74" t="s">
        <v>619</v>
      </c>
      <c r="BZ135" s="21"/>
      <c r="CA135" s="74"/>
      <c r="CB135" s="21"/>
      <c r="CC135" s="74"/>
      <c r="CD135" s="21"/>
      <c r="CE135" s="74"/>
      <c r="CF135" s="21"/>
      <c r="CG135" s="74"/>
      <c r="CH135" s="21">
        <v>1</v>
      </c>
      <c r="CI135" s="21"/>
      <c r="CJ135" s="74" t="s">
        <v>619</v>
      </c>
      <c r="CK135" s="21">
        <v>0</v>
      </c>
      <c r="CL135" s="74">
        <v>0</v>
      </c>
      <c r="CM135" s="21">
        <v>0</v>
      </c>
      <c r="CN135" s="74">
        <v>0</v>
      </c>
      <c r="CO135" s="21">
        <v>0</v>
      </c>
      <c r="CP135" s="74">
        <v>0</v>
      </c>
      <c r="CQ135" s="21">
        <v>1</v>
      </c>
      <c r="CR135" s="74">
        <v>1</v>
      </c>
      <c r="CS135" s="21">
        <v>2</v>
      </c>
      <c r="CT135" s="21"/>
      <c r="CU135" s="74" t="s">
        <v>619</v>
      </c>
      <c r="CV135" s="21">
        <v>0</v>
      </c>
      <c r="CW135" s="74">
        <v>0</v>
      </c>
      <c r="CX135" s="21">
        <v>0</v>
      </c>
      <c r="CY135" s="74">
        <v>0</v>
      </c>
      <c r="CZ135" s="21">
        <v>0</v>
      </c>
      <c r="DA135" s="74">
        <v>0</v>
      </c>
      <c r="DB135" s="21">
        <v>2</v>
      </c>
      <c r="DC135" s="74">
        <v>1</v>
      </c>
      <c r="DD135" s="21">
        <v>2</v>
      </c>
      <c r="DE135" s="21"/>
      <c r="DF135" s="74" t="s">
        <v>619</v>
      </c>
      <c r="DG135" s="21">
        <v>0</v>
      </c>
      <c r="DH135" s="74">
        <v>0</v>
      </c>
      <c r="DI135" s="21">
        <v>0</v>
      </c>
      <c r="DJ135" s="74">
        <v>0</v>
      </c>
      <c r="DK135" s="21">
        <v>0</v>
      </c>
      <c r="DL135" s="74">
        <v>0</v>
      </c>
      <c r="DM135" s="21">
        <v>2</v>
      </c>
      <c r="DN135" s="74">
        <v>1</v>
      </c>
      <c r="DO135" s="21"/>
      <c r="DP135" s="21"/>
      <c r="DQ135" s="74" t="s">
        <v>619</v>
      </c>
      <c r="DR135" s="21"/>
      <c r="DS135" s="74"/>
      <c r="DT135" s="21"/>
      <c r="DU135" s="74"/>
      <c r="DV135" s="21"/>
      <c r="DW135" s="74"/>
      <c r="DX135" s="21"/>
      <c r="DY135" s="74"/>
      <c r="DZ135" s="21">
        <v>2</v>
      </c>
      <c r="EA135" s="21">
        <v>1</v>
      </c>
      <c r="EB135" s="74">
        <v>0.5</v>
      </c>
      <c r="EC135" s="21">
        <v>0</v>
      </c>
      <c r="ED135" s="74">
        <v>0</v>
      </c>
      <c r="EE135" s="21">
        <v>0</v>
      </c>
      <c r="EF135" s="74">
        <v>0</v>
      </c>
      <c r="EG135" s="21">
        <v>0</v>
      </c>
      <c r="EH135" s="74">
        <v>0</v>
      </c>
      <c r="EI135" s="21">
        <v>2</v>
      </c>
      <c r="EJ135" s="74">
        <v>1</v>
      </c>
      <c r="EK135" s="34"/>
      <c r="EL135" s="121">
        <v>98388</v>
      </c>
      <c r="EM135" s="125">
        <v>1</v>
      </c>
      <c r="EN135" s="125">
        <v>0</v>
      </c>
      <c r="EO135" s="126">
        <v>0</v>
      </c>
      <c r="EP135" s="125">
        <v>0</v>
      </c>
      <c r="EQ135" s="126">
        <v>0</v>
      </c>
      <c r="ER135" s="125">
        <v>1</v>
      </c>
      <c r="ES135" s="126">
        <v>1</v>
      </c>
      <c r="ET135" s="125">
        <v>0</v>
      </c>
      <c r="EU135" s="126">
        <v>0</v>
      </c>
      <c r="EV135" s="125">
        <v>0</v>
      </c>
      <c r="EW135" s="126">
        <v>0</v>
      </c>
      <c r="EX135" s="125"/>
      <c r="EY135" s="125"/>
      <c r="EZ135" s="126"/>
      <c r="FA135" s="125"/>
      <c r="FB135" s="126"/>
      <c r="FC135" s="125"/>
      <c r="FD135" s="126"/>
      <c r="FE135" s="125"/>
      <c r="FF135" s="126"/>
      <c r="FG135" s="125"/>
      <c r="FH135" s="126"/>
      <c r="FI135" s="127"/>
      <c r="FJ135" s="78"/>
      <c r="FK135" s="74"/>
      <c r="FL135" s="78"/>
      <c r="FM135" s="74"/>
      <c r="FN135" s="79"/>
      <c r="FO135" s="79"/>
      <c r="FP135" s="79"/>
      <c r="FQ135" s="74"/>
      <c r="FR135" s="21"/>
      <c r="FS135" s="120"/>
      <c r="FT135" s="125"/>
      <c r="FU135" s="125"/>
      <c r="FV135" s="126"/>
      <c r="FW135" s="125"/>
      <c r="FX135" s="126"/>
      <c r="FY135" s="125"/>
      <c r="FZ135" s="126"/>
      <c r="GA135" s="125"/>
      <c r="GB135" s="126"/>
      <c r="GC135" s="125"/>
      <c r="GD135" s="126"/>
      <c r="GE135" s="128"/>
      <c r="GF135" s="79"/>
      <c r="GG135" s="74"/>
      <c r="GH135" s="79"/>
      <c r="GI135" s="74"/>
      <c r="GJ135" s="79"/>
      <c r="GK135" s="74"/>
      <c r="GL135" s="79"/>
      <c r="GM135" s="74"/>
      <c r="GN135" s="78"/>
      <c r="GO135" s="74"/>
      <c r="GP135" s="78"/>
      <c r="GQ135" s="21"/>
      <c r="GR135" s="74"/>
      <c r="GS135" s="79"/>
      <c r="GT135" s="74"/>
      <c r="GU135" s="78"/>
      <c r="GV135" s="74"/>
      <c r="GW135" s="78"/>
      <c r="GX135" s="74"/>
      <c r="GY135" s="78"/>
      <c r="GZ135" s="74"/>
      <c r="HA135" s="78"/>
      <c r="HB135" s="79"/>
      <c r="HC135" s="74"/>
      <c r="HD135" s="79"/>
      <c r="HE135" s="74"/>
      <c r="HF135" s="78"/>
      <c r="HG135" s="74"/>
      <c r="HH135" s="78"/>
      <c r="HI135" s="74"/>
      <c r="HJ135" s="78"/>
      <c r="HK135" s="74"/>
      <c r="HL135" s="78"/>
      <c r="HM135" s="79"/>
      <c r="HN135" s="74"/>
      <c r="HO135" s="78"/>
      <c r="HP135" s="74"/>
      <c r="HQ135" s="78"/>
      <c r="HR135" s="74"/>
      <c r="HS135" s="78"/>
      <c r="HT135" s="74"/>
      <c r="HU135" s="78"/>
      <c r="HV135" s="74"/>
      <c r="HW135" s="34"/>
      <c r="HX135" s="21"/>
      <c r="HY135" s="79"/>
      <c r="HZ135" s="21"/>
      <c r="IA135" s="21"/>
      <c r="IB135" s="78"/>
      <c r="IC135" s="74"/>
      <c r="ID135" s="78"/>
      <c r="IE135" s="74"/>
      <c r="IF135" s="78"/>
      <c r="IG135" s="74"/>
      <c r="IH135" s="21">
        <v>1</v>
      </c>
      <c r="II135" s="21">
        <v>0</v>
      </c>
      <c r="IJ135" s="79">
        <v>0</v>
      </c>
      <c r="IK135" s="78">
        <v>0</v>
      </c>
      <c r="IL135" s="74">
        <v>0</v>
      </c>
      <c r="IM135" s="78">
        <v>1</v>
      </c>
      <c r="IN135" s="74">
        <v>1</v>
      </c>
      <c r="IO135" s="78">
        <v>0</v>
      </c>
      <c r="IP135" s="74">
        <v>0</v>
      </c>
      <c r="IQ135" s="21">
        <v>0</v>
      </c>
      <c r="IR135" s="74">
        <v>0</v>
      </c>
      <c r="IS135" s="78"/>
      <c r="IT135" s="74"/>
      <c r="IU135" s="79"/>
      <c r="IV135" s="78"/>
      <c r="IW135" s="74"/>
      <c r="IX135" s="78"/>
      <c r="IY135" s="74"/>
      <c r="IZ135" s="79"/>
      <c r="JA135" s="74"/>
      <c r="JB135" s="79"/>
      <c r="JC135" s="74"/>
      <c r="JD135" s="78"/>
      <c r="JE135" s="74"/>
      <c r="JF135" s="79"/>
      <c r="JG135" s="78"/>
      <c r="JH135" s="74"/>
      <c r="JI135" s="79"/>
      <c r="JJ135" s="74"/>
      <c r="JK135" s="79"/>
      <c r="JL135" s="74"/>
      <c r="JM135" s="79"/>
      <c r="JN135" s="74"/>
      <c r="JO135" s="78"/>
      <c r="JP135" s="78">
        <v>98390</v>
      </c>
      <c r="JQ135" s="79">
        <v>2</v>
      </c>
      <c r="JR135" s="79">
        <v>0</v>
      </c>
      <c r="JS135" s="74">
        <v>0</v>
      </c>
      <c r="JT135" s="79">
        <v>2</v>
      </c>
      <c r="JU135" s="74">
        <v>1</v>
      </c>
      <c r="JV135" s="79">
        <v>2</v>
      </c>
      <c r="JW135" s="74">
        <v>1</v>
      </c>
      <c r="JX135" s="79">
        <v>0</v>
      </c>
      <c r="JY135" s="74">
        <v>0</v>
      </c>
      <c r="JZ135" s="78">
        <v>0</v>
      </c>
      <c r="KA135" s="74">
        <v>0</v>
      </c>
      <c r="KB135" s="78">
        <v>2</v>
      </c>
      <c r="KC135" s="79">
        <v>0</v>
      </c>
      <c r="KD135" s="74">
        <v>0</v>
      </c>
      <c r="KE135" s="79">
        <v>1</v>
      </c>
      <c r="KF135" s="74">
        <v>0.5</v>
      </c>
      <c r="KG135" s="79">
        <v>1</v>
      </c>
      <c r="KH135" s="74">
        <v>0.5</v>
      </c>
      <c r="KI135" s="78">
        <v>1</v>
      </c>
      <c r="KJ135" s="74">
        <v>0.5</v>
      </c>
      <c r="KK135" s="78">
        <v>0</v>
      </c>
      <c r="KL135" s="74">
        <v>0</v>
      </c>
      <c r="KM135" s="78">
        <v>2</v>
      </c>
      <c r="KN135" s="79">
        <v>0</v>
      </c>
      <c r="KO135" s="74">
        <v>0</v>
      </c>
      <c r="KP135" s="79">
        <v>2</v>
      </c>
      <c r="KQ135" s="74">
        <v>1</v>
      </c>
      <c r="KR135" s="78">
        <v>2</v>
      </c>
      <c r="KS135" s="74">
        <v>1</v>
      </c>
      <c r="KT135" s="78">
        <v>0</v>
      </c>
      <c r="KU135" s="74">
        <v>0</v>
      </c>
      <c r="KV135" s="78">
        <v>0</v>
      </c>
      <c r="KW135" s="74">
        <v>0</v>
      </c>
      <c r="KX135" s="78">
        <v>4</v>
      </c>
      <c r="KY135" s="79">
        <v>1</v>
      </c>
      <c r="KZ135" s="74">
        <v>0.25</v>
      </c>
      <c r="LA135" s="78">
        <v>4</v>
      </c>
      <c r="LB135" s="74">
        <v>1</v>
      </c>
      <c r="LC135" s="78">
        <v>4</v>
      </c>
      <c r="LD135" s="74">
        <v>1</v>
      </c>
      <c r="LE135" s="78">
        <v>0</v>
      </c>
      <c r="LF135" s="120">
        <v>0</v>
      </c>
      <c r="LG135" s="21">
        <v>0</v>
      </c>
      <c r="LH135" s="74">
        <v>0</v>
      </c>
      <c r="LI135" s="21">
        <v>4</v>
      </c>
      <c r="LJ135" s="21">
        <v>0</v>
      </c>
      <c r="LK135" s="74">
        <v>0</v>
      </c>
      <c r="LL135" s="21">
        <v>1</v>
      </c>
      <c r="LM135" s="74">
        <v>0.25</v>
      </c>
      <c r="LN135" s="21">
        <v>2</v>
      </c>
      <c r="LO135" s="74">
        <v>0.5</v>
      </c>
      <c r="LP135" s="21">
        <v>1</v>
      </c>
      <c r="LQ135" s="74">
        <v>0.25</v>
      </c>
      <c r="LR135" s="21">
        <v>1</v>
      </c>
      <c r="LS135" s="74">
        <v>0.25</v>
      </c>
      <c r="LT135" s="21">
        <v>1</v>
      </c>
      <c r="LU135" s="21">
        <v>0</v>
      </c>
      <c r="LV135" s="74">
        <v>0</v>
      </c>
      <c r="LW135" s="21">
        <v>1</v>
      </c>
      <c r="LX135" s="74">
        <v>1</v>
      </c>
      <c r="LY135" s="21">
        <v>1</v>
      </c>
      <c r="LZ135" s="74">
        <v>1</v>
      </c>
      <c r="MA135" s="21">
        <v>0</v>
      </c>
      <c r="MB135" s="202">
        <v>0</v>
      </c>
      <c r="MC135" s="21">
        <v>0</v>
      </c>
      <c r="MD135" s="202">
        <v>0</v>
      </c>
      <c r="ME135" s="21"/>
      <c r="MF135" s="21"/>
      <c r="MG135" s="202"/>
      <c r="MH135" s="21"/>
      <c r="MI135" s="202"/>
      <c r="MJ135" s="21"/>
      <c r="MK135" s="202"/>
      <c r="ML135" s="21"/>
      <c r="MM135" s="202"/>
      <c r="MN135" s="21"/>
      <c r="MO135" s="202"/>
      <c r="MP135" s="21"/>
      <c r="MQ135" s="21"/>
      <c r="MR135" s="202"/>
      <c r="MS135" s="21"/>
      <c r="MT135" s="202"/>
      <c r="MU135" s="21"/>
      <c r="MV135" s="202"/>
      <c r="MW135" s="21"/>
      <c r="MX135" s="202"/>
      <c r="MY135" s="21"/>
      <c r="MZ135" s="202"/>
      <c r="NA135" s="21"/>
      <c r="NB135" s="21"/>
      <c r="NC135" s="202"/>
      <c r="ND135" s="21"/>
      <c r="NE135" s="202"/>
      <c r="NF135" s="21"/>
      <c r="NG135" s="74"/>
      <c r="NH135" s="21"/>
      <c r="NI135" s="74"/>
      <c r="NJ135" s="21"/>
      <c r="NK135" s="74"/>
      <c r="NL135" s="21">
        <v>5</v>
      </c>
      <c r="NM135" s="21">
        <v>0</v>
      </c>
      <c r="NN135" s="74">
        <v>0</v>
      </c>
      <c r="NO135" s="21">
        <v>1</v>
      </c>
      <c r="NP135" s="74">
        <v>0.2</v>
      </c>
      <c r="NQ135" s="21">
        <v>2</v>
      </c>
      <c r="NR135" s="74">
        <v>0.4</v>
      </c>
      <c r="NS135" s="21">
        <v>0</v>
      </c>
      <c r="NT135" s="74">
        <v>0</v>
      </c>
      <c r="NU135" s="21">
        <v>3</v>
      </c>
      <c r="NV135" s="74">
        <v>0.6</v>
      </c>
      <c r="NW135" s="21">
        <v>4</v>
      </c>
      <c r="NX135" s="21">
        <v>0</v>
      </c>
      <c r="NY135" s="74">
        <v>0</v>
      </c>
      <c r="NZ135" s="21">
        <v>1</v>
      </c>
      <c r="OA135" s="74">
        <v>0.25</v>
      </c>
      <c r="OB135" s="21">
        <v>2</v>
      </c>
      <c r="OC135" s="74">
        <v>0.5</v>
      </c>
      <c r="OD135" s="21">
        <v>2</v>
      </c>
      <c r="OE135" s="74">
        <v>0.5</v>
      </c>
      <c r="OF135" s="21">
        <v>0</v>
      </c>
      <c r="OG135" s="74">
        <v>0</v>
      </c>
      <c r="OH135" s="21"/>
      <c r="OI135" s="21"/>
      <c r="OJ135" s="74"/>
      <c r="OK135" s="21"/>
      <c r="OL135" s="74"/>
      <c r="OM135" s="21"/>
      <c r="ON135" s="74"/>
      <c r="OO135" s="21"/>
      <c r="OP135" s="74"/>
      <c r="OQ135" s="21"/>
      <c r="OR135" s="74"/>
    </row>
    <row r="136" spans="7:408" x14ac:dyDescent="0.35">
      <c r="G136" s="34"/>
      <c r="H136" s="21">
        <v>98255</v>
      </c>
      <c r="I136" s="21"/>
      <c r="J136" s="21"/>
      <c r="K136" s="74" t="s">
        <v>619</v>
      </c>
      <c r="L136" s="21"/>
      <c r="M136" s="74"/>
      <c r="N136" s="21"/>
      <c r="O136" s="74"/>
      <c r="P136" s="21"/>
      <c r="Q136" s="74"/>
      <c r="R136" s="21"/>
      <c r="S136" s="74"/>
      <c r="T136" s="21"/>
      <c r="U136" s="21"/>
      <c r="V136" s="74" t="s">
        <v>619</v>
      </c>
      <c r="W136" s="21"/>
      <c r="X136" s="74"/>
      <c r="Y136" s="21"/>
      <c r="Z136" s="74"/>
      <c r="AA136" s="21"/>
      <c r="AB136" s="74"/>
      <c r="AC136" s="21"/>
      <c r="AD136" s="74"/>
      <c r="AE136" s="21">
        <v>1</v>
      </c>
      <c r="AF136" s="21"/>
      <c r="AG136" s="74" t="s">
        <v>619</v>
      </c>
      <c r="AH136" s="21">
        <v>0</v>
      </c>
      <c r="AI136" s="74">
        <v>0</v>
      </c>
      <c r="AJ136" s="21">
        <v>0</v>
      </c>
      <c r="AK136" s="74">
        <v>0</v>
      </c>
      <c r="AL136" s="21">
        <v>1</v>
      </c>
      <c r="AM136" s="74">
        <v>1</v>
      </c>
      <c r="AN136" s="21">
        <v>0</v>
      </c>
      <c r="AO136" s="74">
        <v>0</v>
      </c>
      <c r="AP136" s="21">
        <v>2</v>
      </c>
      <c r="AQ136" s="21">
        <v>2</v>
      </c>
      <c r="AR136" s="74">
        <v>1</v>
      </c>
      <c r="AS136" s="21">
        <v>0</v>
      </c>
      <c r="AT136" s="74">
        <v>0</v>
      </c>
      <c r="AU136" s="21">
        <v>0</v>
      </c>
      <c r="AV136" s="74">
        <v>0</v>
      </c>
      <c r="AW136" s="21">
        <v>2</v>
      </c>
      <c r="AX136" s="74">
        <v>1</v>
      </c>
      <c r="AY136" s="21">
        <v>0</v>
      </c>
      <c r="AZ136" s="74">
        <v>0</v>
      </c>
      <c r="BA136" s="21">
        <v>2</v>
      </c>
      <c r="BB136" s="21">
        <v>1</v>
      </c>
      <c r="BC136" s="74">
        <v>0.5</v>
      </c>
      <c r="BD136" s="21">
        <v>0</v>
      </c>
      <c r="BE136" s="74">
        <v>0</v>
      </c>
      <c r="BF136" s="21">
        <v>0</v>
      </c>
      <c r="BG136" s="74">
        <v>0</v>
      </c>
      <c r="BH136" s="21">
        <v>2</v>
      </c>
      <c r="BI136" s="74">
        <v>1</v>
      </c>
      <c r="BJ136" s="21">
        <v>0</v>
      </c>
      <c r="BK136" s="74">
        <v>0</v>
      </c>
      <c r="BL136" s="21">
        <v>2</v>
      </c>
      <c r="BM136" s="21">
        <v>1</v>
      </c>
      <c r="BN136" s="74">
        <v>0.5</v>
      </c>
      <c r="BO136" s="21">
        <v>0</v>
      </c>
      <c r="BP136" s="74">
        <v>0</v>
      </c>
      <c r="BQ136" s="21">
        <v>0</v>
      </c>
      <c r="BR136" s="74">
        <v>0</v>
      </c>
      <c r="BS136" s="21">
        <v>2</v>
      </c>
      <c r="BT136" s="74">
        <v>1</v>
      </c>
      <c r="BU136" s="21">
        <v>0</v>
      </c>
      <c r="BV136" s="74">
        <v>0</v>
      </c>
      <c r="BW136" s="21">
        <v>3</v>
      </c>
      <c r="BX136" s="21">
        <v>2</v>
      </c>
      <c r="BY136" s="74">
        <v>0.66666666666666663</v>
      </c>
      <c r="BZ136" s="21">
        <v>0</v>
      </c>
      <c r="CA136" s="74">
        <v>0</v>
      </c>
      <c r="CB136" s="21">
        <v>0</v>
      </c>
      <c r="CC136" s="74">
        <v>0</v>
      </c>
      <c r="CD136" s="21">
        <v>3</v>
      </c>
      <c r="CE136" s="74">
        <v>1</v>
      </c>
      <c r="CF136" s="21">
        <v>0</v>
      </c>
      <c r="CG136" s="74">
        <v>0</v>
      </c>
      <c r="CH136" s="21">
        <v>3</v>
      </c>
      <c r="CI136" s="21">
        <v>1</v>
      </c>
      <c r="CJ136" s="74">
        <v>0.33333333333333331</v>
      </c>
      <c r="CK136" s="21">
        <v>0</v>
      </c>
      <c r="CL136" s="74">
        <v>0</v>
      </c>
      <c r="CM136" s="21">
        <v>0</v>
      </c>
      <c r="CN136" s="74">
        <v>0</v>
      </c>
      <c r="CO136" s="21">
        <v>3</v>
      </c>
      <c r="CP136" s="74">
        <v>1</v>
      </c>
      <c r="CQ136" s="21">
        <v>0</v>
      </c>
      <c r="CR136" s="74">
        <v>0</v>
      </c>
      <c r="CS136" s="21"/>
      <c r="CT136" s="21"/>
      <c r="CU136" s="74" t="s">
        <v>619</v>
      </c>
      <c r="CV136" s="21"/>
      <c r="CW136" s="74"/>
      <c r="CX136" s="21"/>
      <c r="CY136" s="74"/>
      <c r="CZ136" s="21"/>
      <c r="DA136" s="74"/>
      <c r="DB136" s="21"/>
      <c r="DC136" s="74"/>
      <c r="DD136" s="21">
        <v>2</v>
      </c>
      <c r="DE136" s="21"/>
      <c r="DF136" s="74" t="s">
        <v>619</v>
      </c>
      <c r="DG136" s="21">
        <v>0</v>
      </c>
      <c r="DH136" s="74">
        <v>0</v>
      </c>
      <c r="DI136" s="21">
        <v>0</v>
      </c>
      <c r="DJ136" s="74">
        <v>0</v>
      </c>
      <c r="DK136" s="21">
        <v>2</v>
      </c>
      <c r="DL136" s="74">
        <v>1</v>
      </c>
      <c r="DM136" s="21">
        <v>0</v>
      </c>
      <c r="DN136" s="74">
        <v>0</v>
      </c>
      <c r="DO136" s="21">
        <v>1</v>
      </c>
      <c r="DP136" s="21"/>
      <c r="DQ136" s="74" t="s">
        <v>619</v>
      </c>
      <c r="DR136" s="21">
        <v>0</v>
      </c>
      <c r="DS136" s="74">
        <v>0</v>
      </c>
      <c r="DT136" s="21">
        <v>0</v>
      </c>
      <c r="DU136" s="74">
        <v>0</v>
      </c>
      <c r="DV136" s="21">
        <v>1</v>
      </c>
      <c r="DW136" s="74">
        <v>1</v>
      </c>
      <c r="DX136" s="21">
        <v>0</v>
      </c>
      <c r="DY136" s="74">
        <v>0</v>
      </c>
      <c r="DZ136" s="21"/>
      <c r="EA136" s="21"/>
      <c r="EB136" s="74" t="s">
        <v>619</v>
      </c>
      <c r="EC136" s="21"/>
      <c r="ED136" s="74"/>
      <c r="EE136" s="21"/>
      <c r="EF136" s="74"/>
      <c r="EG136" s="21"/>
      <c r="EH136" s="74"/>
      <c r="EI136" s="21"/>
      <c r="EJ136" s="74"/>
      <c r="EK136" s="34"/>
      <c r="EL136" s="121">
        <v>98390</v>
      </c>
      <c r="EM136" s="125">
        <v>2</v>
      </c>
      <c r="EN136" s="125">
        <v>0</v>
      </c>
      <c r="EO136" s="126">
        <v>0</v>
      </c>
      <c r="EP136" s="125">
        <v>2</v>
      </c>
      <c r="EQ136" s="126">
        <v>1</v>
      </c>
      <c r="ER136" s="125">
        <v>2</v>
      </c>
      <c r="ES136" s="126">
        <v>1</v>
      </c>
      <c r="ET136" s="125">
        <v>0</v>
      </c>
      <c r="EU136" s="126">
        <v>0</v>
      </c>
      <c r="EV136" s="125">
        <v>0</v>
      </c>
      <c r="EW136" s="126">
        <v>0</v>
      </c>
      <c r="EX136" s="125">
        <v>2</v>
      </c>
      <c r="EY136" s="125">
        <v>0</v>
      </c>
      <c r="EZ136" s="126">
        <v>0</v>
      </c>
      <c r="FA136" s="125">
        <v>1</v>
      </c>
      <c r="FB136" s="126">
        <v>0.5</v>
      </c>
      <c r="FC136" s="125">
        <v>1</v>
      </c>
      <c r="FD136" s="126">
        <v>0.5</v>
      </c>
      <c r="FE136" s="125">
        <v>1</v>
      </c>
      <c r="FF136" s="126">
        <v>0.5</v>
      </c>
      <c r="FG136" s="125">
        <v>0</v>
      </c>
      <c r="FH136" s="126">
        <v>0</v>
      </c>
      <c r="FI136" s="127">
        <v>2</v>
      </c>
      <c r="FJ136" s="78">
        <v>0</v>
      </c>
      <c r="FK136" s="74">
        <v>0</v>
      </c>
      <c r="FL136" s="78">
        <v>2</v>
      </c>
      <c r="FM136" s="74">
        <v>1</v>
      </c>
      <c r="FN136" s="79">
        <v>2</v>
      </c>
      <c r="FO136" s="79">
        <v>1</v>
      </c>
      <c r="FP136" s="79">
        <v>0</v>
      </c>
      <c r="FQ136" s="74">
        <v>0</v>
      </c>
      <c r="FR136" s="21">
        <v>0</v>
      </c>
      <c r="FS136" s="120">
        <v>0</v>
      </c>
      <c r="FT136" s="125">
        <v>4</v>
      </c>
      <c r="FU136" s="125">
        <v>1</v>
      </c>
      <c r="FV136" s="126">
        <v>0.25</v>
      </c>
      <c r="FW136" s="125">
        <v>4</v>
      </c>
      <c r="FX136" s="126">
        <v>1</v>
      </c>
      <c r="FY136" s="125">
        <v>4</v>
      </c>
      <c r="FZ136" s="126">
        <v>1</v>
      </c>
      <c r="GA136" s="125">
        <v>0</v>
      </c>
      <c r="GB136" s="126">
        <v>0</v>
      </c>
      <c r="GC136" s="125">
        <v>0</v>
      </c>
      <c r="GD136" s="126">
        <v>0</v>
      </c>
      <c r="GE136" s="128">
        <v>5</v>
      </c>
      <c r="GF136" s="79">
        <v>0</v>
      </c>
      <c r="GG136" s="74">
        <v>0</v>
      </c>
      <c r="GH136" s="79">
        <v>2</v>
      </c>
      <c r="GI136" s="74">
        <v>0.4</v>
      </c>
      <c r="GJ136" s="79">
        <v>3</v>
      </c>
      <c r="GK136" s="74">
        <v>0.6</v>
      </c>
      <c r="GL136" s="79">
        <v>1</v>
      </c>
      <c r="GM136" s="74">
        <v>0.2</v>
      </c>
      <c r="GN136" s="78">
        <v>1</v>
      </c>
      <c r="GO136" s="74">
        <v>0.2</v>
      </c>
      <c r="GP136" s="78">
        <v>1</v>
      </c>
      <c r="GQ136" s="21">
        <v>0</v>
      </c>
      <c r="GR136" s="74">
        <v>0</v>
      </c>
      <c r="GS136" s="79">
        <v>1</v>
      </c>
      <c r="GT136" s="74">
        <v>1</v>
      </c>
      <c r="GU136" s="78">
        <v>1</v>
      </c>
      <c r="GV136" s="74">
        <v>1</v>
      </c>
      <c r="GW136" s="78">
        <v>0</v>
      </c>
      <c r="GX136" s="74">
        <v>0</v>
      </c>
      <c r="GY136" s="78">
        <v>0</v>
      </c>
      <c r="GZ136" s="74">
        <v>0</v>
      </c>
      <c r="HA136" s="78">
        <v>2</v>
      </c>
      <c r="HB136" s="79">
        <v>0</v>
      </c>
      <c r="HC136" s="74">
        <v>0</v>
      </c>
      <c r="HD136" s="79">
        <v>0</v>
      </c>
      <c r="HE136" s="74">
        <v>0</v>
      </c>
      <c r="HF136" s="78">
        <v>0</v>
      </c>
      <c r="HG136" s="74">
        <v>0</v>
      </c>
      <c r="HH136" s="78">
        <v>2</v>
      </c>
      <c r="HI136" s="74">
        <v>1</v>
      </c>
      <c r="HJ136" s="78">
        <v>0</v>
      </c>
      <c r="HK136" s="74">
        <v>0</v>
      </c>
      <c r="HL136" s="78">
        <v>2</v>
      </c>
      <c r="HM136" s="79">
        <v>0</v>
      </c>
      <c r="HN136" s="74">
        <v>0</v>
      </c>
      <c r="HO136" s="78">
        <v>0</v>
      </c>
      <c r="HP136" s="74">
        <v>0</v>
      </c>
      <c r="HQ136" s="78">
        <v>0</v>
      </c>
      <c r="HR136" s="74">
        <v>0</v>
      </c>
      <c r="HS136" s="78">
        <v>1</v>
      </c>
      <c r="HT136" s="74">
        <v>0.5</v>
      </c>
      <c r="HU136" s="78">
        <v>1</v>
      </c>
      <c r="HV136" s="74">
        <v>0.5</v>
      </c>
      <c r="HW136" s="34">
        <v>1</v>
      </c>
      <c r="HX136" s="21">
        <v>0</v>
      </c>
      <c r="HY136" s="79">
        <v>0</v>
      </c>
      <c r="HZ136" s="21">
        <v>0</v>
      </c>
      <c r="IA136" s="21">
        <v>0</v>
      </c>
      <c r="IB136" s="78">
        <v>1</v>
      </c>
      <c r="IC136" s="74">
        <v>1</v>
      </c>
      <c r="ID136" s="78">
        <v>0</v>
      </c>
      <c r="IE136" s="74">
        <v>0</v>
      </c>
      <c r="IF136" s="78">
        <v>0</v>
      </c>
      <c r="IG136" s="74">
        <v>0</v>
      </c>
      <c r="IH136" s="21">
        <v>4</v>
      </c>
      <c r="II136" s="21">
        <v>0</v>
      </c>
      <c r="IJ136" s="79">
        <v>0</v>
      </c>
      <c r="IK136" s="78">
        <v>1</v>
      </c>
      <c r="IL136" s="74">
        <v>0.25</v>
      </c>
      <c r="IM136" s="78">
        <v>2</v>
      </c>
      <c r="IN136" s="74">
        <v>0.5</v>
      </c>
      <c r="IO136" s="78">
        <v>0</v>
      </c>
      <c r="IP136" s="74">
        <v>0</v>
      </c>
      <c r="IQ136" s="21">
        <v>2</v>
      </c>
      <c r="IR136" s="74">
        <v>0.5</v>
      </c>
      <c r="IS136" s="78">
        <v>2</v>
      </c>
      <c r="IT136" s="74">
        <v>0</v>
      </c>
      <c r="IU136" s="79">
        <v>0</v>
      </c>
      <c r="IV136" s="78">
        <v>1</v>
      </c>
      <c r="IW136" s="74">
        <v>0.5</v>
      </c>
      <c r="IX136" s="78">
        <v>1</v>
      </c>
      <c r="IY136" s="74">
        <v>0.5</v>
      </c>
      <c r="IZ136" s="79">
        <v>1</v>
      </c>
      <c r="JA136" s="74">
        <v>0.5</v>
      </c>
      <c r="JB136" s="79">
        <v>0</v>
      </c>
      <c r="JC136" s="74">
        <v>0</v>
      </c>
      <c r="JD136" s="78"/>
      <c r="JE136" s="74"/>
      <c r="JF136" s="79"/>
      <c r="JG136" s="78"/>
      <c r="JH136" s="74"/>
      <c r="JI136" s="79"/>
      <c r="JJ136" s="74"/>
      <c r="JK136" s="79"/>
      <c r="JL136" s="74"/>
      <c r="JM136" s="79"/>
      <c r="JN136" s="74"/>
      <c r="JO136" s="78"/>
      <c r="JP136" s="78">
        <v>98391</v>
      </c>
      <c r="JQ136" s="79">
        <v>2</v>
      </c>
      <c r="JR136" s="79">
        <v>0</v>
      </c>
      <c r="JS136" s="74">
        <v>0</v>
      </c>
      <c r="JT136" s="79">
        <v>0</v>
      </c>
      <c r="JU136" s="74">
        <v>0</v>
      </c>
      <c r="JV136" s="79">
        <v>0</v>
      </c>
      <c r="JW136" s="74">
        <v>0</v>
      </c>
      <c r="JX136" s="79">
        <v>2</v>
      </c>
      <c r="JY136" s="74">
        <v>1</v>
      </c>
      <c r="JZ136" s="78">
        <v>0</v>
      </c>
      <c r="KA136" s="74">
        <v>0</v>
      </c>
      <c r="KB136" s="78">
        <v>6</v>
      </c>
      <c r="KC136" s="79">
        <v>0</v>
      </c>
      <c r="KD136" s="74">
        <v>0</v>
      </c>
      <c r="KE136" s="79">
        <v>0</v>
      </c>
      <c r="KF136" s="74">
        <v>0</v>
      </c>
      <c r="KG136" s="79">
        <v>0</v>
      </c>
      <c r="KH136" s="74">
        <v>0</v>
      </c>
      <c r="KI136" s="78">
        <v>5</v>
      </c>
      <c r="KJ136" s="74">
        <v>0.83</v>
      </c>
      <c r="KK136" s="78">
        <v>0</v>
      </c>
      <c r="KL136" s="74">
        <v>0</v>
      </c>
      <c r="KM136" s="78">
        <v>10</v>
      </c>
      <c r="KN136" s="79">
        <v>0</v>
      </c>
      <c r="KO136" s="74">
        <v>0</v>
      </c>
      <c r="KP136" s="79">
        <v>0</v>
      </c>
      <c r="KQ136" s="74">
        <v>0</v>
      </c>
      <c r="KR136" s="78">
        <v>2</v>
      </c>
      <c r="KS136" s="74">
        <v>0.2</v>
      </c>
      <c r="KT136" s="78">
        <v>8</v>
      </c>
      <c r="KU136" s="74">
        <v>0.8</v>
      </c>
      <c r="KV136" s="78">
        <v>0</v>
      </c>
      <c r="KW136" s="74">
        <v>0</v>
      </c>
      <c r="KX136" s="78">
        <v>6</v>
      </c>
      <c r="KY136" s="79">
        <v>0</v>
      </c>
      <c r="KZ136" s="74">
        <v>0</v>
      </c>
      <c r="LA136" s="78">
        <v>0</v>
      </c>
      <c r="LB136" s="74">
        <v>0</v>
      </c>
      <c r="LC136" s="78">
        <v>2</v>
      </c>
      <c r="LD136" s="74">
        <v>0.33</v>
      </c>
      <c r="LE136" s="78">
        <v>4</v>
      </c>
      <c r="LF136" s="120">
        <v>0.67</v>
      </c>
      <c r="LG136" s="21">
        <v>0</v>
      </c>
      <c r="LH136" s="74">
        <v>0</v>
      </c>
      <c r="LI136" s="21">
        <v>15</v>
      </c>
      <c r="LJ136" s="21">
        <v>1</v>
      </c>
      <c r="LK136" s="74">
        <v>7.0000000000000007E-2</v>
      </c>
      <c r="LL136" s="21">
        <v>0</v>
      </c>
      <c r="LM136" s="74">
        <v>0</v>
      </c>
      <c r="LN136" s="21">
        <v>4</v>
      </c>
      <c r="LO136" s="74">
        <v>0.27</v>
      </c>
      <c r="LP136" s="21">
        <v>10</v>
      </c>
      <c r="LQ136" s="74">
        <v>0.67</v>
      </c>
      <c r="LR136" s="21">
        <v>1</v>
      </c>
      <c r="LS136" s="74">
        <v>7.0000000000000007E-2</v>
      </c>
      <c r="LT136" s="21">
        <v>11</v>
      </c>
      <c r="LU136" s="21">
        <v>1</v>
      </c>
      <c r="LV136" s="74">
        <v>0.09</v>
      </c>
      <c r="LW136" s="21">
        <v>1</v>
      </c>
      <c r="LX136" s="74">
        <v>0.09</v>
      </c>
      <c r="LY136" s="21">
        <v>1</v>
      </c>
      <c r="LZ136" s="74">
        <v>0.09</v>
      </c>
      <c r="MA136" s="21">
        <v>9</v>
      </c>
      <c r="MB136" s="202">
        <v>0.82</v>
      </c>
      <c r="MC136" s="21">
        <v>1</v>
      </c>
      <c r="MD136" s="202">
        <v>0.09</v>
      </c>
      <c r="ME136" s="21">
        <v>9</v>
      </c>
      <c r="MF136" s="21">
        <v>0</v>
      </c>
      <c r="MG136" s="202">
        <v>0</v>
      </c>
      <c r="MH136" s="21">
        <v>1</v>
      </c>
      <c r="MI136" s="202">
        <v>0.11</v>
      </c>
      <c r="MJ136" s="21">
        <v>1</v>
      </c>
      <c r="MK136" s="202">
        <v>0.11</v>
      </c>
      <c r="ML136" s="21">
        <v>7</v>
      </c>
      <c r="MM136" s="202">
        <v>0.78</v>
      </c>
      <c r="MN136" s="21">
        <v>1</v>
      </c>
      <c r="MO136" s="202">
        <v>0.11</v>
      </c>
      <c r="MP136" s="21">
        <v>11</v>
      </c>
      <c r="MQ136" s="21">
        <v>0</v>
      </c>
      <c r="MR136" s="202">
        <v>0</v>
      </c>
      <c r="MS136" s="21">
        <v>1</v>
      </c>
      <c r="MT136" s="202">
        <v>0.09</v>
      </c>
      <c r="MU136" s="21">
        <v>2</v>
      </c>
      <c r="MV136" s="202">
        <v>0.18</v>
      </c>
      <c r="MW136" s="21">
        <v>7</v>
      </c>
      <c r="MX136" s="202">
        <v>0.64</v>
      </c>
      <c r="MY136" s="21">
        <v>2</v>
      </c>
      <c r="MZ136" s="202">
        <v>0.18</v>
      </c>
      <c r="NA136" s="21">
        <v>6</v>
      </c>
      <c r="NB136" s="21">
        <v>0</v>
      </c>
      <c r="NC136" s="202">
        <v>0</v>
      </c>
      <c r="ND136" s="21">
        <v>0</v>
      </c>
      <c r="NE136" s="202">
        <v>0</v>
      </c>
      <c r="NF136" s="21">
        <v>1</v>
      </c>
      <c r="NG136" s="74">
        <v>0.17</v>
      </c>
      <c r="NH136" s="21">
        <v>5</v>
      </c>
      <c r="NI136" s="74">
        <v>0.83</v>
      </c>
      <c r="NJ136" s="21">
        <v>0</v>
      </c>
      <c r="NK136" s="74">
        <v>0</v>
      </c>
      <c r="NL136" s="21">
        <v>10</v>
      </c>
      <c r="NM136" s="21">
        <v>1</v>
      </c>
      <c r="NN136" s="74">
        <v>0.1</v>
      </c>
      <c r="NO136" s="21">
        <v>0</v>
      </c>
      <c r="NP136" s="74">
        <v>0</v>
      </c>
      <c r="NQ136" s="21">
        <v>2</v>
      </c>
      <c r="NR136" s="74">
        <v>0.2</v>
      </c>
      <c r="NS136" s="21">
        <v>8</v>
      </c>
      <c r="NT136" s="74">
        <v>0.8</v>
      </c>
      <c r="NU136" s="21">
        <v>0</v>
      </c>
      <c r="NV136" s="74">
        <v>0</v>
      </c>
      <c r="NW136" s="21">
        <v>3</v>
      </c>
      <c r="NX136" s="21">
        <v>0</v>
      </c>
      <c r="NY136" s="74">
        <v>0</v>
      </c>
      <c r="NZ136" s="21">
        <v>0</v>
      </c>
      <c r="OA136" s="74">
        <v>0</v>
      </c>
      <c r="OB136" s="21">
        <v>1</v>
      </c>
      <c r="OC136" s="74">
        <v>0.33</v>
      </c>
      <c r="OD136" s="21">
        <v>2</v>
      </c>
      <c r="OE136" s="74">
        <v>0.67</v>
      </c>
      <c r="OF136" s="21">
        <v>0</v>
      </c>
      <c r="OG136" s="74">
        <v>0</v>
      </c>
      <c r="OH136" s="21">
        <v>5</v>
      </c>
      <c r="OI136" s="21">
        <v>3</v>
      </c>
      <c r="OJ136" s="74">
        <v>0.6</v>
      </c>
      <c r="OK136" s="21">
        <v>0</v>
      </c>
      <c r="OL136" s="74">
        <v>0</v>
      </c>
      <c r="OM136" s="21">
        <v>1</v>
      </c>
      <c r="ON136" s="74">
        <v>0.2</v>
      </c>
      <c r="OO136" s="21">
        <v>3</v>
      </c>
      <c r="OP136" s="74">
        <v>0.6</v>
      </c>
      <c r="OQ136" s="21">
        <v>1</v>
      </c>
      <c r="OR136" s="74">
        <v>0.2</v>
      </c>
    </row>
    <row r="137" spans="7:408" x14ac:dyDescent="0.35">
      <c r="G137" s="34"/>
      <c r="H137" s="21">
        <v>98257</v>
      </c>
      <c r="I137" s="21">
        <v>6</v>
      </c>
      <c r="J137" s="21"/>
      <c r="K137" s="74" t="s">
        <v>619</v>
      </c>
      <c r="L137" s="21">
        <v>6</v>
      </c>
      <c r="M137" s="74">
        <v>1</v>
      </c>
      <c r="N137" s="21">
        <v>0</v>
      </c>
      <c r="O137" s="74">
        <v>0</v>
      </c>
      <c r="P137" s="21">
        <v>5</v>
      </c>
      <c r="Q137" s="74">
        <v>0.83</v>
      </c>
      <c r="R137" s="21">
        <v>1</v>
      </c>
      <c r="S137" s="74">
        <v>0.17</v>
      </c>
      <c r="T137" s="21">
        <v>6</v>
      </c>
      <c r="U137" s="21">
        <v>1</v>
      </c>
      <c r="V137" s="74">
        <v>0.16666666666666666</v>
      </c>
      <c r="W137" s="21">
        <v>6</v>
      </c>
      <c r="X137" s="74">
        <v>1</v>
      </c>
      <c r="Y137" s="21">
        <v>0</v>
      </c>
      <c r="Z137" s="74">
        <v>0</v>
      </c>
      <c r="AA137" s="21">
        <v>4</v>
      </c>
      <c r="AB137" s="74">
        <v>0.67</v>
      </c>
      <c r="AC137" s="21">
        <v>2</v>
      </c>
      <c r="AD137" s="74">
        <v>0.33</v>
      </c>
      <c r="AE137" s="21">
        <v>8</v>
      </c>
      <c r="AF137" s="21">
        <v>1</v>
      </c>
      <c r="AG137" s="74">
        <v>0.125</v>
      </c>
      <c r="AH137" s="21">
        <v>8</v>
      </c>
      <c r="AI137" s="74">
        <v>1</v>
      </c>
      <c r="AJ137" s="21">
        <v>0</v>
      </c>
      <c r="AK137" s="74">
        <v>0</v>
      </c>
      <c r="AL137" s="21">
        <v>5</v>
      </c>
      <c r="AM137" s="74">
        <v>0.63</v>
      </c>
      <c r="AN137" s="21">
        <v>3</v>
      </c>
      <c r="AO137" s="74">
        <v>0.38</v>
      </c>
      <c r="AP137" s="21">
        <v>5</v>
      </c>
      <c r="AQ137" s="21"/>
      <c r="AR137" s="74" t="s">
        <v>619</v>
      </c>
      <c r="AS137" s="21">
        <v>5</v>
      </c>
      <c r="AT137" s="74">
        <v>1</v>
      </c>
      <c r="AU137" s="21">
        <v>1</v>
      </c>
      <c r="AV137" s="74">
        <v>0.2</v>
      </c>
      <c r="AW137" s="21">
        <v>4</v>
      </c>
      <c r="AX137" s="74">
        <v>0.8</v>
      </c>
      <c r="AY137" s="21">
        <v>0</v>
      </c>
      <c r="AZ137" s="74">
        <v>0</v>
      </c>
      <c r="BA137" s="21">
        <v>7</v>
      </c>
      <c r="BB137" s="21"/>
      <c r="BC137" s="74" t="s">
        <v>619</v>
      </c>
      <c r="BD137" s="21">
        <v>7</v>
      </c>
      <c r="BE137" s="74">
        <v>1</v>
      </c>
      <c r="BF137" s="21">
        <v>3</v>
      </c>
      <c r="BG137" s="74">
        <v>0.43</v>
      </c>
      <c r="BH137" s="21">
        <v>3</v>
      </c>
      <c r="BI137" s="74">
        <v>0.43</v>
      </c>
      <c r="BJ137" s="21">
        <v>1</v>
      </c>
      <c r="BK137" s="74">
        <v>0.14000000000000001</v>
      </c>
      <c r="BL137" s="21">
        <v>5</v>
      </c>
      <c r="BM137" s="21"/>
      <c r="BN137" s="74" t="s">
        <v>619</v>
      </c>
      <c r="BO137" s="21">
        <v>5</v>
      </c>
      <c r="BP137" s="74">
        <v>1</v>
      </c>
      <c r="BQ137" s="21">
        <v>0</v>
      </c>
      <c r="BR137" s="74">
        <v>0</v>
      </c>
      <c r="BS137" s="21">
        <v>4</v>
      </c>
      <c r="BT137" s="74">
        <v>0.8</v>
      </c>
      <c r="BU137" s="21">
        <v>1</v>
      </c>
      <c r="BV137" s="74">
        <v>0.2</v>
      </c>
      <c r="BW137" s="21">
        <v>11</v>
      </c>
      <c r="BX137" s="21">
        <v>2</v>
      </c>
      <c r="BY137" s="74">
        <v>0.18181818181818182</v>
      </c>
      <c r="BZ137" s="21">
        <v>11</v>
      </c>
      <c r="CA137" s="74">
        <v>1</v>
      </c>
      <c r="CB137" s="21">
        <v>1</v>
      </c>
      <c r="CC137" s="74">
        <v>0.09</v>
      </c>
      <c r="CD137" s="21">
        <v>6</v>
      </c>
      <c r="CE137" s="74">
        <v>0.55000000000000004</v>
      </c>
      <c r="CF137" s="21">
        <v>4</v>
      </c>
      <c r="CG137" s="74">
        <v>0.36</v>
      </c>
      <c r="CH137" s="21">
        <v>10</v>
      </c>
      <c r="CI137" s="21"/>
      <c r="CJ137" s="74" t="s">
        <v>619</v>
      </c>
      <c r="CK137" s="21">
        <v>10</v>
      </c>
      <c r="CL137" s="74">
        <v>1</v>
      </c>
      <c r="CM137" s="21">
        <v>1</v>
      </c>
      <c r="CN137" s="74">
        <v>0.1</v>
      </c>
      <c r="CO137" s="21">
        <v>7</v>
      </c>
      <c r="CP137" s="74">
        <v>0.7</v>
      </c>
      <c r="CQ137" s="21">
        <v>2</v>
      </c>
      <c r="CR137" s="74">
        <v>0.2</v>
      </c>
      <c r="CS137" s="21">
        <v>2</v>
      </c>
      <c r="CT137" s="21">
        <v>1</v>
      </c>
      <c r="CU137" s="74">
        <v>0.5</v>
      </c>
      <c r="CV137" s="21">
        <v>2</v>
      </c>
      <c r="CW137" s="74">
        <v>1</v>
      </c>
      <c r="CX137" s="21">
        <v>0</v>
      </c>
      <c r="CY137" s="74">
        <v>0</v>
      </c>
      <c r="CZ137" s="21">
        <v>2</v>
      </c>
      <c r="DA137" s="74">
        <v>1</v>
      </c>
      <c r="DB137" s="21">
        <v>0</v>
      </c>
      <c r="DC137" s="74">
        <v>0</v>
      </c>
      <c r="DD137" s="21">
        <v>5</v>
      </c>
      <c r="DE137" s="21"/>
      <c r="DF137" s="74" t="s">
        <v>619</v>
      </c>
      <c r="DG137" s="21">
        <v>5</v>
      </c>
      <c r="DH137" s="74">
        <v>1</v>
      </c>
      <c r="DI137" s="21">
        <v>0</v>
      </c>
      <c r="DJ137" s="74">
        <v>0</v>
      </c>
      <c r="DK137" s="21">
        <v>4</v>
      </c>
      <c r="DL137" s="74">
        <v>0.8</v>
      </c>
      <c r="DM137" s="21">
        <v>1</v>
      </c>
      <c r="DN137" s="74">
        <v>0.2</v>
      </c>
      <c r="DO137" s="21">
        <v>6</v>
      </c>
      <c r="DP137" s="21"/>
      <c r="DQ137" s="74" t="s">
        <v>619</v>
      </c>
      <c r="DR137" s="21">
        <v>6</v>
      </c>
      <c r="DS137" s="74">
        <v>1</v>
      </c>
      <c r="DT137" s="21">
        <v>0</v>
      </c>
      <c r="DU137" s="74">
        <v>0</v>
      </c>
      <c r="DV137" s="21">
        <v>5</v>
      </c>
      <c r="DW137" s="74">
        <v>0.83</v>
      </c>
      <c r="DX137" s="21">
        <v>1</v>
      </c>
      <c r="DY137" s="74">
        <v>0.17</v>
      </c>
      <c r="DZ137" s="21">
        <v>2</v>
      </c>
      <c r="EA137" s="21">
        <v>1</v>
      </c>
      <c r="EB137" s="74">
        <v>0.5</v>
      </c>
      <c r="EC137" s="21">
        <v>2</v>
      </c>
      <c r="ED137" s="74">
        <v>1</v>
      </c>
      <c r="EE137" s="21">
        <v>1</v>
      </c>
      <c r="EF137" s="74">
        <v>0.5</v>
      </c>
      <c r="EG137" s="21">
        <v>1</v>
      </c>
      <c r="EH137" s="74">
        <v>0.5</v>
      </c>
      <c r="EI137" s="21">
        <v>0</v>
      </c>
      <c r="EJ137" s="74">
        <v>0</v>
      </c>
      <c r="EK137" s="34"/>
      <c r="EL137" s="121">
        <v>98391</v>
      </c>
      <c r="EM137" s="125">
        <v>2</v>
      </c>
      <c r="EN137" s="125">
        <v>0</v>
      </c>
      <c r="EO137" s="126">
        <v>0</v>
      </c>
      <c r="EP137" s="125">
        <v>0</v>
      </c>
      <c r="EQ137" s="126">
        <v>0</v>
      </c>
      <c r="ER137" s="125">
        <v>0</v>
      </c>
      <c r="ES137" s="126">
        <v>0</v>
      </c>
      <c r="ET137" s="125">
        <v>2</v>
      </c>
      <c r="EU137" s="126">
        <v>1</v>
      </c>
      <c r="EV137" s="125">
        <v>0</v>
      </c>
      <c r="EW137" s="126">
        <v>0</v>
      </c>
      <c r="EX137" s="125">
        <v>8</v>
      </c>
      <c r="EY137" s="125">
        <v>0</v>
      </c>
      <c r="EZ137" s="126">
        <v>0</v>
      </c>
      <c r="FA137" s="125">
        <v>0</v>
      </c>
      <c r="FB137" s="126">
        <v>0</v>
      </c>
      <c r="FC137" s="125">
        <v>0</v>
      </c>
      <c r="FD137" s="126">
        <v>0</v>
      </c>
      <c r="FE137" s="125">
        <v>7</v>
      </c>
      <c r="FF137" s="126">
        <v>0.88</v>
      </c>
      <c r="FG137" s="125">
        <v>0</v>
      </c>
      <c r="FH137" s="126">
        <v>0</v>
      </c>
      <c r="FI137" s="127">
        <v>13</v>
      </c>
      <c r="FJ137" s="78">
        <v>0</v>
      </c>
      <c r="FK137" s="74">
        <v>0</v>
      </c>
      <c r="FL137" s="78">
        <v>1</v>
      </c>
      <c r="FM137" s="74">
        <v>0.08</v>
      </c>
      <c r="FN137" s="79">
        <v>2</v>
      </c>
      <c r="FO137" s="79">
        <v>0.15</v>
      </c>
      <c r="FP137" s="79">
        <v>10</v>
      </c>
      <c r="FQ137" s="74">
        <v>0.77</v>
      </c>
      <c r="FR137" s="21">
        <v>1</v>
      </c>
      <c r="FS137" s="120">
        <v>0.08</v>
      </c>
      <c r="FT137" s="125">
        <v>7</v>
      </c>
      <c r="FU137" s="125">
        <v>0</v>
      </c>
      <c r="FV137" s="126">
        <v>0</v>
      </c>
      <c r="FW137" s="125">
        <v>0</v>
      </c>
      <c r="FX137" s="126">
        <v>0</v>
      </c>
      <c r="FY137" s="125">
        <v>2</v>
      </c>
      <c r="FZ137" s="126">
        <v>0.28999999999999998</v>
      </c>
      <c r="GA137" s="125">
        <v>5</v>
      </c>
      <c r="GB137" s="126">
        <v>0.71</v>
      </c>
      <c r="GC137" s="125">
        <v>0</v>
      </c>
      <c r="GD137" s="126">
        <v>0</v>
      </c>
      <c r="GE137" s="128">
        <v>17</v>
      </c>
      <c r="GF137" s="79">
        <v>1</v>
      </c>
      <c r="GG137" s="74">
        <v>0.06</v>
      </c>
      <c r="GH137" s="79">
        <v>1</v>
      </c>
      <c r="GI137" s="74">
        <v>0.06</v>
      </c>
      <c r="GJ137" s="79">
        <v>4</v>
      </c>
      <c r="GK137" s="74">
        <v>0.24</v>
      </c>
      <c r="GL137" s="79">
        <v>11</v>
      </c>
      <c r="GM137" s="74">
        <v>0.65</v>
      </c>
      <c r="GN137" s="78">
        <v>2</v>
      </c>
      <c r="GO137" s="74">
        <v>0.12</v>
      </c>
      <c r="GP137" s="78">
        <v>12</v>
      </c>
      <c r="GQ137" s="21">
        <v>1</v>
      </c>
      <c r="GR137" s="74">
        <v>0.08</v>
      </c>
      <c r="GS137" s="79">
        <v>1</v>
      </c>
      <c r="GT137" s="74">
        <v>0.08</v>
      </c>
      <c r="GU137" s="78">
        <v>2</v>
      </c>
      <c r="GV137" s="74">
        <v>0.17</v>
      </c>
      <c r="GW137" s="78">
        <v>9</v>
      </c>
      <c r="GX137" s="74">
        <v>0.75</v>
      </c>
      <c r="GY137" s="78">
        <v>1</v>
      </c>
      <c r="GZ137" s="74">
        <v>0.08</v>
      </c>
      <c r="HA137" s="78">
        <v>10</v>
      </c>
      <c r="HB137" s="79">
        <v>0</v>
      </c>
      <c r="HC137" s="74">
        <v>0</v>
      </c>
      <c r="HD137" s="79">
        <v>1</v>
      </c>
      <c r="HE137" s="74">
        <v>0.1</v>
      </c>
      <c r="HF137" s="78">
        <v>1</v>
      </c>
      <c r="HG137" s="74">
        <v>0.1</v>
      </c>
      <c r="HH137" s="78">
        <v>7</v>
      </c>
      <c r="HI137" s="74">
        <v>0.7</v>
      </c>
      <c r="HJ137" s="78">
        <v>2</v>
      </c>
      <c r="HK137" s="74">
        <v>0.2</v>
      </c>
      <c r="HL137" s="78">
        <v>7</v>
      </c>
      <c r="HM137" s="79">
        <v>0</v>
      </c>
      <c r="HN137" s="74">
        <v>0</v>
      </c>
      <c r="HO137" s="78">
        <v>0</v>
      </c>
      <c r="HP137" s="74">
        <v>0</v>
      </c>
      <c r="HQ137" s="78">
        <v>2</v>
      </c>
      <c r="HR137" s="74">
        <v>0.28999999999999998</v>
      </c>
      <c r="HS137" s="78">
        <v>5</v>
      </c>
      <c r="HT137" s="74">
        <v>0.71</v>
      </c>
      <c r="HU137" s="78">
        <v>0</v>
      </c>
      <c r="HV137" s="74">
        <v>0</v>
      </c>
      <c r="HW137" s="34">
        <v>11</v>
      </c>
      <c r="HX137" s="21">
        <v>2</v>
      </c>
      <c r="HY137" s="79">
        <v>0.18</v>
      </c>
      <c r="HZ137" s="21">
        <v>0</v>
      </c>
      <c r="IA137" s="21">
        <v>0</v>
      </c>
      <c r="IB137" s="78">
        <v>1</v>
      </c>
      <c r="IC137" s="74">
        <v>0.09</v>
      </c>
      <c r="ID137" s="78">
        <v>9</v>
      </c>
      <c r="IE137" s="74">
        <v>0.82</v>
      </c>
      <c r="IF137" s="78">
        <v>1</v>
      </c>
      <c r="IG137" s="74">
        <v>0.09</v>
      </c>
      <c r="IH137" s="21">
        <v>10</v>
      </c>
      <c r="II137" s="21">
        <v>0</v>
      </c>
      <c r="IJ137" s="79">
        <v>0</v>
      </c>
      <c r="IK137" s="78">
        <v>0</v>
      </c>
      <c r="IL137" s="74">
        <v>0</v>
      </c>
      <c r="IM137" s="78">
        <v>2</v>
      </c>
      <c r="IN137" s="74">
        <v>0.2</v>
      </c>
      <c r="IO137" s="78">
        <v>8</v>
      </c>
      <c r="IP137" s="74">
        <v>0.8</v>
      </c>
      <c r="IQ137" s="21">
        <v>0</v>
      </c>
      <c r="IR137" s="74">
        <v>0</v>
      </c>
      <c r="IS137" s="78">
        <v>4</v>
      </c>
      <c r="IT137" s="74">
        <v>0</v>
      </c>
      <c r="IU137" s="79">
        <v>0</v>
      </c>
      <c r="IV137" s="78">
        <v>0</v>
      </c>
      <c r="IW137" s="74">
        <v>0</v>
      </c>
      <c r="IX137" s="78">
        <v>1</v>
      </c>
      <c r="IY137" s="74">
        <v>0.25</v>
      </c>
      <c r="IZ137" s="79">
        <v>3</v>
      </c>
      <c r="JA137" s="74">
        <v>0.75</v>
      </c>
      <c r="JB137" s="79">
        <v>0</v>
      </c>
      <c r="JC137" s="74">
        <v>0</v>
      </c>
      <c r="JD137" s="78">
        <v>7</v>
      </c>
      <c r="JE137" s="74">
        <v>3</v>
      </c>
      <c r="JF137" s="79">
        <v>0.43</v>
      </c>
      <c r="JG137" s="78">
        <v>0</v>
      </c>
      <c r="JH137" s="74">
        <v>0</v>
      </c>
      <c r="JI137" s="79">
        <v>1</v>
      </c>
      <c r="JJ137" s="74">
        <v>0.14000000000000001</v>
      </c>
      <c r="JK137" s="79">
        <v>5</v>
      </c>
      <c r="JL137" s="74">
        <v>0.71</v>
      </c>
      <c r="JM137" s="79">
        <v>1</v>
      </c>
      <c r="JN137" s="74">
        <v>0.14000000000000001</v>
      </c>
      <c r="JO137" s="78"/>
      <c r="JP137" s="78">
        <v>98392</v>
      </c>
      <c r="JQ137" s="79"/>
      <c r="JR137" s="79"/>
      <c r="JS137" s="74"/>
      <c r="JT137" s="79"/>
      <c r="JU137" s="74"/>
      <c r="JV137" s="79"/>
      <c r="JW137" s="74"/>
      <c r="JX137" s="79"/>
      <c r="JY137" s="74"/>
      <c r="JZ137" s="78"/>
      <c r="KA137" s="74"/>
      <c r="KB137" s="78"/>
      <c r="KC137" s="79"/>
      <c r="KD137" s="74"/>
      <c r="KE137" s="79"/>
      <c r="KF137" s="74"/>
      <c r="KG137" s="79"/>
      <c r="KH137" s="74"/>
      <c r="KI137" s="78"/>
      <c r="KJ137" s="74"/>
      <c r="KK137" s="78"/>
      <c r="KL137" s="74"/>
      <c r="KM137" s="78"/>
      <c r="KN137" s="79"/>
      <c r="KO137" s="74"/>
      <c r="KP137" s="79"/>
      <c r="KQ137" s="74"/>
      <c r="KR137" s="78"/>
      <c r="KS137" s="74"/>
      <c r="KT137" s="78"/>
      <c r="KU137" s="74"/>
      <c r="KV137" s="78"/>
      <c r="KW137" s="74"/>
      <c r="KX137" s="78"/>
      <c r="KY137" s="79"/>
      <c r="KZ137" s="74"/>
      <c r="LA137" s="78"/>
      <c r="LB137" s="74"/>
      <c r="LC137" s="78"/>
      <c r="LD137" s="74"/>
      <c r="LE137" s="78"/>
      <c r="LF137" s="120"/>
      <c r="LG137" s="21"/>
      <c r="LH137" s="74"/>
      <c r="LI137" s="21"/>
      <c r="LJ137" s="21"/>
      <c r="LK137" s="74"/>
      <c r="LL137" s="21"/>
      <c r="LM137" s="74"/>
      <c r="LN137" s="21"/>
      <c r="LO137" s="74"/>
      <c r="LP137" s="21"/>
      <c r="LQ137" s="74"/>
      <c r="LR137" s="21"/>
      <c r="LS137" s="74"/>
      <c r="LT137" s="21">
        <v>1</v>
      </c>
      <c r="LU137" s="21">
        <v>0</v>
      </c>
      <c r="LV137" s="74">
        <v>0</v>
      </c>
      <c r="LW137" s="21">
        <v>1</v>
      </c>
      <c r="LX137" s="74">
        <v>1</v>
      </c>
      <c r="LY137" s="21">
        <v>1</v>
      </c>
      <c r="LZ137" s="74">
        <v>1</v>
      </c>
      <c r="MA137" s="21">
        <v>0</v>
      </c>
      <c r="MB137" s="202">
        <v>0</v>
      </c>
      <c r="MC137" s="21">
        <v>0</v>
      </c>
      <c r="MD137" s="202">
        <v>0</v>
      </c>
      <c r="ME137" s="21">
        <v>3</v>
      </c>
      <c r="MF137" s="21">
        <v>0</v>
      </c>
      <c r="MG137" s="202">
        <v>0</v>
      </c>
      <c r="MH137" s="21">
        <v>3</v>
      </c>
      <c r="MI137" s="202">
        <v>1</v>
      </c>
      <c r="MJ137" s="21">
        <v>3</v>
      </c>
      <c r="MK137" s="202">
        <v>1</v>
      </c>
      <c r="ML137" s="21">
        <v>0</v>
      </c>
      <c r="MM137" s="202">
        <v>0</v>
      </c>
      <c r="MN137" s="21">
        <v>0</v>
      </c>
      <c r="MO137" s="202">
        <v>0</v>
      </c>
      <c r="MP137" s="21"/>
      <c r="MQ137" s="21"/>
      <c r="MR137" s="202"/>
      <c r="MS137" s="21"/>
      <c r="MT137" s="202"/>
      <c r="MU137" s="21"/>
      <c r="MV137" s="202"/>
      <c r="MW137" s="21"/>
      <c r="MX137" s="202"/>
      <c r="MY137" s="21"/>
      <c r="MZ137" s="202"/>
      <c r="NA137" s="21">
        <v>1</v>
      </c>
      <c r="NB137" s="21">
        <v>1</v>
      </c>
      <c r="NC137" s="202">
        <v>1</v>
      </c>
      <c r="ND137" s="21">
        <v>1</v>
      </c>
      <c r="NE137" s="202">
        <v>1</v>
      </c>
      <c r="NF137" s="21">
        <v>1</v>
      </c>
      <c r="NG137" s="74">
        <v>1</v>
      </c>
      <c r="NH137" s="21">
        <v>0</v>
      </c>
      <c r="NI137" s="74">
        <v>0</v>
      </c>
      <c r="NJ137" s="21">
        <v>0</v>
      </c>
      <c r="NK137" s="74">
        <v>0</v>
      </c>
      <c r="NL137" s="21">
        <v>1</v>
      </c>
      <c r="NM137" s="21">
        <v>0</v>
      </c>
      <c r="NN137" s="74">
        <v>0</v>
      </c>
      <c r="NO137" s="21">
        <v>1</v>
      </c>
      <c r="NP137" s="74">
        <v>1</v>
      </c>
      <c r="NQ137" s="21">
        <v>1</v>
      </c>
      <c r="NR137" s="74">
        <v>1</v>
      </c>
      <c r="NS137" s="21">
        <v>0</v>
      </c>
      <c r="NT137" s="74">
        <v>0</v>
      </c>
      <c r="NU137" s="21">
        <v>0</v>
      </c>
      <c r="NV137" s="74">
        <v>0</v>
      </c>
      <c r="NW137" s="21"/>
      <c r="NX137" s="21"/>
      <c r="NY137" s="74"/>
      <c r="NZ137" s="21"/>
      <c r="OA137" s="74"/>
      <c r="OB137" s="21"/>
      <c r="OC137" s="74"/>
      <c r="OD137" s="21"/>
      <c r="OE137" s="74"/>
      <c r="OF137" s="21"/>
      <c r="OG137" s="74"/>
      <c r="OH137" s="21"/>
      <c r="OI137" s="21"/>
      <c r="OJ137" s="74"/>
      <c r="OK137" s="21"/>
      <c r="OL137" s="74"/>
      <c r="OM137" s="21"/>
      <c r="ON137" s="74"/>
      <c r="OO137" s="21"/>
      <c r="OP137" s="74"/>
      <c r="OQ137" s="21"/>
      <c r="OR137" s="74"/>
    </row>
    <row r="138" spans="7:408" x14ac:dyDescent="0.35">
      <c r="G138" s="34"/>
      <c r="H138" s="21">
        <v>98258</v>
      </c>
      <c r="I138" s="21">
        <v>25</v>
      </c>
      <c r="J138" s="21">
        <v>1</v>
      </c>
      <c r="K138" s="74">
        <v>0.04</v>
      </c>
      <c r="L138" s="21">
        <v>0</v>
      </c>
      <c r="M138" s="74">
        <v>0</v>
      </c>
      <c r="N138" s="21">
        <v>0</v>
      </c>
      <c r="O138" s="74">
        <v>0</v>
      </c>
      <c r="P138" s="21">
        <v>8</v>
      </c>
      <c r="Q138" s="74">
        <v>0.32</v>
      </c>
      <c r="R138" s="21">
        <v>17</v>
      </c>
      <c r="S138" s="74">
        <v>0.68</v>
      </c>
      <c r="T138" s="21">
        <v>26</v>
      </c>
      <c r="U138" s="21"/>
      <c r="V138" s="74" t="s">
        <v>619</v>
      </c>
      <c r="W138" s="21">
        <v>0</v>
      </c>
      <c r="X138" s="74">
        <v>0</v>
      </c>
      <c r="Y138" s="21">
        <v>0</v>
      </c>
      <c r="Z138" s="74">
        <v>0</v>
      </c>
      <c r="AA138" s="21">
        <v>6</v>
      </c>
      <c r="AB138" s="74">
        <v>0.23</v>
      </c>
      <c r="AC138" s="21">
        <v>20</v>
      </c>
      <c r="AD138" s="74">
        <v>0.77</v>
      </c>
      <c r="AE138" s="21">
        <v>31</v>
      </c>
      <c r="AF138" s="21">
        <v>4</v>
      </c>
      <c r="AG138" s="74">
        <v>0.12903225806451613</v>
      </c>
      <c r="AH138" s="21">
        <v>0</v>
      </c>
      <c r="AI138" s="74">
        <v>0</v>
      </c>
      <c r="AJ138" s="21">
        <v>0</v>
      </c>
      <c r="AK138" s="74">
        <v>0</v>
      </c>
      <c r="AL138" s="21">
        <v>12</v>
      </c>
      <c r="AM138" s="74">
        <v>0.39</v>
      </c>
      <c r="AN138" s="21">
        <v>19</v>
      </c>
      <c r="AO138" s="74">
        <v>0.61</v>
      </c>
      <c r="AP138" s="21">
        <v>26</v>
      </c>
      <c r="AQ138" s="21"/>
      <c r="AR138" s="74" t="s">
        <v>619</v>
      </c>
      <c r="AS138" s="21">
        <v>0</v>
      </c>
      <c r="AT138" s="74">
        <v>0</v>
      </c>
      <c r="AU138" s="21">
        <v>0</v>
      </c>
      <c r="AV138" s="74">
        <v>0</v>
      </c>
      <c r="AW138" s="21">
        <v>8</v>
      </c>
      <c r="AX138" s="74">
        <v>0.31</v>
      </c>
      <c r="AY138" s="21">
        <v>18</v>
      </c>
      <c r="AZ138" s="74">
        <v>0.69</v>
      </c>
      <c r="BA138" s="21">
        <v>22</v>
      </c>
      <c r="BB138" s="21"/>
      <c r="BC138" s="74" t="s">
        <v>619</v>
      </c>
      <c r="BD138" s="21">
        <v>0</v>
      </c>
      <c r="BE138" s="74">
        <v>0</v>
      </c>
      <c r="BF138" s="21">
        <v>0</v>
      </c>
      <c r="BG138" s="74">
        <v>0</v>
      </c>
      <c r="BH138" s="21">
        <v>9</v>
      </c>
      <c r="BI138" s="74">
        <v>0.41</v>
      </c>
      <c r="BJ138" s="21">
        <v>13</v>
      </c>
      <c r="BK138" s="74">
        <v>0.59</v>
      </c>
      <c r="BL138" s="21">
        <v>23</v>
      </c>
      <c r="BM138" s="21">
        <v>1</v>
      </c>
      <c r="BN138" s="74">
        <v>4.3478260869565216E-2</v>
      </c>
      <c r="BO138" s="21">
        <v>0</v>
      </c>
      <c r="BP138" s="74">
        <v>0</v>
      </c>
      <c r="BQ138" s="21">
        <v>0</v>
      </c>
      <c r="BR138" s="74">
        <v>0</v>
      </c>
      <c r="BS138" s="21">
        <v>7</v>
      </c>
      <c r="BT138" s="74">
        <v>0.3</v>
      </c>
      <c r="BU138" s="21">
        <v>16</v>
      </c>
      <c r="BV138" s="74">
        <v>0.7</v>
      </c>
      <c r="BW138" s="21">
        <v>23</v>
      </c>
      <c r="BX138" s="21">
        <v>1</v>
      </c>
      <c r="BY138" s="74">
        <v>4.3478260869565216E-2</v>
      </c>
      <c r="BZ138" s="21">
        <v>0</v>
      </c>
      <c r="CA138" s="74">
        <v>0</v>
      </c>
      <c r="CB138" s="21">
        <v>0</v>
      </c>
      <c r="CC138" s="74">
        <v>0</v>
      </c>
      <c r="CD138" s="21">
        <v>3</v>
      </c>
      <c r="CE138" s="74">
        <v>0.13</v>
      </c>
      <c r="CF138" s="21">
        <v>20</v>
      </c>
      <c r="CG138" s="74">
        <v>0.87</v>
      </c>
      <c r="CH138" s="21">
        <v>19</v>
      </c>
      <c r="CI138" s="21"/>
      <c r="CJ138" s="74" t="s">
        <v>619</v>
      </c>
      <c r="CK138" s="21">
        <v>0</v>
      </c>
      <c r="CL138" s="74">
        <v>0</v>
      </c>
      <c r="CM138" s="21">
        <v>0</v>
      </c>
      <c r="CN138" s="74">
        <v>0</v>
      </c>
      <c r="CO138" s="21">
        <v>5</v>
      </c>
      <c r="CP138" s="74">
        <v>0.26</v>
      </c>
      <c r="CQ138" s="21">
        <v>14</v>
      </c>
      <c r="CR138" s="74">
        <v>0.74</v>
      </c>
      <c r="CS138" s="21">
        <v>16</v>
      </c>
      <c r="CT138" s="21"/>
      <c r="CU138" s="74" t="s">
        <v>619</v>
      </c>
      <c r="CV138" s="21">
        <v>0</v>
      </c>
      <c r="CW138" s="74">
        <v>0</v>
      </c>
      <c r="CX138" s="21">
        <v>0</v>
      </c>
      <c r="CY138" s="74">
        <v>0</v>
      </c>
      <c r="CZ138" s="21">
        <v>2</v>
      </c>
      <c r="DA138" s="74">
        <v>0.13</v>
      </c>
      <c r="DB138" s="21">
        <v>14</v>
      </c>
      <c r="DC138" s="74">
        <v>0.88</v>
      </c>
      <c r="DD138" s="21">
        <v>14</v>
      </c>
      <c r="DE138" s="21">
        <v>1</v>
      </c>
      <c r="DF138" s="74">
        <v>7.1428571428571425E-2</v>
      </c>
      <c r="DG138" s="21">
        <v>0</v>
      </c>
      <c r="DH138" s="74">
        <v>0</v>
      </c>
      <c r="DI138" s="21">
        <v>0</v>
      </c>
      <c r="DJ138" s="74">
        <v>0</v>
      </c>
      <c r="DK138" s="21">
        <v>5</v>
      </c>
      <c r="DL138" s="74">
        <v>0.36</v>
      </c>
      <c r="DM138" s="21">
        <v>9</v>
      </c>
      <c r="DN138" s="74">
        <v>0.64</v>
      </c>
      <c r="DO138" s="21">
        <v>11</v>
      </c>
      <c r="DP138" s="21"/>
      <c r="DQ138" s="74" t="s">
        <v>619</v>
      </c>
      <c r="DR138" s="21">
        <v>0</v>
      </c>
      <c r="DS138" s="74">
        <v>0</v>
      </c>
      <c r="DT138" s="21">
        <v>0</v>
      </c>
      <c r="DU138" s="74">
        <v>0</v>
      </c>
      <c r="DV138" s="21">
        <v>2</v>
      </c>
      <c r="DW138" s="74">
        <v>0.18</v>
      </c>
      <c r="DX138" s="21">
        <v>9</v>
      </c>
      <c r="DY138" s="74">
        <v>0.82</v>
      </c>
      <c r="DZ138" s="21">
        <v>10</v>
      </c>
      <c r="EA138" s="21">
        <v>1</v>
      </c>
      <c r="EB138" s="74">
        <v>0.1</v>
      </c>
      <c r="EC138" s="21">
        <v>0</v>
      </c>
      <c r="ED138" s="74">
        <v>0</v>
      </c>
      <c r="EE138" s="21">
        <v>0</v>
      </c>
      <c r="EF138" s="74">
        <v>0</v>
      </c>
      <c r="EG138" s="21">
        <v>2</v>
      </c>
      <c r="EH138" s="74">
        <v>0.2</v>
      </c>
      <c r="EI138" s="21">
        <v>8</v>
      </c>
      <c r="EJ138" s="74">
        <v>0.8</v>
      </c>
      <c r="EK138" s="34"/>
      <c r="EL138" s="121">
        <v>98392</v>
      </c>
      <c r="EM138" s="125"/>
      <c r="EN138" s="125"/>
      <c r="EO138" s="126"/>
      <c r="EP138" s="125"/>
      <c r="EQ138" s="126"/>
      <c r="ER138" s="125"/>
      <c r="ES138" s="126"/>
      <c r="ET138" s="125"/>
      <c r="EU138" s="126"/>
      <c r="EV138" s="125"/>
      <c r="EW138" s="126"/>
      <c r="EX138" s="125">
        <v>1</v>
      </c>
      <c r="EY138" s="125">
        <v>0</v>
      </c>
      <c r="EZ138" s="126">
        <v>0</v>
      </c>
      <c r="FA138" s="125">
        <v>1</v>
      </c>
      <c r="FB138" s="126">
        <v>1</v>
      </c>
      <c r="FC138" s="125">
        <v>1</v>
      </c>
      <c r="FD138" s="126">
        <v>1</v>
      </c>
      <c r="FE138" s="125">
        <v>0</v>
      </c>
      <c r="FF138" s="126">
        <v>0</v>
      </c>
      <c r="FG138" s="125">
        <v>0</v>
      </c>
      <c r="FH138" s="126">
        <v>0</v>
      </c>
      <c r="FI138" s="127"/>
      <c r="FJ138" s="78"/>
      <c r="FK138" s="74"/>
      <c r="FL138" s="78"/>
      <c r="FM138" s="74"/>
      <c r="FN138" s="79"/>
      <c r="FO138" s="79"/>
      <c r="FP138" s="79"/>
      <c r="FQ138" s="74"/>
      <c r="FR138" s="21"/>
      <c r="FS138" s="120"/>
      <c r="FT138" s="125"/>
      <c r="FU138" s="125"/>
      <c r="FV138" s="126"/>
      <c r="FW138" s="125"/>
      <c r="FX138" s="126"/>
      <c r="FY138" s="125"/>
      <c r="FZ138" s="126"/>
      <c r="GA138" s="125"/>
      <c r="GB138" s="126"/>
      <c r="GC138" s="125"/>
      <c r="GD138" s="126"/>
      <c r="GE138" s="128"/>
      <c r="GF138" s="79"/>
      <c r="GG138" s="74"/>
      <c r="GH138" s="79"/>
      <c r="GI138" s="74"/>
      <c r="GJ138" s="79"/>
      <c r="GK138" s="74"/>
      <c r="GL138" s="79"/>
      <c r="GM138" s="74"/>
      <c r="GN138" s="78"/>
      <c r="GO138" s="74"/>
      <c r="GP138" s="78">
        <v>2</v>
      </c>
      <c r="GQ138" s="21">
        <v>0</v>
      </c>
      <c r="GR138" s="74">
        <v>0</v>
      </c>
      <c r="GS138" s="79">
        <v>2</v>
      </c>
      <c r="GT138" s="74">
        <v>1</v>
      </c>
      <c r="GU138" s="78">
        <v>2</v>
      </c>
      <c r="GV138" s="74">
        <v>1</v>
      </c>
      <c r="GW138" s="78">
        <v>0</v>
      </c>
      <c r="GX138" s="74">
        <v>0</v>
      </c>
      <c r="GY138" s="78">
        <v>0</v>
      </c>
      <c r="GZ138" s="74">
        <v>0</v>
      </c>
      <c r="HA138" s="78">
        <v>2</v>
      </c>
      <c r="HB138" s="79">
        <v>0</v>
      </c>
      <c r="HC138" s="74">
        <v>0</v>
      </c>
      <c r="HD138" s="79">
        <v>2</v>
      </c>
      <c r="HE138" s="74">
        <v>1</v>
      </c>
      <c r="HF138" s="78">
        <v>2</v>
      </c>
      <c r="HG138" s="74">
        <v>1</v>
      </c>
      <c r="HH138" s="78">
        <v>0</v>
      </c>
      <c r="HI138" s="74">
        <v>0</v>
      </c>
      <c r="HJ138" s="78">
        <v>0</v>
      </c>
      <c r="HK138" s="74">
        <v>0</v>
      </c>
      <c r="HL138" s="78"/>
      <c r="HM138" s="79"/>
      <c r="HN138" s="74"/>
      <c r="HO138" s="78"/>
      <c r="HP138" s="74"/>
      <c r="HQ138" s="78"/>
      <c r="HR138" s="74"/>
      <c r="HS138" s="78"/>
      <c r="HT138" s="74"/>
      <c r="HU138" s="78"/>
      <c r="HV138" s="74"/>
      <c r="HW138" s="34">
        <v>1</v>
      </c>
      <c r="HX138" s="21">
        <v>1</v>
      </c>
      <c r="HY138" s="79">
        <v>1</v>
      </c>
      <c r="HZ138" s="21">
        <v>1</v>
      </c>
      <c r="IA138" s="21">
        <v>1</v>
      </c>
      <c r="IB138" s="78">
        <v>1</v>
      </c>
      <c r="IC138" s="74">
        <v>1</v>
      </c>
      <c r="ID138" s="78">
        <v>0</v>
      </c>
      <c r="IE138" s="74">
        <v>0</v>
      </c>
      <c r="IF138" s="78">
        <v>0</v>
      </c>
      <c r="IG138" s="74">
        <v>0</v>
      </c>
      <c r="IH138" s="21">
        <v>1</v>
      </c>
      <c r="II138" s="21">
        <v>0</v>
      </c>
      <c r="IJ138" s="79">
        <v>0</v>
      </c>
      <c r="IK138" s="78">
        <v>1</v>
      </c>
      <c r="IL138" s="74">
        <v>1</v>
      </c>
      <c r="IM138" s="78">
        <v>1</v>
      </c>
      <c r="IN138" s="74">
        <v>1</v>
      </c>
      <c r="IO138" s="78">
        <v>0</v>
      </c>
      <c r="IP138" s="74">
        <v>0</v>
      </c>
      <c r="IQ138" s="21">
        <v>0</v>
      </c>
      <c r="IR138" s="74">
        <v>0</v>
      </c>
      <c r="IS138" s="78"/>
      <c r="IT138" s="74"/>
      <c r="IU138" s="79"/>
      <c r="IV138" s="78"/>
      <c r="IW138" s="74"/>
      <c r="IX138" s="78"/>
      <c r="IY138" s="74"/>
      <c r="IZ138" s="79"/>
      <c r="JA138" s="74"/>
      <c r="JB138" s="79"/>
      <c r="JC138" s="74"/>
      <c r="JD138" s="78"/>
      <c r="JE138" s="74"/>
      <c r="JF138" s="79"/>
      <c r="JG138" s="78"/>
      <c r="JH138" s="74"/>
      <c r="JI138" s="79"/>
      <c r="JJ138" s="74"/>
      <c r="JK138" s="79"/>
      <c r="JL138" s="74"/>
      <c r="JM138" s="79"/>
      <c r="JN138" s="74"/>
      <c r="JO138" s="78"/>
      <c r="JP138" s="78">
        <v>98424</v>
      </c>
      <c r="JQ138" s="79"/>
      <c r="JR138" s="79"/>
      <c r="JS138" s="74"/>
      <c r="JT138" s="79"/>
      <c r="JU138" s="74"/>
      <c r="JV138" s="79"/>
      <c r="JW138" s="74"/>
      <c r="JX138" s="79"/>
      <c r="JY138" s="74"/>
      <c r="JZ138" s="78"/>
      <c r="KA138" s="74"/>
      <c r="KB138" s="78"/>
      <c r="KC138" s="79"/>
      <c r="KD138" s="74"/>
      <c r="KE138" s="79"/>
      <c r="KF138" s="74"/>
      <c r="KG138" s="79"/>
      <c r="KH138" s="74"/>
      <c r="KI138" s="78"/>
      <c r="KJ138" s="74"/>
      <c r="KK138" s="78"/>
      <c r="KL138" s="74"/>
      <c r="KM138" s="78"/>
      <c r="KN138" s="79"/>
      <c r="KO138" s="74"/>
      <c r="KP138" s="79"/>
      <c r="KQ138" s="74"/>
      <c r="KR138" s="78"/>
      <c r="KS138" s="74"/>
      <c r="KT138" s="78"/>
      <c r="KU138" s="74"/>
      <c r="KV138" s="78"/>
      <c r="KW138" s="74"/>
      <c r="KX138" s="78"/>
      <c r="KY138" s="79"/>
      <c r="KZ138" s="74"/>
      <c r="LA138" s="78"/>
      <c r="LB138" s="74"/>
      <c r="LC138" s="78"/>
      <c r="LD138" s="74"/>
      <c r="LE138" s="78"/>
      <c r="LF138" s="120"/>
      <c r="LG138" s="21"/>
      <c r="LH138" s="74"/>
      <c r="LI138" s="21">
        <v>1</v>
      </c>
      <c r="LJ138" s="21">
        <v>0</v>
      </c>
      <c r="LK138" s="74">
        <v>0</v>
      </c>
      <c r="LL138" s="21">
        <v>1</v>
      </c>
      <c r="LM138" s="74">
        <v>1</v>
      </c>
      <c r="LN138" s="21">
        <v>0</v>
      </c>
      <c r="LO138" s="74">
        <v>0</v>
      </c>
      <c r="LP138" s="21">
        <v>1</v>
      </c>
      <c r="LQ138" s="74">
        <v>1</v>
      </c>
      <c r="LR138" s="21">
        <v>0</v>
      </c>
      <c r="LS138" s="74">
        <v>0</v>
      </c>
      <c r="LT138" s="21"/>
      <c r="LU138" s="21"/>
      <c r="LV138" s="74"/>
      <c r="LW138" s="21"/>
      <c r="LX138" s="74"/>
      <c r="LY138" s="21"/>
      <c r="LZ138" s="74"/>
      <c r="MA138" s="21"/>
      <c r="MB138" s="202"/>
      <c r="MC138" s="21"/>
      <c r="MD138" s="202"/>
      <c r="ME138" s="21"/>
      <c r="MF138" s="21"/>
      <c r="MG138" s="202"/>
      <c r="MH138" s="21"/>
      <c r="MI138" s="202"/>
      <c r="MJ138" s="21"/>
      <c r="MK138" s="202"/>
      <c r="ML138" s="21"/>
      <c r="MM138" s="202"/>
      <c r="MN138" s="21"/>
      <c r="MO138" s="202"/>
      <c r="MP138" s="21"/>
      <c r="MQ138" s="21"/>
      <c r="MR138" s="202"/>
      <c r="MS138" s="21"/>
      <c r="MT138" s="202"/>
      <c r="MU138" s="21"/>
      <c r="MV138" s="202"/>
      <c r="MW138" s="21"/>
      <c r="MX138" s="202"/>
      <c r="MY138" s="21"/>
      <c r="MZ138" s="202"/>
      <c r="NA138" s="21"/>
      <c r="NB138" s="21"/>
      <c r="NC138" s="202"/>
      <c r="ND138" s="21"/>
      <c r="NE138" s="202"/>
      <c r="NF138" s="21"/>
      <c r="NG138" s="74"/>
      <c r="NH138" s="21"/>
      <c r="NI138" s="74"/>
      <c r="NJ138" s="21"/>
      <c r="NK138" s="74"/>
      <c r="NL138" s="21"/>
      <c r="NM138" s="21"/>
      <c r="NN138" s="74"/>
      <c r="NO138" s="21"/>
      <c r="NP138" s="74"/>
      <c r="NQ138" s="21"/>
      <c r="NR138" s="74"/>
      <c r="NS138" s="21"/>
      <c r="NT138" s="74"/>
      <c r="NU138" s="21"/>
      <c r="NV138" s="74"/>
      <c r="NW138" s="21"/>
      <c r="NX138" s="21"/>
      <c r="NY138" s="74"/>
      <c r="NZ138" s="21"/>
      <c r="OA138" s="74"/>
      <c r="OB138" s="21"/>
      <c r="OC138" s="74"/>
      <c r="OD138" s="21"/>
      <c r="OE138" s="74"/>
      <c r="OF138" s="21"/>
      <c r="OG138" s="74"/>
      <c r="OH138" s="21"/>
      <c r="OI138" s="21"/>
      <c r="OJ138" s="74"/>
      <c r="OK138" s="21"/>
      <c r="OL138" s="74"/>
      <c r="OM138" s="21"/>
      <c r="ON138" s="74"/>
      <c r="OO138" s="21"/>
      <c r="OP138" s="74"/>
      <c r="OQ138" s="21"/>
      <c r="OR138" s="74"/>
    </row>
    <row r="139" spans="7:408" x14ac:dyDescent="0.35">
      <c r="G139" s="34"/>
      <c r="H139" s="21">
        <v>98260</v>
      </c>
      <c r="I139" s="21">
        <v>7</v>
      </c>
      <c r="J139" s="21">
        <v>1</v>
      </c>
      <c r="K139" s="74">
        <v>0.14285714285714285</v>
      </c>
      <c r="L139" s="21">
        <v>0</v>
      </c>
      <c r="M139" s="74">
        <v>0</v>
      </c>
      <c r="N139" s="21">
        <v>0</v>
      </c>
      <c r="O139" s="74">
        <v>0</v>
      </c>
      <c r="P139" s="21">
        <v>6</v>
      </c>
      <c r="Q139" s="74">
        <v>0.86</v>
      </c>
      <c r="R139" s="21">
        <v>1</v>
      </c>
      <c r="S139" s="74">
        <v>0.14000000000000001</v>
      </c>
      <c r="T139" s="21">
        <v>6</v>
      </c>
      <c r="U139" s="21"/>
      <c r="V139" s="74" t="s">
        <v>619</v>
      </c>
      <c r="W139" s="21">
        <v>0</v>
      </c>
      <c r="X139" s="74">
        <v>0</v>
      </c>
      <c r="Y139" s="21">
        <v>0</v>
      </c>
      <c r="Z139" s="74">
        <v>0</v>
      </c>
      <c r="AA139" s="21">
        <v>2</v>
      </c>
      <c r="AB139" s="74">
        <v>0.33</v>
      </c>
      <c r="AC139" s="21">
        <v>4</v>
      </c>
      <c r="AD139" s="74">
        <v>0.67</v>
      </c>
      <c r="AE139" s="21">
        <v>4</v>
      </c>
      <c r="AF139" s="21"/>
      <c r="AG139" s="74" t="s">
        <v>619</v>
      </c>
      <c r="AH139" s="21">
        <v>0</v>
      </c>
      <c r="AI139" s="74">
        <v>0</v>
      </c>
      <c r="AJ139" s="21">
        <v>0</v>
      </c>
      <c r="AK139" s="74">
        <v>0</v>
      </c>
      <c r="AL139" s="21">
        <v>4</v>
      </c>
      <c r="AM139" s="74">
        <v>1</v>
      </c>
      <c r="AN139" s="21">
        <v>0</v>
      </c>
      <c r="AO139" s="74">
        <v>0</v>
      </c>
      <c r="AP139" s="21">
        <v>4</v>
      </c>
      <c r="AQ139" s="21"/>
      <c r="AR139" s="74" t="s">
        <v>619</v>
      </c>
      <c r="AS139" s="21">
        <v>0</v>
      </c>
      <c r="AT139" s="74">
        <v>0</v>
      </c>
      <c r="AU139" s="21">
        <v>0</v>
      </c>
      <c r="AV139" s="74">
        <v>0</v>
      </c>
      <c r="AW139" s="21">
        <v>2</v>
      </c>
      <c r="AX139" s="74">
        <v>0.5</v>
      </c>
      <c r="AY139" s="21">
        <v>2</v>
      </c>
      <c r="AZ139" s="74">
        <v>0.5</v>
      </c>
      <c r="BA139" s="21">
        <v>6</v>
      </c>
      <c r="BB139" s="21"/>
      <c r="BC139" s="74" t="s">
        <v>619</v>
      </c>
      <c r="BD139" s="21">
        <v>0</v>
      </c>
      <c r="BE139" s="74">
        <v>0</v>
      </c>
      <c r="BF139" s="21">
        <v>0</v>
      </c>
      <c r="BG139" s="74">
        <v>0</v>
      </c>
      <c r="BH139" s="21">
        <v>4</v>
      </c>
      <c r="BI139" s="74">
        <v>0.67</v>
      </c>
      <c r="BJ139" s="21">
        <v>2</v>
      </c>
      <c r="BK139" s="74">
        <v>0.33</v>
      </c>
      <c r="BL139" s="21">
        <v>5</v>
      </c>
      <c r="BM139" s="21">
        <v>1</v>
      </c>
      <c r="BN139" s="74">
        <v>0.2</v>
      </c>
      <c r="BO139" s="21">
        <v>0</v>
      </c>
      <c r="BP139" s="74">
        <v>0</v>
      </c>
      <c r="BQ139" s="21">
        <v>0</v>
      </c>
      <c r="BR139" s="74">
        <v>0</v>
      </c>
      <c r="BS139" s="21">
        <v>3</v>
      </c>
      <c r="BT139" s="74">
        <v>0.6</v>
      </c>
      <c r="BU139" s="21">
        <v>2</v>
      </c>
      <c r="BV139" s="74">
        <v>0.4</v>
      </c>
      <c r="BW139" s="21">
        <v>11</v>
      </c>
      <c r="BX139" s="21">
        <v>1</v>
      </c>
      <c r="BY139" s="74">
        <v>9.0909090909090912E-2</v>
      </c>
      <c r="BZ139" s="21">
        <v>0</v>
      </c>
      <c r="CA139" s="74">
        <v>0</v>
      </c>
      <c r="CB139" s="21">
        <v>0</v>
      </c>
      <c r="CC139" s="74">
        <v>0</v>
      </c>
      <c r="CD139" s="21">
        <v>6</v>
      </c>
      <c r="CE139" s="74">
        <v>0.55000000000000004</v>
      </c>
      <c r="CF139" s="21">
        <v>5</v>
      </c>
      <c r="CG139" s="74">
        <v>0.45</v>
      </c>
      <c r="CH139" s="21">
        <v>7</v>
      </c>
      <c r="CI139" s="21"/>
      <c r="CJ139" s="74" t="s">
        <v>619</v>
      </c>
      <c r="CK139" s="21">
        <v>0</v>
      </c>
      <c r="CL139" s="74">
        <v>0</v>
      </c>
      <c r="CM139" s="21">
        <v>0</v>
      </c>
      <c r="CN139" s="74">
        <v>0</v>
      </c>
      <c r="CO139" s="21">
        <v>4</v>
      </c>
      <c r="CP139" s="74">
        <v>0.56999999999999995</v>
      </c>
      <c r="CQ139" s="21">
        <v>3</v>
      </c>
      <c r="CR139" s="74">
        <v>0.43</v>
      </c>
      <c r="CS139" s="21">
        <v>4</v>
      </c>
      <c r="CT139" s="21"/>
      <c r="CU139" s="74" t="s">
        <v>619</v>
      </c>
      <c r="CV139" s="21">
        <v>0</v>
      </c>
      <c r="CW139" s="74">
        <v>0</v>
      </c>
      <c r="CX139" s="21">
        <v>0</v>
      </c>
      <c r="CY139" s="74">
        <v>0</v>
      </c>
      <c r="CZ139" s="21">
        <v>2</v>
      </c>
      <c r="DA139" s="74">
        <v>0.5</v>
      </c>
      <c r="DB139" s="21">
        <v>2</v>
      </c>
      <c r="DC139" s="74">
        <v>0.5</v>
      </c>
      <c r="DD139" s="21">
        <v>2</v>
      </c>
      <c r="DE139" s="21"/>
      <c r="DF139" s="74" t="s">
        <v>619</v>
      </c>
      <c r="DG139" s="21">
        <v>0</v>
      </c>
      <c r="DH139" s="74">
        <v>0</v>
      </c>
      <c r="DI139" s="21">
        <v>0</v>
      </c>
      <c r="DJ139" s="74">
        <v>0</v>
      </c>
      <c r="DK139" s="21">
        <v>0</v>
      </c>
      <c r="DL139" s="74">
        <v>0</v>
      </c>
      <c r="DM139" s="21">
        <v>2</v>
      </c>
      <c r="DN139" s="74">
        <v>1</v>
      </c>
      <c r="DO139" s="21">
        <v>1</v>
      </c>
      <c r="DP139" s="21"/>
      <c r="DQ139" s="74" t="s">
        <v>619</v>
      </c>
      <c r="DR139" s="21">
        <v>0</v>
      </c>
      <c r="DS139" s="74">
        <v>0</v>
      </c>
      <c r="DT139" s="21">
        <v>0</v>
      </c>
      <c r="DU139" s="74">
        <v>0</v>
      </c>
      <c r="DV139" s="21">
        <v>0</v>
      </c>
      <c r="DW139" s="74">
        <v>0</v>
      </c>
      <c r="DX139" s="21">
        <v>1</v>
      </c>
      <c r="DY139" s="74">
        <v>1</v>
      </c>
      <c r="DZ139" s="21">
        <v>3</v>
      </c>
      <c r="EA139" s="21"/>
      <c r="EB139" s="74" t="s">
        <v>619</v>
      </c>
      <c r="EC139" s="21">
        <v>0</v>
      </c>
      <c r="ED139" s="74">
        <v>0</v>
      </c>
      <c r="EE139" s="21">
        <v>0</v>
      </c>
      <c r="EF139" s="74">
        <v>0</v>
      </c>
      <c r="EG139" s="21">
        <v>2</v>
      </c>
      <c r="EH139" s="74">
        <v>0.67</v>
      </c>
      <c r="EI139" s="21">
        <v>1</v>
      </c>
      <c r="EJ139" s="74">
        <v>0.33</v>
      </c>
      <c r="EK139" s="34"/>
      <c r="EL139" s="121">
        <v>98424</v>
      </c>
      <c r="EM139" s="125"/>
      <c r="EN139" s="125"/>
      <c r="EO139" s="126"/>
      <c r="EP139" s="125"/>
      <c r="EQ139" s="126"/>
      <c r="ER139" s="125"/>
      <c r="ES139" s="126"/>
      <c r="ET139" s="125"/>
      <c r="EU139" s="126"/>
      <c r="EV139" s="125"/>
      <c r="EW139" s="126"/>
      <c r="EX139" s="125"/>
      <c r="EY139" s="125"/>
      <c r="EZ139" s="126"/>
      <c r="FA139" s="125"/>
      <c r="FB139" s="126"/>
      <c r="FC139" s="125"/>
      <c r="FD139" s="126"/>
      <c r="FE139" s="125"/>
      <c r="FF139" s="126"/>
      <c r="FG139" s="125"/>
      <c r="FH139" s="126"/>
      <c r="FI139" s="127"/>
      <c r="FJ139" s="78"/>
      <c r="FK139" s="74"/>
      <c r="FL139" s="78"/>
      <c r="FM139" s="74"/>
      <c r="FN139" s="79"/>
      <c r="FO139" s="79"/>
      <c r="FP139" s="79"/>
      <c r="FQ139" s="74"/>
      <c r="FR139" s="21"/>
      <c r="FS139" s="120"/>
      <c r="FT139" s="125"/>
      <c r="FU139" s="125"/>
      <c r="FV139" s="126"/>
      <c r="FW139" s="125"/>
      <c r="FX139" s="126"/>
      <c r="FY139" s="125"/>
      <c r="FZ139" s="126"/>
      <c r="GA139" s="125"/>
      <c r="GB139" s="126"/>
      <c r="GC139" s="125"/>
      <c r="GD139" s="126"/>
      <c r="GE139" s="128">
        <v>1</v>
      </c>
      <c r="GF139" s="79">
        <v>0</v>
      </c>
      <c r="GG139" s="74">
        <v>0</v>
      </c>
      <c r="GH139" s="79">
        <v>1</v>
      </c>
      <c r="GI139" s="74">
        <v>1</v>
      </c>
      <c r="GJ139" s="79">
        <v>0</v>
      </c>
      <c r="GK139" s="74">
        <v>0</v>
      </c>
      <c r="GL139" s="79">
        <v>1</v>
      </c>
      <c r="GM139" s="74">
        <v>1</v>
      </c>
      <c r="GN139" s="78">
        <v>0</v>
      </c>
      <c r="GO139" s="74">
        <v>0</v>
      </c>
      <c r="GP139" s="78"/>
      <c r="GQ139" s="21"/>
      <c r="GR139" s="74"/>
      <c r="GS139" s="79"/>
      <c r="GT139" s="74"/>
      <c r="GU139" s="78"/>
      <c r="GV139" s="74"/>
      <c r="GW139" s="78"/>
      <c r="GX139" s="74"/>
      <c r="GY139" s="78"/>
      <c r="GZ139" s="74"/>
      <c r="HA139" s="78"/>
      <c r="HB139" s="79"/>
      <c r="HC139" s="74"/>
      <c r="HD139" s="79"/>
      <c r="HE139" s="74"/>
      <c r="HF139" s="78"/>
      <c r="HG139" s="74"/>
      <c r="HH139" s="78"/>
      <c r="HI139" s="74"/>
      <c r="HJ139" s="78"/>
      <c r="HK139" s="74"/>
      <c r="HL139" s="78"/>
      <c r="HM139" s="79"/>
      <c r="HN139" s="74"/>
      <c r="HO139" s="78"/>
      <c r="HP139" s="74"/>
      <c r="HQ139" s="78"/>
      <c r="HR139" s="74"/>
      <c r="HS139" s="78"/>
      <c r="HT139" s="74"/>
      <c r="HU139" s="78"/>
      <c r="HV139" s="74"/>
      <c r="HW139" s="34"/>
      <c r="HX139" s="21"/>
      <c r="HY139" s="79"/>
      <c r="HZ139" s="21"/>
      <c r="IA139" s="21"/>
      <c r="IB139" s="78"/>
      <c r="IC139" s="74"/>
      <c r="ID139" s="78"/>
      <c r="IE139" s="74"/>
      <c r="IF139" s="78"/>
      <c r="IG139" s="74"/>
      <c r="IH139" s="21"/>
      <c r="II139" s="21"/>
      <c r="IJ139" s="79"/>
      <c r="IK139" s="78"/>
      <c r="IL139" s="74"/>
      <c r="IM139" s="78"/>
      <c r="IN139" s="74"/>
      <c r="IO139" s="78"/>
      <c r="IP139" s="74"/>
      <c r="IQ139" s="21"/>
      <c r="IR139" s="74"/>
      <c r="IS139" s="78"/>
      <c r="IT139" s="74"/>
      <c r="IU139" s="79"/>
      <c r="IV139" s="78"/>
      <c r="IW139" s="74"/>
      <c r="IX139" s="78"/>
      <c r="IY139" s="74"/>
      <c r="IZ139" s="79"/>
      <c r="JA139" s="74"/>
      <c r="JB139" s="79"/>
      <c r="JC139" s="74"/>
      <c r="JD139" s="78"/>
      <c r="JE139" s="74"/>
      <c r="JF139" s="79"/>
      <c r="JG139" s="78"/>
      <c r="JH139" s="74"/>
      <c r="JI139" s="79"/>
      <c r="JJ139" s="74"/>
      <c r="JK139" s="79"/>
      <c r="JL139" s="74"/>
      <c r="JM139" s="79"/>
      <c r="JN139" s="74"/>
      <c r="JO139" s="78"/>
      <c r="JP139" s="78">
        <v>98439</v>
      </c>
      <c r="JQ139" s="79">
        <v>3</v>
      </c>
      <c r="JR139" s="79">
        <v>0</v>
      </c>
      <c r="JS139" s="74">
        <v>0</v>
      </c>
      <c r="JT139" s="79">
        <v>3</v>
      </c>
      <c r="JU139" s="74">
        <v>1</v>
      </c>
      <c r="JV139" s="79">
        <v>3</v>
      </c>
      <c r="JW139" s="74">
        <v>1</v>
      </c>
      <c r="JX139" s="79">
        <v>0</v>
      </c>
      <c r="JY139" s="74">
        <v>0</v>
      </c>
      <c r="JZ139" s="78">
        <v>0</v>
      </c>
      <c r="KA139" s="74">
        <v>0</v>
      </c>
      <c r="KB139" s="78">
        <v>2</v>
      </c>
      <c r="KC139" s="79">
        <v>0</v>
      </c>
      <c r="KD139" s="74">
        <v>0</v>
      </c>
      <c r="KE139" s="79">
        <v>2</v>
      </c>
      <c r="KF139" s="74">
        <v>1</v>
      </c>
      <c r="KG139" s="79">
        <v>2</v>
      </c>
      <c r="KH139" s="74">
        <v>1</v>
      </c>
      <c r="KI139" s="78">
        <v>0</v>
      </c>
      <c r="KJ139" s="74">
        <v>0</v>
      </c>
      <c r="KK139" s="78">
        <v>0</v>
      </c>
      <c r="KL139" s="74">
        <v>0</v>
      </c>
      <c r="KM139" s="78">
        <v>4</v>
      </c>
      <c r="KN139" s="79">
        <v>0</v>
      </c>
      <c r="KO139" s="74">
        <v>0</v>
      </c>
      <c r="KP139" s="79">
        <v>4</v>
      </c>
      <c r="KQ139" s="74">
        <v>1</v>
      </c>
      <c r="KR139" s="78">
        <v>4</v>
      </c>
      <c r="KS139" s="74">
        <v>1</v>
      </c>
      <c r="KT139" s="78">
        <v>0</v>
      </c>
      <c r="KU139" s="74">
        <v>0</v>
      </c>
      <c r="KV139" s="78">
        <v>0</v>
      </c>
      <c r="KW139" s="74">
        <v>0</v>
      </c>
      <c r="KX139" s="78"/>
      <c r="KY139" s="79"/>
      <c r="KZ139" s="74"/>
      <c r="LA139" s="78"/>
      <c r="LB139" s="74"/>
      <c r="LC139" s="78"/>
      <c r="LD139" s="74"/>
      <c r="LE139" s="78"/>
      <c r="LF139" s="120"/>
      <c r="LG139" s="21"/>
      <c r="LH139" s="74"/>
      <c r="LI139" s="21"/>
      <c r="LJ139" s="21"/>
      <c r="LK139" s="74"/>
      <c r="LL139" s="21"/>
      <c r="LM139" s="74"/>
      <c r="LN139" s="21"/>
      <c r="LO139" s="74"/>
      <c r="LP139" s="21"/>
      <c r="LQ139" s="74"/>
      <c r="LR139" s="21"/>
      <c r="LS139" s="74"/>
      <c r="LT139" s="21">
        <v>1</v>
      </c>
      <c r="LU139" s="21">
        <v>0</v>
      </c>
      <c r="LV139" s="74">
        <v>0</v>
      </c>
      <c r="LW139" s="21">
        <v>1</v>
      </c>
      <c r="LX139" s="74">
        <v>1</v>
      </c>
      <c r="LY139" s="21">
        <v>1</v>
      </c>
      <c r="LZ139" s="74">
        <v>1</v>
      </c>
      <c r="MA139" s="21">
        <v>0</v>
      </c>
      <c r="MB139" s="202">
        <v>0</v>
      </c>
      <c r="MC139" s="21">
        <v>0</v>
      </c>
      <c r="MD139" s="202">
        <v>0</v>
      </c>
      <c r="ME139" s="21"/>
      <c r="MF139" s="21"/>
      <c r="MG139" s="202"/>
      <c r="MH139" s="21"/>
      <c r="MI139" s="202"/>
      <c r="MJ139" s="21"/>
      <c r="MK139" s="202"/>
      <c r="ML139" s="21"/>
      <c r="MM139" s="202"/>
      <c r="MN139" s="21"/>
      <c r="MO139" s="202"/>
      <c r="MP139" s="21">
        <v>4</v>
      </c>
      <c r="MQ139" s="21">
        <v>0</v>
      </c>
      <c r="MR139" s="202">
        <v>0</v>
      </c>
      <c r="MS139" s="21">
        <v>4</v>
      </c>
      <c r="MT139" s="202">
        <v>1</v>
      </c>
      <c r="MU139" s="21">
        <v>4</v>
      </c>
      <c r="MV139" s="202">
        <v>1</v>
      </c>
      <c r="MW139" s="21">
        <v>0</v>
      </c>
      <c r="MX139" s="202">
        <v>0</v>
      </c>
      <c r="MY139" s="21">
        <v>0</v>
      </c>
      <c r="MZ139" s="202">
        <v>0</v>
      </c>
      <c r="NA139" s="21">
        <v>4</v>
      </c>
      <c r="NB139" s="21">
        <v>0</v>
      </c>
      <c r="NC139" s="202">
        <v>0</v>
      </c>
      <c r="ND139" s="21">
        <v>4</v>
      </c>
      <c r="NE139" s="202">
        <v>1</v>
      </c>
      <c r="NF139" s="21">
        <v>4</v>
      </c>
      <c r="NG139" s="74">
        <v>1</v>
      </c>
      <c r="NH139" s="21">
        <v>0</v>
      </c>
      <c r="NI139" s="74">
        <v>0</v>
      </c>
      <c r="NJ139" s="21">
        <v>0</v>
      </c>
      <c r="NK139" s="74">
        <v>0</v>
      </c>
      <c r="NL139" s="21">
        <v>1</v>
      </c>
      <c r="NM139" s="21">
        <v>0</v>
      </c>
      <c r="NN139" s="74">
        <v>0</v>
      </c>
      <c r="NO139" s="21">
        <v>1</v>
      </c>
      <c r="NP139" s="74">
        <v>1</v>
      </c>
      <c r="NQ139" s="21">
        <v>1</v>
      </c>
      <c r="NR139" s="74">
        <v>1</v>
      </c>
      <c r="NS139" s="21">
        <v>0</v>
      </c>
      <c r="NT139" s="74">
        <v>0</v>
      </c>
      <c r="NU139" s="21">
        <v>0</v>
      </c>
      <c r="NV139" s="74">
        <v>0</v>
      </c>
      <c r="NW139" s="21">
        <v>2</v>
      </c>
      <c r="NX139" s="21">
        <v>0</v>
      </c>
      <c r="NY139" s="74">
        <v>0</v>
      </c>
      <c r="NZ139" s="21">
        <v>2</v>
      </c>
      <c r="OA139" s="74">
        <v>1</v>
      </c>
      <c r="OB139" s="21">
        <v>2</v>
      </c>
      <c r="OC139" s="74">
        <v>1</v>
      </c>
      <c r="OD139" s="21">
        <v>0</v>
      </c>
      <c r="OE139" s="74">
        <v>0</v>
      </c>
      <c r="OF139" s="21">
        <v>0</v>
      </c>
      <c r="OG139" s="74">
        <v>0</v>
      </c>
      <c r="OH139" s="21"/>
      <c r="OI139" s="21"/>
      <c r="OJ139" s="74"/>
      <c r="OK139" s="21"/>
      <c r="OL139" s="74"/>
      <c r="OM139" s="21"/>
      <c r="ON139" s="74"/>
      <c r="OO139" s="21"/>
      <c r="OP139" s="74"/>
      <c r="OQ139" s="21"/>
      <c r="OR139" s="74"/>
    </row>
    <row r="140" spans="7:408" x14ac:dyDescent="0.35">
      <c r="G140" s="34"/>
      <c r="H140" s="21">
        <v>98262</v>
      </c>
      <c r="I140" s="21">
        <v>5</v>
      </c>
      <c r="J140" s="21">
        <v>1</v>
      </c>
      <c r="K140" s="74">
        <v>0.2</v>
      </c>
      <c r="L140" s="21">
        <v>0</v>
      </c>
      <c r="M140" s="74">
        <v>0</v>
      </c>
      <c r="N140" s="21">
        <v>0</v>
      </c>
      <c r="O140" s="74">
        <v>0</v>
      </c>
      <c r="P140" s="21">
        <v>0</v>
      </c>
      <c r="Q140" s="74">
        <v>0</v>
      </c>
      <c r="R140" s="21">
        <v>5</v>
      </c>
      <c r="S140" s="74">
        <v>1</v>
      </c>
      <c r="T140" s="21"/>
      <c r="U140" s="21"/>
      <c r="V140" s="74" t="s">
        <v>619</v>
      </c>
      <c r="W140" s="21"/>
      <c r="X140" s="74"/>
      <c r="Y140" s="21"/>
      <c r="Z140" s="74"/>
      <c r="AA140" s="21"/>
      <c r="AB140" s="74"/>
      <c r="AC140" s="21"/>
      <c r="AD140" s="74"/>
      <c r="AE140" s="21">
        <v>4</v>
      </c>
      <c r="AF140" s="21">
        <v>1</v>
      </c>
      <c r="AG140" s="74">
        <v>0.25</v>
      </c>
      <c r="AH140" s="21">
        <v>0</v>
      </c>
      <c r="AI140" s="74">
        <v>0</v>
      </c>
      <c r="AJ140" s="21">
        <v>0</v>
      </c>
      <c r="AK140" s="74">
        <v>0</v>
      </c>
      <c r="AL140" s="21">
        <v>0</v>
      </c>
      <c r="AM140" s="74">
        <v>0</v>
      </c>
      <c r="AN140" s="21">
        <v>4</v>
      </c>
      <c r="AO140" s="74">
        <v>1</v>
      </c>
      <c r="AP140" s="21">
        <v>3</v>
      </c>
      <c r="AQ140" s="21">
        <v>1</v>
      </c>
      <c r="AR140" s="74">
        <v>0.33333333333333331</v>
      </c>
      <c r="AS140" s="21">
        <v>0</v>
      </c>
      <c r="AT140" s="74">
        <v>0</v>
      </c>
      <c r="AU140" s="21">
        <v>0</v>
      </c>
      <c r="AV140" s="74">
        <v>0</v>
      </c>
      <c r="AW140" s="21">
        <v>0</v>
      </c>
      <c r="AX140" s="74">
        <v>0</v>
      </c>
      <c r="AY140" s="21">
        <v>3</v>
      </c>
      <c r="AZ140" s="74">
        <v>1</v>
      </c>
      <c r="BA140" s="21">
        <v>3</v>
      </c>
      <c r="BB140" s="21">
        <v>1</v>
      </c>
      <c r="BC140" s="74">
        <v>0.33333333333333331</v>
      </c>
      <c r="BD140" s="21">
        <v>0</v>
      </c>
      <c r="BE140" s="74">
        <v>0</v>
      </c>
      <c r="BF140" s="21">
        <v>0</v>
      </c>
      <c r="BG140" s="74">
        <v>0</v>
      </c>
      <c r="BH140" s="21">
        <v>0</v>
      </c>
      <c r="BI140" s="74">
        <v>0</v>
      </c>
      <c r="BJ140" s="21">
        <v>3</v>
      </c>
      <c r="BK140" s="74">
        <v>1</v>
      </c>
      <c r="BL140" s="21">
        <v>2</v>
      </c>
      <c r="BM140" s="21">
        <v>1</v>
      </c>
      <c r="BN140" s="74">
        <v>0.5</v>
      </c>
      <c r="BO140" s="21">
        <v>0</v>
      </c>
      <c r="BP140" s="74">
        <v>0</v>
      </c>
      <c r="BQ140" s="21">
        <v>0</v>
      </c>
      <c r="BR140" s="74">
        <v>0</v>
      </c>
      <c r="BS140" s="21">
        <v>0</v>
      </c>
      <c r="BT140" s="74">
        <v>0</v>
      </c>
      <c r="BU140" s="21">
        <v>2</v>
      </c>
      <c r="BV140" s="74">
        <v>1</v>
      </c>
      <c r="BW140" s="21">
        <v>2</v>
      </c>
      <c r="BX140" s="21"/>
      <c r="BY140" s="74" t="s">
        <v>619</v>
      </c>
      <c r="BZ140" s="21">
        <v>0</v>
      </c>
      <c r="CA140" s="74">
        <v>0</v>
      </c>
      <c r="CB140" s="21">
        <v>0</v>
      </c>
      <c r="CC140" s="74">
        <v>0</v>
      </c>
      <c r="CD140" s="21">
        <v>0</v>
      </c>
      <c r="CE140" s="74">
        <v>0</v>
      </c>
      <c r="CF140" s="21">
        <v>2</v>
      </c>
      <c r="CG140" s="74">
        <v>1</v>
      </c>
      <c r="CH140" s="21">
        <v>2</v>
      </c>
      <c r="CI140" s="21"/>
      <c r="CJ140" s="74" t="s">
        <v>619</v>
      </c>
      <c r="CK140" s="21">
        <v>0</v>
      </c>
      <c r="CL140" s="74">
        <v>0</v>
      </c>
      <c r="CM140" s="21">
        <v>0</v>
      </c>
      <c r="CN140" s="74">
        <v>0</v>
      </c>
      <c r="CO140" s="21">
        <v>0</v>
      </c>
      <c r="CP140" s="74">
        <v>0</v>
      </c>
      <c r="CQ140" s="21">
        <v>2</v>
      </c>
      <c r="CR140" s="74">
        <v>1</v>
      </c>
      <c r="CS140" s="21">
        <v>2</v>
      </c>
      <c r="CT140" s="21"/>
      <c r="CU140" s="74" t="s">
        <v>619</v>
      </c>
      <c r="CV140" s="21">
        <v>0</v>
      </c>
      <c r="CW140" s="74">
        <v>0</v>
      </c>
      <c r="CX140" s="21">
        <v>0</v>
      </c>
      <c r="CY140" s="74">
        <v>0</v>
      </c>
      <c r="CZ140" s="21">
        <v>0</v>
      </c>
      <c r="DA140" s="74">
        <v>0</v>
      </c>
      <c r="DB140" s="21">
        <v>2</v>
      </c>
      <c r="DC140" s="74">
        <v>1</v>
      </c>
      <c r="DD140" s="21"/>
      <c r="DE140" s="21"/>
      <c r="DF140" s="74" t="s">
        <v>619</v>
      </c>
      <c r="DG140" s="21"/>
      <c r="DH140" s="74"/>
      <c r="DI140" s="21"/>
      <c r="DJ140" s="74"/>
      <c r="DK140" s="21"/>
      <c r="DL140" s="74"/>
      <c r="DM140" s="21"/>
      <c r="DN140" s="74"/>
      <c r="DO140" s="21">
        <v>3</v>
      </c>
      <c r="DP140" s="21"/>
      <c r="DQ140" s="74" t="s">
        <v>619</v>
      </c>
      <c r="DR140" s="21">
        <v>0</v>
      </c>
      <c r="DS140" s="74">
        <v>0</v>
      </c>
      <c r="DT140" s="21">
        <v>0</v>
      </c>
      <c r="DU140" s="74">
        <v>0</v>
      </c>
      <c r="DV140" s="21">
        <v>0</v>
      </c>
      <c r="DW140" s="74">
        <v>0</v>
      </c>
      <c r="DX140" s="21">
        <v>3</v>
      </c>
      <c r="DY140" s="74">
        <v>1</v>
      </c>
      <c r="DZ140" s="21">
        <v>2</v>
      </c>
      <c r="EA140" s="21"/>
      <c r="EB140" s="74" t="s">
        <v>619</v>
      </c>
      <c r="EC140" s="21">
        <v>0</v>
      </c>
      <c r="ED140" s="74">
        <v>0</v>
      </c>
      <c r="EE140" s="21">
        <v>0</v>
      </c>
      <c r="EF140" s="74">
        <v>0</v>
      </c>
      <c r="EG140" s="21">
        <v>0</v>
      </c>
      <c r="EH140" s="74">
        <v>0</v>
      </c>
      <c r="EI140" s="21">
        <v>2</v>
      </c>
      <c r="EJ140" s="74">
        <v>1</v>
      </c>
      <c r="EK140" s="34"/>
      <c r="EL140" s="121">
        <v>98439</v>
      </c>
      <c r="EM140" s="125">
        <v>3</v>
      </c>
      <c r="EN140" s="125">
        <v>0</v>
      </c>
      <c r="EO140" s="126">
        <v>0</v>
      </c>
      <c r="EP140" s="125">
        <v>3</v>
      </c>
      <c r="EQ140" s="126">
        <v>1</v>
      </c>
      <c r="ER140" s="125">
        <v>3</v>
      </c>
      <c r="ES140" s="126">
        <v>1</v>
      </c>
      <c r="ET140" s="125">
        <v>0</v>
      </c>
      <c r="EU140" s="126">
        <v>0</v>
      </c>
      <c r="EV140" s="125">
        <v>0</v>
      </c>
      <c r="EW140" s="126">
        <v>0</v>
      </c>
      <c r="EX140" s="125">
        <v>3</v>
      </c>
      <c r="EY140" s="125">
        <v>0</v>
      </c>
      <c r="EZ140" s="126">
        <v>0</v>
      </c>
      <c r="FA140" s="125">
        <v>3</v>
      </c>
      <c r="FB140" s="126">
        <v>1</v>
      </c>
      <c r="FC140" s="125">
        <v>3</v>
      </c>
      <c r="FD140" s="126">
        <v>1</v>
      </c>
      <c r="FE140" s="125">
        <v>0</v>
      </c>
      <c r="FF140" s="126">
        <v>0</v>
      </c>
      <c r="FG140" s="125">
        <v>0</v>
      </c>
      <c r="FH140" s="126">
        <v>0</v>
      </c>
      <c r="FI140" s="127">
        <v>3</v>
      </c>
      <c r="FJ140" s="78">
        <v>0</v>
      </c>
      <c r="FK140" s="74">
        <v>0</v>
      </c>
      <c r="FL140" s="78">
        <v>3</v>
      </c>
      <c r="FM140" s="74">
        <v>1</v>
      </c>
      <c r="FN140" s="79">
        <v>3</v>
      </c>
      <c r="FO140" s="79">
        <v>1</v>
      </c>
      <c r="FP140" s="79">
        <v>0</v>
      </c>
      <c r="FQ140" s="74">
        <v>0</v>
      </c>
      <c r="FR140" s="21">
        <v>0</v>
      </c>
      <c r="FS140" s="120">
        <v>0</v>
      </c>
      <c r="FT140" s="125">
        <v>1</v>
      </c>
      <c r="FU140" s="125">
        <v>0</v>
      </c>
      <c r="FV140" s="126">
        <v>0</v>
      </c>
      <c r="FW140" s="125">
        <v>1</v>
      </c>
      <c r="FX140" s="126">
        <v>1</v>
      </c>
      <c r="FY140" s="125">
        <v>1</v>
      </c>
      <c r="FZ140" s="126">
        <v>1</v>
      </c>
      <c r="GA140" s="125">
        <v>0</v>
      </c>
      <c r="GB140" s="126">
        <v>0</v>
      </c>
      <c r="GC140" s="125">
        <v>0</v>
      </c>
      <c r="GD140" s="126">
        <v>0</v>
      </c>
      <c r="GE140" s="128"/>
      <c r="GF140" s="79"/>
      <c r="GG140" s="74"/>
      <c r="GH140" s="79"/>
      <c r="GI140" s="74"/>
      <c r="GJ140" s="79"/>
      <c r="GK140" s="74"/>
      <c r="GL140" s="79"/>
      <c r="GM140" s="74"/>
      <c r="GN140" s="78"/>
      <c r="GO140" s="74"/>
      <c r="GP140" s="78">
        <v>3</v>
      </c>
      <c r="GQ140" s="21">
        <v>0</v>
      </c>
      <c r="GR140" s="74">
        <v>0</v>
      </c>
      <c r="GS140" s="79">
        <v>3</v>
      </c>
      <c r="GT140" s="74">
        <v>1</v>
      </c>
      <c r="GU140" s="78">
        <v>3</v>
      </c>
      <c r="GV140" s="74">
        <v>1</v>
      </c>
      <c r="GW140" s="78">
        <v>0</v>
      </c>
      <c r="GX140" s="74">
        <v>0</v>
      </c>
      <c r="GY140" s="78">
        <v>0</v>
      </c>
      <c r="GZ140" s="74">
        <v>0</v>
      </c>
      <c r="HA140" s="78">
        <v>1</v>
      </c>
      <c r="HB140" s="79">
        <v>0</v>
      </c>
      <c r="HC140" s="74">
        <v>0</v>
      </c>
      <c r="HD140" s="79">
        <v>1</v>
      </c>
      <c r="HE140" s="74">
        <v>1</v>
      </c>
      <c r="HF140" s="78">
        <v>1</v>
      </c>
      <c r="HG140" s="74">
        <v>1</v>
      </c>
      <c r="HH140" s="78">
        <v>0</v>
      </c>
      <c r="HI140" s="74">
        <v>0</v>
      </c>
      <c r="HJ140" s="78">
        <v>0</v>
      </c>
      <c r="HK140" s="74">
        <v>0</v>
      </c>
      <c r="HL140" s="78">
        <v>5</v>
      </c>
      <c r="HM140" s="79">
        <v>0</v>
      </c>
      <c r="HN140" s="74">
        <v>0</v>
      </c>
      <c r="HO140" s="78">
        <v>5</v>
      </c>
      <c r="HP140" s="74">
        <v>1</v>
      </c>
      <c r="HQ140" s="78">
        <v>5</v>
      </c>
      <c r="HR140" s="74">
        <v>1</v>
      </c>
      <c r="HS140" s="78">
        <v>0</v>
      </c>
      <c r="HT140" s="74">
        <v>0</v>
      </c>
      <c r="HU140" s="78">
        <v>0</v>
      </c>
      <c r="HV140" s="74">
        <v>0</v>
      </c>
      <c r="HW140" s="34">
        <v>1</v>
      </c>
      <c r="HX140" s="21">
        <v>0</v>
      </c>
      <c r="HY140" s="79">
        <v>0</v>
      </c>
      <c r="HZ140" s="21">
        <v>1</v>
      </c>
      <c r="IA140" s="21">
        <v>1</v>
      </c>
      <c r="IB140" s="78">
        <v>1</v>
      </c>
      <c r="IC140" s="74">
        <v>1</v>
      </c>
      <c r="ID140" s="78">
        <v>0</v>
      </c>
      <c r="IE140" s="74">
        <v>0</v>
      </c>
      <c r="IF140" s="78">
        <v>0</v>
      </c>
      <c r="IG140" s="74">
        <v>0</v>
      </c>
      <c r="IH140" s="21">
        <v>1</v>
      </c>
      <c r="II140" s="21">
        <v>0</v>
      </c>
      <c r="IJ140" s="79">
        <v>0</v>
      </c>
      <c r="IK140" s="78">
        <v>1</v>
      </c>
      <c r="IL140" s="74">
        <v>1</v>
      </c>
      <c r="IM140" s="78">
        <v>1</v>
      </c>
      <c r="IN140" s="74">
        <v>1</v>
      </c>
      <c r="IO140" s="78">
        <v>0</v>
      </c>
      <c r="IP140" s="74">
        <v>0</v>
      </c>
      <c r="IQ140" s="21">
        <v>0</v>
      </c>
      <c r="IR140" s="74">
        <v>0</v>
      </c>
      <c r="IS140" s="78">
        <v>2</v>
      </c>
      <c r="IT140" s="74">
        <v>0</v>
      </c>
      <c r="IU140" s="79">
        <v>0</v>
      </c>
      <c r="IV140" s="78">
        <v>2</v>
      </c>
      <c r="IW140" s="74">
        <v>1</v>
      </c>
      <c r="IX140" s="78">
        <v>2</v>
      </c>
      <c r="IY140" s="74">
        <v>1</v>
      </c>
      <c r="IZ140" s="79">
        <v>0</v>
      </c>
      <c r="JA140" s="74">
        <v>0</v>
      </c>
      <c r="JB140" s="79">
        <v>0</v>
      </c>
      <c r="JC140" s="74">
        <v>0</v>
      </c>
      <c r="JD140" s="78"/>
      <c r="JE140" s="74"/>
      <c r="JF140" s="79"/>
      <c r="JG140" s="78"/>
      <c r="JH140" s="74"/>
      <c r="JI140" s="79"/>
      <c r="JJ140" s="74"/>
      <c r="JK140" s="79"/>
      <c r="JL140" s="74"/>
      <c r="JM140" s="79"/>
      <c r="JN140" s="74"/>
      <c r="JO140" s="78"/>
      <c r="JP140" s="78">
        <v>98446</v>
      </c>
      <c r="JQ140" s="79">
        <v>1</v>
      </c>
      <c r="JR140" s="79">
        <v>0</v>
      </c>
      <c r="JS140" s="74">
        <v>0</v>
      </c>
      <c r="JT140" s="79">
        <v>0</v>
      </c>
      <c r="JU140" s="74">
        <v>0</v>
      </c>
      <c r="JV140" s="79">
        <v>1</v>
      </c>
      <c r="JW140" s="74">
        <v>1</v>
      </c>
      <c r="JX140" s="79">
        <v>0</v>
      </c>
      <c r="JY140" s="74">
        <v>0</v>
      </c>
      <c r="JZ140" s="78">
        <v>0</v>
      </c>
      <c r="KA140" s="74">
        <v>0</v>
      </c>
      <c r="KB140" s="78">
        <v>2</v>
      </c>
      <c r="KC140" s="79">
        <v>0</v>
      </c>
      <c r="KD140" s="74">
        <v>0</v>
      </c>
      <c r="KE140" s="79">
        <v>0</v>
      </c>
      <c r="KF140" s="74">
        <v>0</v>
      </c>
      <c r="KG140" s="79">
        <v>2</v>
      </c>
      <c r="KH140" s="74">
        <v>1</v>
      </c>
      <c r="KI140" s="78">
        <v>0</v>
      </c>
      <c r="KJ140" s="74">
        <v>0</v>
      </c>
      <c r="KK140" s="78">
        <v>0</v>
      </c>
      <c r="KL140" s="74">
        <v>0</v>
      </c>
      <c r="KM140" s="78"/>
      <c r="KN140" s="79"/>
      <c r="KO140" s="74"/>
      <c r="KP140" s="79"/>
      <c r="KQ140" s="74"/>
      <c r="KR140" s="78"/>
      <c r="KS140" s="74"/>
      <c r="KT140" s="78"/>
      <c r="KU140" s="74"/>
      <c r="KV140" s="78"/>
      <c r="KW140" s="74"/>
      <c r="KX140" s="78">
        <v>1</v>
      </c>
      <c r="KY140" s="79">
        <v>0</v>
      </c>
      <c r="KZ140" s="74">
        <v>0</v>
      </c>
      <c r="LA140" s="78">
        <v>0</v>
      </c>
      <c r="LB140" s="74">
        <v>0</v>
      </c>
      <c r="LC140" s="78">
        <v>1</v>
      </c>
      <c r="LD140" s="74">
        <v>1</v>
      </c>
      <c r="LE140" s="78">
        <v>0</v>
      </c>
      <c r="LF140" s="120">
        <v>0</v>
      </c>
      <c r="LG140" s="21">
        <v>0</v>
      </c>
      <c r="LH140" s="74">
        <v>0</v>
      </c>
      <c r="LI140" s="21">
        <v>3</v>
      </c>
      <c r="LJ140" s="21">
        <v>1</v>
      </c>
      <c r="LK140" s="74">
        <v>0.33</v>
      </c>
      <c r="LL140" s="21">
        <v>0</v>
      </c>
      <c r="LM140" s="74">
        <v>0</v>
      </c>
      <c r="LN140" s="21">
        <v>3</v>
      </c>
      <c r="LO140" s="74">
        <v>1</v>
      </c>
      <c r="LP140" s="21">
        <v>0</v>
      </c>
      <c r="LQ140" s="74">
        <v>0</v>
      </c>
      <c r="LR140" s="21">
        <v>0</v>
      </c>
      <c r="LS140" s="74">
        <v>0</v>
      </c>
      <c r="LT140" s="21">
        <v>3</v>
      </c>
      <c r="LU140" s="21">
        <v>0</v>
      </c>
      <c r="LV140" s="74">
        <v>0</v>
      </c>
      <c r="LW140" s="21">
        <v>0</v>
      </c>
      <c r="LX140" s="74">
        <v>0</v>
      </c>
      <c r="LY140" s="21">
        <v>3</v>
      </c>
      <c r="LZ140" s="74">
        <v>1</v>
      </c>
      <c r="MA140" s="21">
        <v>0</v>
      </c>
      <c r="MB140" s="202">
        <v>0</v>
      </c>
      <c r="MC140" s="21">
        <v>0</v>
      </c>
      <c r="MD140" s="202">
        <v>0</v>
      </c>
      <c r="ME140" s="21">
        <v>3</v>
      </c>
      <c r="MF140" s="21">
        <v>0</v>
      </c>
      <c r="MG140" s="202">
        <v>0</v>
      </c>
      <c r="MH140" s="21">
        <v>0</v>
      </c>
      <c r="MI140" s="202">
        <v>0</v>
      </c>
      <c r="MJ140" s="21">
        <v>3</v>
      </c>
      <c r="MK140" s="202">
        <v>1</v>
      </c>
      <c r="ML140" s="21">
        <v>0</v>
      </c>
      <c r="MM140" s="202">
        <v>0</v>
      </c>
      <c r="MN140" s="21">
        <v>0</v>
      </c>
      <c r="MO140" s="202">
        <v>0</v>
      </c>
      <c r="MP140" s="21">
        <v>3</v>
      </c>
      <c r="MQ140" s="21">
        <v>0</v>
      </c>
      <c r="MR140" s="202">
        <v>0</v>
      </c>
      <c r="MS140" s="21">
        <v>0</v>
      </c>
      <c r="MT140" s="202">
        <v>0</v>
      </c>
      <c r="MU140" s="21">
        <v>3</v>
      </c>
      <c r="MV140" s="202">
        <v>1</v>
      </c>
      <c r="MW140" s="21">
        <v>0</v>
      </c>
      <c r="MX140" s="202">
        <v>0</v>
      </c>
      <c r="MY140" s="21">
        <v>0</v>
      </c>
      <c r="MZ140" s="202">
        <v>0</v>
      </c>
      <c r="NA140" s="21">
        <v>1</v>
      </c>
      <c r="NB140" s="21">
        <v>0</v>
      </c>
      <c r="NC140" s="202">
        <v>0</v>
      </c>
      <c r="ND140" s="21">
        <v>0</v>
      </c>
      <c r="NE140" s="202">
        <v>0</v>
      </c>
      <c r="NF140" s="21">
        <v>0</v>
      </c>
      <c r="NG140" s="74">
        <v>0</v>
      </c>
      <c r="NH140" s="21">
        <v>1</v>
      </c>
      <c r="NI140" s="74">
        <v>1</v>
      </c>
      <c r="NJ140" s="21">
        <v>0</v>
      </c>
      <c r="NK140" s="74">
        <v>0</v>
      </c>
      <c r="NL140" s="21">
        <v>2</v>
      </c>
      <c r="NM140" s="21">
        <v>0</v>
      </c>
      <c r="NN140" s="74">
        <v>0</v>
      </c>
      <c r="NO140" s="21">
        <v>0</v>
      </c>
      <c r="NP140" s="74">
        <v>0</v>
      </c>
      <c r="NQ140" s="21">
        <v>2</v>
      </c>
      <c r="NR140" s="74">
        <v>1</v>
      </c>
      <c r="NS140" s="21">
        <v>0</v>
      </c>
      <c r="NT140" s="74">
        <v>0</v>
      </c>
      <c r="NU140" s="21">
        <v>0</v>
      </c>
      <c r="NV140" s="74">
        <v>0</v>
      </c>
      <c r="NW140" s="21">
        <v>2</v>
      </c>
      <c r="NX140" s="21">
        <v>0</v>
      </c>
      <c r="NY140" s="74">
        <v>0</v>
      </c>
      <c r="NZ140" s="21">
        <v>0</v>
      </c>
      <c r="OA140" s="74">
        <v>0</v>
      </c>
      <c r="OB140" s="21">
        <v>2</v>
      </c>
      <c r="OC140" s="74">
        <v>1</v>
      </c>
      <c r="OD140" s="21">
        <v>0</v>
      </c>
      <c r="OE140" s="74">
        <v>0</v>
      </c>
      <c r="OF140" s="21">
        <v>0</v>
      </c>
      <c r="OG140" s="74">
        <v>0</v>
      </c>
      <c r="OH140" s="21">
        <v>1</v>
      </c>
      <c r="OI140" s="21">
        <v>0</v>
      </c>
      <c r="OJ140" s="74">
        <v>0</v>
      </c>
      <c r="OK140" s="21">
        <v>0</v>
      </c>
      <c r="OL140" s="74">
        <v>0</v>
      </c>
      <c r="OM140" s="21">
        <v>1</v>
      </c>
      <c r="ON140" s="74">
        <v>1</v>
      </c>
      <c r="OO140" s="21">
        <v>0</v>
      </c>
      <c r="OP140" s="74">
        <v>0</v>
      </c>
      <c r="OQ140" s="21">
        <v>0</v>
      </c>
      <c r="OR140" s="74">
        <v>0</v>
      </c>
    </row>
    <row r="141" spans="7:408" x14ac:dyDescent="0.35">
      <c r="G141" s="34"/>
      <c r="H141" s="21">
        <v>98263</v>
      </c>
      <c r="I141" s="21">
        <v>1</v>
      </c>
      <c r="J141" s="21"/>
      <c r="K141" s="74" t="s">
        <v>619</v>
      </c>
      <c r="L141" s="21">
        <v>0</v>
      </c>
      <c r="M141" s="74">
        <v>0</v>
      </c>
      <c r="N141" s="21">
        <v>1</v>
      </c>
      <c r="O141" s="74">
        <v>1</v>
      </c>
      <c r="P141" s="21">
        <v>0</v>
      </c>
      <c r="Q141" s="74">
        <v>0</v>
      </c>
      <c r="R141" s="21">
        <v>0</v>
      </c>
      <c r="S141" s="74">
        <v>0</v>
      </c>
      <c r="T141" s="21"/>
      <c r="U141" s="21"/>
      <c r="V141" s="74" t="s">
        <v>619</v>
      </c>
      <c r="W141" s="21"/>
      <c r="X141" s="74"/>
      <c r="Y141" s="21"/>
      <c r="Z141" s="74"/>
      <c r="AA141" s="21"/>
      <c r="AB141" s="74"/>
      <c r="AC141" s="21"/>
      <c r="AD141" s="74"/>
      <c r="AE141" s="21"/>
      <c r="AF141" s="21"/>
      <c r="AG141" s="74" t="s">
        <v>619</v>
      </c>
      <c r="AH141" s="21"/>
      <c r="AI141" s="74"/>
      <c r="AJ141" s="21"/>
      <c r="AK141" s="74"/>
      <c r="AL141" s="21"/>
      <c r="AM141" s="74"/>
      <c r="AN141" s="21"/>
      <c r="AO141" s="74"/>
      <c r="AP141" s="21">
        <v>2</v>
      </c>
      <c r="AQ141" s="21">
        <v>1</v>
      </c>
      <c r="AR141" s="74">
        <v>0.5</v>
      </c>
      <c r="AS141" s="21">
        <v>0</v>
      </c>
      <c r="AT141" s="74">
        <v>0</v>
      </c>
      <c r="AU141" s="21">
        <v>2</v>
      </c>
      <c r="AV141" s="74">
        <v>1</v>
      </c>
      <c r="AW141" s="21">
        <v>0</v>
      </c>
      <c r="AX141" s="74">
        <v>0</v>
      </c>
      <c r="AY141" s="21">
        <v>0</v>
      </c>
      <c r="AZ141" s="74">
        <v>0</v>
      </c>
      <c r="BA141" s="21"/>
      <c r="BB141" s="21"/>
      <c r="BC141" s="74" t="s">
        <v>619</v>
      </c>
      <c r="BD141" s="21"/>
      <c r="BE141" s="74"/>
      <c r="BF141" s="21"/>
      <c r="BG141" s="74"/>
      <c r="BH141" s="21"/>
      <c r="BI141" s="74"/>
      <c r="BJ141" s="21"/>
      <c r="BK141" s="74"/>
      <c r="BL141" s="21">
        <v>1</v>
      </c>
      <c r="BM141" s="21"/>
      <c r="BN141" s="74" t="s">
        <v>619</v>
      </c>
      <c r="BO141" s="21">
        <v>0</v>
      </c>
      <c r="BP141" s="74">
        <v>0</v>
      </c>
      <c r="BQ141" s="21">
        <v>1</v>
      </c>
      <c r="BR141" s="74">
        <v>1</v>
      </c>
      <c r="BS141" s="21">
        <v>0</v>
      </c>
      <c r="BT141" s="74">
        <v>0</v>
      </c>
      <c r="BU141" s="21">
        <v>0</v>
      </c>
      <c r="BV141" s="74">
        <v>0</v>
      </c>
      <c r="BW141" s="21">
        <v>1</v>
      </c>
      <c r="BX141" s="21"/>
      <c r="BY141" s="74" t="s">
        <v>619</v>
      </c>
      <c r="BZ141" s="21">
        <v>0</v>
      </c>
      <c r="CA141" s="74">
        <v>0</v>
      </c>
      <c r="CB141" s="21">
        <v>1</v>
      </c>
      <c r="CC141" s="74">
        <v>1</v>
      </c>
      <c r="CD141" s="21">
        <v>0</v>
      </c>
      <c r="CE141" s="74">
        <v>0</v>
      </c>
      <c r="CF141" s="21">
        <v>0</v>
      </c>
      <c r="CG141" s="74">
        <v>0</v>
      </c>
      <c r="CH141" s="21"/>
      <c r="CI141" s="21"/>
      <c r="CJ141" s="74" t="s">
        <v>619</v>
      </c>
      <c r="CK141" s="21"/>
      <c r="CL141" s="74"/>
      <c r="CM141" s="21"/>
      <c r="CN141" s="74"/>
      <c r="CO141" s="21"/>
      <c r="CP141" s="74"/>
      <c r="CQ141" s="21"/>
      <c r="CR141" s="74"/>
      <c r="CS141" s="21"/>
      <c r="CT141" s="21"/>
      <c r="CU141" s="74" t="s">
        <v>619</v>
      </c>
      <c r="CV141" s="21"/>
      <c r="CW141" s="74"/>
      <c r="CX141" s="21"/>
      <c r="CY141" s="74"/>
      <c r="CZ141" s="21"/>
      <c r="DA141" s="74"/>
      <c r="DB141" s="21"/>
      <c r="DC141" s="74"/>
      <c r="DD141" s="21">
        <v>1</v>
      </c>
      <c r="DE141" s="21"/>
      <c r="DF141" s="74" t="s">
        <v>619</v>
      </c>
      <c r="DG141" s="21">
        <v>0</v>
      </c>
      <c r="DH141" s="74">
        <v>0</v>
      </c>
      <c r="DI141" s="21">
        <v>1</v>
      </c>
      <c r="DJ141" s="74">
        <v>1</v>
      </c>
      <c r="DK141" s="21">
        <v>0</v>
      </c>
      <c r="DL141" s="74">
        <v>0</v>
      </c>
      <c r="DM141" s="21">
        <v>0</v>
      </c>
      <c r="DN141" s="74">
        <v>0</v>
      </c>
      <c r="DO141" s="21"/>
      <c r="DP141" s="21"/>
      <c r="DQ141" s="74" t="s">
        <v>619</v>
      </c>
      <c r="DR141" s="21"/>
      <c r="DS141" s="74"/>
      <c r="DT141" s="21"/>
      <c r="DU141" s="74"/>
      <c r="DV141" s="21"/>
      <c r="DW141" s="74"/>
      <c r="DX141" s="21"/>
      <c r="DY141" s="74"/>
      <c r="DZ141" s="21">
        <v>1</v>
      </c>
      <c r="EA141" s="21"/>
      <c r="EB141" s="74" t="s">
        <v>619</v>
      </c>
      <c r="EC141" s="21">
        <v>0</v>
      </c>
      <c r="ED141" s="74">
        <v>0</v>
      </c>
      <c r="EE141" s="21">
        <v>1</v>
      </c>
      <c r="EF141" s="74">
        <v>1</v>
      </c>
      <c r="EG141" s="21">
        <v>0</v>
      </c>
      <c r="EH141" s="74">
        <v>0</v>
      </c>
      <c r="EI141" s="21">
        <v>0</v>
      </c>
      <c r="EJ141" s="74">
        <v>0</v>
      </c>
      <c r="EK141" s="34"/>
      <c r="EL141" s="121">
        <v>98446</v>
      </c>
      <c r="EM141" s="125">
        <v>1</v>
      </c>
      <c r="EN141" s="125">
        <v>0</v>
      </c>
      <c r="EO141" s="126">
        <v>0</v>
      </c>
      <c r="EP141" s="125">
        <v>0</v>
      </c>
      <c r="EQ141" s="126">
        <v>0</v>
      </c>
      <c r="ER141" s="125">
        <v>1</v>
      </c>
      <c r="ES141" s="126">
        <v>1</v>
      </c>
      <c r="ET141" s="125">
        <v>0</v>
      </c>
      <c r="EU141" s="126">
        <v>0</v>
      </c>
      <c r="EV141" s="125">
        <v>0</v>
      </c>
      <c r="EW141" s="126">
        <v>0</v>
      </c>
      <c r="EX141" s="125">
        <v>2</v>
      </c>
      <c r="EY141" s="125">
        <v>0</v>
      </c>
      <c r="EZ141" s="126">
        <v>0</v>
      </c>
      <c r="FA141" s="125">
        <v>0</v>
      </c>
      <c r="FB141" s="126">
        <v>0</v>
      </c>
      <c r="FC141" s="125">
        <v>2</v>
      </c>
      <c r="FD141" s="126">
        <v>1</v>
      </c>
      <c r="FE141" s="125">
        <v>0</v>
      </c>
      <c r="FF141" s="126">
        <v>0</v>
      </c>
      <c r="FG141" s="125">
        <v>0</v>
      </c>
      <c r="FH141" s="126">
        <v>0</v>
      </c>
      <c r="FI141" s="127"/>
      <c r="FJ141" s="78"/>
      <c r="FK141" s="74"/>
      <c r="FL141" s="78"/>
      <c r="FM141" s="74"/>
      <c r="FN141" s="79"/>
      <c r="FO141" s="79"/>
      <c r="FP141" s="79"/>
      <c r="FQ141" s="74"/>
      <c r="FR141" s="21"/>
      <c r="FS141" s="120"/>
      <c r="FT141" s="125">
        <v>1</v>
      </c>
      <c r="FU141" s="125">
        <v>0</v>
      </c>
      <c r="FV141" s="126">
        <v>0</v>
      </c>
      <c r="FW141" s="125">
        <v>0</v>
      </c>
      <c r="FX141" s="126">
        <v>0</v>
      </c>
      <c r="FY141" s="125">
        <v>1</v>
      </c>
      <c r="FZ141" s="126">
        <v>1</v>
      </c>
      <c r="GA141" s="125">
        <v>0</v>
      </c>
      <c r="GB141" s="126">
        <v>0</v>
      </c>
      <c r="GC141" s="125">
        <v>0</v>
      </c>
      <c r="GD141" s="126">
        <v>0</v>
      </c>
      <c r="GE141" s="128">
        <v>3</v>
      </c>
      <c r="GF141" s="79">
        <v>1</v>
      </c>
      <c r="GG141" s="74">
        <v>0.33</v>
      </c>
      <c r="GH141" s="79">
        <v>0</v>
      </c>
      <c r="GI141" s="74">
        <v>0</v>
      </c>
      <c r="GJ141" s="79">
        <v>3</v>
      </c>
      <c r="GK141" s="74">
        <v>1</v>
      </c>
      <c r="GL141" s="79">
        <v>0</v>
      </c>
      <c r="GM141" s="74">
        <v>0</v>
      </c>
      <c r="GN141" s="78">
        <v>0</v>
      </c>
      <c r="GO141" s="74">
        <v>0</v>
      </c>
      <c r="GP141" s="78">
        <v>4</v>
      </c>
      <c r="GQ141" s="21">
        <v>0</v>
      </c>
      <c r="GR141" s="74">
        <v>0</v>
      </c>
      <c r="GS141" s="79">
        <v>0</v>
      </c>
      <c r="GT141" s="74">
        <v>0</v>
      </c>
      <c r="GU141" s="78">
        <v>4</v>
      </c>
      <c r="GV141" s="74">
        <v>1</v>
      </c>
      <c r="GW141" s="78">
        <v>0</v>
      </c>
      <c r="GX141" s="74">
        <v>0</v>
      </c>
      <c r="GY141" s="78">
        <v>0</v>
      </c>
      <c r="GZ141" s="74">
        <v>0</v>
      </c>
      <c r="HA141" s="78">
        <v>3</v>
      </c>
      <c r="HB141" s="79">
        <v>0</v>
      </c>
      <c r="HC141" s="74">
        <v>0</v>
      </c>
      <c r="HD141" s="79">
        <v>0</v>
      </c>
      <c r="HE141" s="74">
        <v>0</v>
      </c>
      <c r="HF141" s="78">
        <v>3</v>
      </c>
      <c r="HG141" s="74">
        <v>1</v>
      </c>
      <c r="HH141" s="78">
        <v>0</v>
      </c>
      <c r="HI141" s="74">
        <v>0</v>
      </c>
      <c r="HJ141" s="78">
        <v>0</v>
      </c>
      <c r="HK141" s="74">
        <v>0</v>
      </c>
      <c r="HL141" s="78">
        <v>2</v>
      </c>
      <c r="HM141" s="79">
        <v>0</v>
      </c>
      <c r="HN141" s="74">
        <v>0</v>
      </c>
      <c r="HO141" s="78">
        <v>0</v>
      </c>
      <c r="HP141" s="74">
        <v>0</v>
      </c>
      <c r="HQ141" s="78">
        <v>2</v>
      </c>
      <c r="HR141" s="74">
        <v>1</v>
      </c>
      <c r="HS141" s="78">
        <v>0</v>
      </c>
      <c r="HT141" s="74">
        <v>0</v>
      </c>
      <c r="HU141" s="78">
        <v>0</v>
      </c>
      <c r="HV141" s="74">
        <v>0</v>
      </c>
      <c r="HW141" s="34">
        <v>1</v>
      </c>
      <c r="HX141" s="21">
        <v>0</v>
      </c>
      <c r="HY141" s="79">
        <v>0</v>
      </c>
      <c r="HZ141" s="21">
        <v>0</v>
      </c>
      <c r="IA141" s="21">
        <v>0</v>
      </c>
      <c r="IB141" s="78">
        <v>0</v>
      </c>
      <c r="IC141" s="74">
        <v>0</v>
      </c>
      <c r="ID141" s="78">
        <v>1</v>
      </c>
      <c r="IE141" s="74">
        <v>1</v>
      </c>
      <c r="IF141" s="78">
        <v>0</v>
      </c>
      <c r="IG141" s="74">
        <v>0</v>
      </c>
      <c r="IH141" s="21">
        <v>2</v>
      </c>
      <c r="II141" s="21">
        <v>0</v>
      </c>
      <c r="IJ141" s="79">
        <v>0</v>
      </c>
      <c r="IK141" s="78">
        <v>0</v>
      </c>
      <c r="IL141" s="74">
        <v>0</v>
      </c>
      <c r="IM141" s="78">
        <v>2</v>
      </c>
      <c r="IN141" s="74">
        <v>1</v>
      </c>
      <c r="IO141" s="78">
        <v>0</v>
      </c>
      <c r="IP141" s="74">
        <v>0</v>
      </c>
      <c r="IQ141" s="21">
        <v>0</v>
      </c>
      <c r="IR141" s="74">
        <v>0</v>
      </c>
      <c r="IS141" s="78">
        <v>2</v>
      </c>
      <c r="IT141" s="74">
        <v>0</v>
      </c>
      <c r="IU141" s="79">
        <v>0</v>
      </c>
      <c r="IV141" s="78">
        <v>0</v>
      </c>
      <c r="IW141" s="74">
        <v>0</v>
      </c>
      <c r="IX141" s="78">
        <v>2</v>
      </c>
      <c r="IY141" s="74">
        <v>1</v>
      </c>
      <c r="IZ141" s="79">
        <v>0</v>
      </c>
      <c r="JA141" s="74">
        <v>0</v>
      </c>
      <c r="JB141" s="79">
        <v>0</v>
      </c>
      <c r="JC141" s="74">
        <v>0</v>
      </c>
      <c r="JD141" s="78">
        <v>1</v>
      </c>
      <c r="JE141" s="74">
        <v>0</v>
      </c>
      <c r="JF141" s="79">
        <v>0</v>
      </c>
      <c r="JG141" s="78">
        <v>0</v>
      </c>
      <c r="JH141" s="74">
        <v>0</v>
      </c>
      <c r="JI141" s="79">
        <v>1</v>
      </c>
      <c r="JJ141" s="74">
        <v>1</v>
      </c>
      <c r="JK141" s="79">
        <v>0</v>
      </c>
      <c r="JL141" s="74">
        <v>0</v>
      </c>
      <c r="JM141" s="79">
        <v>0</v>
      </c>
      <c r="JN141" s="74">
        <v>0</v>
      </c>
      <c r="JO141" s="78"/>
      <c r="JP141" s="78">
        <v>98498</v>
      </c>
      <c r="JQ141" s="79">
        <v>2</v>
      </c>
      <c r="JR141" s="79">
        <v>0</v>
      </c>
      <c r="JS141" s="74">
        <v>0</v>
      </c>
      <c r="JT141" s="79">
        <v>0</v>
      </c>
      <c r="JU141" s="74">
        <v>0</v>
      </c>
      <c r="JV141" s="79">
        <v>2</v>
      </c>
      <c r="JW141" s="74">
        <v>1</v>
      </c>
      <c r="JX141" s="79">
        <v>0</v>
      </c>
      <c r="JY141" s="74">
        <v>0</v>
      </c>
      <c r="JZ141" s="78">
        <v>0</v>
      </c>
      <c r="KA141" s="74">
        <v>0</v>
      </c>
      <c r="KB141" s="78">
        <v>1</v>
      </c>
      <c r="KC141" s="79">
        <v>0</v>
      </c>
      <c r="KD141" s="74">
        <v>0</v>
      </c>
      <c r="KE141" s="79">
        <v>1</v>
      </c>
      <c r="KF141" s="74">
        <v>1</v>
      </c>
      <c r="KG141" s="79">
        <v>1</v>
      </c>
      <c r="KH141" s="74">
        <v>1</v>
      </c>
      <c r="KI141" s="78">
        <v>0</v>
      </c>
      <c r="KJ141" s="74">
        <v>0</v>
      </c>
      <c r="KK141" s="78">
        <v>0</v>
      </c>
      <c r="KL141" s="74">
        <v>0</v>
      </c>
      <c r="KM141" s="78">
        <v>8</v>
      </c>
      <c r="KN141" s="79">
        <v>0</v>
      </c>
      <c r="KO141" s="74">
        <v>0</v>
      </c>
      <c r="KP141" s="79">
        <v>2</v>
      </c>
      <c r="KQ141" s="74">
        <v>0.25</v>
      </c>
      <c r="KR141" s="78">
        <v>6</v>
      </c>
      <c r="KS141" s="74">
        <v>0.75</v>
      </c>
      <c r="KT141" s="78">
        <v>2</v>
      </c>
      <c r="KU141" s="74">
        <v>0.25</v>
      </c>
      <c r="KV141" s="78">
        <v>0</v>
      </c>
      <c r="KW141" s="74">
        <v>0</v>
      </c>
      <c r="KX141" s="78">
        <v>3</v>
      </c>
      <c r="KY141" s="79">
        <v>0</v>
      </c>
      <c r="KZ141" s="74">
        <v>0</v>
      </c>
      <c r="LA141" s="78">
        <v>0</v>
      </c>
      <c r="LB141" s="74">
        <v>0</v>
      </c>
      <c r="LC141" s="78">
        <v>3</v>
      </c>
      <c r="LD141" s="74">
        <v>1</v>
      </c>
      <c r="LE141" s="78">
        <v>0</v>
      </c>
      <c r="LF141" s="120">
        <v>0</v>
      </c>
      <c r="LG141" s="21">
        <v>0</v>
      </c>
      <c r="LH141" s="74">
        <v>0</v>
      </c>
      <c r="LI141" s="21">
        <v>4</v>
      </c>
      <c r="LJ141" s="21">
        <v>0</v>
      </c>
      <c r="LK141" s="74">
        <v>0</v>
      </c>
      <c r="LL141" s="21">
        <v>1</v>
      </c>
      <c r="LM141" s="74">
        <v>0.25</v>
      </c>
      <c r="LN141" s="21">
        <v>4</v>
      </c>
      <c r="LO141" s="74">
        <v>1</v>
      </c>
      <c r="LP141" s="21">
        <v>0</v>
      </c>
      <c r="LQ141" s="74">
        <v>0</v>
      </c>
      <c r="LR141" s="21">
        <v>0</v>
      </c>
      <c r="LS141" s="74">
        <v>0</v>
      </c>
      <c r="LT141" s="21">
        <v>9</v>
      </c>
      <c r="LU141" s="21">
        <v>0</v>
      </c>
      <c r="LV141" s="74">
        <v>0</v>
      </c>
      <c r="LW141" s="21">
        <v>2</v>
      </c>
      <c r="LX141" s="74">
        <v>0.22</v>
      </c>
      <c r="LY141" s="21">
        <v>9</v>
      </c>
      <c r="LZ141" s="74">
        <v>1</v>
      </c>
      <c r="MA141" s="21">
        <v>0</v>
      </c>
      <c r="MB141" s="202">
        <v>0</v>
      </c>
      <c r="MC141" s="21">
        <v>0</v>
      </c>
      <c r="MD141" s="202">
        <v>0</v>
      </c>
      <c r="ME141" s="21">
        <v>10</v>
      </c>
      <c r="MF141" s="21">
        <v>1</v>
      </c>
      <c r="MG141" s="202">
        <v>0.1</v>
      </c>
      <c r="MH141" s="21">
        <v>4</v>
      </c>
      <c r="MI141" s="202">
        <v>0.4</v>
      </c>
      <c r="MJ141" s="21">
        <v>8</v>
      </c>
      <c r="MK141" s="202">
        <v>0.8</v>
      </c>
      <c r="ML141" s="21">
        <v>2</v>
      </c>
      <c r="MM141" s="202">
        <v>0.2</v>
      </c>
      <c r="MN141" s="21">
        <v>0</v>
      </c>
      <c r="MO141" s="202">
        <v>0</v>
      </c>
      <c r="MP141" s="21">
        <v>9</v>
      </c>
      <c r="MQ141" s="21">
        <v>0</v>
      </c>
      <c r="MR141" s="202">
        <v>0</v>
      </c>
      <c r="MS141" s="21">
        <v>2</v>
      </c>
      <c r="MT141" s="202">
        <v>0.22</v>
      </c>
      <c r="MU141" s="21">
        <v>8</v>
      </c>
      <c r="MV141" s="202">
        <v>0.89</v>
      </c>
      <c r="MW141" s="21">
        <v>1</v>
      </c>
      <c r="MX141" s="202">
        <v>0.11</v>
      </c>
      <c r="MY141" s="21">
        <v>0</v>
      </c>
      <c r="MZ141" s="202">
        <v>0</v>
      </c>
      <c r="NA141" s="21">
        <v>6</v>
      </c>
      <c r="NB141" s="21">
        <v>0</v>
      </c>
      <c r="NC141" s="202">
        <v>0</v>
      </c>
      <c r="ND141" s="21">
        <v>2</v>
      </c>
      <c r="NE141" s="202">
        <v>0.33</v>
      </c>
      <c r="NF141" s="21">
        <v>5</v>
      </c>
      <c r="NG141" s="74">
        <v>0.83</v>
      </c>
      <c r="NH141" s="21">
        <v>1</v>
      </c>
      <c r="NI141" s="74">
        <v>0.17</v>
      </c>
      <c r="NJ141" s="21">
        <v>0</v>
      </c>
      <c r="NK141" s="74">
        <v>0</v>
      </c>
      <c r="NL141" s="21">
        <v>7</v>
      </c>
      <c r="NM141" s="21">
        <v>0</v>
      </c>
      <c r="NN141" s="74">
        <v>0</v>
      </c>
      <c r="NO141" s="21">
        <v>4</v>
      </c>
      <c r="NP141" s="74">
        <v>0.56999999999999995</v>
      </c>
      <c r="NQ141" s="21">
        <v>6</v>
      </c>
      <c r="NR141" s="74">
        <v>0.86</v>
      </c>
      <c r="NS141" s="21">
        <v>1</v>
      </c>
      <c r="NT141" s="74">
        <v>0.14000000000000001</v>
      </c>
      <c r="NU141" s="21">
        <v>0</v>
      </c>
      <c r="NV141" s="74">
        <v>0</v>
      </c>
      <c r="NW141" s="21">
        <v>6</v>
      </c>
      <c r="NX141" s="21">
        <v>0</v>
      </c>
      <c r="NY141" s="74">
        <v>0</v>
      </c>
      <c r="NZ141" s="21">
        <v>2</v>
      </c>
      <c r="OA141" s="74">
        <v>0.33</v>
      </c>
      <c r="OB141" s="21">
        <v>6</v>
      </c>
      <c r="OC141" s="74">
        <v>1</v>
      </c>
      <c r="OD141" s="21">
        <v>0</v>
      </c>
      <c r="OE141" s="74">
        <v>0</v>
      </c>
      <c r="OF141" s="21">
        <v>0</v>
      </c>
      <c r="OG141" s="74">
        <v>0</v>
      </c>
      <c r="OH141" s="21">
        <v>5</v>
      </c>
      <c r="OI141" s="21">
        <v>0</v>
      </c>
      <c r="OJ141" s="74">
        <v>0</v>
      </c>
      <c r="OK141" s="21">
        <v>2</v>
      </c>
      <c r="OL141" s="74">
        <v>0.4</v>
      </c>
      <c r="OM141" s="21">
        <v>5</v>
      </c>
      <c r="ON141" s="74">
        <v>1</v>
      </c>
      <c r="OO141" s="21">
        <v>0</v>
      </c>
      <c r="OP141" s="74">
        <v>0</v>
      </c>
      <c r="OQ141" s="21">
        <v>0</v>
      </c>
      <c r="OR141" s="74">
        <v>0</v>
      </c>
    </row>
    <row r="142" spans="7:408" x14ac:dyDescent="0.35">
      <c r="G142" s="34"/>
      <c r="H142" s="21">
        <v>98264</v>
      </c>
      <c r="I142" s="21">
        <v>15</v>
      </c>
      <c r="J142" s="21">
        <v>1</v>
      </c>
      <c r="K142" s="74">
        <v>6.6666666666666666E-2</v>
      </c>
      <c r="L142" s="21">
        <v>0</v>
      </c>
      <c r="M142" s="74">
        <v>0</v>
      </c>
      <c r="N142" s="21">
        <v>1</v>
      </c>
      <c r="O142" s="74">
        <v>7.0000000000000007E-2</v>
      </c>
      <c r="P142" s="21">
        <v>12</v>
      </c>
      <c r="Q142" s="74">
        <v>0.8</v>
      </c>
      <c r="R142" s="21">
        <v>2</v>
      </c>
      <c r="S142" s="74">
        <v>0.13</v>
      </c>
      <c r="T142" s="21">
        <v>12</v>
      </c>
      <c r="U142" s="21">
        <v>1</v>
      </c>
      <c r="V142" s="74">
        <v>8.3333333333333329E-2</v>
      </c>
      <c r="W142" s="21">
        <v>1</v>
      </c>
      <c r="X142" s="74">
        <v>8.3299999999999999E-2</v>
      </c>
      <c r="Y142" s="21">
        <v>2</v>
      </c>
      <c r="Z142" s="74">
        <v>0.17</v>
      </c>
      <c r="AA142" s="21">
        <v>9</v>
      </c>
      <c r="AB142" s="74">
        <v>0.75</v>
      </c>
      <c r="AC142" s="21">
        <v>1</v>
      </c>
      <c r="AD142" s="74">
        <v>0.08</v>
      </c>
      <c r="AE142" s="21">
        <v>18</v>
      </c>
      <c r="AF142" s="21">
        <v>2</v>
      </c>
      <c r="AG142" s="74">
        <v>0.1111111111111111</v>
      </c>
      <c r="AH142" s="21">
        <v>1</v>
      </c>
      <c r="AI142" s="74">
        <v>5.5599999999999997E-2</v>
      </c>
      <c r="AJ142" s="21">
        <v>2</v>
      </c>
      <c r="AK142" s="74">
        <v>0.11</v>
      </c>
      <c r="AL142" s="21">
        <v>14</v>
      </c>
      <c r="AM142" s="74">
        <v>0.78</v>
      </c>
      <c r="AN142" s="21">
        <v>2</v>
      </c>
      <c r="AO142" s="74">
        <v>0.11</v>
      </c>
      <c r="AP142" s="21">
        <v>12</v>
      </c>
      <c r="AQ142" s="21">
        <v>4</v>
      </c>
      <c r="AR142" s="74">
        <v>0.33333333333333331</v>
      </c>
      <c r="AS142" s="21">
        <v>1</v>
      </c>
      <c r="AT142" s="74">
        <v>8.3299999999999999E-2</v>
      </c>
      <c r="AU142" s="21">
        <v>1</v>
      </c>
      <c r="AV142" s="74">
        <v>0.08</v>
      </c>
      <c r="AW142" s="21">
        <v>7</v>
      </c>
      <c r="AX142" s="74">
        <v>0.57999999999999996</v>
      </c>
      <c r="AY142" s="21">
        <v>4</v>
      </c>
      <c r="AZ142" s="74">
        <v>0.33</v>
      </c>
      <c r="BA142" s="21">
        <v>27</v>
      </c>
      <c r="BB142" s="21">
        <v>3</v>
      </c>
      <c r="BC142" s="74">
        <v>0.1111111111111111</v>
      </c>
      <c r="BD142" s="21">
        <v>1</v>
      </c>
      <c r="BE142" s="74">
        <v>3.6999999999999998E-2</v>
      </c>
      <c r="BF142" s="21">
        <v>2</v>
      </c>
      <c r="BG142" s="74">
        <v>7.0000000000000007E-2</v>
      </c>
      <c r="BH142" s="21">
        <v>14</v>
      </c>
      <c r="BI142" s="74">
        <v>0.52</v>
      </c>
      <c r="BJ142" s="21">
        <v>10</v>
      </c>
      <c r="BK142" s="74">
        <v>0.37</v>
      </c>
      <c r="BL142" s="21">
        <v>11</v>
      </c>
      <c r="BM142" s="21">
        <v>5</v>
      </c>
      <c r="BN142" s="74">
        <v>0.45454545454545453</v>
      </c>
      <c r="BO142" s="21">
        <v>2</v>
      </c>
      <c r="BP142" s="74">
        <v>0.18179999999999999</v>
      </c>
      <c r="BQ142" s="21">
        <v>1</v>
      </c>
      <c r="BR142" s="74">
        <v>0.09</v>
      </c>
      <c r="BS142" s="21">
        <v>8</v>
      </c>
      <c r="BT142" s="74">
        <v>0.73</v>
      </c>
      <c r="BU142" s="21">
        <v>2</v>
      </c>
      <c r="BV142" s="74">
        <v>0.18</v>
      </c>
      <c r="BW142" s="21">
        <v>17</v>
      </c>
      <c r="BX142" s="21">
        <v>1</v>
      </c>
      <c r="BY142" s="74">
        <v>5.8823529411764705E-2</v>
      </c>
      <c r="BZ142" s="21">
        <v>2</v>
      </c>
      <c r="CA142" s="74">
        <v>0.1176</v>
      </c>
      <c r="CB142" s="21">
        <v>2</v>
      </c>
      <c r="CC142" s="74">
        <v>0.12</v>
      </c>
      <c r="CD142" s="21">
        <v>13</v>
      </c>
      <c r="CE142" s="74">
        <v>0.76</v>
      </c>
      <c r="CF142" s="21">
        <v>2</v>
      </c>
      <c r="CG142" s="74">
        <v>0.12</v>
      </c>
      <c r="CH142" s="21">
        <v>13</v>
      </c>
      <c r="CI142" s="21">
        <v>1</v>
      </c>
      <c r="CJ142" s="74">
        <v>7.6923076923076927E-2</v>
      </c>
      <c r="CK142" s="21">
        <v>0</v>
      </c>
      <c r="CL142" s="74">
        <v>0</v>
      </c>
      <c r="CM142" s="21">
        <v>1</v>
      </c>
      <c r="CN142" s="74">
        <v>0.08</v>
      </c>
      <c r="CO142" s="21">
        <v>7</v>
      </c>
      <c r="CP142" s="74">
        <v>0.54</v>
      </c>
      <c r="CQ142" s="21">
        <v>5</v>
      </c>
      <c r="CR142" s="74">
        <v>0.38</v>
      </c>
      <c r="CS142" s="21">
        <v>13</v>
      </c>
      <c r="CT142" s="21">
        <v>4</v>
      </c>
      <c r="CU142" s="74">
        <v>0.30769230769230771</v>
      </c>
      <c r="CV142" s="21">
        <v>1</v>
      </c>
      <c r="CW142" s="74">
        <v>7.6899999999999996E-2</v>
      </c>
      <c r="CX142" s="21">
        <v>0</v>
      </c>
      <c r="CY142" s="74">
        <v>0</v>
      </c>
      <c r="CZ142" s="21">
        <v>8</v>
      </c>
      <c r="DA142" s="74">
        <v>0.62</v>
      </c>
      <c r="DB142" s="21">
        <v>5</v>
      </c>
      <c r="DC142" s="74">
        <v>0.38</v>
      </c>
      <c r="DD142" s="21">
        <v>11</v>
      </c>
      <c r="DE142" s="21"/>
      <c r="DF142" s="74" t="s">
        <v>619</v>
      </c>
      <c r="DG142" s="21">
        <v>1</v>
      </c>
      <c r="DH142" s="74">
        <v>9.0899999999999995E-2</v>
      </c>
      <c r="DI142" s="21">
        <v>1</v>
      </c>
      <c r="DJ142" s="74">
        <v>0.09</v>
      </c>
      <c r="DK142" s="21">
        <v>9</v>
      </c>
      <c r="DL142" s="74">
        <v>0.82</v>
      </c>
      <c r="DM142" s="21">
        <v>1</v>
      </c>
      <c r="DN142" s="74">
        <v>0.09</v>
      </c>
      <c r="DO142" s="21">
        <v>22</v>
      </c>
      <c r="DP142" s="21">
        <v>7</v>
      </c>
      <c r="DQ142" s="74">
        <v>0.31818181818181818</v>
      </c>
      <c r="DR142" s="21">
        <v>1</v>
      </c>
      <c r="DS142" s="74">
        <v>4.5499999999999999E-2</v>
      </c>
      <c r="DT142" s="21">
        <v>1</v>
      </c>
      <c r="DU142" s="74">
        <v>0.05</v>
      </c>
      <c r="DV142" s="21">
        <v>11</v>
      </c>
      <c r="DW142" s="74">
        <v>0.5</v>
      </c>
      <c r="DX142" s="21">
        <v>10</v>
      </c>
      <c r="DY142" s="74">
        <v>0.45</v>
      </c>
      <c r="DZ142" s="21">
        <v>13</v>
      </c>
      <c r="EA142" s="21">
        <v>3</v>
      </c>
      <c r="EB142" s="74">
        <v>0.23076923076923078</v>
      </c>
      <c r="EC142" s="21">
        <v>1</v>
      </c>
      <c r="ED142" s="74">
        <v>7.6899999999999996E-2</v>
      </c>
      <c r="EE142" s="21">
        <v>2</v>
      </c>
      <c r="EF142" s="74">
        <v>0.15</v>
      </c>
      <c r="EG142" s="21">
        <v>7</v>
      </c>
      <c r="EH142" s="74">
        <v>0.54</v>
      </c>
      <c r="EI142" s="21">
        <v>4</v>
      </c>
      <c r="EJ142" s="74">
        <v>0.31</v>
      </c>
      <c r="EK142" s="34"/>
      <c r="EL142" s="121">
        <v>98498</v>
      </c>
      <c r="EM142" s="125">
        <v>2</v>
      </c>
      <c r="EN142" s="125">
        <v>0</v>
      </c>
      <c r="EO142" s="126">
        <v>0</v>
      </c>
      <c r="EP142" s="125">
        <v>0</v>
      </c>
      <c r="EQ142" s="126">
        <v>0</v>
      </c>
      <c r="ER142" s="125">
        <v>2</v>
      </c>
      <c r="ES142" s="126">
        <v>1</v>
      </c>
      <c r="ET142" s="125">
        <v>0</v>
      </c>
      <c r="EU142" s="126">
        <v>0</v>
      </c>
      <c r="EV142" s="125">
        <v>0</v>
      </c>
      <c r="EW142" s="126">
        <v>0</v>
      </c>
      <c r="EX142" s="125">
        <v>1</v>
      </c>
      <c r="EY142" s="125">
        <v>0</v>
      </c>
      <c r="EZ142" s="126">
        <v>0</v>
      </c>
      <c r="FA142" s="125">
        <v>1</v>
      </c>
      <c r="FB142" s="126">
        <v>1</v>
      </c>
      <c r="FC142" s="125">
        <v>1</v>
      </c>
      <c r="FD142" s="126">
        <v>1</v>
      </c>
      <c r="FE142" s="125">
        <v>0</v>
      </c>
      <c r="FF142" s="126">
        <v>0</v>
      </c>
      <c r="FG142" s="125">
        <v>0</v>
      </c>
      <c r="FH142" s="126">
        <v>0</v>
      </c>
      <c r="FI142" s="127">
        <v>9</v>
      </c>
      <c r="FJ142" s="78">
        <v>0</v>
      </c>
      <c r="FK142" s="74">
        <v>0</v>
      </c>
      <c r="FL142" s="78">
        <v>3</v>
      </c>
      <c r="FM142" s="74">
        <v>0.33</v>
      </c>
      <c r="FN142" s="79">
        <v>7</v>
      </c>
      <c r="FO142" s="79">
        <v>0.78</v>
      </c>
      <c r="FP142" s="79">
        <v>2</v>
      </c>
      <c r="FQ142" s="74">
        <v>0.22</v>
      </c>
      <c r="FR142" s="21">
        <v>0</v>
      </c>
      <c r="FS142" s="120">
        <v>0</v>
      </c>
      <c r="FT142" s="125">
        <v>5</v>
      </c>
      <c r="FU142" s="125">
        <v>0</v>
      </c>
      <c r="FV142" s="126">
        <v>0</v>
      </c>
      <c r="FW142" s="125">
        <v>0</v>
      </c>
      <c r="FX142" s="126">
        <v>0</v>
      </c>
      <c r="FY142" s="125">
        <v>5</v>
      </c>
      <c r="FZ142" s="126">
        <v>1</v>
      </c>
      <c r="GA142" s="125">
        <v>0</v>
      </c>
      <c r="GB142" s="126">
        <v>0</v>
      </c>
      <c r="GC142" s="125">
        <v>0</v>
      </c>
      <c r="GD142" s="126">
        <v>0</v>
      </c>
      <c r="GE142" s="128">
        <v>7</v>
      </c>
      <c r="GF142" s="79">
        <v>1</v>
      </c>
      <c r="GG142" s="74">
        <v>0.14000000000000001</v>
      </c>
      <c r="GH142" s="79">
        <v>2</v>
      </c>
      <c r="GI142" s="74">
        <v>0.28999999999999998</v>
      </c>
      <c r="GJ142" s="79">
        <v>7</v>
      </c>
      <c r="GK142" s="74">
        <v>1</v>
      </c>
      <c r="GL142" s="79">
        <v>0</v>
      </c>
      <c r="GM142" s="74">
        <v>0</v>
      </c>
      <c r="GN142" s="78">
        <v>0</v>
      </c>
      <c r="GO142" s="74">
        <v>0</v>
      </c>
      <c r="GP142" s="78">
        <v>11</v>
      </c>
      <c r="GQ142" s="21">
        <v>1</v>
      </c>
      <c r="GR142" s="74">
        <v>0.09</v>
      </c>
      <c r="GS142" s="79">
        <v>3</v>
      </c>
      <c r="GT142" s="74">
        <v>0.27</v>
      </c>
      <c r="GU142" s="78">
        <v>10</v>
      </c>
      <c r="GV142" s="74">
        <v>0.91</v>
      </c>
      <c r="GW142" s="78">
        <v>1</v>
      </c>
      <c r="GX142" s="74">
        <v>0.09</v>
      </c>
      <c r="GY142" s="78">
        <v>0</v>
      </c>
      <c r="GZ142" s="74">
        <v>0</v>
      </c>
      <c r="HA142" s="78">
        <v>10</v>
      </c>
      <c r="HB142" s="79">
        <v>0</v>
      </c>
      <c r="HC142" s="74">
        <v>0</v>
      </c>
      <c r="HD142" s="79">
        <v>3</v>
      </c>
      <c r="HE142" s="74">
        <v>0.3</v>
      </c>
      <c r="HF142" s="78">
        <v>7</v>
      </c>
      <c r="HG142" s="74">
        <v>0.7</v>
      </c>
      <c r="HH142" s="78">
        <v>3</v>
      </c>
      <c r="HI142" s="74">
        <v>0.3</v>
      </c>
      <c r="HJ142" s="78">
        <v>0</v>
      </c>
      <c r="HK142" s="74">
        <v>0</v>
      </c>
      <c r="HL142" s="78">
        <v>9</v>
      </c>
      <c r="HM142" s="79">
        <v>0</v>
      </c>
      <c r="HN142" s="74">
        <v>0</v>
      </c>
      <c r="HO142" s="78">
        <v>3</v>
      </c>
      <c r="HP142" s="74">
        <v>0.33</v>
      </c>
      <c r="HQ142" s="78">
        <v>9</v>
      </c>
      <c r="HR142" s="74">
        <v>1</v>
      </c>
      <c r="HS142" s="78">
        <v>0</v>
      </c>
      <c r="HT142" s="74">
        <v>0</v>
      </c>
      <c r="HU142" s="78">
        <v>0</v>
      </c>
      <c r="HV142" s="74">
        <v>0</v>
      </c>
      <c r="HW142" s="34">
        <v>5</v>
      </c>
      <c r="HX142" s="21">
        <v>0</v>
      </c>
      <c r="HY142" s="79">
        <v>0</v>
      </c>
      <c r="HZ142" s="21">
        <v>2</v>
      </c>
      <c r="IA142" s="21">
        <v>0.4</v>
      </c>
      <c r="IB142" s="78">
        <v>4</v>
      </c>
      <c r="IC142" s="74">
        <v>0.8</v>
      </c>
      <c r="ID142" s="78">
        <v>1</v>
      </c>
      <c r="IE142" s="74">
        <v>0.2</v>
      </c>
      <c r="IF142" s="78">
        <v>0</v>
      </c>
      <c r="IG142" s="74">
        <v>0</v>
      </c>
      <c r="IH142" s="21">
        <v>8</v>
      </c>
      <c r="II142" s="21">
        <v>0</v>
      </c>
      <c r="IJ142" s="79">
        <v>0</v>
      </c>
      <c r="IK142" s="78">
        <v>4</v>
      </c>
      <c r="IL142" s="74">
        <v>0.5</v>
      </c>
      <c r="IM142" s="78">
        <v>7</v>
      </c>
      <c r="IN142" s="74">
        <v>0.88</v>
      </c>
      <c r="IO142" s="78">
        <v>1</v>
      </c>
      <c r="IP142" s="74">
        <v>0.13</v>
      </c>
      <c r="IQ142" s="21">
        <v>0</v>
      </c>
      <c r="IR142" s="74">
        <v>0</v>
      </c>
      <c r="IS142" s="78">
        <v>5</v>
      </c>
      <c r="IT142" s="74">
        <v>0</v>
      </c>
      <c r="IU142" s="79">
        <v>0</v>
      </c>
      <c r="IV142" s="78">
        <v>1</v>
      </c>
      <c r="IW142" s="74">
        <v>0.2</v>
      </c>
      <c r="IX142" s="78">
        <v>5</v>
      </c>
      <c r="IY142" s="74">
        <v>1</v>
      </c>
      <c r="IZ142" s="79">
        <v>0</v>
      </c>
      <c r="JA142" s="74">
        <v>0</v>
      </c>
      <c r="JB142" s="79">
        <v>0</v>
      </c>
      <c r="JC142" s="74">
        <v>0</v>
      </c>
      <c r="JD142" s="78">
        <v>3</v>
      </c>
      <c r="JE142" s="74">
        <v>0</v>
      </c>
      <c r="JF142" s="79">
        <v>0</v>
      </c>
      <c r="JG142" s="78">
        <v>2</v>
      </c>
      <c r="JH142" s="74">
        <v>0.67</v>
      </c>
      <c r="JI142" s="79">
        <v>3</v>
      </c>
      <c r="JJ142" s="74">
        <v>1</v>
      </c>
      <c r="JK142" s="79">
        <v>0</v>
      </c>
      <c r="JL142" s="74">
        <v>0</v>
      </c>
      <c r="JM142" s="79">
        <v>0</v>
      </c>
      <c r="JN142" s="74">
        <v>0</v>
      </c>
      <c r="JO142" s="78"/>
      <c r="JP142" s="78">
        <v>98499</v>
      </c>
      <c r="JQ142" s="79"/>
      <c r="JR142" s="79"/>
      <c r="JS142" s="74"/>
      <c r="JT142" s="79"/>
      <c r="JU142" s="74"/>
      <c r="JV142" s="79"/>
      <c r="JW142" s="74"/>
      <c r="JX142" s="79"/>
      <c r="JY142" s="74"/>
      <c r="JZ142" s="78"/>
      <c r="KA142" s="74"/>
      <c r="KB142" s="78"/>
      <c r="KC142" s="79"/>
      <c r="KD142" s="74"/>
      <c r="KE142" s="79"/>
      <c r="KF142" s="74"/>
      <c r="KG142" s="79"/>
      <c r="KH142" s="74"/>
      <c r="KI142" s="78"/>
      <c r="KJ142" s="74"/>
      <c r="KK142" s="78"/>
      <c r="KL142" s="74"/>
      <c r="KM142" s="78"/>
      <c r="KN142" s="79"/>
      <c r="KO142" s="74"/>
      <c r="KP142" s="79"/>
      <c r="KQ142" s="74"/>
      <c r="KR142" s="78"/>
      <c r="KS142" s="74"/>
      <c r="KT142" s="78"/>
      <c r="KU142" s="74"/>
      <c r="KV142" s="78"/>
      <c r="KW142" s="74"/>
      <c r="KX142" s="78">
        <v>1</v>
      </c>
      <c r="KY142" s="79">
        <v>0</v>
      </c>
      <c r="KZ142" s="74">
        <v>0</v>
      </c>
      <c r="LA142" s="78">
        <v>1</v>
      </c>
      <c r="LB142" s="74">
        <v>1</v>
      </c>
      <c r="LC142" s="78">
        <v>1</v>
      </c>
      <c r="LD142" s="74">
        <v>1</v>
      </c>
      <c r="LE142" s="78">
        <v>0</v>
      </c>
      <c r="LF142" s="120">
        <v>0</v>
      </c>
      <c r="LG142" s="21">
        <v>0</v>
      </c>
      <c r="LH142" s="74">
        <v>0</v>
      </c>
      <c r="LI142" s="21"/>
      <c r="LJ142" s="21"/>
      <c r="LK142" s="74"/>
      <c r="LL142" s="21"/>
      <c r="LM142" s="74"/>
      <c r="LN142" s="21"/>
      <c r="LO142" s="74"/>
      <c r="LP142" s="21"/>
      <c r="LQ142" s="74"/>
      <c r="LR142" s="21"/>
      <c r="LS142" s="74"/>
      <c r="LT142" s="21"/>
      <c r="LU142" s="21"/>
      <c r="LV142" s="74"/>
      <c r="LW142" s="21"/>
      <c r="LX142" s="74"/>
      <c r="LY142" s="21"/>
      <c r="LZ142" s="74"/>
      <c r="MA142" s="21"/>
      <c r="MB142" s="202"/>
      <c r="MC142" s="21"/>
      <c r="MD142" s="202"/>
      <c r="ME142" s="21"/>
      <c r="MF142" s="21"/>
      <c r="MG142" s="202"/>
      <c r="MH142" s="21"/>
      <c r="MI142" s="202"/>
      <c r="MJ142" s="21"/>
      <c r="MK142" s="202"/>
      <c r="ML142" s="21"/>
      <c r="MM142" s="202"/>
      <c r="MN142" s="21"/>
      <c r="MO142" s="202"/>
      <c r="MP142" s="21">
        <v>1</v>
      </c>
      <c r="MQ142" s="21">
        <v>0</v>
      </c>
      <c r="MR142" s="202">
        <v>0</v>
      </c>
      <c r="MS142" s="21">
        <v>1</v>
      </c>
      <c r="MT142" s="202">
        <v>1</v>
      </c>
      <c r="MU142" s="21">
        <v>0</v>
      </c>
      <c r="MV142" s="202">
        <v>0</v>
      </c>
      <c r="MW142" s="21">
        <v>1</v>
      </c>
      <c r="MX142" s="202">
        <v>1</v>
      </c>
      <c r="MY142" s="21">
        <v>0</v>
      </c>
      <c r="MZ142" s="202">
        <v>0</v>
      </c>
      <c r="NA142" s="21">
        <v>1</v>
      </c>
      <c r="NB142" s="21">
        <v>0</v>
      </c>
      <c r="NC142" s="202">
        <v>0</v>
      </c>
      <c r="ND142" s="21">
        <v>1</v>
      </c>
      <c r="NE142" s="202">
        <v>1</v>
      </c>
      <c r="NF142" s="21">
        <v>1</v>
      </c>
      <c r="NG142" s="74">
        <v>1</v>
      </c>
      <c r="NH142" s="21">
        <v>0</v>
      </c>
      <c r="NI142" s="74">
        <v>0</v>
      </c>
      <c r="NJ142" s="21">
        <v>0</v>
      </c>
      <c r="NK142" s="74">
        <v>0</v>
      </c>
      <c r="NL142" s="21">
        <v>1</v>
      </c>
      <c r="NM142" s="21">
        <v>0</v>
      </c>
      <c r="NN142" s="74">
        <v>0</v>
      </c>
      <c r="NO142" s="21">
        <v>1</v>
      </c>
      <c r="NP142" s="74">
        <v>1</v>
      </c>
      <c r="NQ142" s="21">
        <v>1</v>
      </c>
      <c r="NR142" s="74">
        <v>1</v>
      </c>
      <c r="NS142" s="21">
        <v>0</v>
      </c>
      <c r="NT142" s="74">
        <v>0</v>
      </c>
      <c r="NU142" s="21">
        <v>0</v>
      </c>
      <c r="NV142" s="74">
        <v>0</v>
      </c>
      <c r="NW142" s="21"/>
      <c r="NX142" s="21"/>
      <c r="NY142" s="74"/>
      <c r="NZ142" s="21"/>
      <c r="OA142" s="74"/>
      <c r="OB142" s="21"/>
      <c r="OC142" s="74"/>
      <c r="OD142" s="21"/>
      <c r="OE142" s="74"/>
      <c r="OF142" s="21"/>
      <c r="OG142" s="74"/>
      <c r="OH142" s="21"/>
      <c r="OI142" s="21"/>
      <c r="OJ142" s="74"/>
      <c r="OK142" s="21"/>
      <c r="OL142" s="74"/>
      <c r="OM142" s="21"/>
      <c r="ON142" s="74"/>
      <c r="OO142" s="21"/>
      <c r="OP142" s="74"/>
      <c r="OQ142" s="21"/>
      <c r="OR142" s="74"/>
    </row>
    <row r="143" spans="7:408" x14ac:dyDescent="0.35">
      <c r="G143" s="34"/>
      <c r="H143" s="21">
        <v>98266</v>
      </c>
      <c r="I143" s="21">
        <v>9</v>
      </c>
      <c r="J143" s="21">
        <v>1</v>
      </c>
      <c r="K143" s="74">
        <v>0.1111111111111111</v>
      </c>
      <c r="L143" s="21">
        <v>9</v>
      </c>
      <c r="M143" s="74">
        <v>1</v>
      </c>
      <c r="N143" s="21">
        <v>9</v>
      </c>
      <c r="O143" s="74">
        <v>1</v>
      </c>
      <c r="P143" s="21">
        <v>0</v>
      </c>
      <c r="Q143" s="74">
        <v>0</v>
      </c>
      <c r="R143" s="21">
        <v>0</v>
      </c>
      <c r="S143" s="74">
        <v>0</v>
      </c>
      <c r="T143" s="21">
        <v>10</v>
      </c>
      <c r="U143" s="21">
        <v>5</v>
      </c>
      <c r="V143" s="74">
        <v>0.5</v>
      </c>
      <c r="W143" s="21">
        <v>9</v>
      </c>
      <c r="X143" s="74">
        <v>0.9</v>
      </c>
      <c r="Y143" s="21">
        <v>9</v>
      </c>
      <c r="Z143" s="74">
        <v>0.9</v>
      </c>
      <c r="AA143" s="21">
        <v>0</v>
      </c>
      <c r="AB143" s="74">
        <v>0</v>
      </c>
      <c r="AC143" s="21">
        <v>0</v>
      </c>
      <c r="AD143" s="74">
        <v>0</v>
      </c>
      <c r="AE143" s="21">
        <v>10</v>
      </c>
      <c r="AF143" s="21">
        <v>2</v>
      </c>
      <c r="AG143" s="74">
        <v>0.2</v>
      </c>
      <c r="AH143" s="21">
        <v>10</v>
      </c>
      <c r="AI143" s="74">
        <v>1</v>
      </c>
      <c r="AJ143" s="21">
        <v>10</v>
      </c>
      <c r="AK143" s="74">
        <v>1</v>
      </c>
      <c r="AL143" s="21">
        <v>0</v>
      </c>
      <c r="AM143" s="74">
        <v>0</v>
      </c>
      <c r="AN143" s="21">
        <v>0</v>
      </c>
      <c r="AO143" s="74">
        <v>0</v>
      </c>
      <c r="AP143" s="21">
        <v>7</v>
      </c>
      <c r="AQ143" s="21">
        <v>2</v>
      </c>
      <c r="AR143" s="74">
        <v>0.2857142857142857</v>
      </c>
      <c r="AS143" s="21">
        <v>7</v>
      </c>
      <c r="AT143" s="74">
        <v>1</v>
      </c>
      <c r="AU143" s="21">
        <v>7</v>
      </c>
      <c r="AV143" s="74">
        <v>1</v>
      </c>
      <c r="AW143" s="21">
        <v>0</v>
      </c>
      <c r="AX143" s="74">
        <v>0</v>
      </c>
      <c r="AY143" s="21">
        <v>0</v>
      </c>
      <c r="AZ143" s="74">
        <v>0</v>
      </c>
      <c r="BA143" s="21">
        <v>9</v>
      </c>
      <c r="BB143" s="21"/>
      <c r="BC143" s="74" t="s">
        <v>619</v>
      </c>
      <c r="BD143" s="21">
        <v>9</v>
      </c>
      <c r="BE143" s="74">
        <v>1</v>
      </c>
      <c r="BF143" s="21">
        <v>9</v>
      </c>
      <c r="BG143" s="74">
        <v>1</v>
      </c>
      <c r="BH143" s="21">
        <v>0</v>
      </c>
      <c r="BI143" s="74">
        <v>0</v>
      </c>
      <c r="BJ143" s="21">
        <v>0</v>
      </c>
      <c r="BK143" s="74">
        <v>0</v>
      </c>
      <c r="BL143" s="21">
        <v>13</v>
      </c>
      <c r="BM143" s="21">
        <v>3</v>
      </c>
      <c r="BN143" s="74">
        <v>0.23076923076923078</v>
      </c>
      <c r="BO143" s="21">
        <v>11</v>
      </c>
      <c r="BP143" s="74">
        <v>0.84619999999999995</v>
      </c>
      <c r="BQ143" s="21">
        <v>11</v>
      </c>
      <c r="BR143" s="74">
        <v>0.85</v>
      </c>
      <c r="BS143" s="21">
        <v>0</v>
      </c>
      <c r="BT143" s="74">
        <v>0</v>
      </c>
      <c r="BU143" s="21">
        <v>0</v>
      </c>
      <c r="BV143" s="74">
        <v>0</v>
      </c>
      <c r="BW143" s="21">
        <v>10</v>
      </c>
      <c r="BX143" s="21">
        <v>4</v>
      </c>
      <c r="BY143" s="74">
        <v>0.4</v>
      </c>
      <c r="BZ143" s="21">
        <v>8</v>
      </c>
      <c r="CA143" s="74">
        <v>0.8</v>
      </c>
      <c r="CB143" s="21">
        <v>7</v>
      </c>
      <c r="CC143" s="74">
        <v>0.7</v>
      </c>
      <c r="CD143" s="21">
        <v>1</v>
      </c>
      <c r="CE143" s="74">
        <v>0.1</v>
      </c>
      <c r="CF143" s="21">
        <v>0</v>
      </c>
      <c r="CG143" s="74">
        <v>0</v>
      </c>
      <c r="CH143" s="21">
        <v>16</v>
      </c>
      <c r="CI143" s="21">
        <v>5</v>
      </c>
      <c r="CJ143" s="74">
        <v>0.3125</v>
      </c>
      <c r="CK143" s="21">
        <v>14</v>
      </c>
      <c r="CL143" s="74">
        <v>0.875</v>
      </c>
      <c r="CM143" s="21">
        <v>14</v>
      </c>
      <c r="CN143" s="74">
        <v>0.88</v>
      </c>
      <c r="CO143" s="21">
        <v>0</v>
      </c>
      <c r="CP143" s="74">
        <v>0</v>
      </c>
      <c r="CQ143" s="21">
        <v>0</v>
      </c>
      <c r="CR143" s="74">
        <v>0</v>
      </c>
      <c r="CS143" s="21">
        <v>11</v>
      </c>
      <c r="CT143" s="21">
        <v>1</v>
      </c>
      <c r="CU143" s="74">
        <v>9.0909090909090912E-2</v>
      </c>
      <c r="CV143" s="21">
        <v>11</v>
      </c>
      <c r="CW143" s="74">
        <v>1</v>
      </c>
      <c r="CX143" s="21">
        <v>11</v>
      </c>
      <c r="CY143" s="74">
        <v>1</v>
      </c>
      <c r="CZ143" s="21">
        <v>0</v>
      </c>
      <c r="DA143" s="74">
        <v>0</v>
      </c>
      <c r="DB143" s="21">
        <v>0</v>
      </c>
      <c r="DC143" s="74">
        <v>0</v>
      </c>
      <c r="DD143" s="21">
        <v>9</v>
      </c>
      <c r="DE143" s="21">
        <v>2</v>
      </c>
      <c r="DF143" s="74">
        <v>0.22222222222222221</v>
      </c>
      <c r="DG143" s="21">
        <v>8</v>
      </c>
      <c r="DH143" s="74">
        <v>0.88890000000000002</v>
      </c>
      <c r="DI143" s="21">
        <v>8</v>
      </c>
      <c r="DJ143" s="74">
        <v>0.89</v>
      </c>
      <c r="DK143" s="21">
        <v>0</v>
      </c>
      <c r="DL143" s="74">
        <v>0</v>
      </c>
      <c r="DM143" s="21">
        <v>0</v>
      </c>
      <c r="DN143" s="74">
        <v>0</v>
      </c>
      <c r="DO143" s="21">
        <v>5</v>
      </c>
      <c r="DP143" s="21">
        <v>1</v>
      </c>
      <c r="DQ143" s="74">
        <v>0.2</v>
      </c>
      <c r="DR143" s="21">
        <v>4</v>
      </c>
      <c r="DS143" s="74">
        <v>0.8</v>
      </c>
      <c r="DT143" s="21">
        <v>3</v>
      </c>
      <c r="DU143" s="74">
        <v>0.6</v>
      </c>
      <c r="DV143" s="21">
        <v>1</v>
      </c>
      <c r="DW143" s="74">
        <v>0.2</v>
      </c>
      <c r="DX143" s="21">
        <v>0</v>
      </c>
      <c r="DY143" s="74">
        <v>0</v>
      </c>
      <c r="DZ143" s="21">
        <v>9</v>
      </c>
      <c r="EA143" s="21">
        <v>1</v>
      </c>
      <c r="EB143" s="74">
        <v>0.1111111111111111</v>
      </c>
      <c r="EC143" s="21">
        <v>9</v>
      </c>
      <c r="ED143" s="74">
        <v>1</v>
      </c>
      <c r="EE143" s="21">
        <v>9</v>
      </c>
      <c r="EF143" s="74">
        <v>1</v>
      </c>
      <c r="EG143" s="21">
        <v>0</v>
      </c>
      <c r="EH143" s="74">
        <v>0</v>
      </c>
      <c r="EI143" s="21">
        <v>0</v>
      </c>
      <c r="EJ143" s="74">
        <v>0</v>
      </c>
      <c r="EK143" s="34"/>
      <c r="EL143" s="121">
        <v>98499</v>
      </c>
      <c r="EM143" s="125"/>
      <c r="EN143" s="125"/>
      <c r="EO143" s="126"/>
      <c r="EP143" s="125"/>
      <c r="EQ143" s="126"/>
      <c r="ER143" s="125"/>
      <c r="ES143" s="126"/>
      <c r="ET143" s="125"/>
      <c r="EU143" s="126"/>
      <c r="EV143" s="125"/>
      <c r="EW143" s="126"/>
      <c r="EX143" s="125"/>
      <c r="EY143" s="125"/>
      <c r="EZ143" s="126"/>
      <c r="FA143" s="125"/>
      <c r="FB143" s="126"/>
      <c r="FC143" s="125"/>
      <c r="FD143" s="126"/>
      <c r="FE143" s="125"/>
      <c r="FF143" s="126"/>
      <c r="FG143" s="125"/>
      <c r="FH143" s="126"/>
      <c r="FI143" s="127"/>
      <c r="FJ143" s="78"/>
      <c r="FK143" s="74"/>
      <c r="FL143" s="78"/>
      <c r="FM143" s="74"/>
      <c r="FN143" s="79"/>
      <c r="FO143" s="79"/>
      <c r="FP143" s="79"/>
      <c r="FQ143" s="74"/>
      <c r="FR143" s="21"/>
      <c r="FS143" s="120"/>
      <c r="FT143" s="125">
        <v>1</v>
      </c>
      <c r="FU143" s="125">
        <v>0</v>
      </c>
      <c r="FV143" s="126">
        <v>0</v>
      </c>
      <c r="FW143" s="125">
        <v>1</v>
      </c>
      <c r="FX143" s="126">
        <v>1</v>
      </c>
      <c r="FY143" s="125">
        <v>1</v>
      </c>
      <c r="FZ143" s="126">
        <v>1</v>
      </c>
      <c r="GA143" s="125">
        <v>0</v>
      </c>
      <c r="GB143" s="126">
        <v>0</v>
      </c>
      <c r="GC143" s="125">
        <v>0</v>
      </c>
      <c r="GD143" s="126">
        <v>0</v>
      </c>
      <c r="GE143" s="128"/>
      <c r="GF143" s="79"/>
      <c r="GG143" s="74"/>
      <c r="GH143" s="79"/>
      <c r="GI143" s="74"/>
      <c r="GJ143" s="79"/>
      <c r="GK143" s="74"/>
      <c r="GL143" s="79"/>
      <c r="GM143" s="74"/>
      <c r="GN143" s="78"/>
      <c r="GO143" s="74"/>
      <c r="GP143" s="78"/>
      <c r="GQ143" s="21"/>
      <c r="GR143" s="74"/>
      <c r="GS143" s="79"/>
      <c r="GT143" s="74"/>
      <c r="GU143" s="78"/>
      <c r="GV143" s="74"/>
      <c r="GW143" s="78"/>
      <c r="GX143" s="74"/>
      <c r="GY143" s="78"/>
      <c r="GZ143" s="74"/>
      <c r="HA143" s="78"/>
      <c r="HB143" s="79"/>
      <c r="HC143" s="74"/>
      <c r="HD143" s="79"/>
      <c r="HE143" s="74"/>
      <c r="HF143" s="78"/>
      <c r="HG143" s="74"/>
      <c r="HH143" s="78"/>
      <c r="HI143" s="74"/>
      <c r="HJ143" s="78"/>
      <c r="HK143" s="74"/>
      <c r="HL143" s="78">
        <v>1</v>
      </c>
      <c r="HM143" s="79">
        <v>0</v>
      </c>
      <c r="HN143" s="74">
        <v>0</v>
      </c>
      <c r="HO143" s="78">
        <v>1</v>
      </c>
      <c r="HP143" s="74">
        <v>1</v>
      </c>
      <c r="HQ143" s="78">
        <v>0</v>
      </c>
      <c r="HR143" s="74">
        <v>0</v>
      </c>
      <c r="HS143" s="78">
        <v>1</v>
      </c>
      <c r="HT143" s="74">
        <v>1</v>
      </c>
      <c r="HU143" s="78">
        <v>0</v>
      </c>
      <c r="HV143" s="74">
        <v>0</v>
      </c>
      <c r="HW143" s="34">
        <v>1</v>
      </c>
      <c r="HX143" s="21">
        <v>0</v>
      </c>
      <c r="HY143" s="79">
        <v>0</v>
      </c>
      <c r="HZ143" s="21">
        <v>1</v>
      </c>
      <c r="IA143" s="21">
        <v>1</v>
      </c>
      <c r="IB143" s="78">
        <v>1</v>
      </c>
      <c r="IC143" s="74">
        <v>1</v>
      </c>
      <c r="ID143" s="78">
        <v>0</v>
      </c>
      <c r="IE143" s="74">
        <v>0</v>
      </c>
      <c r="IF143" s="78">
        <v>0</v>
      </c>
      <c r="IG143" s="74">
        <v>0</v>
      </c>
      <c r="IH143" s="21">
        <v>1</v>
      </c>
      <c r="II143" s="21">
        <v>0</v>
      </c>
      <c r="IJ143" s="79">
        <v>0</v>
      </c>
      <c r="IK143" s="78">
        <v>1</v>
      </c>
      <c r="IL143" s="74">
        <v>1</v>
      </c>
      <c r="IM143" s="78">
        <v>1</v>
      </c>
      <c r="IN143" s="74">
        <v>1</v>
      </c>
      <c r="IO143" s="78">
        <v>0</v>
      </c>
      <c r="IP143" s="74">
        <v>0</v>
      </c>
      <c r="IQ143" s="21">
        <v>0</v>
      </c>
      <c r="IR143" s="74">
        <v>0</v>
      </c>
      <c r="IS143" s="78"/>
      <c r="IT143" s="74"/>
      <c r="IU143" s="79"/>
      <c r="IV143" s="78"/>
      <c r="IW143" s="74"/>
      <c r="IX143" s="78"/>
      <c r="IY143" s="74"/>
      <c r="IZ143" s="79"/>
      <c r="JA143" s="74"/>
      <c r="JB143" s="79"/>
      <c r="JC143" s="74"/>
      <c r="JD143" s="78"/>
      <c r="JE143" s="74"/>
      <c r="JF143" s="79"/>
      <c r="JG143" s="78"/>
      <c r="JH143" s="74"/>
      <c r="JI143" s="79"/>
      <c r="JJ143" s="74"/>
      <c r="JK143" s="79"/>
      <c r="JL143" s="74"/>
      <c r="JM143" s="79"/>
      <c r="JN143" s="74"/>
      <c r="JO143" s="78"/>
      <c r="JP143" s="78">
        <v>98501</v>
      </c>
      <c r="JQ143" s="79">
        <v>5</v>
      </c>
      <c r="JR143" s="79">
        <v>0</v>
      </c>
      <c r="JS143" s="74">
        <v>0</v>
      </c>
      <c r="JT143" s="79">
        <v>0</v>
      </c>
      <c r="JU143" s="74">
        <v>0</v>
      </c>
      <c r="JV143" s="79">
        <v>2</v>
      </c>
      <c r="JW143" s="74">
        <v>0.4</v>
      </c>
      <c r="JX143" s="79">
        <v>2</v>
      </c>
      <c r="JY143" s="74">
        <v>0.4</v>
      </c>
      <c r="JZ143" s="78">
        <v>1</v>
      </c>
      <c r="KA143" s="74">
        <v>0.2</v>
      </c>
      <c r="KB143" s="78">
        <v>5</v>
      </c>
      <c r="KC143" s="79">
        <v>0</v>
      </c>
      <c r="KD143" s="74">
        <v>0</v>
      </c>
      <c r="KE143" s="79">
        <v>0</v>
      </c>
      <c r="KF143" s="74">
        <v>0</v>
      </c>
      <c r="KG143" s="79">
        <v>1</v>
      </c>
      <c r="KH143" s="74">
        <v>0.2</v>
      </c>
      <c r="KI143" s="78">
        <v>2</v>
      </c>
      <c r="KJ143" s="74">
        <v>0.4</v>
      </c>
      <c r="KK143" s="78">
        <v>2</v>
      </c>
      <c r="KL143" s="74">
        <v>0.4</v>
      </c>
      <c r="KM143" s="78">
        <v>8</v>
      </c>
      <c r="KN143" s="79">
        <v>0</v>
      </c>
      <c r="KO143" s="74">
        <v>0</v>
      </c>
      <c r="KP143" s="79">
        <v>0</v>
      </c>
      <c r="KQ143" s="74">
        <v>0</v>
      </c>
      <c r="KR143" s="78">
        <v>5</v>
      </c>
      <c r="KS143" s="74">
        <v>0.63</v>
      </c>
      <c r="KT143" s="78">
        <v>2</v>
      </c>
      <c r="KU143" s="74">
        <v>0.25</v>
      </c>
      <c r="KV143" s="78">
        <v>1</v>
      </c>
      <c r="KW143" s="74">
        <v>0.13</v>
      </c>
      <c r="KX143" s="78">
        <v>2</v>
      </c>
      <c r="KY143" s="79">
        <v>0</v>
      </c>
      <c r="KZ143" s="74">
        <v>0</v>
      </c>
      <c r="LA143" s="78">
        <v>0</v>
      </c>
      <c r="LB143" s="74">
        <v>0</v>
      </c>
      <c r="LC143" s="78">
        <v>1</v>
      </c>
      <c r="LD143" s="74">
        <v>0.5</v>
      </c>
      <c r="LE143" s="78">
        <v>1</v>
      </c>
      <c r="LF143" s="120">
        <v>0.5</v>
      </c>
      <c r="LG143" s="21">
        <v>0</v>
      </c>
      <c r="LH143" s="74">
        <v>0</v>
      </c>
      <c r="LI143" s="21">
        <v>8</v>
      </c>
      <c r="LJ143" s="21">
        <v>0</v>
      </c>
      <c r="LK143" s="74">
        <v>0</v>
      </c>
      <c r="LL143" s="21">
        <v>0</v>
      </c>
      <c r="LM143" s="74">
        <v>0</v>
      </c>
      <c r="LN143" s="21">
        <v>6</v>
      </c>
      <c r="LO143" s="74">
        <v>0.75</v>
      </c>
      <c r="LP143" s="21">
        <v>1</v>
      </c>
      <c r="LQ143" s="74">
        <v>0.13</v>
      </c>
      <c r="LR143" s="21">
        <v>1</v>
      </c>
      <c r="LS143" s="74">
        <v>0.13</v>
      </c>
      <c r="LT143" s="21">
        <v>9</v>
      </c>
      <c r="LU143" s="21">
        <v>1</v>
      </c>
      <c r="LV143" s="74">
        <v>0.11</v>
      </c>
      <c r="LW143" s="21">
        <v>0</v>
      </c>
      <c r="LX143" s="74">
        <v>0</v>
      </c>
      <c r="LY143" s="21">
        <v>3</v>
      </c>
      <c r="LZ143" s="74">
        <v>0.33</v>
      </c>
      <c r="MA143" s="21">
        <v>6</v>
      </c>
      <c r="MB143" s="202">
        <v>0.67</v>
      </c>
      <c r="MC143" s="21">
        <v>0</v>
      </c>
      <c r="MD143" s="202">
        <v>0</v>
      </c>
      <c r="ME143" s="21">
        <v>7</v>
      </c>
      <c r="MF143" s="21">
        <v>1</v>
      </c>
      <c r="MG143" s="202">
        <v>0.14000000000000001</v>
      </c>
      <c r="MH143" s="21">
        <v>0</v>
      </c>
      <c r="MI143" s="202">
        <v>0</v>
      </c>
      <c r="MJ143" s="21">
        <v>3</v>
      </c>
      <c r="MK143" s="202">
        <v>0.43</v>
      </c>
      <c r="ML143" s="21">
        <v>2</v>
      </c>
      <c r="MM143" s="202">
        <v>0.28999999999999998</v>
      </c>
      <c r="MN143" s="21">
        <v>2</v>
      </c>
      <c r="MO143" s="202">
        <v>0.28999999999999998</v>
      </c>
      <c r="MP143" s="21">
        <v>6</v>
      </c>
      <c r="MQ143" s="21">
        <v>1</v>
      </c>
      <c r="MR143" s="202">
        <v>0.17</v>
      </c>
      <c r="MS143" s="21">
        <v>0</v>
      </c>
      <c r="MT143" s="202">
        <v>0</v>
      </c>
      <c r="MU143" s="21">
        <v>1</v>
      </c>
      <c r="MV143" s="202">
        <v>0.17</v>
      </c>
      <c r="MW143" s="21">
        <v>4</v>
      </c>
      <c r="MX143" s="202">
        <v>0.67</v>
      </c>
      <c r="MY143" s="21">
        <v>1</v>
      </c>
      <c r="MZ143" s="202">
        <v>0.17</v>
      </c>
      <c r="NA143" s="21">
        <v>5</v>
      </c>
      <c r="NB143" s="21">
        <v>0</v>
      </c>
      <c r="NC143" s="202">
        <v>0</v>
      </c>
      <c r="ND143" s="21">
        <v>0</v>
      </c>
      <c r="NE143" s="202">
        <v>0</v>
      </c>
      <c r="NF143" s="21">
        <v>3</v>
      </c>
      <c r="NG143" s="74">
        <v>0.6</v>
      </c>
      <c r="NH143" s="21">
        <v>2</v>
      </c>
      <c r="NI143" s="74">
        <v>0.4</v>
      </c>
      <c r="NJ143" s="21">
        <v>0</v>
      </c>
      <c r="NK143" s="74">
        <v>0</v>
      </c>
      <c r="NL143" s="21">
        <v>7</v>
      </c>
      <c r="NM143" s="21">
        <v>0</v>
      </c>
      <c r="NN143" s="74">
        <v>0</v>
      </c>
      <c r="NO143" s="21">
        <v>0</v>
      </c>
      <c r="NP143" s="74">
        <v>0</v>
      </c>
      <c r="NQ143" s="21">
        <v>2</v>
      </c>
      <c r="NR143" s="74">
        <v>0.28999999999999998</v>
      </c>
      <c r="NS143" s="21">
        <v>4</v>
      </c>
      <c r="NT143" s="74">
        <v>0.56999999999999995</v>
      </c>
      <c r="NU143" s="21">
        <v>1</v>
      </c>
      <c r="NV143" s="74">
        <v>0.14000000000000001</v>
      </c>
      <c r="NW143" s="21">
        <v>6</v>
      </c>
      <c r="NX143" s="21">
        <v>0</v>
      </c>
      <c r="NY143" s="74">
        <v>0</v>
      </c>
      <c r="NZ143" s="21">
        <v>0</v>
      </c>
      <c r="OA143" s="74">
        <v>0</v>
      </c>
      <c r="OB143" s="21">
        <v>3</v>
      </c>
      <c r="OC143" s="74">
        <v>0.5</v>
      </c>
      <c r="OD143" s="21">
        <v>3</v>
      </c>
      <c r="OE143" s="74">
        <v>0.5</v>
      </c>
      <c r="OF143" s="21">
        <v>0</v>
      </c>
      <c r="OG143" s="74">
        <v>0</v>
      </c>
      <c r="OH143" s="21">
        <v>7</v>
      </c>
      <c r="OI143" s="21">
        <v>0</v>
      </c>
      <c r="OJ143" s="74">
        <v>0</v>
      </c>
      <c r="OK143" s="21">
        <v>0</v>
      </c>
      <c r="OL143" s="74">
        <v>0</v>
      </c>
      <c r="OM143" s="21">
        <v>4</v>
      </c>
      <c r="ON143" s="74">
        <v>0.56999999999999995</v>
      </c>
      <c r="OO143" s="21">
        <v>3</v>
      </c>
      <c r="OP143" s="74">
        <v>0.43</v>
      </c>
      <c r="OQ143" s="21">
        <v>0</v>
      </c>
      <c r="OR143" s="74">
        <v>0</v>
      </c>
    </row>
    <row r="144" spans="7:408" x14ac:dyDescent="0.35">
      <c r="G144" s="34"/>
      <c r="H144" s="21">
        <v>98267</v>
      </c>
      <c r="I144" s="21">
        <v>3</v>
      </c>
      <c r="J144" s="21">
        <v>1</v>
      </c>
      <c r="K144" s="74">
        <v>0.33333333333333331</v>
      </c>
      <c r="L144" s="21">
        <v>3</v>
      </c>
      <c r="M144" s="74">
        <v>1</v>
      </c>
      <c r="N144" s="21">
        <v>3</v>
      </c>
      <c r="O144" s="74">
        <v>1</v>
      </c>
      <c r="P144" s="21">
        <v>0</v>
      </c>
      <c r="Q144" s="74">
        <v>0</v>
      </c>
      <c r="R144" s="21">
        <v>0</v>
      </c>
      <c r="S144" s="74">
        <v>0</v>
      </c>
      <c r="T144" s="21">
        <v>1</v>
      </c>
      <c r="U144" s="21"/>
      <c r="V144" s="74" t="s">
        <v>619</v>
      </c>
      <c r="W144" s="21">
        <v>1</v>
      </c>
      <c r="X144" s="74">
        <v>1</v>
      </c>
      <c r="Y144" s="21">
        <v>1</v>
      </c>
      <c r="Z144" s="74">
        <v>1</v>
      </c>
      <c r="AA144" s="21">
        <v>0</v>
      </c>
      <c r="AB144" s="74">
        <v>0</v>
      </c>
      <c r="AC144" s="21">
        <v>0</v>
      </c>
      <c r="AD144" s="74">
        <v>0</v>
      </c>
      <c r="AE144" s="21">
        <v>4</v>
      </c>
      <c r="AF144" s="21"/>
      <c r="AG144" s="74" t="s">
        <v>619</v>
      </c>
      <c r="AH144" s="21">
        <v>4</v>
      </c>
      <c r="AI144" s="74">
        <v>1</v>
      </c>
      <c r="AJ144" s="21">
        <v>4</v>
      </c>
      <c r="AK144" s="74">
        <v>1</v>
      </c>
      <c r="AL144" s="21">
        <v>0</v>
      </c>
      <c r="AM144" s="74">
        <v>0</v>
      </c>
      <c r="AN144" s="21">
        <v>0</v>
      </c>
      <c r="AO144" s="74">
        <v>0</v>
      </c>
      <c r="AP144" s="21">
        <v>1</v>
      </c>
      <c r="AQ144" s="21"/>
      <c r="AR144" s="74" t="s">
        <v>619</v>
      </c>
      <c r="AS144" s="21">
        <v>1</v>
      </c>
      <c r="AT144" s="74">
        <v>1</v>
      </c>
      <c r="AU144" s="21">
        <v>1</v>
      </c>
      <c r="AV144" s="74">
        <v>1</v>
      </c>
      <c r="AW144" s="21">
        <v>0</v>
      </c>
      <c r="AX144" s="74">
        <v>0</v>
      </c>
      <c r="AY144" s="21">
        <v>0</v>
      </c>
      <c r="AZ144" s="74">
        <v>0</v>
      </c>
      <c r="BA144" s="21">
        <v>1</v>
      </c>
      <c r="BB144" s="21"/>
      <c r="BC144" s="74" t="s">
        <v>619</v>
      </c>
      <c r="BD144" s="21">
        <v>1</v>
      </c>
      <c r="BE144" s="74">
        <v>1</v>
      </c>
      <c r="BF144" s="21">
        <v>1</v>
      </c>
      <c r="BG144" s="74">
        <v>1</v>
      </c>
      <c r="BH144" s="21">
        <v>0</v>
      </c>
      <c r="BI144" s="74">
        <v>0</v>
      </c>
      <c r="BJ144" s="21">
        <v>0</v>
      </c>
      <c r="BK144" s="74">
        <v>0</v>
      </c>
      <c r="BL144" s="21">
        <v>1</v>
      </c>
      <c r="BM144" s="21"/>
      <c r="BN144" s="74" t="s">
        <v>619</v>
      </c>
      <c r="BO144" s="21">
        <v>1</v>
      </c>
      <c r="BP144" s="74">
        <v>1</v>
      </c>
      <c r="BQ144" s="21">
        <v>1</v>
      </c>
      <c r="BR144" s="74">
        <v>1</v>
      </c>
      <c r="BS144" s="21">
        <v>0</v>
      </c>
      <c r="BT144" s="74">
        <v>0</v>
      </c>
      <c r="BU144" s="21">
        <v>0</v>
      </c>
      <c r="BV144" s="74">
        <v>0</v>
      </c>
      <c r="BW144" s="21">
        <v>1</v>
      </c>
      <c r="BX144" s="21"/>
      <c r="BY144" s="74" t="s">
        <v>619</v>
      </c>
      <c r="BZ144" s="21">
        <v>1</v>
      </c>
      <c r="CA144" s="74">
        <v>1</v>
      </c>
      <c r="CB144" s="21">
        <v>1</v>
      </c>
      <c r="CC144" s="74">
        <v>1</v>
      </c>
      <c r="CD144" s="21">
        <v>0</v>
      </c>
      <c r="CE144" s="74">
        <v>0</v>
      </c>
      <c r="CF144" s="21">
        <v>0</v>
      </c>
      <c r="CG144" s="74">
        <v>0</v>
      </c>
      <c r="CH144" s="21"/>
      <c r="CI144" s="21"/>
      <c r="CJ144" s="74" t="s">
        <v>619</v>
      </c>
      <c r="CK144" s="21"/>
      <c r="CL144" s="74"/>
      <c r="CM144" s="21"/>
      <c r="CN144" s="74"/>
      <c r="CO144" s="21"/>
      <c r="CP144" s="74"/>
      <c r="CQ144" s="21"/>
      <c r="CR144" s="74"/>
      <c r="CS144" s="21">
        <v>2</v>
      </c>
      <c r="CT144" s="21"/>
      <c r="CU144" s="74" t="s">
        <v>619</v>
      </c>
      <c r="CV144" s="21">
        <v>2</v>
      </c>
      <c r="CW144" s="74">
        <v>1</v>
      </c>
      <c r="CX144" s="21">
        <v>2</v>
      </c>
      <c r="CY144" s="74">
        <v>1</v>
      </c>
      <c r="CZ144" s="21">
        <v>0</v>
      </c>
      <c r="DA144" s="74">
        <v>0</v>
      </c>
      <c r="DB144" s="21">
        <v>0</v>
      </c>
      <c r="DC144" s="74">
        <v>0</v>
      </c>
      <c r="DD144" s="21">
        <v>2</v>
      </c>
      <c r="DE144" s="21"/>
      <c r="DF144" s="74" t="s">
        <v>619</v>
      </c>
      <c r="DG144" s="21">
        <v>2</v>
      </c>
      <c r="DH144" s="74">
        <v>1</v>
      </c>
      <c r="DI144" s="21">
        <v>2</v>
      </c>
      <c r="DJ144" s="74">
        <v>1</v>
      </c>
      <c r="DK144" s="21">
        <v>0</v>
      </c>
      <c r="DL144" s="74">
        <v>0</v>
      </c>
      <c r="DM144" s="21">
        <v>0</v>
      </c>
      <c r="DN144" s="74">
        <v>0</v>
      </c>
      <c r="DO144" s="21">
        <v>1</v>
      </c>
      <c r="DP144" s="21">
        <v>1</v>
      </c>
      <c r="DQ144" s="74">
        <v>1</v>
      </c>
      <c r="DR144" s="21">
        <v>1</v>
      </c>
      <c r="DS144" s="74">
        <v>1</v>
      </c>
      <c r="DT144" s="21">
        <v>1</v>
      </c>
      <c r="DU144" s="74">
        <v>1</v>
      </c>
      <c r="DV144" s="21">
        <v>0</v>
      </c>
      <c r="DW144" s="74">
        <v>0</v>
      </c>
      <c r="DX144" s="21">
        <v>0</v>
      </c>
      <c r="DY144" s="74">
        <v>0</v>
      </c>
      <c r="DZ144" s="21">
        <v>3</v>
      </c>
      <c r="EA144" s="21"/>
      <c r="EB144" s="74" t="s">
        <v>619</v>
      </c>
      <c r="EC144" s="21">
        <v>3</v>
      </c>
      <c r="ED144" s="74">
        <v>1</v>
      </c>
      <c r="EE144" s="21">
        <v>3</v>
      </c>
      <c r="EF144" s="74">
        <v>1</v>
      </c>
      <c r="EG144" s="21">
        <v>0</v>
      </c>
      <c r="EH144" s="74">
        <v>0</v>
      </c>
      <c r="EI144" s="21">
        <v>0</v>
      </c>
      <c r="EJ144" s="74">
        <v>0</v>
      </c>
      <c r="EK144" s="34"/>
      <c r="EL144" s="121">
        <v>98501</v>
      </c>
      <c r="EM144" s="125">
        <v>5</v>
      </c>
      <c r="EN144" s="125">
        <v>0</v>
      </c>
      <c r="EO144" s="126">
        <v>0</v>
      </c>
      <c r="EP144" s="125">
        <v>0</v>
      </c>
      <c r="EQ144" s="126">
        <v>0</v>
      </c>
      <c r="ER144" s="125">
        <v>2</v>
      </c>
      <c r="ES144" s="126">
        <v>0.4</v>
      </c>
      <c r="ET144" s="125">
        <v>2</v>
      </c>
      <c r="EU144" s="126">
        <v>0.4</v>
      </c>
      <c r="EV144" s="125">
        <v>1</v>
      </c>
      <c r="EW144" s="126">
        <v>0.2</v>
      </c>
      <c r="EX144" s="125">
        <v>6</v>
      </c>
      <c r="EY144" s="125">
        <v>0</v>
      </c>
      <c r="EZ144" s="126">
        <v>0</v>
      </c>
      <c r="FA144" s="125">
        <v>0</v>
      </c>
      <c r="FB144" s="126">
        <v>0</v>
      </c>
      <c r="FC144" s="125">
        <v>1</v>
      </c>
      <c r="FD144" s="126">
        <v>0.17</v>
      </c>
      <c r="FE144" s="125">
        <v>3</v>
      </c>
      <c r="FF144" s="126">
        <v>0.5</v>
      </c>
      <c r="FG144" s="125">
        <v>2</v>
      </c>
      <c r="FH144" s="126">
        <v>0.33</v>
      </c>
      <c r="FI144" s="127">
        <v>10</v>
      </c>
      <c r="FJ144" s="78">
        <v>0</v>
      </c>
      <c r="FK144" s="74">
        <v>0</v>
      </c>
      <c r="FL144" s="78">
        <v>0</v>
      </c>
      <c r="FM144" s="74">
        <v>0</v>
      </c>
      <c r="FN144" s="79">
        <v>8</v>
      </c>
      <c r="FO144" s="79">
        <v>0.8</v>
      </c>
      <c r="FP144" s="79">
        <v>1</v>
      </c>
      <c r="FQ144" s="74">
        <v>0.1</v>
      </c>
      <c r="FR144" s="21">
        <v>1</v>
      </c>
      <c r="FS144" s="120">
        <v>0.1</v>
      </c>
      <c r="FT144" s="125">
        <v>1</v>
      </c>
      <c r="FU144" s="125">
        <v>0</v>
      </c>
      <c r="FV144" s="126">
        <v>0</v>
      </c>
      <c r="FW144" s="125">
        <v>0</v>
      </c>
      <c r="FX144" s="126">
        <v>0</v>
      </c>
      <c r="FY144" s="125">
        <v>0</v>
      </c>
      <c r="FZ144" s="126">
        <v>0</v>
      </c>
      <c r="GA144" s="125">
        <v>1</v>
      </c>
      <c r="GB144" s="126">
        <v>1</v>
      </c>
      <c r="GC144" s="125">
        <v>0</v>
      </c>
      <c r="GD144" s="126">
        <v>0</v>
      </c>
      <c r="GE144" s="128">
        <v>10</v>
      </c>
      <c r="GF144" s="79">
        <v>0</v>
      </c>
      <c r="GG144" s="74">
        <v>0</v>
      </c>
      <c r="GH144" s="79">
        <v>0</v>
      </c>
      <c r="GI144" s="74">
        <v>0</v>
      </c>
      <c r="GJ144" s="79">
        <v>7</v>
      </c>
      <c r="GK144" s="74">
        <v>0.7</v>
      </c>
      <c r="GL144" s="79">
        <v>1</v>
      </c>
      <c r="GM144" s="74">
        <v>0.1</v>
      </c>
      <c r="GN144" s="78">
        <v>2</v>
      </c>
      <c r="GO144" s="74">
        <v>0.2</v>
      </c>
      <c r="GP144" s="78">
        <v>9</v>
      </c>
      <c r="GQ144" s="21">
        <v>1</v>
      </c>
      <c r="GR144" s="74">
        <v>0.11</v>
      </c>
      <c r="GS144" s="79">
        <v>0</v>
      </c>
      <c r="GT144" s="74">
        <v>0</v>
      </c>
      <c r="GU144" s="78">
        <v>1</v>
      </c>
      <c r="GV144" s="74">
        <v>0.11</v>
      </c>
      <c r="GW144" s="78">
        <v>6</v>
      </c>
      <c r="GX144" s="74">
        <v>0.67</v>
      </c>
      <c r="GY144" s="78">
        <v>2</v>
      </c>
      <c r="GZ144" s="74">
        <v>0.22</v>
      </c>
      <c r="HA144" s="78">
        <v>11</v>
      </c>
      <c r="HB144" s="79">
        <v>2</v>
      </c>
      <c r="HC144" s="74">
        <v>0.18</v>
      </c>
      <c r="HD144" s="79">
        <v>0</v>
      </c>
      <c r="HE144" s="74">
        <v>0</v>
      </c>
      <c r="HF144" s="78">
        <v>3</v>
      </c>
      <c r="HG144" s="74">
        <v>0.27</v>
      </c>
      <c r="HH144" s="78">
        <v>7</v>
      </c>
      <c r="HI144" s="74">
        <v>0.64</v>
      </c>
      <c r="HJ144" s="78">
        <v>1</v>
      </c>
      <c r="HK144" s="74">
        <v>0.09</v>
      </c>
      <c r="HL144" s="78">
        <v>5</v>
      </c>
      <c r="HM144" s="79">
        <v>0</v>
      </c>
      <c r="HN144" s="74">
        <v>0</v>
      </c>
      <c r="HO144" s="78">
        <v>0</v>
      </c>
      <c r="HP144" s="74">
        <v>0</v>
      </c>
      <c r="HQ144" s="78">
        <v>2</v>
      </c>
      <c r="HR144" s="74">
        <v>0.4</v>
      </c>
      <c r="HS144" s="78">
        <v>2</v>
      </c>
      <c r="HT144" s="74">
        <v>0.4</v>
      </c>
      <c r="HU144" s="78">
        <v>1</v>
      </c>
      <c r="HV144" s="74">
        <v>0.2</v>
      </c>
      <c r="HW144" s="34">
        <v>4</v>
      </c>
      <c r="HX144" s="21">
        <v>0</v>
      </c>
      <c r="HY144" s="79">
        <v>0</v>
      </c>
      <c r="HZ144" s="21">
        <v>0</v>
      </c>
      <c r="IA144" s="21">
        <v>0</v>
      </c>
      <c r="IB144" s="78">
        <v>3</v>
      </c>
      <c r="IC144" s="74">
        <v>0.75</v>
      </c>
      <c r="ID144" s="78">
        <v>1</v>
      </c>
      <c r="IE144" s="74">
        <v>0.25</v>
      </c>
      <c r="IF144" s="78">
        <v>0</v>
      </c>
      <c r="IG144" s="74">
        <v>0</v>
      </c>
      <c r="IH144" s="21">
        <v>8</v>
      </c>
      <c r="II144" s="21">
        <v>0</v>
      </c>
      <c r="IJ144" s="79">
        <v>0</v>
      </c>
      <c r="IK144" s="78">
        <v>0</v>
      </c>
      <c r="IL144" s="74">
        <v>0</v>
      </c>
      <c r="IM144" s="78">
        <v>3</v>
      </c>
      <c r="IN144" s="74">
        <v>0.38</v>
      </c>
      <c r="IO144" s="78">
        <v>4</v>
      </c>
      <c r="IP144" s="74">
        <v>0.5</v>
      </c>
      <c r="IQ144" s="21">
        <v>1</v>
      </c>
      <c r="IR144" s="74">
        <v>0.13</v>
      </c>
      <c r="IS144" s="78">
        <v>5</v>
      </c>
      <c r="IT144" s="74">
        <v>0</v>
      </c>
      <c r="IU144" s="79">
        <v>0</v>
      </c>
      <c r="IV144" s="78">
        <v>0</v>
      </c>
      <c r="IW144" s="74">
        <v>0</v>
      </c>
      <c r="IX144" s="78">
        <v>2</v>
      </c>
      <c r="IY144" s="74">
        <v>0.4</v>
      </c>
      <c r="IZ144" s="79">
        <v>3</v>
      </c>
      <c r="JA144" s="74">
        <v>0.6</v>
      </c>
      <c r="JB144" s="79">
        <v>0</v>
      </c>
      <c r="JC144" s="74">
        <v>0</v>
      </c>
      <c r="JD144" s="78">
        <v>7</v>
      </c>
      <c r="JE144" s="74">
        <v>0</v>
      </c>
      <c r="JF144" s="79">
        <v>0</v>
      </c>
      <c r="JG144" s="78">
        <v>0</v>
      </c>
      <c r="JH144" s="74">
        <v>0</v>
      </c>
      <c r="JI144" s="79">
        <v>4</v>
      </c>
      <c r="JJ144" s="74">
        <v>0.56999999999999995</v>
      </c>
      <c r="JK144" s="79">
        <v>3</v>
      </c>
      <c r="JL144" s="74">
        <v>0.43</v>
      </c>
      <c r="JM144" s="79">
        <v>0</v>
      </c>
      <c r="JN144" s="74">
        <v>0</v>
      </c>
      <c r="JO144" s="78"/>
      <c r="JP144" s="78">
        <v>98502</v>
      </c>
      <c r="JQ144" s="79">
        <v>3</v>
      </c>
      <c r="JR144" s="79">
        <v>0</v>
      </c>
      <c r="JS144" s="74">
        <v>0</v>
      </c>
      <c r="JT144" s="79">
        <v>0</v>
      </c>
      <c r="JU144" s="74">
        <v>0</v>
      </c>
      <c r="JV144" s="79">
        <v>3</v>
      </c>
      <c r="JW144" s="74">
        <v>1</v>
      </c>
      <c r="JX144" s="79">
        <v>0</v>
      </c>
      <c r="JY144" s="74">
        <v>0</v>
      </c>
      <c r="JZ144" s="78">
        <v>0</v>
      </c>
      <c r="KA144" s="74">
        <v>0</v>
      </c>
      <c r="KB144" s="78">
        <v>2</v>
      </c>
      <c r="KC144" s="79">
        <v>0</v>
      </c>
      <c r="KD144" s="74">
        <v>0</v>
      </c>
      <c r="KE144" s="79">
        <v>0</v>
      </c>
      <c r="KF144" s="74">
        <v>0</v>
      </c>
      <c r="KG144" s="79">
        <v>1</v>
      </c>
      <c r="KH144" s="74">
        <v>0.5</v>
      </c>
      <c r="KI144" s="78">
        <v>0</v>
      </c>
      <c r="KJ144" s="74">
        <v>0</v>
      </c>
      <c r="KK144" s="78">
        <v>1</v>
      </c>
      <c r="KL144" s="74">
        <v>0.5</v>
      </c>
      <c r="KM144" s="78">
        <v>6</v>
      </c>
      <c r="KN144" s="79">
        <v>1</v>
      </c>
      <c r="KO144" s="74">
        <v>0.17</v>
      </c>
      <c r="KP144" s="79">
        <v>0</v>
      </c>
      <c r="KQ144" s="74">
        <v>0</v>
      </c>
      <c r="KR144" s="78">
        <v>5</v>
      </c>
      <c r="KS144" s="74">
        <v>0.83</v>
      </c>
      <c r="KT144" s="78">
        <v>1</v>
      </c>
      <c r="KU144" s="74">
        <v>0.17</v>
      </c>
      <c r="KV144" s="78">
        <v>0</v>
      </c>
      <c r="KW144" s="74">
        <v>0</v>
      </c>
      <c r="KX144" s="78">
        <v>7</v>
      </c>
      <c r="KY144" s="79">
        <v>0</v>
      </c>
      <c r="KZ144" s="74">
        <v>0</v>
      </c>
      <c r="LA144" s="78">
        <v>0</v>
      </c>
      <c r="LB144" s="74">
        <v>0</v>
      </c>
      <c r="LC144" s="78">
        <v>6</v>
      </c>
      <c r="LD144" s="74">
        <v>0.86</v>
      </c>
      <c r="LE144" s="78">
        <v>1</v>
      </c>
      <c r="LF144" s="120">
        <v>0.14000000000000001</v>
      </c>
      <c r="LG144" s="21">
        <v>0</v>
      </c>
      <c r="LH144" s="74">
        <v>0</v>
      </c>
      <c r="LI144" s="21">
        <v>7</v>
      </c>
      <c r="LJ144" s="21">
        <v>0</v>
      </c>
      <c r="LK144" s="74">
        <v>0</v>
      </c>
      <c r="LL144" s="21">
        <v>0</v>
      </c>
      <c r="LM144" s="74">
        <v>0</v>
      </c>
      <c r="LN144" s="21">
        <v>3</v>
      </c>
      <c r="LO144" s="74">
        <v>0.43</v>
      </c>
      <c r="LP144" s="21">
        <v>2</v>
      </c>
      <c r="LQ144" s="74">
        <v>0.28999999999999998</v>
      </c>
      <c r="LR144" s="21">
        <v>2</v>
      </c>
      <c r="LS144" s="74">
        <v>0.28999999999999998</v>
      </c>
      <c r="LT144" s="21">
        <v>8</v>
      </c>
      <c r="LU144" s="21">
        <v>0</v>
      </c>
      <c r="LV144" s="74">
        <v>0</v>
      </c>
      <c r="LW144" s="21">
        <v>0</v>
      </c>
      <c r="LX144" s="74">
        <v>0</v>
      </c>
      <c r="LY144" s="21">
        <v>6</v>
      </c>
      <c r="LZ144" s="74">
        <v>0.75</v>
      </c>
      <c r="MA144" s="21">
        <v>2</v>
      </c>
      <c r="MB144" s="202">
        <v>0.25</v>
      </c>
      <c r="MC144" s="21">
        <v>0</v>
      </c>
      <c r="MD144" s="202">
        <v>0</v>
      </c>
      <c r="ME144" s="21">
        <v>10</v>
      </c>
      <c r="MF144" s="21">
        <v>1</v>
      </c>
      <c r="MG144" s="202">
        <v>0.1</v>
      </c>
      <c r="MH144" s="21">
        <v>0</v>
      </c>
      <c r="MI144" s="202">
        <v>0</v>
      </c>
      <c r="MJ144" s="21">
        <v>7</v>
      </c>
      <c r="MK144" s="202">
        <v>0.7</v>
      </c>
      <c r="ML144" s="21">
        <v>2</v>
      </c>
      <c r="MM144" s="202">
        <v>0.2</v>
      </c>
      <c r="MN144" s="21">
        <v>1</v>
      </c>
      <c r="MO144" s="202">
        <v>0.1</v>
      </c>
      <c r="MP144" s="21">
        <v>7</v>
      </c>
      <c r="MQ144" s="21">
        <v>0</v>
      </c>
      <c r="MR144" s="202">
        <v>0</v>
      </c>
      <c r="MS144" s="21">
        <v>0</v>
      </c>
      <c r="MT144" s="202">
        <v>0</v>
      </c>
      <c r="MU144" s="21">
        <v>5</v>
      </c>
      <c r="MV144" s="202">
        <v>0.71</v>
      </c>
      <c r="MW144" s="21">
        <v>2</v>
      </c>
      <c r="MX144" s="202">
        <v>0.28999999999999998</v>
      </c>
      <c r="MY144" s="21">
        <v>0</v>
      </c>
      <c r="MZ144" s="202">
        <v>0</v>
      </c>
      <c r="NA144" s="21">
        <v>7</v>
      </c>
      <c r="NB144" s="21">
        <v>0</v>
      </c>
      <c r="NC144" s="202">
        <v>0</v>
      </c>
      <c r="ND144" s="21">
        <v>0</v>
      </c>
      <c r="NE144" s="202">
        <v>0</v>
      </c>
      <c r="NF144" s="21">
        <v>4</v>
      </c>
      <c r="NG144" s="74">
        <v>0.56999999999999995</v>
      </c>
      <c r="NH144" s="21">
        <v>3</v>
      </c>
      <c r="NI144" s="74">
        <v>0.43</v>
      </c>
      <c r="NJ144" s="21">
        <v>0</v>
      </c>
      <c r="NK144" s="74">
        <v>0</v>
      </c>
      <c r="NL144" s="21">
        <v>5</v>
      </c>
      <c r="NM144" s="21">
        <v>0</v>
      </c>
      <c r="NN144" s="74">
        <v>0</v>
      </c>
      <c r="NO144" s="21">
        <v>0</v>
      </c>
      <c r="NP144" s="74">
        <v>0</v>
      </c>
      <c r="NQ144" s="21">
        <v>3</v>
      </c>
      <c r="NR144" s="74">
        <v>0.6</v>
      </c>
      <c r="NS144" s="21">
        <v>1</v>
      </c>
      <c r="NT144" s="74">
        <v>0.2</v>
      </c>
      <c r="NU144" s="21">
        <v>1</v>
      </c>
      <c r="NV144" s="74">
        <v>0.2</v>
      </c>
      <c r="NW144" s="21">
        <v>5</v>
      </c>
      <c r="NX144" s="21">
        <v>0</v>
      </c>
      <c r="NY144" s="74">
        <v>0</v>
      </c>
      <c r="NZ144" s="21">
        <v>0</v>
      </c>
      <c r="OA144" s="74">
        <v>0</v>
      </c>
      <c r="OB144" s="21">
        <v>2</v>
      </c>
      <c r="OC144" s="74">
        <v>0.4</v>
      </c>
      <c r="OD144" s="21">
        <v>3</v>
      </c>
      <c r="OE144" s="74">
        <v>0.6</v>
      </c>
      <c r="OF144" s="21">
        <v>0</v>
      </c>
      <c r="OG144" s="74">
        <v>0</v>
      </c>
      <c r="OH144" s="21">
        <v>3</v>
      </c>
      <c r="OI144" s="21">
        <v>0</v>
      </c>
      <c r="OJ144" s="74">
        <v>0</v>
      </c>
      <c r="OK144" s="21">
        <v>0</v>
      </c>
      <c r="OL144" s="74">
        <v>0</v>
      </c>
      <c r="OM144" s="21">
        <v>3</v>
      </c>
      <c r="ON144" s="74">
        <v>1</v>
      </c>
      <c r="OO144" s="21">
        <v>0</v>
      </c>
      <c r="OP144" s="74">
        <v>0</v>
      </c>
      <c r="OQ144" s="21">
        <v>0</v>
      </c>
      <c r="OR144" s="74">
        <v>0</v>
      </c>
    </row>
    <row r="145" spans="7:408" x14ac:dyDescent="0.35">
      <c r="G145" s="34"/>
      <c r="H145" s="21">
        <v>98270</v>
      </c>
      <c r="I145" s="21">
        <v>26</v>
      </c>
      <c r="J145" s="21">
        <v>1</v>
      </c>
      <c r="K145" s="74">
        <v>3.8461538461538464E-2</v>
      </c>
      <c r="L145" s="21">
        <v>3</v>
      </c>
      <c r="M145" s="74">
        <v>0.1154</v>
      </c>
      <c r="N145" s="21">
        <v>4</v>
      </c>
      <c r="O145" s="74">
        <v>0.15</v>
      </c>
      <c r="P145" s="21">
        <v>8</v>
      </c>
      <c r="Q145" s="74">
        <v>0.31</v>
      </c>
      <c r="R145" s="21">
        <v>14</v>
      </c>
      <c r="S145" s="74">
        <v>0.54</v>
      </c>
      <c r="T145" s="21">
        <v>24</v>
      </c>
      <c r="U145" s="21">
        <v>3</v>
      </c>
      <c r="V145" s="74">
        <v>0.125</v>
      </c>
      <c r="W145" s="21">
        <v>3</v>
      </c>
      <c r="X145" s="74">
        <v>0.125</v>
      </c>
      <c r="Y145" s="21">
        <v>2</v>
      </c>
      <c r="Z145" s="74">
        <v>0.08</v>
      </c>
      <c r="AA145" s="21">
        <v>7</v>
      </c>
      <c r="AB145" s="74">
        <v>0.28999999999999998</v>
      </c>
      <c r="AC145" s="21">
        <v>15</v>
      </c>
      <c r="AD145" s="74">
        <v>0.63</v>
      </c>
      <c r="AE145" s="21">
        <v>27</v>
      </c>
      <c r="AF145" s="21">
        <v>2</v>
      </c>
      <c r="AG145" s="74">
        <v>7.407407407407407E-2</v>
      </c>
      <c r="AH145" s="21">
        <v>7</v>
      </c>
      <c r="AI145" s="74">
        <v>0.25929999999999997</v>
      </c>
      <c r="AJ145" s="21">
        <v>3</v>
      </c>
      <c r="AK145" s="74">
        <v>0.11</v>
      </c>
      <c r="AL145" s="21">
        <v>10</v>
      </c>
      <c r="AM145" s="74">
        <v>0.37</v>
      </c>
      <c r="AN145" s="21">
        <v>14</v>
      </c>
      <c r="AO145" s="74">
        <v>0.52</v>
      </c>
      <c r="AP145" s="21">
        <v>22</v>
      </c>
      <c r="AQ145" s="21">
        <v>1</v>
      </c>
      <c r="AR145" s="74">
        <v>4.5454545454545456E-2</v>
      </c>
      <c r="AS145" s="21">
        <v>3</v>
      </c>
      <c r="AT145" s="74">
        <v>0.13639999999999999</v>
      </c>
      <c r="AU145" s="21">
        <v>2</v>
      </c>
      <c r="AV145" s="74">
        <v>0.09</v>
      </c>
      <c r="AW145" s="21">
        <v>6</v>
      </c>
      <c r="AX145" s="74">
        <v>0.27</v>
      </c>
      <c r="AY145" s="21">
        <v>14</v>
      </c>
      <c r="AZ145" s="74">
        <v>0.64</v>
      </c>
      <c r="BA145" s="21">
        <v>30</v>
      </c>
      <c r="BB145" s="21">
        <v>2</v>
      </c>
      <c r="BC145" s="74">
        <v>6.6666666666666666E-2</v>
      </c>
      <c r="BD145" s="21">
        <v>9</v>
      </c>
      <c r="BE145" s="74">
        <v>0.3</v>
      </c>
      <c r="BF145" s="21">
        <v>4</v>
      </c>
      <c r="BG145" s="74">
        <v>0.13</v>
      </c>
      <c r="BH145" s="21">
        <v>9</v>
      </c>
      <c r="BI145" s="74">
        <v>0.3</v>
      </c>
      <c r="BJ145" s="21">
        <v>17</v>
      </c>
      <c r="BK145" s="74">
        <v>0.56999999999999995</v>
      </c>
      <c r="BL145" s="21">
        <v>19</v>
      </c>
      <c r="BM145" s="21">
        <v>3</v>
      </c>
      <c r="BN145" s="74">
        <v>0.15789473684210525</v>
      </c>
      <c r="BO145" s="21">
        <v>2</v>
      </c>
      <c r="BP145" s="74">
        <v>0.1053</v>
      </c>
      <c r="BQ145" s="21">
        <v>1</v>
      </c>
      <c r="BR145" s="74">
        <v>0.05</v>
      </c>
      <c r="BS145" s="21">
        <v>5</v>
      </c>
      <c r="BT145" s="74">
        <v>0.26</v>
      </c>
      <c r="BU145" s="21">
        <v>13</v>
      </c>
      <c r="BV145" s="74">
        <v>0.68</v>
      </c>
      <c r="BW145" s="21">
        <v>20</v>
      </c>
      <c r="BX145" s="21"/>
      <c r="BY145" s="74" t="s">
        <v>619</v>
      </c>
      <c r="BZ145" s="21">
        <v>6</v>
      </c>
      <c r="CA145" s="74">
        <v>0.3</v>
      </c>
      <c r="CB145" s="21">
        <v>3</v>
      </c>
      <c r="CC145" s="74">
        <v>0.15</v>
      </c>
      <c r="CD145" s="21">
        <v>8</v>
      </c>
      <c r="CE145" s="74">
        <v>0.4</v>
      </c>
      <c r="CF145" s="21">
        <v>9</v>
      </c>
      <c r="CG145" s="74">
        <v>0.45</v>
      </c>
      <c r="CH145" s="21">
        <v>25</v>
      </c>
      <c r="CI145" s="21"/>
      <c r="CJ145" s="74" t="s">
        <v>619</v>
      </c>
      <c r="CK145" s="21">
        <v>4</v>
      </c>
      <c r="CL145" s="74">
        <v>0.16</v>
      </c>
      <c r="CM145" s="21">
        <v>2</v>
      </c>
      <c r="CN145" s="74">
        <v>0.08</v>
      </c>
      <c r="CO145" s="21">
        <v>7</v>
      </c>
      <c r="CP145" s="74">
        <v>0.28000000000000003</v>
      </c>
      <c r="CQ145" s="21">
        <v>16</v>
      </c>
      <c r="CR145" s="74">
        <v>0.64</v>
      </c>
      <c r="CS145" s="21">
        <v>11</v>
      </c>
      <c r="CT145" s="21"/>
      <c r="CU145" s="74" t="s">
        <v>619</v>
      </c>
      <c r="CV145" s="21">
        <v>2</v>
      </c>
      <c r="CW145" s="74">
        <v>0.18179999999999999</v>
      </c>
      <c r="CX145" s="21">
        <v>3</v>
      </c>
      <c r="CY145" s="74">
        <v>0.27</v>
      </c>
      <c r="CZ145" s="21">
        <v>3</v>
      </c>
      <c r="DA145" s="74">
        <v>0.27</v>
      </c>
      <c r="DB145" s="21">
        <v>5</v>
      </c>
      <c r="DC145" s="74">
        <v>0.45</v>
      </c>
      <c r="DD145" s="21">
        <v>23</v>
      </c>
      <c r="DE145" s="21">
        <v>2</v>
      </c>
      <c r="DF145" s="74">
        <v>8.6956521739130432E-2</v>
      </c>
      <c r="DG145" s="21">
        <v>4</v>
      </c>
      <c r="DH145" s="74">
        <v>0.1739</v>
      </c>
      <c r="DI145" s="21">
        <v>3</v>
      </c>
      <c r="DJ145" s="74">
        <v>0.13</v>
      </c>
      <c r="DK145" s="21">
        <v>8</v>
      </c>
      <c r="DL145" s="74">
        <v>0.35</v>
      </c>
      <c r="DM145" s="21">
        <v>12</v>
      </c>
      <c r="DN145" s="74">
        <v>0.52</v>
      </c>
      <c r="DO145" s="21">
        <v>6</v>
      </c>
      <c r="DP145" s="21">
        <v>1</v>
      </c>
      <c r="DQ145" s="74">
        <v>0.16666666666666666</v>
      </c>
      <c r="DR145" s="21">
        <v>1</v>
      </c>
      <c r="DS145" s="74">
        <v>0.16669999999999999</v>
      </c>
      <c r="DT145" s="21">
        <v>1</v>
      </c>
      <c r="DU145" s="74">
        <v>0.17</v>
      </c>
      <c r="DV145" s="21">
        <v>1</v>
      </c>
      <c r="DW145" s="74">
        <v>0.17</v>
      </c>
      <c r="DX145" s="21">
        <v>4</v>
      </c>
      <c r="DY145" s="74">
        <v>0.67</v>
      </c>
      <c r="DZ145" s="21">
        <v>14</v>
      </c>
      <c r="EA145" s="21">
        <v>3</v>
      </c>
      <c r="EB145" s="74">
        <v>0.21428571428571427</v>
      </c>
      <c r="EC145" s="21">
        <v>4</v>
      </c>
      <c r="ED145" s="74">
        <v>0.28570000000000001</v>
      </c>
      <c r="EE145" s="21">
        <v>3</v>
      </c>
      <c r="EF145" s="74">
        <v>0.21</v>
      </c>
      <c r="EG145" s="21">
        <v>2</v>
      </c>
      <c r="EH145" s="74">
        <v>0.14000000000000001</v>
      </c>
      <c r="EI145" s="21">
        <v>9</v>
      </c>
      <c r="EJ145" s="74">
        <v>0.64</v>
      </c>
      <c r="EK145" s="34"/>
      <c r="EL145" s="121">
        <v>98502</v>
      </c>
      <c r="EM145" s="125">
        <v>5</v>
      </c>
      <c r="EN145" s="125">
        <v>0</v>
      </c>
      <c r="EO145" s="126">
        <v>0</v>
      </c>
      <c r="EP145" s="125">
        <v>0</v>
      </c>
      <c r="EQ145" s="126">
        <v>0</v>
      </c>
      <c r="ER145" s="125">
        <v>3</v>
      </c>
      <c r="ES145" s="126">
        <v>0.6</v>
      </c>
      <c r="ET145" s="125">
        <v>1</v>
      </c>
      <c r="EU145" s="126">
        <v>0.2</v>
      </c>
      <c r="EV145" s="125">
        <v>1</v>
      </c>
      <c r="EW145" s="126">
        <v>0.2</v>
      </c>
      <c r="EX145" s="125">
        <v>3</v>
      </c>
      <c r="EY145" s="125">
        <v>1</v>
      </c>
      <c r="EZ145" s="126">
        <v>0.33</v>
      </c>
      <c r="FA145" s="125">
        <v>0</v>
      </c>
      <c r="FB145" s="126">
        <v>0</v>
      </c>
      <c r="FC145" s="125">
        <v>3</v>
      </c>
      <c r="FD145" s="126">
        <v>1</v>
      </c>
      <c r="FE145" s="125">
        <v>0</v>
      </c>
      <c r="FF145" s="126">
        <v>0</v>
      </c>
      <c r="FG145" s="125">
        <v>0</v>
      </c>
      <c r="FH145" s="126">
        <v>0</v>
      </c>
      <c r="FI145" s="127">
        <v>9</v>
      </c>
      <c r="FJ145" s="78">
        <v>0</v>
      </c>
      <c r="FK145" s="74">
        <v>0</v>
      </c>
      <c r="FL145" s="78">
        <v>0</v>
      </c>
      <c r="FM145" s="74">
        <v>0</v>
      </c>
      <c r="FN145" s="79">
        <v>7</v>
      </c>
      <c r="FO145" s="79">
        <v>0.78</v>
      </c>
      <c r="FP145" s="79">
        <v>2</v>
      </c>
      <c r="FQ145" s="74">
        <v>0.22</v>
      </c>
      <c r="FR145" s="21">
        <v>0</v>
      </c>
      <c r="FS145" s="120">
        <v>0</v>
      </c>
      <c r="FT145" s="125">
        <v>5</v>
      </c>
      <c r="FU145" s="125">
        <v>0</v>
      </c>
      <c r="FV145" s="126">
        <v>0</v>
      </c>
      <c r="FW145" s="125">
        <v>0</v>
      </c>
      <c r="FX145" s="126">
        <v>0</v>
      </c>
      <c r="FY145" s="125">
        <v>4</v>
      </c>
      <c r="FZ145" s="126">
        <v>0.8</v>
      </c>
      <c r="GA145" s="125">
        <v>1</v>
      </c>
      <c r="GB145" s="126">
        <v>0.2</v>
      </c>
      <c r="GC145" s="125">
        <v>0</v>
      </c>
      <c r="GD145" s="126">
        <v>0</v>
      </c>
      <c r="GE145" s="128">
        <v>7</v>
      </c>
      <c r="GF145" s="79">
        <v>0</v>
      </c>
      <c r="GG145" s="74">
        <v>0</v>
      </c>
      <c r="GH145" s="79">
        <v>0</v>
      </c>
      <c r="GI145" s="74">
        <v>0</v>
      </c>
      <c r="GJ145" s="79">
        <v>4</v>
      </c>
      <c r="GK145" s="74">
        <v>0.56999999999999995</v>
      </c>
      <c r="GL145" s="79">
        <v>1</v>
      </c>
      <c r="GM145" s="74">
        <v>0.14000000000000001</v>
      </c>
      <c r="GN145" s="78">
        <v>2</v>
      </c>
      <c r="GO145" s="74">
        <v>0.28999999999999998</v>
      </c>
      <c r="GP145" s="78">
        <v>10</v>
      </c>
      <c r="GQ145" s="21">
        <v>1</v>
      </c>
      <c r="GR145" s="74">
        <v>0.1</v>
      </c>
      <c r="GS145" s="79">
        <v>0</v>
      </c>
      <c r="GT145" s="74">
        <v>0</v>
      </c>
      <c r="GU145" s="78">
        <v>6</v>
      </c>
      <c r="GV145" s="74">
        <v>0.6</v>
      </c>
      <c r="GW145" s="78">
        <v>4</v>
      </c>
      <c r="GX145" s="74">
        <v>0.4</v>
      </c>
      <c r="GY145" s="78">
        <v>0</v>
      </c>
      <c r="GZ145" s="74">
        <v>0</v>
      </c>
      <c r="HA145" s="78">
        <v>11</v>
      </c>
      <c r="HB145" s="79">
        <v>1</v>
      </c>
      <c r="HC145" s="74">
        <v>0.09</v>
      </c>
      <c r="HD145" s="79">
        <v>0</v>
      </c>
      <c r="HE145" s="74">
        <v>0</v>
      </c>
      <c r="HF145" s="78">
        <v>8</v>
      </c>
      <c r="HG145" s="74">
        <v>0.73</v>
      </c>
      <c r="HH145" s="78">
        <v>2</v>
      </c>
      <c r="HI145" s="74">
        <v>0.18</v>
      </c>
      <c r="HJ145" s="78">
        <v>1</v>
      </c>
      <c r="HK145" s="74">
        <v>0.09</v>
      </c>
      <c r="HL145" s="78">
        <v>4</v>
      </c>
      <c r="HM145" s="79">
        <v>0</v>
      </c>
      <c r="HN145" s="74">
        <v>0</v>
      </c>
      <c r="HO145" s="78">
        <v>0</v>
      </c>
      <c r="HP145" s="74">
        <v>0</v>
      </c>
      <c r="HQ145" s="78">
        <v>3</v>
      </c>
      <c r="HR145" s="74">
        <v>0.75</v>
      </c>
      <c r="HS145" s="78">
        <v>1</v>
      </c>
      <c r="HT145" s="74">
        <v>0.25</v>
      </c>
      <c r="HU145" s="78">
        <v>0</v>
      </c>
      <c r="HV145" s="74">
        <v>0</v>
      </c>
      <c r="HW145" s="34">
        <v>5</v>
      </c>
      <c r="HX145" s="21">
        <v>0</v>
      </c>
      <c r="HY145" s="79">
        <v>0</v>
      </c>
      <c r="HZ145" s="21">
        <v>0</v>
      </c>
      <c r="IA145" s="21">
        <v>0</v>
      </c>
      <c r="IB145" s="78">
        <v>3</v>
      </c>
      <c r="IC145" s="74">
        <v>0.6</v>
      </c>
      <c r="ID145" s="78">
        <v>2</v>
      </c>
      <c r="IE145" s="74">
        <v>0.4</v>
      </c>
      <c r="IF145" s="78">
        <v>0</v>
      </c>
      <c r="IG145" s="74">
        <v>0</v>
      </c>
      <c r="IH145" s="21">
        <v>7</v>
      </c>
      <c r="II145" s="21">
        <v>0</v>
      </c>
      <c r="IJ145" s="79">
        <v>0</v>
      </c>
      <c r="IK145" s="78">
        <v>0</v>
      </c>
      <c r="IL145" s="74">
        <v>0</v>
      </c>
      <c r="IM145" s="78">
        <v>4</v>
      </c>
      <c r="IN145" s="74">
        <v>0.56999999999999995</v>
      </c>
      <c r="IO145" s="78">
        <v>1</v>
      </c>
      <c r="IP145" s="74">
        <v>0.14000000000000001</v>
      </c>
      <c r="IQ145" s="21">
        <v>2</v>
      </c>
      <c r="IR145" s="74">
        <v>0.28999999999999998</v>
      </c>
      <c r="IS145" s="78">
        <v>5</v>
      </c>
      <c r="IT145" s="74">
        <v>0</v>
      </c>
      <c r="IU145" s="79">
        <v>0</v>
      </c>
      <c r="IV145" s="78">
        <v>0</v>
      </c>
      <c r="IW145" s="74">
        <v>0</v>
      </c>
      <c r="IX145" s="78">
        <v>2</v>
      </c>
      <c r="IY145" s="74">
        <v>0.4</v>
      </c>
      <c r="IZ145" s="79">
        <v>3</v>
      </c>
      <c r="JA145" s="74">
        <v>0.6</v>
      </c>
      <c r="JB145" s="79">
        <v>0</v>
      </c>
      <c r="JC145" s="74">
        <v>0</v>
      </c>
      <c r="JD145" s="78">
        <v>2</v>
      </c>
      <c r="JE145" s="74">
        <v>0</v>
      </c>
      <c r="JF145" s="79">
        <v>0</v>
      </c>
      <c r="JG145" s="78">
        <v>0</v>
      </c>
      <c r="JH145" s="74">
        <v>0</v>
      </c>
      <c r="JI145" s="79">
        <v>2</v>
      </c>
      <c r="JJ145" s="74">
        <v>1</v>
      </c>
      <c r="JK145" s="79">
        <v>0</v>
      </c>
      <c r="JL145" s="74">
        <v>0</v>
      </c>
      <c r="JM145" s="79">
        <v>0</v>
      </c>
      <c r="JN145" s="74">
        <v>0</v>
      </c>
      <c r="JO145" s="78"/>
      <c r="JP145" s="78">
        <v>98503</v>
      </c>
      <c r="JQ145" s="79">
        <v>2</v>
      </c>
      <c r="JR145" s="79">
        <v>0</v>
      </c>
      <c r="JS145" s="74">
        <v>0</v>
      </c>
      <c r="JT145" s="79">
        <v>0</v>
      </c>
      <c r="JU145" s="74">
        <v>0</v>
      </c>
      <c r="JV145" s="79">
        <v>2</v>
      </c>
      <c r="JW145" s="74">
        <v>1</v>
      </c>
      <c r="JX145" s="79">
        <v>0</v>
      </c>
      <c r="JY145" s="74">
        <v>0</v>
      </c>
      <c r="JZ145" s="78">
        <v>0</v>
      </c>
      <c r="KA145" s="74">
        <v>0</v>
      </c>
      <c r="KB145" s="78">
        <v>3</v>
      </c>
      <c r="KC145" s="79">
        <v>0</v>
      </c>
      <c r="KD145" s="74">
        <v>0</v>
      </c>
      <c r="KE145" s="79">
        <v>0</v>
      </c>
      <c r="KF145" s="74">
        <v>0</v>
      </c>
      <c r="KG145" s="79">
        <v>1</v>
      </c>
      <c r="KH145" s="74">
        <v>0.33</v>
      </c>
      <c r="KI145" s="78">
        <v>2</v>
      </c>
      <c r="KJ145" s="74">
        <v>0.67</v>
      </c>
      <c r="KK145" s="78">
        <v>0</v>
      </c>
      <c r="KL145" s="74">
        <v>0</v>
      </c>
      <c r="KM145" s="78">
        <v>9</v>
      </c>
      <c r="KN145" s="79">
        <v>0</v>
      </c>
      <c r="KO145" s="74">
        <v>0</v>
      </c>
      <c r="KP145" s="79">
        <v>0</v>
      </c>
      <c r="KQ145" s="74">
        <v>0</v>
      </c>
      <c r="KR145" s="78">
        <v>6</v>
      </c>
      <c r="KS145" s="74">
        <v>0.67</v>
      </c>
      <c r="KT145" s="78">
        <v>2</v>
      </c>
      <c r="KU145" s="74">
        <v>0.22</v>
      </c>
      <c r="KV145" s="78">
        <v>1</v>
      </c>
      <c r="KW145" s="74">
        <v>0.11</v>
      </c>
      <c r="KX145" s="78">
        <v>4</v>
      </c>
      <c r="KY145" s="79">
        <v>0</v>
      </c>
      <c r="KZ145" s="74">
        <v>0</v>
      </c>
      <c r="LA145" s="78">
        <v>0</v>
      </c>
      <c r="LB145" s="74">
        <v>0</v>
      </c>
      <c r="LC145" s="78">
        <v>4</v>
      </c>
      <c r="LD145" s="74">
        <v>1</v>
      </c>
      <c r="LE145" s="78">
        <v>0</v>
      </c>
      <c r="LF145" s="120">
        <v>0</v>
      </c>
      <c r="LG145" s="21">
        <v>0</v>
      </c>
      <c r="LH145" s="74">
        <v>0</v>
      </c>
      <c r="LI145" s="21">
        <v>5</v>
      </c>
      <c r="LJ145" s="21">
        <v>1</v>
      </c>
      <c r="LK145" s="74">
        <v>0.2</v>
      </c>
      <c r="LL145" s="21">
        <v>0</v>
      </c>
      <c r="LM145" s="74">
        <v>0</v>
      </c>
      <c r="LN145" s="21">
        <v>5</v>
      </c>
      <c r="LO145" s="74">
        <v>1</v>
      </c>
      <c r="LP145" s="21">
        <v>0</v>
      </c>
      <c r="LQ145" s="74">
        <v>0</v>
      </c>
      <c r="LR145" s="21">
        <v>0</v>
      </c>
      <c r="LS145" s="74">
        <v>0</v>
      </c>
      <c r="LT145" s="21">
        <v>16</v>
      </c>
      <c r="LU145" s="21">
        <v>0</v>
      </c>
      <c r="LV145" s="74">
        <v>0</v>
      </c>
      <c r="LW145" s="21">
        <v>0</v>
      </c>
      <c r="LX145" s="74">
        <v>0</v>
      </c>
      <c r="LY145" s="21">
        <v>13</v>
      </c>
      <c r="LZ145" s="74">
        <v>0.81</v>
      </c>
      <c r="MA145" s="21">
        <v>3</v>
      </c>
      <c r="MB145" s="202">
        <v>0.19</v>
      </c>
      <c r="MC145" s="21">
        <v>0</v>
      </c>
      <c r="MD145" s="202">
        <v>0</v>
      </c>
      <c r="ME145" s="21">
        <v>10</v>
      </c>
      <c r="MF145" s="21">
        <v>1</v>
      </c>
      <c r="MG145" s="202">
        <v>0.1</v>
      </c>
      <c r="MH145" s="21">
        <v>0</v>
      </c>
      <c r="MI145" s="202">
        <v>0</v>
      </c>
      <c r="MJ145" s="21">
        <v>9</v>
      </c>
      <c r="MK145" s="202">
        <v>0.9</v>
      </c>
      <c r="ML145" s="21">
        <v>1</v>
      </c>
      <c r="MM145" s="202">
        <v>0.1</v>
      </c>
      <c r="MN145" s="21">
        <v>0</v>
      </c>
      <c r="MO145" s="202">
        <v>0</v>
      </c>
      <c r="MP145" s="21">
        <v>8</v>
      </c>
      <c r="MQ145" s="21">
        <v>0</v>
      </c>
      <c r="MR145" s="202">
        <v>0</v>
      </c>
      <c r="MS145" s="21">
        <v>0</v>
      </c>
      <c r="MT145" s="202">
        <v>0</v>
      </c>
      <c r="MU145" s="21">
        <v>7</v>
      </c>
      <c r="MV145" s="202">
        <v>0.88</v>
      </c>
      <c r="MW145" s="21">
        <v>1</v>
      </c>
      <c r="MX145" s="202">
        <v>0.13</v>
      </c>
      <c r="MY145" s="21">
        <v>0</v>
      </c>
      <c r="MZ145" s="202">
        <v>0</v>
      </c>
      <c r="NA145" s="21">
        <v>9</v>
      </c>
      <c r="NB145" s="21">
        <v>0</v>
      </c>
      <c r="NC145" s="202">
        <v>0</v>
      </c>
      <c r="ND145" s="21">
        <v>0</v>
      </c>
      <c r="NE145" s="202">
        <v>0</v>
      </c>
      <c r="NF145" s="21">
        <v>6</v>
      </c>
      <c r="NG145" s="74">
        <v>0.67</v>
      </c>
      <c r="NH145" s="21">
        <v>3</v>
      </c>
      <c r="NI145" s="74">
        <v>0.33</v>
      </c>
      <c r="NJ145" s="21">
        <v>0</v>
      </c>
      <c r="NK145" s="74">
        <v>0</v>
      </c>
      <c r="NL145" s="21">
        <v>12</v>
      </c>
      <c r="NM145" s="21">
        <v>0</v>
      </c>
      <c r="NN145" s="74">
        <v>0</v>
      </c>
      <c r="NO145" s="21">
        <v>0</v>
      </c>
      <c r="NP145" s="74">
        <v>0</v>
      </c>
      <c r="NQ145" s="21">
        <v>9</v>
      </c>
      <c r="NR145" s="74">
        <v>0.75</v>
      </c>
      <c r="NS145" s="21">
        <v>2</v>
      </c>
      <c r="NT145" s="74">
        <v>0.17</v>
      </c>
      <c r="NU145" s="21">
        <v>1</v>
      </c>
      <c r="NV145" s="74">
        <v>0.08</v>
      </c>
      <c r="NW145" s="21">
        <v>6</v>
      </c>
      <c r="NX145" s="21">
        <v>0</v>
      </c>
      <c r="NY145" s="74">
        <v>0</v>
      </c>
      <c r="NZ145" s="21">
        <v>0</v>
      </c>
      <c r="OA145" s="74">
        <v>0</v>
      </c>
      <c r="OB145" s="21">
        <v>4</v>
      </c>
      <c r="OC145" s="74">
        <v>0.67</v>
      </c>
      <c r="OD145" s="21">
        <v>2</v>
      </c>
      <c r="OE145" s="74">
        <v>0.33</v>
      </c>
      <c r="OF145" s="21">
        <v>0</v>
      </c>
      <c r="OG145" s="74">
        <v>0</v>
      </c>
      <c r="OH145" s="21">
        <v>3</v>
      </c>
      <c r="OI145" s="21">
        <v>0</v>
      </c>
      <c r="OJ145" s="74">
        <v>0</v>
      </c>
      <c r="OK145" s="21">
        <v>0</v>
      </c>
      <c r="OL145" s="74">
        <v>0</v>
      </c>
      <c r="OM145" s="21">
        <v>2</v>
      </c>
      <c r="ON145" s="74">
        <v>0.67</v>
      </c>
      <c r="OO145" s="21">
        <v>1</v>
      </c>
      <c r="OP145" s="74">
        <v>0.33</v>
      </c>
      <c r="OQ145" s="21">
        <v>0</v>
      </c>
      <c r="OR145" s="74">
        <v>0</v>
      </c>
    </row>
    <row r="146" spans="7:408" x14ac:dyDescent="0.35">
      <c r="G146" s="34"/>
      <c r="H146" s="21">
        <v>98271</v>
      </c>
      <c r="I146" s="21">
        <v>5</v>
      </c>
      <c r="J146" s="21"/>
      <c r="K146" s="74" t="s">
        <v>619</v>
      </c>
      <c r="L146" s="21">
        <v>5</v>
      </c>
      <c r="M146" s="74">
        <v>1</v>
      </c>
      <c r="N146" s="21">
        <v>0</v>
      </c>
      <c r="O146" s="74">
        <v>0</v>
      </c>
      <c r="P146" s="21">
        <v>3</v>
      </c>
      <c r="Q146" s="74">
        <v>0.6</v>
      </c>
      <c r="R146" s="21">
        <v>2</v>
      </c>
      <c r="S146" s="74">
        <v>0.4</v>
      </c>
      <c r="T146" s="21">
        <v>4</v>
      </c>
      <c r="U146" s="21">
        <v>1</v>
      </c>
      <c r="V146" s="74">
        <v>0.25</v>
      </c>
      <c r="W146" s="21">
        <v>4</v>
      </c>
      <c r="X146" s="74">
        <v>1</v>
      </c>
      <c r="Y146" s="21">
        <v>0</v>
      </c>
      <c r="Z146" s="74">
        <v>0</v>
      </c>
      <c r="AA146" s="21">
        <v>4</v>
      </c>
      <c r="AB146" s="74">
        <v>1</v>
      </c>
      <c r="AC146" s="21">
        <v>0</v>
      </c>
      <c r="AD146" s="74">
        <v>0</v>
      </c>
      <c r="AE146" s="21">
        <v>6</v>
      </c>
      <c r="AF146" s="21">
        <v>1</v>
      </c>
      <c r="AG146" s="74">
        <v>0.16666666666666666</v>
      </c>
      <c r="AH146" s="21">
        <v>6</v>
      </c>
      <c r="AI146" s="74">
        <v>1</v>
      </c>
      <c r="AJ146" s="21">
        <v>0</v>
      </c>
      <c r="AK146" s="74">
        <v>0</v>
      </c>
      <c r="AL146" s="21">
        <v>4</v>
      </c>
      <c r="AM146" s="74">
        <v>0.67</v>
      </c>
      <c r="AN146" s="21">
        <v>2</v>
      </c>
      <c r="AO146" s="74">
        <v>0.33</v>
      </c>
      <c r="AP146" s="21">
        <v>5</v>
      </c>
      <c r="AQ146" s="21"/>
      <c r="AR146" s="74" t="s">
        <v>619</v>
      </c>
      <c r="AS146" s="21">
        <v>5</v>
      </c>
      <c r="AT146" s="74">
        <v>1</v>
      </c>
      <c r="AU146" s="21">
        <v>0</v>
      </c>
      <c r="AV146" s="74">
        <v>0</v>
      </c>
      <c r="AW146" s="21">
        <v>5</v>
      </c>
      <c r="AX146" s="74">
        <v>1</v>
      </c>
      <c r="AY146" s="21">
        <v>0</v>
      </c>
      <c r="AZ146" s="74">
        <v>0</v>
      </c>
      <c r="BA146" s="21">
        <v>8</v>
      </c>
      <c r="BB146" s="21">
        <v>2</v>
      </c>
      <c r="BC146" s="74">
        <v>0.25</v>
      </c>
      <c r="BD146" s="21">
        <v>8</v>
      </c>
      <c r="BE146" s="74">
        <v>1</v>
      </c>
      <c r="BF146" s="21">
        <v>0</v>
      </c>
      <c r="BG146" s="74">
        <v>0</v>
      </c>
      <c r="BH146" s="21">
        <v>6</v>
      </c>
      <c r="BI146" s="74">
        <v>0.75</v>
      </c>
      <c r="BJ146" s="21">
        <v>2</v>
      </c>
      <c r="BK146" s="74">
        <v>0.25</v>
      </c>
      <c r="BL146" s="21">
        <v>6</v>
      </c>
      <c r="BM146" s="21"/>
      <c r="BN146" s="74" t="s">
        <v>619</v>
      </c>
      <c r="BO146" s="21">
        <v>6</v>
      </c>
      <c r="BP146" s="74">
        <v>1</v>
      </c>
      <c r="BQ146" s="21">
        <v>0</v>
      </c>
      <c r="BR146" s="74">
        <v>0</v>
      </c>
      <c r="BS146" s="21">
        <v>3</v>
      </c>
      <c r="BT146" s="74">
        <v>0.5</v>
      </c>
      <c r="BU146" s="21">
        <v>3</v>
      </c>
      <c r="BV146" s="74">
        <v>0.5</v>
      </c>
      <c r="BW146" s="21">
        <v>7</v>
      </c>
      <c r="BX146" s="21">
        <v>2</v>
      </c>
      <c r="BY146" s="74">
        <v>0.2857142857142857</v>
      </c>
      <c r="BZ146" s="21">
        <v>7</v>
      </c>
      <c r="CA146" s="74">
        <v>1</v>
      </c>
      <c r="CB146" s="21">
        <v>0</v>
      </c>
      <c r="CC146" s="74">
        <v>0</v>
      </c>
      <c r="CD146" s="21">
        <v>7</v>
      </c>
      <c r="CE146" s="74">
        <v>1</v>
      </c>
      <c r="CF146" s="21">
        <v>0</v>
      </c>
      <c r="CG146" s="74">
        <v>0</v>
      </c>
      <c r="CH146" s="21">
        <v>9</v>
      </c>
      <c r="CI146" s="21">
        <v>3</v>
      </c>
      <c r="CJ146" s="74">
        <v>0.33333333333333331</v>
      </c>
      <c r="CK146" s="21">
        <v>9</v>
      </c>
      <c r="CL146" s="74">
        <v>1</v>
      </c>
      <c r="CM146" s="21">
        <v>0</v>
      </c>
      <c r="CN146" s="74">
        <v>0</v>
      </c>
      <c r="CO146" s="21">
        <v>8</v>
      </c>
      <c r="CP146" s="74">
        <v>0.89</v>
      </c>
      <c r="CQ146" s="21">
        <v>1</v>
      </c>
      <c r="CR146" s="74">
        <v>0.11</v>
      </c>
      <c r="CS146" s="21">
        <v>3</v>
      </c>
      <c r="CT146" s="21"/>
      <c r="CU146" s="74" t="s">
        <v>619</v>
      </c>
      <c r="CV146" s="21">
        <v>3</v>
      </c>
      <c r="CW146" s="74">
        <v>1</v>
      </c>
      <c r="CX146" s="21">
        <v>0</v>
      </c>
      <c r="CY146" s="74">
        <v>0</v>
      </c>
      <c r="CZ146" s="21">
        <v>2</v>
      </c>
      <c r="DA146" s="74">
        <v>0.67</v>
      </c>
      <c r="DB146" s="21">
        <v>1</v>
      </c>
      <c r="DC146" s="74">
        <v>0.33</v>
      </c>
      <c r="DD146" s="21">
        <v>6</v>
      </c>
      <c r="DE146" s="21"/>
      <c r="DF146" s="74" t="s">
        <v>619</v>
      </c>
      <c r="DG146" s="21">
        <v>6</v>
      </c>
      <c r="DH146" s="74">
        <v>1</v>
      </c>
      <c r="DI146" s="21">
        <v>0</v>
      </c>
      <c r="DJ146" s="74">
        <v>0</v>
      </c>
      <c r="DK146" s="21">
        <v>5</v>
      </c>
      <c r="DL146" s="74">
        <v>0.83</v>
      </c>
      <c r="DM146" s="21">
        <v>1</v>
      </c>
      <c r="DN146" s="74">
        <v>0.17</v>
      </c>
      <c r="DO146" s="21">
        <v>5</v>
      </c>
      <c r="DP146" s="21">
        <v>2</v>
      </c>
      <c r="DQ146" s="74">
        <v>0.4</v>
      </c>
      <c r="DR146" s="21">
        <v>5</v>
      </c>
      <c r="DS146" s="74">
        <v>1</v>
      </c>
      <c r="DT146" s="21">
        <v>0</v>
      </c>
      <c r="DU146" s="74">
        <v>0</v>
      </c>
      <c r="DV146" s="21">
        <v>4</v>
      </c>
      <c r="DW146" s="74">
        <v>0.8</v>
      </c>
      <c r="DX146" s="21">
        <v>1</v>
      </c>
      <c r="DY146" s="74">
        <v>0.2</v>
      </c>
      <c r="DZ146" s="21">
        <v>2</v>
      </c>
      <c r="EA146" s="21"/>
      <c r="EB146" s="74" t="s">
        <v>619</v>
      </c>
      <c r="EC146" s="21">
        <v>2</v>
      </c>
      <c r="ED146" s="74">
        <v>1</v>
      </c>
      <c r="EE146" s="21">
        <v>0</v>
      </c>
      <c r="EF146" s="74">
        <v>0</v>
      </c>
      <c r="EG146" s="21">
        <v>1</v>
      </c>
      <c r="EH146" s="74">
        <v>0.5</v>
      </c>
      <c r="EI146" s="21">
        <v>1</v>
      </c>
      <c r="EJ146" s="74">
        <v>0.5</v>
      </c>
      <c r="EK146" s="34"/>
      <c r="EL146" s="121">
        <v>98503</v>
      </c>
      <c r="EM146" s="125">
        <v>3</v>
      </c>
      <c r="EN146" s="125">
        <v>0</v>
      </c>
      <c r="EO146" s="126">
        <v>0</v>
      </c>
      <c r="EP146" s="125">
        <v>0</v>
      </c>
      <c r="EQ146" s="126">
        <v>0</v>
      </c>
      <c r="ER146" s="125">
        <v>2</v>
      </c>
      <c r="ES146" s="126">
        <v>0.67</v>
      </c>
      <c r="ET146" s="125">
        <v>1</v>
      </c>
      <c r="EU146" s="126">
        <v>0.33</v>
      </c>
      <c r="EV146" s="125">
        <v>0</v>
      </c>
      <c r="EW146" s="126">
        <v>0</v>
      </c>
      <c r="EX146" s="125">
        <v>3</v>
      </c>
      <c r="EY146" s="125">
        <v>0</v>
      </c>
      <c r="EZ146" s="126">
        <v>0</v>
      </c>
      <c r="FA146" s="125">
        <v>0</v>
      </c>
      <c r="FB146" s="126">
        <v>0</v>
      </c>
      <c r="FC146" s="125">
        <v>1</v>
      </c>
      <c r="FD146" s="126">
        <v>0.33</v>
      </c>
      <c r="FE146" s="125">
        <v>2</v>
      </c>
      <c r="FF146" s="126">
        <v>0.67</v>
      </c>
      <c r="FG146" s="125">
        <v>0</v>
      </c>
      <c r="FH146" s="126">
        <v>0</v>
      </c>
      <c r="FI146" s="127">
        <v>10</v>
      </c>
      <c r="FJ146" s="78">
        <v>0</v>
      </c>
      <c r="FK146" s="74">
        <v>0</v>
      </c>
      <c r="FL146" s="78">
        <v>0</v>
      </c>
      <c r="FM146" s="74">
        <v>0</v>
      </c>
      <c r="FN146" s="79">
        <v>7</v>
      </c>
      <c r="FO146" s="79">
        <v>0.7</v>
      </c>
      <c r="FP146" s="79">
        <v>2</v>
      </c>
      <c r="FQ146" s="74">
        <v>0.2</v>
      </c>
      <c r="FR146" s="21">
        <v>1</v>
      </c>
      <c r="FS146" s="120">
        <v>0.1</v>
      </c>
      <c r="FT146" s="125">
        <v>6</v>
      </c>
      <c r="FU146" s="125">
        <v>0</v>
      </c>
      <c r="FV146" s="126">
        <v>0</v>
      </c>
      <c r="FW146" s="125">
        <v>0</v>
      </c>
      <c r="FX146" s="126">
        <v>0</v>
      </c>
      <c r="FY146" s="125">
        <v>5</v>
      </c>
      <c r="FZ146" s="126">
        <v>0.83</v>
      </c>
      <c r="GA146" s="125">
        <v>1</v>
      </c>
      <c r="GB146" s="126">
        <v>0.17</v>
      </c>
      <c r="GC146" s="125">
        <v>0</v>
      </c>
      <c r="GD146" s="126">
        <v>0</v>
      </c>
      <c r="GE146" s="128">
        <v>7</v>
      </c>
      <c r="GF146" s="79">
        <v>1</v>
      </c>
      <c r="GG146" s="74">
        <v>0.14000000000000001</v>
      </c>
      <c r="GH146" s="79">
        <v>0</v>
      </c>
      <c r="GI146" s="74">
        <v>0</v>
      </c>
      <c r="GJ146" s="79">
        <v>7</v>
      </c>
      <c r="GK146" s="74">
        <v>1</v>
      </c>
      <c r="GL146" s="79">
        <v>0</v>
      </c>
      <c r="GM146" s="74">
        <v>0</v>
      </c>
      <c r="GN146" s="78">
        <v>0</v>
      </c>
      <c r="GO146" s="74">
        <v>0</v>
      </c>
      <c r="GP146" s="78">
        <v>15</v>
      </c>
      <c r="GQ146" s="21">
        <v>0</v>
      </c>
      <c r="GR146" s="74">
        <v>0</v>
      </c>
      <c r="GS146" s="79">
        <v>0</v>
      </c>
      <c r="GT146" s="74">
        <v>0</v>
      </c>
      <c r="GU146" s="78">
        <v>12</v>
      </c>
      <c r="GV146" s="74">
        <v>0.8</v>
      </c>
      <c r="GW146" s="78">
        <v>3</v>
      </c>
      <c r="GX146" s="74">
        <v>0.2</v>
      </c>
      <c r="GY146" s="78">
        <v>0</v>
      </c>
      <c r="GZ146" s="74">
        <v>0</v>
      </c>
      <c r="HA146" s="78">
        <v>15</v>
      </c>
      <c r="HB146" s="79">
        <v>1</v>
      </c>
      <c r="HC146" s="74">
        <v>7.0000000000000007E-2</v>
      </c>
      <c r="HD146" s="79">
        <v>0</v>
      </c>
      <c r="HE146" s="74">
        <v>0</v>
      </c>
      <c r="HF146" s="78">
        <v>14</v>
      </c>
      <c r="HG146" s="74">
        <v>0.93</v>
      </c>
      <c r="HH146" s="78">
        <v>1</v>
      </c>
      <c r="HI146" s="74">
        <v>7.0000000000000007E-2</v>
      </c>
      <c r="HJ146" s="78">
        <v>0</v>
      </c>
      <c r="HK146" s="74">
        <v>0</v>
      </c>
      <c r="HL146" s="78">
        <v>5</v>
      </c>
      <c r="HM146" s="79">
        <v>0</v>
      </c>
      <c r="HN146" s="74">
        <v>0</v>
      </c>
      <c r="HO146" s="78">
        <v>0</v>
      </c>
      <c r="HP146" s="74">
        <v>0</v>
      </c>
      <c r="HQ146" s="78">
        <v>4</v>
      </c>
      <c r="HR146" s="74">
        <v>0.8</v>
      </c>
      <c r="HS146" s="78">
        <v>1</v>
      </c>
      <c r="HT146" s="74">
        <v>0.2</v>
      </c>
      <c r="HU146" s="78">
        <v>0</v>
      </c>
      <c r="HV146" s="74">
        <v>0</v>
      </c>
      <c r="HW146" s="34">
        <v>9</v>
      </c>
      <c r="HX146" s="21">
        <v>0</v>
      </c>
      <c r="HY146" s="79">
        <v>0</v>
      </c>
      <c r="HZ146" s="21">
        <v>0</v>
      </c>
      <c r="IA146" s="21">
        <v>0</v>
      </c>
      <c r="IB146" s="78">
        <v>5</v>
      </c>
      <c r="IC146" s="74">
        <v>0.56000000000000005</v>
      </c>
      <c r="ID146" s="78">
        <v>4</v>
      </c>
      <c r="IE146" s="74">
        <v>0.44</v>
      </c>
      <c r="IF146" s="78">
        <v>0</v>
      </c>
      <c r="IG146" s="74">
        <v>0</v>
      </c>
      <c r="IH146" s="21">
        <v>10</v>
      </c>
      <c r="II146" s="21">
        <v>0</v>
      </c>
      <c r="IJ146" s="79">
        <v>0</v>
      </c>
      <c r="IK146" s="78">
        <v>0</v>
      </c>
      <c r="IL146" s="74">
        <v>0</v>
      </c>
      <c r="IM146" s="78">
        <v>7</v>
      </c>
      <c r="IN146" s="74">
        <v>0.7</v>
      </c>
      <c r="IO146" s="78">
        <v>2</v>
      </c>
      <c r="IP146" s="74">
        <v>0.2</v>
      </c>
      <c r="IQ146" s="21">
        <v>1</v>
      </c>
      <c r="IR146" s="74">
        <v>0.1</v>
      </c>
      <c r="IS146" s="78">
        <v>6</v>
      </c>
      <c r="IT146" s="74">
        <v>0</v>
      </c>
      <c r="IU146" s="79">
        <v>0</v>
      </c>
      <c r="IV146" s="78">
        <v>0</v>
      </c>
      <c r="IW146" s="74">
        <v>0</v>
      </c>
      <c r="IX146" s="78">
        <v>4</v>
      </c>
      <c r="IY146" s="74">
        <v>0.67</v>
      </c>
      <c r="IZ146" s="79">
        <v>2</v>
      </c>
      <c r="JA146" s="74">
        <v>0.33</v>
      </c>
      <c r="JB146" s="79">
        <v>0</v>
      </c>
      <c r="JC146" s="74">
        <v>0</v>
      </c>
      <c r="JD146" s="78">
        <v>2</v>
      </c>
      <c r="JE146" s="74">
        <v>0</v>
      </c>
      <c r="JF146" s="79">
        <v>0</v>
      </c>
      <c r="JG146" s="78">
        <v>0</v>
      </c>
      <c r="JH146" s="74">
        <v>0</v>
      </c>
      <c r="JI146" s="79">
        <v>2</v>
      </c>
      <c r="JJ146" s="74">
        <v>1</v>
      </c>
      <c r="JK146" s="79">
        <v>0</v>
      </c>
      <c r="JL146" s="74">
        <v>0</v>
      </c>
      <c r="JM146" s="79">
        <v>0</v>
      </c>
      <c r="JN146" s="74">
        <v>0</v>
      </c>
      <c r="JO146" s="78"/>
      <c r="JP146" s="78">
        <v>98506</v>
      </c>
      <c r="JQ146" s="79">
        <v>2</v>
      </c>
      <c r="JR146" s="79">
        <v>0</v>
      </c>
      <c r="JS146" s="74">
        <v>0</v>
      </c>
      <c r="JT146" s="79">
        <v>1</v>
      </c>
      <c r="JU146" s="74">
        <v>0.5</v>
      </c>
      <c r="JV146" s="79">
        <v>0</v>
      </c>
      <c r="JW146" s="74">
        <v>0</v>
      </c>
      <c r="JX146" s="79">
        <v>1</v>
      </c>
      <c r="JY146" s="74">
        <v>0.5</v>
      </c>
      <c r="JZ146" s="78">
        <v>1</v>
      </c>
      <c r="KA146" s="74">
        <v>0.5</v>
      </c>
      <c r="KB146" s="78"/>
      <c r="KC146" s="79"/>
      <c r="KD146" s="74"/>
      <c r="KE146" s="79"/>
      <c r="KF146" s="74"/>
      <c r="KG146" s="79"/>
      <c r="KH146" s="74"/>
      <c r="KI146" s="78"/>
      <c r="KJ146" s="74"/>
      <c r="KK146" s="78"/>
      <c r="KL146" s="74"/>
      <c r="KM146" s="78"/>
      <c r="KN146" s="79"/>
      <c r="KO146" s="74"/>
      <c r="KP146" s="79"/>
      <c r="KQ146" s="74"/>
      <c r="KR146" s="78"/>
      <c r="KS146" s="74"/>
      <c r="KT146" s="78"/>
      <c r="KU146" s="74"/>
      <c r="KV146" s="78"/>
      <c r="KW146" s="74"/>
      <c r="KX146" s="78">
        <v>1</v>
      </c>
      <c r="KY146" s="79">
        <v>0</v>
      </c>
      <c r="KZ146" s="74">
        <v>0</v>
      </c>
      <c r="LA146" s="78">
        <v>0</v>
      </c>
      <c r="LB146" s="74">
        <v>0</v>
      </c>
      <c r="LC146" s="78">
        <v>1</v>
      </c>
      <c r="LD146" s="74">
        <v>1</v>
      </c>
      <c r="LE146" s="78">
        <v>0</v>
      </c>
      <c r="LF146" s="120">
        <v>0</v>
      </c>
      <c r="LG146" s="21">
        <v>0</v>
      </c>
      <c r="LH146" s="74">
        <v>0</v>
      </c>
      <c r="LI146" s="21">
        <v>4</v>
      </c>
      <c r="LJ146" s="21">
        <v>1</v>
      </c>
      <c r="LK146" s="74">
        <v>0.25</v>
      </c>
      <c r="LL146" s="21">
        <v>0</v>
      </c>
      <c r="LM146" s="74">
        <v>0</v>
      </c>
      <c r="LN146" s="21">
        <v>3</v>
      </c>
      <c r="LO146" s="74">
        <v>0.75</v>
      </c>
      <c r="LP146" s="21">
        <v>1</v>
      </c>
      <c r="LQ146" s="74">
        <v>0.25</v>
      </c>
      <c r="LR146" s="21">
        <v>0</v>
      </c>
      <c r="LS146" s="74">
        <v>0</v>
      </c>
      <c r="LT146" s="21">
        <v>3</v>
      </c>
      <c r="LU146" s="21">
        <v>0</v>
      </c>
      <c r="LV146" s="74">
        <v>0</v>
      </c>
      <c r="LW146" s="21">
        <v>0</v>
      </c>
      <c r="LX146" s="74">
        <v>0</v>
      </c>
      <c r="LY146" s="21">
        <v>1</v>
      </c>
      <c r="LZ146" s="74">
        <v>0.33</v>
      </c>
      <c r="MA146" s="21">
        <v>1</v>
      </c>
      <c r="MB146" s="202">
        <v>0.33</v>
      </c>
      <c r="MC146" s="21">
        <v>1</v>
      </c>
      <c r="MD146" s="202">
        <v>0.33</v>
      </c>
      <c r="ME146" s="21">
        <v>8</v>
      </c>
      <c r="MF146" s="21">
        <v>0</v>
      </c>
      <c r="MG146" s="202">
        <v>0</v>
      </c>
      <c r="MH146" s="21">
        <v>2</v>
      </c>
      <c r="MI146" s="202">
        <v>0.25</v>
      </c>
      <c r="MJ146" s="21">
        <v>3</v>
      </c>
      <c r="MK146" s="202">
        <v>0.38</v>
      </c>
      <c r="ML146" s="21">
        <v>3</v>
      </c>
      <c r="MM146" s="202">
        <v>0.38</v>
      </c>
      <c r="MN146" s="21">
        <v>2</v>
      </c>
      <c r="MO146" s="202">
        <v>0.25</v>
      </c>
      <c r="MP146" s="21">
        <v>2</v>
      </c>
      <c r="MQ146" s="21">
        <v>0</v>
      </c>
      <c r="MR146" s="202">
        <v>0</v>
      </c>
      <c r="MS146" s="21">
        <v>1</v>
      </c>
      <c r="MT146" s="202">
        <v>0.5</v>
      </c>
      <c r="MU146" s="21">
        <v>0</v>
      </c>
      <c r="MV146" s="202">
        <v>0</v>
      </c>
      <c r="MW146" s="21">
        <v>1</v>
      </c>
      <c r="MX146" s="202">
        <v>0.5</v>
      </c>
      <c r="MY146" s="21">
        <v>1</v>
      </c>
      <c r="MZ146" s="202">
        <v>0.5</v>
      </c>
      <c r="NA146" s="21">
        <v>1</v>
      </c>
      <c r="NB146" s="21">
        <v>0</v>
      </c>
      <c r="NC146" s="202">
        <v>0</v>
      </c>
      <c r="ND146" s="21">
        <v>0</v>
      </c>
      <c r="NE146" s="202">
        <v>0</v>
      </c>
      <c r="NF146" s="21">
        <v>1</v>
      </c>
      <c r="NG146" s="74">
        <v>1</v>
      </c>
      <c r="NH146" s="21">
        <v>0</v>
      </c>
      <c r="NI146" s="74">
        <v>0</v>
      </c>
      <c r="NJ146" s="21">
        <v>0</v>
      </c>
      <c r="NK146" s="74">
        <v>0</v>
      </c>
      <c r="NL146" s="21">
        <v>3</v>
      </c>
      <c r="NM146" s="21">
        <v>1</v>
      </c>
      <c r="NN146" s="74">
        <v>0.33</v>
      </c>
      <c r="NO146" s="21">
        <v>0</v>
      </c>
      <c r="NP146" s="74">
        <v>0</v>
      </c>
      <c r="NQ146" s="21">
        <v>2</v>
      </c>
      <c r="NR146" s="74">
        <v>0.67</v>
      </c>
      <c r="NS146" s="21">
        <v>1</v>
      </c>
      <c r="NT146" s="74">
        <v>0.33</v>
      </c>
      <c r="NU146" s="21">
        <v>0</v>
      </c>
      <c r="NV146" s="74">
        <v>0</v>
      </c>
      <c r="NW146" s="21">
        <v>1</v>
      </c>
      <c r="NX146" s="21">
        <v>1</v>
      </c>
      <c r="NY146" s="74">
        <v>1</v>
      </c>
      <c r="NZ146" s="21">
        <v>0</v>
      </c>
      <c r="OA146" s="74">
        <v>0</v>
      </c>
      <c r="OB146" s="21">
        <v>0</v>
      </c>
      <c r="OC146" s="74">
        <v>0</v>
      </c>
      <c r="OD146" s="21">
        <v>1</v>
      </c>
      <c r="OE146" s="74">
        <v>1</v>
      </c>
      <c r="OF146" s="21">
        <v>0</v>
      </c>
      <c r="OG146" s="74">
        <v>0</v>
      </c>
      <c r="OH146" s="21"/>
      <c r="OI146" s="21"/>
      <c r="OJ146" s="74"/>
      <c r="OK146" s="21"/>
      <c r="OL146" s="74"/>
      <c r="OM146" s="21"/>
      <c r="ON146" s="74"/>
      <c r="OO146" s="21"/>
      <c r="OP146" s="74"/>
      <c r="OQ146" s="21"/>
      <c r="OR146" s="74"/>
    </row>
    <row r="147" spans="7:408" x14ac:dyDescent="0.35">
      <c r="G147" s="34"/>
      <c r="H147" s="21">
        <v>98272</v>
      </c>
      <c r="I147" s="21">
        <v>7</v>
      </c>
      <c r="J147" s="21"/>
      <c r="K147" s="74" t="s">
        <v>619</v>
      </c>
      <c r="L147" s="21">
        <v>0</v>
      </c>
      <c r="M147" s="74">
        <v>0</v>
      </c>
      <c r="N147" s="21">
        <v>0</v>
      </c>
      <c r="O147" s="74">
        <v>0</v>
      </c>
      <c r="P147" s="21">
        <v>2</v>
      </c>
      <c r="Q147" s="74">
        <v>0.28999999999999998</v>
      </c>
      <c r="R147" s="21">
        <v>5</v>
      </c>
      <c r="S147" s="74">
        <v>0.71</v>
      </c>
      <c r="T147" s="21">
        <v>10</v>
      </c>
      <c r="U147" s="21">
        <v>1</v>
      </c>
      <c r="V147" s="74">
        <v>0.1</v>
      </c>
      <c r="W147" s="21">
        <v>0</v>
      </c>
      <c r="X147" s="74">
        <v>0</v>
      </c>
      <c r="Y147" s="21">
        <v>3</v>
      </c>
      <c r="Z147" s="74">
        <v>0.3</v>
      </c>
      <c r="AA147" s="21">
        <v>4</v>
      </c>
      <c r="AB147" s="74">
        <v>0.4</v>
      </c>
      <c r="AC147" s="21">
        <v>3</v>
      </c>
      <c r="AD147" s="74">
        <v>0.3</v>
      </c>
      <c r="AE147" s="21">
        <v>17</v>
      </c>
      <c r="AF147" s="21"/>
      <c r="AG147" s="74" t="s">
        <v>619</v>
      </c>
      <c r="AH147" s="21">
        <v>0</v>
      </c>
      <c r="AI147" s="74">
        <v>0</v>
      </c>
      <c r="AJ147" s="21">
        <v>4</v>
      </c>
      <c r="AK147" s="74">
        <v>0.24</v>
      </c>
      <c r="AL147" s="21">
        <v>3</v>
      </c>
      <c r="AM147" s="74">
        <v>0.18</v>
      </c>
      <c r="AN147" s="21">
        <v>10</v>
      </c>
      <c r="AO147" s="74">
        <v>0.59</v>
      </c>
      <c r="AP147" s="21">
        <v>10</v>
      </c>
      <c r="AQ147" s="21">
        <v>2</v>
      </c>
      <c r="AR147" s="74">
        <v>0.2</v>
      </c>
      <c r="AS147" s="21">
        <v>0</v>
      </c>
      <c r="AT147" s="74">
        <v>0</v>
      </c>
      <c r="AU147" s="21">
        <v>3</v>
      </c>
      <c r="AV147" s="74">
        <v>0.3</v>
      </c>
      <c r="AW147" s="21">
        <v>2</v>
      </c>
      <c r="AX147" s="74">
        <v>0.2</v>
      </c>
      <c r="AY147" s="21">
        <v>5</v>
      </c>
      <c r="AZ147" s="74">
        <v>0.5</v>
      </c>
      <c r="BA147" s="21">
        <v>15</v>
      </c>
      <c r="BB147" s="21"/>
      <c r="BC147" s="74" t="s">
        <v>619</v>
      </c>
      <c r="BD147" s="21">
        <v>0</v>
      </c>
      <c r="BE147" s="74">
        <v>0</v>
      </c>
      <c r="BF147" s="21">
        <v>2</v>
      </c>
      <c r="BG147" s="74">
        <v>0.13</v>
      </c>
      <c r="BH147" s="21">
        <v>5</v>
      </c>
      <c r="BI147" s="74">
        <v>0.33</v>
      </c>
      <c r="BJ147" s="21">
        <v>8</v>
      </c>
      <c r="BK147" s="74">
        <v>0.53</v>
      </c>
      <c r="BL147" s="21">
        <v>13</v>
      </c>
      <c r="BM147" s="21"/>
      <c r="BN147" s="74" t="s">
        <v>619</v>
      </c>
      <c r="BO147" s="21">
        <v>0</v>
      </c>
      <c r="BP147" s="74">
        <v>0</v>
      </c>
      <c r="BQ147" s="21">
        <v>3</v>
      </c>
      <c r="BR147" s="74">
        <v>0.23</v>
      </c>
      <c r="BS147" s="21">
        <v>4</v>
      </c>
      <c r="BT147" s="74">
        <v>0.31</v>
      </c>
      <c r="BU147" s="21">
        <v>6</v>
      </c>
      <c r="BV147" s="74">
        <v>0.46</v>
      </c>
      <c r="BW147" s="21">
        <v>10</v>
      </c>
      <c r="BX147" s="21"/>
      <c r="BY147" s="74" t="s">
        <v>619</v>
      </c>
      <c r="BZ147" s="21">
        <v>0</v>
      </c>
      <c r="CA147" s="74">
        <v>0</v>
      </c>
      <c r="CB147" s="21">
        <v>0</v>
      </c>
      <c r="CC147" s="74">
        <v>0</v>
      </c>
      <c r="CD147" s="21">
        <v>4</v>
      </c>
      <c r="CE147" s="74">
        <v>0.4</v>
      </c>
      <c r="CF147" s="21">
        <v>6</v>
      </c>
      <c r="CG147" s="74">
        <v>0.6</v>
      </c>
      <c r="CH147" s="21">
        <v>12</v>
      </c>
      <c r="CI147" s="21">
        <v>1</v>
      </c>
      <c r="CJ147" s="74">
        <v>8.3333333333333329E-2</v>
      </c>
      <c r="CK147" s="21">
        <v>0</v>
      </c>
      <c r="CL147" s="74">
        <v>0</v>
      </c>
      <c r="CM147" s="21">
        <v>2</v>
      </c>
      <c r="CN147" s="74">
        <v>0.17</v>
      </c>
      <c r="CO147" s="21">
        <v>4</v>
      </c>
      <c r="CP147" s="74">
        <v>0.33</v>
      </c>
      <c r="CQ147" s="21">
        <v>6</v>
      </c>
      <c r="CR147" s="74">
        <v>0.5</v>
      </c>
      <c r="CS147" s="21">
        <v>9</v>
      </c>
      <c r="CT147" s="21"/>
      <c r="CU147" s="74" t="s">
        <v>619</v>
      </c>
      <c r="CV147" s="21">
        <v>0</v>
      </c>
      <c r="CW147" s="74">
        <v>0</v>
      </c>
      <c r="CX147" s="21">
        <v>1</v>
      </c>
      <c r="CY147" s="74">
        <v>0.11</v>
      </c>
      <c r="CZ147" s="21">
        <v>4</v>
      </c>
      <c r="DA147" s="74">
        <v>0.44</v>
      </c>
      <c r="DB147" s="21">
        <v>4</v>
      </c>
      <c r="DC147" s="74">
        <v>0.44</v>
      </c>
      <c r="DD147" s="21">
        <v>6</v>
      </c>
      <c r="DE147" s="21">
        <v>1</v>
      </c>
      <c r="DF147" s="74">
        <v>0.16666666666666666</v>
      </c>
      <c r="DG147" s="21">
        <v>0</v>
      </c>
      <c r="DH147" s="74">
        <v>0</v>
      </c>
      <c r="DI147" s="21">
        <v>0</v>
      </c>
      <c r="DJ147" s="74">
        <v>0</v>
      </c>
      <c r="DK147" s="21">
        <v>1</v>
      </c>
      <c r="DL147" s="74">
        <v>0.17</v>
      </c>
      <c r="DM147" s="21">
        <v>5</v>
      </c>
      <c r="DN147" s="74">
        <v>0.83</v>
      </c>
      <c r="DO147" s="21">
        <v>8</v>
      </c>
      <c r="DP147" s="21"/>
      <c r="DQ147" s="74" t="s">
        <v>619</v>
      </c>
      <c r="DR147" s="21">
        <v>0</v>
      </c>
      <c r="DS147" s="74">
        <v>0</v>
      </c>
      <c r="DT147" s="21">
        <v>0</v>
      </c>
      <c r="DU147" s="74">
        <v>0</v>
      </c>
      <c r="DV147" s="21">
        <v>4</v>
      </c>
      <c r="DW147" s="74">
        <v>0.5</v>
      </c>
      <c r="DX147" s="21">
        <v>4</v>
      </c>
      <c r="DY147" s="74">
        <v>0.5</v>
      </c>
      <c r="DZ147" s="21">
        <v>6</v>
      </c>
      <c r="EA147" s="21"/>
      <c r="EB147" s="74" t="s">
        <v>619</v>
      </c>
      <c r="EC147" s="21">
        <v>0</v>
      </c>
      <c r="ED147" s="74">
        <v>0</v>
      </c>
      <c r="EE147" s="21">
        <v>1</v>
      </c>
      <c r="EF147" s="74">
        <v>0.17</v>
      </c>
      <c r="EG147" s="21">
        <v>2</v>
      </c>
      <c r="EH147" s="74">
        <v>0.33</v>
      </c>
      <c r="EI147" s="21">
        <v>3</v>
      </c>
      <c r="EJ147" s="74">
        <v>0.5</v>
      </c>
      <c r="EK147" s="34"/>
      <c r="EL147" s="121">
        <v>98506</v>
      </c>
      <c r="EM147" s="125">
        <v>2</v>
      </c>
      <c r="EN147" s="125">
        <v>0</v>
      </c>
      <c r="EO147" s="126">
        <v>0</v>
      </c>
      <c r="EP147" s="125">
        <v>1</v>
      </c>
      <c r="EQ147" s="126">
        <v>0.5</v>
      </c>
      <c r="ER147" s="125">
        <v>0</v>
      </c>
      <c r="ES147" s="126">
        <v>0</v>
      </c>
      <c r="ET147" s="125">
        <v>1</v>
      </c>
      <c r="EU147" s="126">
        <v>0.5</v>
      </c>
      <c r="EV147" s="125">
        <v>1</v>
      </c>
      <c r="EW147" s="126">
        <v>0.5</v>
      </c>
      <c r="EX147" s="125"/>
      <c r="EY147" s="125"/>
      <c r="EZ147" s="126"/>
      <c r="FA147" s="125"/>
      <c r="FB147" s="126"/>
      <c r="FC147" s="125"/>
      <c r="FD147" s="126"/>
      <c r="FE147" s="125"/>
      <c r="FF147" s="126"/>
      <c r="FG147" s="125"/>
      <c r="FH147" s="126"/>
      <c r="FI147" s="127"/>
      <c r="FJ147" s="78"/>
      <c r="FK147" s="74"/>
      <c r="FL147" s="78"/>
      <c r="FM147" s="74"/>
      <c r="FN147" s="79"/>
      <c r="FO147" s="79"/>
      <c r="FP147" s="79"/>
      <c r="FQ147" s="74"/>
      <c r="FR147" s="21"/>
      <c r="FS147" s="120"/>
      <c r="FT147" s="125">
        <v>3</v>
      </c>
      <c r="FU147" s="125">
        <v>0</v>
      </c>
      <c r="FV147" s="126">
        <v>0</v>
      </c>
      <c r="FW147" s="125">
        <v>0</v>
      </c>
      <c r="FX147" s="126">
        <v>0</v>
      </c>
      <c r="FY147" s="125">
        <v>3</v>
      </c>
      <c r="FZ147" s="126">
        <v>1</v>
      </c>
      <c r="GA147" s="125">
        <v>0</v>
      </c>
      <c r="GB147" s="126">
        <v>0</v>
      </c>
      <c r="GC147" s="125">
        <v>0</v>
      </c>
      <c r="GD147" s="126">
        <v>0</v>
      </c>
      <c r="GE147" s="128">
        <v>4</v>
      </c>
      <c r="GF147" s="79">
        <v>1</v>
      </c>
      <c r="GG147" s="74">
        <v>0.25</v>
      </c>
      <c r="GH147" s="79">
        <v>0</v>
      </c>
      <c r="GI147" s="74">
        <v>0</v>
      </c>
      <c r="GJ147" s="79">
        <v>2</v>
      </c>
      <c r="GK147" s="74">
        <v>0.5</v>
      </c>
      <c r="GL147" s="79">
        <v>1</v>
      </c>
      <c r="GM147" s="74">
        <v>0.25</v>
      </c>
      <c r="GN147" s="78">
        <v>1</v>
      </c>
      <c r="GO147" s="74">
        <v>0.25</v>
      </c>
      <c r="GP147" s="78">
        <v>4</v>
      </c>
      <c r="GQ147" s="21">
        <v>0</v>
      </c>
      <c r="GR147" s="74">
        <v>0</v>
      </c>
      <c r="GS147" s="79">
        <v>0</v>
      </c>
      <c r="GT147" s="74">
        <v>0</v>
      </c>
      <c r="GU147" s="78">
        <v>1</v>
      </c>
      <c r="GV147" s="74">
        <v>0.25</v>
      </c>
      <c r="GW147" s="78">
        <v>1</v>
      </c>
      <c r="GX147" s="74">
        <v>0.25</v>
      </c>
      <c r="GY147" s="78">
        <v>2</v>
      </c>
      <c r="GZ147" s="74">
        <v>0.5</v>
      </c>
      <c r="HA147" s="78">
        <v>9</v>
      </c>
      <c r="HB147" s="79">
        <v>0</v>
      </c>
      <c r="HC147" s="74">
        <v>0</v>
      </c>
      <c r="HD147" s="79">
        <v>2</v>
      </c>
      <c r="HE147" s="74">
        <v>0.22</v>
      </c>
      <c r="HF147" s="78">
        <v>4</v>
      </c>
      <c r="HG147" s="74">
        <v>0.44</v>
      </c>
      <c r="HH147" s="78">
        <v>3</v>
      </c>
      <c r="HI147" s="74">
        <v>0.33</v>
      </c>
      <c r="HJ147" s="78">
        <v>2</v>
      </c>
      <c r="HK147" s="74">
        <v>0.22</v>
      </c>
      <c r="HL147" s="78">
        <v>3</v>
      </c>
      <c r="HM147" s="79">
        <v>0</v>
      </c>
      <c r="HN147" s="74">
        <v>0</v>
      </c>
      <c r="HO147" s="78">
        <v>1</v>
      </c>
      <c r="HP147" s="74">
        <v>0.33</v>
      </c>
      <c r="HQ147" s="78">
        <v>1</v>
      </c>
      <c r="HR147" s="74">
        <v>0.33</v>
      </c>
      <c r="HS147" s="78">
        <v>1</v>
      </c>
      <c r="HT147" s="74">
        <v>0.33</v>
      </c>
      <c r="HU147" s="78">
        <v>1</v>
      </c>
      <c r="HV147" s="74">
        <v>0.33</v>
      </c>
      <c r="HW147" s="34">
        <v>1</v>
      </c>
      <c r="HX147" s="21">
        <v>0</v>
      </c>
      <c r="HY147" s="79">
        <v>0</v>
      </c>
      <c r="HZ147" s="21">
        <v>0</v>
      </c>
      <c r="IA147" s="21">
        <v>0</v>
      </c>
      <c r="IB147" s="78">
        <v>1</v>
      </c>
      <c r="IC147" s="74">
        <v>1</v>
      </c>
      <c r="ID147" s="78">
        <v>0</v>
      </c>
      <c r="IE147" s="74">
        <v>0</v>
      </c>
      <c r="IF147" s="78">
        <v>0</v>
      </c>
      <c r="IG147" s="74">
        <v>0</v>
      </c>
      <c r="IH147" s="21">
        <v>3</v>
      </c>
      <c r="II147" s="21">
        <v>1</v>
      </c>
      <c r="IJ147" s="79">
        <v>0.33</v>
      </c>
      <c r="IK147" s="78">
        <v>0</v>
      </c>
      <c r="IL147" s="74">
        <v>0</v>
      </c>
      <c r="IM147" s="78">
        <v>2</v>
      </c>
      <c r="IN147" s="74">
        <v>0.67</v>
      </c>
      <c r="IO147" s="78">
        <v>1</v>
      </c>
      <c r="IP147" s="74">
        <v>0.33</v>
      </c>
      <c r="IQ147" s="21">
        <v>0</v>
      </c>
      <c r="IR147" s="74">
        <v>0</v>
      </c>
      <c r="IS147" s="78">
        <v>2</v>
      </c>
      <c r="IT147" s="74">
        <v>1</v>
      </c>
      <c r="IU147" s="79">
        <v>0.5</v>
      </c>
      <c r="IV147" s="78">
        <v>1</v>
      </c>
      <c r="IW147" s="74">
        <v>0.5</v>
      </c>
      <c r="IX147" s="78">
        <v>0</v>
      </c>
      <c r="IY147" s="74">
        <v>0</v>
      </c>
      <c r="IZ147" s="79">
        <v>1</v>
      </c>
      <c r="JA147" s="74">
        <v>0.5</v>
      </c>
      <c r="JB147" s="79">
        <v>1</v>
      </c>
      <c r="JC147" s="74">
        <v>0.5</v>
      </c>
      <c r="JD147" s="78"/>
      <c r="JE147" s="74"/>
      <c r="JF147" s="79"/>
      <c r="JG147" s="78"/>
      <c r="JH147" s="74"/>
      <c r="JI147" s="79"/>
      <c r="JJ147" s="74"/>
      <c r="JK147" s="79"/>
      <c r="JL147" s="74"/>
      <c r="JM147" s="79"/>
      <c r="JN147" s="74"/>
      <c r="JO147" s="78"/>
      <c r="JP147" s="78">
        <v>98512</v>
      </c>
      <c r="JQ147" s="79">
        <v>2</v>
      </c>
      <c r="JR147" s="79">
        <v>0</v>
      </c>
      <c r="JS147" s="74">
        <v>0</v>
      </c>
      <c r="JT147" s="79">
        <v>0</v>
      </c>
      <c r="JU147" s="74">
        <v>0</v>
      </c>
      <c r="JV147" s="79">
        <v>0</v>
      </c>
      <c r="JW147" s="74">
        <v>0</v>
      </c>
      <c r="JX147" s="79">
        <v>2</v>
      </c>
      <c r="JY147" s="74">
        <v>1</v>
      </c>
      <c r="JZ147" s="78">
        <v>0</v>
      </c>
      <c r="KA147" s="74">
        <v>0</v>
      </c>
      <c r="KB147" s="78">
        <v>1</v>
      </c>
      <c r="KC147" s="79">
        <v>0</v>
      </c>
      <c r="KD147" s="74">
        <v>0</v>
      </c>
      <c r="KE147" s="79">
        <v>0</v>
      </c>
      <c r="KF147" s="74">
        <v>0</v>
      </c>
      <c r="KG147" s="79">
        <v>1</v>
      </c>
      <c r="KH147" s="74">
        <v>1</v>
      </c>
      <c r="KI147" s="78">
        <v>0</v>
      </c>
      <c r="KJ147" s="74">
        <v>0</v>
      </c>
      <c r="KK147" s="78">
        <v>0</v>
      </c>
      <c r="KL147" s="74">
        <v>0</v>
      </c>
      <c r="KM147" s="78">
        <v>3</v>
      </c>
      <c r="KN147" s="79">
        <v>0</v>
      </c>
      <c r="KO147" s="74">
        <v>0</v>
      </c>
      <c r="KP147" s="79">
        <v>0</v>
      </c>
      <c r="KQ147" s="74">
        <v>0</v>
      </c>
      <c r="KR147" s="78">
        <v>0</v>
      </c>
      <c r="KS147" s="74">
        <v>0</v>
      </c>
      <c r="KT147" s="78">
        <v>3</v>
      </c>
      <c r="KU147" s="74">
        <v>1</v>
      </c>
      <c r="KV147" s="78">
        <v>0</v>
      </c>
      <c r="KW147" s="74">
        <v>0</v>
      </c>
      <c r="KX147" s="78">
        <v>8</v>
      </c>
      <c r="KY147" s="79">
        <v>1</v>
      </c>
      <c r="KZ147" s="74">
        <v>0.13</v>
      </c>
      <c r="LA147" s="78">
        <v>0</v>
      </c>
      <c r="LB147" s="74">
        <v>0</v>
      </c>
      <c r="LC147" s="78">
        <v>3</v>
      </c>
      <c r="LD147" s="74">
        <v>0.38</v>
      </c>
      <c r="LE147" s="78">
        <v>5</v>
      </c>
      <c r="LF147" s="120">
        <v>0.63</v>
      </c>
      <c r="LG147" s="21">
        <v>0</v>
      </c>
      <c r="LH147" s="74">
        <v>0</v>
      </c>
      <c r="LI147" s="21">
        <v>7</v>
      </c>
      <c r="LJ147" s="21">
        <v>0</v>
      </c>
      <c r="LK147" s="74">
        <v>0</v>
      </c>
      <c r="LL147" s="21">
        <v>0</v>
      </c>
      <c r="LM147" s="74">
        <v>0</v>
      </c>
      <c r="LN147" s="21">
        <v>5</v>
      </c>
      <c r="LO147" s="74">
        <v>0.71</v>
      </c>
      <c r="LP147" s="21">
        <v>2</v>
      </c>
      <c r="LQ147" s="74">
        <v>0.28999999999999998</v>
      </c>
      <c r="LR147" s="21">
        <v>0</v>
      </c>
      <c r="LS147" s="74">
        <v>0</v>
      </c>
      <c r="LT147" s="21">
        <v>11</v>
      </c>
      <c r="LU147" s="21">
        <v>2</v>
      </c>
      <c r="LV147" s="74">
        <v>0.18</v>
      </c>
      <c r="LW147" s="21">
        <v>0</v>
      </c>
      <c r="LX147" s="74">
        <v>0</v>
      </c>
      <c r="LY147" s="21">
        <v>5</v>
      </c>
      <c r="LZ147" s="74">
        <v>0.45</v>
      </c>
      <c r="MA147" s="21">
        <v>5</v>
      </c>
      <c r="MB147" s="202">
        <v>0.45</v>
      </c>
      <c r="MC147" s="21">
        <v>1</v>
      </c>
      <c r="MD147" s="202">
        <v>0.09</v>
      </c>
      <c r="ME147" s="21">
        <v>5</v>
      </c>
      <c r="MF147" s="21">
        <v>0</v>
      </c>
      <c r="MG147" s="202">
        <v>0</v>
      </c>
      <c r="MH147" s="21">
        <v>0</v>
      </c>
      <c r="MI147" s="202">
        <v>0</v>
      </c>
      <c r="MJ147" s="21">
        <v>3</v>
      </c>
      <c r="MK147" s="202">
        <v>0.6</v>
      </c>
      <c r="ML147" s="21">
        <v>1</v>
      </c>
      <c r="MM147" s="202">
        <v>0.2</v>
      </c>
      <c r="MN147" s="21">
        <v>1</v>
      </c>
      <c r="MO147" s="202">
        <v>0.2</v>
      </c>
      <c r="MP147" s="21">
        <v>5</v>
      </c>
      <c r="MQ147" s="21">
        <v>0</v>
      </c>
      <c r="MR147" s="202">
        <v>0</v>
      </c>
      <c r="MS147" s="21">
        <v>0</v>
      </c>
      <c r="MT147" s="202">
        <v>0</v>
      </c>
      <c r="MU147" s="21">
        <v>1</v>
      </c>
      <c r="MV147" s="202">
        <v>0.2</v>
      </c>
      <c r="MW147" s="21">
        <v>4</v>
      </c>
      <c r="MX147" s="202">
        <v>0.8</v>
      </c>
      <c r="MY147" s="21">
        <v>0</v>
      </c>
      <c r="MZ147" s="202">
        <v>0</v>
      </c>
      <c r="NA147" s="21">
        <v>7</v>
      </c>
      <c r="NB147" s="21">
        <v>0</v>
      </c>
      <c r="NC147" s="202">
        <v>0</v>
      </c>
      <c r="ND147" s="21">
        <v>0</v>
      </c>
      <c r="NE147" s="202">
        <v>0</v>
      </c>
      <c r="NF147" s="21">
        <v>1</v>
      </c>
      <c r="NG147" s="74">
        <v>0.14000000000000001</v>
      </c>
      <c r="NH147" s="21">
        <v>4</v>
      </c>
      <c r="NI147" s="74">
        <v>0.56999999999999995</v>
      </c>
      <c r="NJ147" s="21">
        <v>2</v>
      </c>
      <c r="NK147" s="74">
        <v>0.28999999999999998</v>
      </c>
      <c r="NL147" s="21">
        <v>4</v>
      </c>
      <c r="NM147" s="21">
        <v>0</v>
      </c>
      <c r="NN147" s="74">
        <v>0</v>
      </c>
      <c r="NO147" s="21">
        <v>0</v>
      </c>
      <c r="NP147" s="74">
        <v>0</v>
      </c>
      <c r="NQ147" s="21">
        <v>1</v>
      </c>
      <c r="NR147" s="74">
        <v>0.25</v>
      </c>
      <c r="NS147" s="21">
        <v>3</v>
      </c>
      <c r="NT147" s="74">
        <v>0.75</v>
      </c>
      <c r="NU147" s="21">
        <v>0</v>
      </c>
      <c r="NV147" s="74">
        <v>0</v>
      </c>
      <c r="NW147" s="21">
        <v>7</v>
      </c>
      <c r="NX147" s="21">
        <v>0</v>
      </c>
      <c r="NY147" s="74">
        <v>0</v>
      </c>
      <c r="NZ147" s="21">
        <v>0</v>
      </c>
      <c r="OA147" s="74">
        <v>0</v>
      </c>
      <c r="OB147" s="21">
        <v>2</v>
      </c>
      <c r="OC147" s="74">
        <v>0.28999999999999998</v>
      </c>
      <c r="OD147" s="21">
        <v>4</v>
      </c>
      <c r="OE147" s="74">
        <v>0.56999999999999995</v>
      </c>
      <c r="OF147" s="21">
        <v>1</v>
      </c>
      <c r="OG147" s="74">
        <v>0.14000000000000001</v>
      </c>
      <c r="OH147" s="21">
        <v>3</v>
      </c>
      <c r="OI147" s="21">
        <v>0</v>
      </c>
      <c r="OJ147" s="74">
        <v>0</v>
      </c>
      <c r="OK147" s="21">
        <v>0</v>
      </c>
      <c r="OL147" s="74">
        <v>0</v>
      </c>
      <c r="OM147" s="21">
        <v>0</v>
      </c>
      <c r="ON147" s="74">
        <v>0</v>
      </c>
      <c r="OO147" s="21">
        <v>3</v>
      </c>
      <c r="OP147" s="74">
        <v>1</v>
      </c>
      <c r="OQ147" s="21">
        <v>0</v>
      </c>
      <c r="OR147" s="74">
        <v>0</v>
      </c>
    </row>
    <row r="148" spans="7:408" x14ac:dyDescent="0.35">
      <c r="G148" s="34"/>
      <c r="H148" s="21">
        <v>98273</v>
      </c>
      <c r="I148" s="21">
        <v>12</v>
      </c>
      <c r="J148" s="21">
        <v>2</v>
      </c>
      <c r="K148" s="74">
        <v>0.16666666666666666</v>
      </c>
      <c r="L148" s="21">
        <v>2</v>
      </c>
      <c r="M148" s="74">
        <v>0.16669999999999999</v>
      </c>
      <c r="N148" s="21">
        <v>4</v>
      </c>
      <c r="O148" s="74">
        <v>0.33</v>
      </c>
      <c r="P148" s="21">
        <v>4</v>
      </c>
      <c r="Q148" s="74">
        <v>0.33</v>
      </c>
      <c r="R148" s="21">
        <v>4</v>
      </c>
      <c r="S148" s="74">
        <v>0.33</v>
      </c>
      <c r="T148" s="21">
        <v>18</v>
      </c>
      <c r="U148" s="21">
        <v>3</v>
      </c>
      <c r="V148" s="74">
        <v>0.16666666666666666</v>
      </c>
      <c r="W148" s="21">
        <v>4</v>
      </c>
      <c r="X148" s="74">
        <v>0.22220000000000001</v>
      </c>
      <c r="Y148" s="21">
        <v>12</v>
      </c>
      <c r="Z148" s="74">
        <v>0.67</v>
      </c>
      <c r="AA148" s="21">
        <v>5</v>
      </c>
      <c r="AB148" s="74">
        <v>0.28000000000000003</v>
      </c>
      <c r="AC148" s="21">
        <v>1</v>
      </c>
      <c r="AD148" s="74">
        <v>0.06</v>
      </c>
      <c r="AE148" s="21">
        <v>20</v>
      </c>
      <c r="AF148" s="21">
        <v>4</v>
      </c>
      <c r="AG148" s="74">
        <v>0.2</v>
      </c>
      <c r="AH148" s="21">
        <v>4</v>
      </c>
      <c r="AI148" s="74">
        <v>0.2</v>
      </c>
      <c r="AJ148" s="21">
        <v>12</v>
      </c>
      <c r="AK148" s="74">
        <v>0.6</v>
      </c>
      <c r="AL148" s="21">
        <v>7</v>
      </c>
      <c r="AM148" s="74">
        <v>0.35</v>
      </c>
      <c r="AN148" s="21">
        <v>1</v>
      </c>
      <c r="AO148" s="74">
        <v>0.05</v>
      </c>
      <c r="AP148" s="21">
        <v>22</v>
      </c>
      <c r="AQ148" s="21">
        <v>3</v>
      </c>
      <c r="AR148" s="74">
        <v>0.13636363636363635</v>
      </c>
      <c r="AS148" s="21">
        <v>5</v>
      </c>
      <c r="AT148" s="74">
        <v>0.2273</v>
      </c>
      <c r="AU148" s="21">
        <v>11</v>
      </c>
      <c r="AV148" s="74">
        <v>0.5</v>
      </c>
      <c r="AW148" s="21">
        <v>8</v>
      </c>
      <c r="AX148" s="74">
        <v>0.36</v>
      </c>
      <c r="AY148" s="21">
        <v>3</v>
      </c>
      <c r="AZ148" s="74">
        <v>0.14000000000000001</v>
      </c>
      <c r="BA148" s="21">
        <v>29</v>
      </c>
      <c r="BB148" s="21">
        <v>9</v>
      </c>
      <c r="BC148" s="74">
        <v>0.31034482758620691</v>
      </c>
      <c r="BD148" s="21">
        <v>8</v>
      </c>
      <c r="BE148" s="74">
        <v>0.27589999999999998</v>
      </c>
      <c r="BF148" s="21">
        <v>16</v>
      </c>
      <c r="BG148" s="74">
        <v>0.55000000000000004</v>
      </c>
      <c r="BH148" s="21">
        <v>11</v>
      </c>
      <c r="BI148" s="74">
        <v>0.38</v>
      </c>
      <c r="BJ148" s="21">
        <v>2</v>
      </c>
      <c r="BK148" s="74">
        <v>7.0000000000000007E-2</v>
      </c>
      <c r="BL148" s="21">
        <v>22</v>
      </c>
      <c r="BM148" s="21"/>
      <c r="BN148" s="74" t="s">
        <v>619</v>
      </c>
      <c r="BO148" s="21">
        <v>7</v>
      </c>
      <c r="BP148" s="74">
        <v>0.31819999999999998</v>
      </c>
      <c r="BQ148" s="21">
        <v>11</v>
      </c>
      <c r="BR148" s="74">
        <v>0.5</v>
      </c>
      <c r="BS148" s="21">
        <v>6</v>
      </c>
      <c r="BT148" s="74">
        <v>0.27</v>
      </c>
      <c r="BU148" s="21">
        <v>5</v>
      </c>
      <c r="BV148" s="74">
        <v>0.23</v>
      </c>
      <c r="BW148" s="21">
        <v>20</v>
      </c>
      <c r="BX148" s="21">
        <v>4</v>
      </c>
      <c r="BY148" s="74">
        <v>0.2</v>
      </c>
      <c r="BZ148" s="21">
        <v>2</v>
      </c>
      <c r="CA148" s="74">
        <v>0.1</v>
      </c>
      <c r="CB148" s="21">
        <v>11</v>
      </c>
      <c r="CC148" s="74">
        <v>0.55000000000000004</v>
      </c>
      <c r="CD148" s="21">
        <v>9</v>
      </c>
      <c r="CE148" s="74">
        <v>0.45</v>
      </c>
      <c r="CF148" s="21">
        <v>0</v>
      </c>
      <c r="CG148" s="74">
        <v>0</v>
      </c>
      <c r="CH148" s="21">
        <v>17</v>
      </c>
      <c r="CI148" s="21">
        <v>2</v>
      </c>
      <c r="CJ148" s="74">
        <v>0.11764705882352941</v>
      </c>
      <c r="CK148" s="21">
        <v>2</v>
      </c>
      <c r="CL148" s="74">
        <v>0.1176</v>
      </c>
      <c r="CM148" s="21">
        <v>8</v>
      </c>
      <c r="CN148" s="74">
        <v>0.47</v>
      </c>
      <c r="CO148" s="21">
        <v>8</v>
      </c>
      <c r="CP148" s="74">
        <v>0.47</v>
      </c>
      <c r="CQ148" s="21">
        <v>1</v>
      </c>
      <c r="CR148" s="74">
        <v>0.06</v>
      </c>
      <c r="CS148" s="21">
        <v>10</v>
      </c>
      <c r="CT148" s="21">
        <v>1</v>
      </c>
      <c r="CU148" s="74">
        <v>0.1</v>
      </c>
      <c r="CV148" s="21">
        <v>2</v>
      </c>
      <c r="CW148" s="74">
        <v>0.2</v>
      </c>
      <c r="CX148" s="21">
        <v>5</v>
      </c>
      <c r="CY148" s="74">
        <v>0.5</v>
      </c>
      <c r="CZ148" s="21">
        <v>5</v>
      </c>
      <c r="DA148" s="74">
        <v>0.5</v>
      </c>
      <c r="DB148" s="21">
        <v>0</v>
      </c>
      <c r="DC148" s="74">
        <v>0</v>
      </c>
      <c r="DD148" s="21">
        <v>20</v>
      </c>
      <c r="DE148" s="21">
        <v>3</v>
      </c>
      <c r="DF148" s="74">
        <v>0.15</v>
      </c>
      <c r="DG148" s="21">
        <v>3</v>
      </c>
      <c r="DH148" s="74">
        <v>0.15</v>
      </c>
      <c r="DI148" s="21">
        <v>11</v>
      </c>
      <c r="DJ148" s="74">
        <v>0.55000000000000004</v>
      </c>
      <c r="DK148" s="21">
        <v>8</v>
      </c>
      <c r="DL148" s="74">
        <v>0.4</v>
      </c>
      <c r="DM148" s="21">
        <v>1</v>
      </c>
      <c r="DN148" s="74">
        <v>0.05</v>
      </c>
      <c r="DO148" s="21">
        <v>16</v>
      </c>
      <c r="DP148" s="21">
        <v>3</v>
      </c>
      <c r="DQ148" s="74">
        <v>0.1875</v>
      </c>
      <c r="DR148" s="21">
        <v>2</v>
      </c>
      <c r="DS148" s="74">
        <v>0.125</v>
      </c>
      <c r="DT148" s="21">
        <v>10</v>
      </c>
      <c r="DU148" s="74">
        <v>0.63</v>
      </c>
      <c r="DV148" s="21">
        <v>6</v>
      </c>
      <c r="DW148" s="74">
        <v>0.38</v>
      </c>
      <c r="DX148" s="21">
        <v>0</v>
      </c>
      <c r="DY148" s="74">
        <v>0</v>
      </c>
      <c r="DZ148" s="21">
        <v>12</v>
      </c>
      <c r="EA148" s="21">
        <v>3</v>
      </c>
      <c r="EB148" s="74">
        <v>0.25</v>
      </c>
      <c r="EC148" s="21">
        <v>3</v>
      </c>
      <c r="ED148" s="74">
        <v>0.25</v>
      </c>
      <c r="EE148" s="21">
        <v>9</v>
      </c>
      <c r="EF148" s="74">
        <v>0.75</v>
      </c>
      <c r="EG148" s="21">
        <v>1</v>
      </c>
      <c r="EH148" s="74">
        <v>0.08</v>
      </c>
      <c r="EI148" s="21">
        <v>2</v>
      </c>
      <c r="EJ148" s="74">
        <v>0.17</v>
      </c>
      <c r="EK148" s="34"/>
      <c r="EL148" s="121">
        <v>98512</v>
      </c>
      <c r="EM148" s="125">
        <v>3</v>
      </c>
      <c r="EN148" s="125">
        <v>0</v>
      </c>
      <c r="EO148" s="126">
        <v>0</v>
      </c>
      <c r="EP148" s="125">
        <v>0</v>
      </c>
      <c r="EQ148" s="126">
        <v>0</v>
      </c>
      <c r="ER148" s="125">
        <v>1</v>
      </c>
      <c r="ES148" s="126">
        <v>0.33</v>
      </c>
      <c r="ET148" s="125">
        <v>2</v>
      </c>
      <c r="EU148" s="126">
        <v>0.67</v>
      </c>
      <c r="EV148" s="125">
        <v>0</v>
      </c>
      <c r="EW148" s="126">
        <v>0</v>
      </c>
      <c r="EX148" s="125"/>
      <c r="EY148" s="125"/>
      <c r="EZ148" s="126"/>
      <c r="FA148" s="125"/>
      <c r="FB148" s="126"/>
      <c r="FC148" s="125"/>
      <c r="FD148" s="126"/>
      <c r="FE148" s="125"/>
      <c r="FF148" s="126"/>
      <c r="FG148" s="125"/>
      <c r="FH148" s="126"/>
      <c r="FI148" s="127">
        <v>4</v>
      </c>
      <c r="FJ148" s="78">
        <v>0</v>
      </c>
      <c r="FK148" s="74">
        <v>0</v>
      </c>
      <c r="FL148" s="78">
        <v>0</v>
      </c>
      <c r="FM148" s="74">
        <v>0</v>
      </c>
      <c r="FN148" s="79">
        <v>1</v>
      </c>
      <c r="FO148" s="79">
        <v>0.25</v>
      </c>
      <c r="FP148" s="79">
        <v>3</v>
      </c>
      <c r="FQ148" s="74">
        <v>0.75</v>
      </c>
      <c r="FR148" s="21">
        <v>0</v>
      </c>
      <c r="FS148" s="120">
        <v>0</v>
      </c>
      <c r="FT148" s="125">
        <v>8</v>
      </c>
      <c r="FU148" s="125">
        <v>1</v>
      </c>
      <c r="FV148" s="126">
        <v>0.13</v>
      </c>
      <c r="FW148" s="125">
        <v>0</v>
      </c>
      <c r="FX148" s="126">
        <v>0</v>
      </c>
      <c r="FY148" s="125">
        <v>3</v>
      </c>
      <c r="FZ148" s="126">
        <v>0.38</v>
      </c>
      <c r="GA148" s="125">
        <v>5</v>
      </c>
      <c r="GB148" s="126">
        <v>0.63</v>
      </c>
      <c r="GC148" s="125">
        <v>0</v>
      </c>
      <c r="GD148" s="126">
        <v>0</v>
      </c>
      <c r="GE148" s="128">
        <v>6</v>
      </c>
      <c r="GF148" s="79">
        <v>0</v>
      </c>
      <c r="GG148" s="74">
        <v>0</v>
      </c>
      <c r="GH148" s="79">
        <v>0</v>
      </c>
      <c r="GI148" s="74">
        <v>0</v>
      </c>
      <c r="GJ148" s="79">
        <v>4</v>
      </c>
      <c r="GK148" s="74">
        <v>0.67</v>
      </c>
      <c r="GL148" s="79">
        <v>2</v>
      </c>
      <c r="GM148" s="74">
        <v>0.33</v>
      </c>
      <c r="GN148" s="78">
        <v>0</v>
      </c>
      <c r="GO148" s="74">
        <v>0</v>
      </c>
      <c r="GP148" s="78">
        <v>11</v>
      </c>
      <c r="GQ148" s="21">
        <v>2</v>
      </c>
      <c r="GR148" s="74">
        <v>0.18</v>
      </c>
      <c r="GS148" s="79">
        <v>0</v>
      </c>
      <c r="GT148" s="74">
        <v>0</v>
      </c>
      <c r="GU148" s="78">
        <v>5</v>
      </c>
      <c r="GV148" s="74">
        <v>0.45</v>
      </c>
      <c r="GW148" s="78">
        <v>5</v>
      </c>
      <c r="GX148" s="74">
        <v>0.45</v>
      </c>
      <c r="GY148" s="78">
        <v>1</v>
      </c>
      <c r="GZ148" s="74">
        <v>0.09</v>
      </c>
      <c r="HA148" s="78">
        <v>6</v>
      </c>
      <c r="HB148" s="79">
        <v>0</v>
      </c>
      <c r="HC148" s="74">
        <v>0</v>
      </c>
      <c r="HD148" s="79">
        <v>0</v>
      </c>
      <c r="HE148" s="74">
        <v>0</v>
      </c>
      <c r="HF148" s="78">
        <v>3</v>
      </c>
      <c r="HG148" s="74">
        <v>0.5</v>
      </c>
      <c r="HH148" s="78">
        <v>2</v>
      </c>
      <c r="HI148" s="74">
        <v>0.33</v>
      </c>
      <c r="HJ148" s="78">
        <v>1</v>
      </c>
      <c r="HK148" s="74">
        <v>0.17</v>
      </c>
      <c r="HL148" s="78">
        <v>6</v>
      </c>
      <c r="HM148" s="79">
        <v>0</v>
      </c>
      <c r="HN148" s="74">
        <v>0</v>
      </c>
      <c r="HO148" s="78">
        <v>0</v>
      </c>
      <c r="HP148" s="74">
        <v>0</v>
      </c>
      <c r="HQ148" s="78">
        <v>2</v>
      </c>
      <c r="HR148" s="74">
        <v>0.33</v>
      </c>
      <c r="HS148" s="78">
        <v>3</v>
      </c>
      <c r="HT148" s="74">
        <v>0.5</v>
      </c>
      <c r="HU148" s="78">
        <v>1</v>
      </c>
      <c r="HV148" s="74">
        <v>0.17</v>
      </c>
      <c r="HW148" s="34">
        <v>6</v>
      </c>
      <c r="HX148" s="21">
        <v>0</v>
      </c>
      <c r="HY148" s="79">
        <v>0</v>
      </c>
      <c r="HZ148" s="21">
        <v>0</v>
      </c>
      <c r="IA148" s="21">
        <v>0</v>
      </c>
      <c r="IB148" s="78">
        <v>0</v>
      </c>
      <c r="IC148" s="74">
        <v>0</v>
      </c>
      <c r="ID148" s="78">
        <v>4</v>
      </c>
      <c r="IE148" s="74">
        <v>0.67</v>
      </c>
      <c r="IF148" s="78">
        <v>2</v>
      </c>
      <c r="IG148" s="74">
        <v>0.33</v>
      </c>
      <c r="IH148" s="21">
        <v>4</v>
      </c>
      <c r="II148" s="21">
        <v>0</v>
      </c>
      <c r="IJ148" s="79">
        <v>0</v>
      </c>
      <c r="IK148" s="78">
        <v>0</v>
      </c>
      <c r="IL148" s="74">
        <v>0</v>
      </c>
      <c r="IM148" s="78">
        <v>1</v>
      </c>
      <c r="IN148" s="74">
        <v>0.25</v>
      </c>
      <c r="IO148" s="78">
        <v>3</v>
      </c>
      <c r="IP148" s="74">
        <v>0.75</v>
      </c>
      <c r="IQ148" s="21">
        <v>0</v>
      </c>
      <c r="IR148" s="74">
        <v>0</v>
      </c>
      <c r="IS148" s="78">
        <v>9</v>
      </c>
      <c r="IT148" s="74">
        <v>0</v>
      </c>
      <c r="IU148" s="79">
        <v>0</v>
      </c>
      <c r="IV148" s="78">
        <v>0</v>
      </c>
      <c r="IW148" s="74">
        <v>0</v>
      </c>
      <c r="IX148" s="78">
        <v>2</v>
      </c>
      <c r="IY148" s="74">
        <v>0.22</v>
      </c>
      <c r="IZ148" s="79">
        <v>6</v>
      </c>
      <c r="JA148" s="74">
        <v>0.67</v>
      </c>
      <c r="JB148" s="79">
        <v>1</v>
      </c>
      <c r="JC148" s="74">
        <v>0.11</v>
      </c>
      <c r="JD148" s="78">
        <v>3</v>
      </c>
      <c r="JE148" s="74">
        <v>0</v>
      </c>
      <c r="JF148" s="79">
        <v>0</v>
      </c>
      <c r="JG148" s="78">
        <v>0</v>
      </c>
      <c r="JH148" s="74">
        <v>0</v>
      </c>
      <c r="JI148" s="79">
        <v>0</v>
      </c>
      <c r="JJ148" s="74">
        <v>0</v>
      </c>
      <c r="JK148" s="79">
        <v>3</v>
      </c>
      <c r="JL148" s="74">
        <v>1</v>
      </c>
      <c r="JM148" s="79">
        <v>0</v>
      </c>
      <c r="JN148" s="74">
        <v>0</v>
      </c>
      <c r="JO148" s="78"/>
      <c r="JP148" s="78">
        <v>98513</v>
      </c>
      <c r="JQ148" s="79">
        <v>3</v>
      </c>
      <c r="JR148" s="79">
        <v>1</v>
      </c>
      <c r="JS148" s="74">
        <v>0.33</v>
      </c>
      <c r="JT148" s="79">
        <v>0</v>
      </c>
      <c r="JU148" s="74">
        <v>0</v>
      </c>
      <c r="JV148" s="79">
        <v>1</v>
      </c>
      <c r="JW148" s="74">
        <v>0.33</v>
      </c>
      <c r="JX148" s="79">
        <v>1</v>
      </c>
      <c r="JY148" s="74">
        <v>0.33</v>
      </c>
      <c r="JZ148" s="78">
        <v>1</v>
      </c>
      <c r="KA148" s="74">
        <v>0.33</v>
      </c>
      <c r="KB148" s="78">
        <v>3</v>
      </c>
      <c r="KC148" s="79">
        <v>0</v>
      </c>
      <c r="KD148" s="74">
        <v>0</v>
      </c>
      <c r="KE148" s="79">
        <v>1</v>
      </c>
      <c r="KF148" s="74">
        <v>0.33</v>
      </c>
      <c r="KG148" s="79">
        <v>1</v>
      </c>
      <c r="KH148" s="74">
        <v>0.33</v>
      </c>
      <c r="KI148" s="78">
        <v>2</v>
      </c>
      <c r="KJ148" s="74">
        <v>0.67</v>
      </c>
      <c r="KK148" s="78">
        <v>0</v>
      </c>
      <c r="KL148" s="74">
        <v>0</v>
      </c>
      <c r="KM148" s="78">
        <v>5</v>
      </c>
      <c r="KN148" s="79">
        <v>1</v>
      </c>
      <c r="KO148" s="74">
        <v>0.2</v>
      </c>
      <c r="KP148" s="79">
        <v>2</v>
      </c>
      <c r="KQ148" s="74">
        <v>0.4</v>
      </c>
      <c r="KR148" s="78">
        <v>3</v>
      </c>
      <c r="KS148" s="74">
        <v>0.6</v>
      </c>
      <c r="KT148" s="78">
        <v>2</v>
      </c>
      <c r="KU148" s="74">
        <v>0.4</v>
      </c>
      <c r="KV148" s="78">
        <v>0</v>
      </c>
      <c r="KW148" s="74">
        <v>0</v>
      </c>
      <c r="KX148" s="78">
        <v>6</v>
      </c>
      <c r="KY148" s="79">
        <v>2</v>
      </c>
      <c r="KZ148" s="74">
        <v>0.33</v>
      </c>
      <c r="LA148" s="78">
        <v>1</v>
      </c>
      <c r="LB148" s="74">
        <v>0.17</v>
      </c>
      <c r="LC148" s="78">
        <v>4</v>
      </c>
      <c r="LD148" s="74">
        <v>0.67</v>
      </c>
      <c r="LE148" s="78">
        <v>2</v>
      </c>
      <c r="LF148" s="120">
        <v>0.33</v>
      </c>
      <c r="LG148" s="21">
        <v>0</v>
      </c>
      <c r="LH148" s="74">
        <v>0</v>
      </c>
      <c r="LI148" s="21">
        <v>10</v>
      </c>
      <c r="LJ148" s="21">
        <v>0</v>
      </c>
      <c r="LK148" s="74">
        <v>0</v>
      </c>
      <c r="LL148" s="21">
        <v>3</v>
      </c>
      <c r="LM148" s="74">
        <v>0.3</v>
      </c>
      <c r="LN148" s="21">
        <v>5</v>
      </c>
      <c r="LO148" s="74">
        <v>0.5</v>
      </c>
      <c r="LP148" s="21">
        <v>4</v>
      </c>
      <c r="LQ148" s="74">
        <v>0.4</v>
      </c>
      <c r="LR148" s="21">
        <v>1</v>
      </c>
      <c r="LS148" s="74">
        <v>0.1</v>
      </c>
      <c r="LT148" s="21">
        <v>10</v>
      </c>
      <c r="LU148" s="21">
        <v>0</v>
      </c>
      <c r="LV148" s="74">
        <v>0</v>
      </c>
      <c r="LW148" s="21">
        <v>3</v>
      </c>
      <c r="LX148" s="74">
        <v>0.3</v>
      </c>
      <c r="LY148" s="21">
        <v>6</v>
      </c>
      <c r="LZ148" s="74">
        <v>0.6</v>
      </c>
      <c r="MA148" s="21">
        <v>4</v>
      </c>
      <c r="MB148" s="202">
        <v>0.4</v>
      </c>
      <c r="MC148" s="21">
        <v>0</v>
      </c>
      <c r="MD148" s="202">
        <v>0</v>
      </c>
      <c r="ME148" s="21">
        <v>4</v>
      </c>
      <c r="MF148" s="21">
        <v>0</v>
      </c>
      <c r="MG148" s="202">
        <v>0</v>
      </c>
      <c r="MH148" s="21">
        <v>1</v>
      </c>
      <c r="MI148" s="202">
        <v>0.25</v>
      </c>
      <c r="MJ148" s="21">
        <v>3</v>
      </c>
      <c r="MK148" s="202">
        <v>0.75</v>
      </c>
      <c r="ML148" s="21">
        <v>1</v>
      </c>
      <c r="MM148" s="202">
        <v>0.25</v>
      </c>
      <c r="MN148" s="21">
        <v>0</v>
      </c>
      <c r="MO148" s="202">
        <v>0</v>
      </c>
      <c r="MP148" s="21">
        <v>7</v>
      </c>
      <c r="MQ148" s="21">
        <v>0</v>
      </c>
      <c r="MR148" s="202">
        <v>0</v>
      </c>
      <c r="MS148" s="21">
        <v>1</v>
      </c>
      <c r="MT148" s="202">
        <v>0.14000000000000001</v>
      </c>
      <c r="MU148" s="21">
        <v>4</v>
      </c>
      <c r="MV148" s="202">
        <v>0.56999999999999995</v>
      </c>
      <c r="MW148" s="21">
        <v>3</v>
      </c>
      <c r="MX148" s="202">
        <v>0.43</v>
      </c>
      <c r="MY148" s="21">
        <v>0</v>
      </c>
      <c r="MZ148" s="202">
        <v>0</v>
      </c>
      <c r="NA148" s="21">
        <v>1</v>
      </c>
      <c r="NB148" s="21">
        <v>0</v>
      </c>
      <c r="NC148" s="202">
        <v>0</v>
      </c>
      <c r="ND148" s="21">
        <v>0</v>
      </c>
      <c r="NE148" s="202">
        <v>0</v>
      </c>
      <c r="NF148" s="21">
        <v>1</v>
      </c>
      <c r="NG148" s="74">
        <v>1</v>
      </c>
      <c r="NH148" s="21">
        <v>0</v>
      </c>
      <c r="NI148" s="74">
        <v>0</v>
      </c>
      <c r="NJ148" s="21">
        <v>0</v>
      </c>
      <c r="NK148" s="74">
        <v>0</v>
      </c>
      <c r="NL148" s="21">
        <v>2</v>
      </c>
      <c r="NM148" s="21">
        <v>0</v>
      </c>
      <c r="NN148" s="74">
        <v>0</v>
      </c>
      <c r="NO148" s="21">
        <v>1</v>
      </c>
      <c r="NP148" s="74">
        <v>0.5</v>
      </c>
      <c r="NQ148" s="21">
        <v>1</v>
      </c>
      <c r="NR148" s="74">
        <v>0.5</v>
      </c>
      <c r="NS148" s="21">
        <v>1</v>
      </c>
      <c r="NT148" s="74">
        <v>0.5</v>
      </c>
      <c r="NU148" s="21">
        <v>0</v>
      </c>
      <c r="NV148" s="74">
        <v>0</v>
      </c>
      <c r="NW148" s="21">
        <v>7</v>
      </c>
      <c r="NX148" s="21">
        <v>0</v>
      </c>
      <c r="NY148" s="74">
        <v>0</v>
      </c>
      <c r="NZ148" s="21">
        <v>1</v>
      </c>
      <c r="OA148" s="74">
        <v>0.14000000000000001</v>
      </c>
      <c r="OB148" s="21">
        <v>6</v>
      </c>
      <c r="OC148" s="74">
        <v>0.86</v>
      </c>
      <c r="OD148" s="21">
        <v>1</v>
      </c>
      <c r="OE148" s="74">
        <v>0.14000000000000001</v>
      </c>
      <c r="OF148" s="21">
        <v>0</v>
      </c>
      <c r="OG148" s="74">
        <v>0</v>
      </c>
      <c r="OH148" s="21">
        <v>4</v>
      </c>
      <c r="OI148" s="21">
        <v>0</v>
      </c>
      <c r="OJ148" s="74">
        <v>0</v>
      </c>
      <c r="OK148" s="21">
        <v>1</v>
      </c>
      <c r="OL148" s="74">
        <v>0.25</v>
      </c>
      <c r="OM148" s="21">
        <v>3</v>
      </c>
      <c r="ON148" s="74">
        <v>0.75</v>
      </c>
      <c r="OO148" s="21">
        <v>1</v>
      </c>
      <c r="OP148" s="74">
        <v>0.25</v>
      </c>
      <c r="OQ148" s="21">
        <v>0</v>
      </c>
      <c r="OR148" s="74">
        <v>0</v>
      </c>
    </row>
    <row r="149" spans="7:408" x14ac:dyDescent="0.35">
      <c r="G149" s="34"/>
      <c r="H149" s="21">
        <v>98274</v>
      </c>
      <c r="I149" s="21">
        <v>10</v>
      </c>
      <c r="J149" s="21">
        <v>1</v>
      </c>
      <c r="K149" s="74">
        <v>0.1</v>
      </c>
      <c r="L149" s="21">
        <v>0</v>
      </c>
      <c r="M149" s="74">
        <v>0</v>
      </c>
      <c r="N149" s="21">
        <v>1</v>
      </c>
      <c r="O149" s="74">
        <v>0.1</v>
      </c>
      <c r="P149" s="21">
        <v>0</v>
      </c>
      <c r="Q149" s="74">
        <v>0</v>
      </c>
      <c r="R149" s="21">
        <v>9</v>
      </c>
      <c r="S149" s="74">
        <v>0.9</v>
      </c>
      <c r="T149" s="21">
        <v>9</v>
      </c>
      <c r="U149" s="21">
        <v>1</v>
      </c>
      <c r="V149" s="74">
        <v>0.1111111111111111</v>
      </c>
      <c r="W149" s="21">
        <v>0</v>
      </c>
      <c r="X149" s="74">
        <v>0</v>
      </c>
      <c r="Y149" s="21">
        <v>0</v>
      </c>
      <c r="Z149" s="74">
        <v>0</v>
      </c>
      <c r="AA149" s="21">
        <v>1</v>
      </c>
      <c r="AB149" s="74">
        <v>0.11</v>
      </c>
      <c r="AC149" s="21">
        <v>8</v>
      </c>
      <c r="AD149" s="74">
        <v>0.89</v>
      </c>
      <c r="AE149" s="21">
        <v>9</v>
      </c>
      <c r="AF149" s="21">
        <v>1</v>
      </c>
      <c r="AG149" s="74">
        <v>0.1111111111111111</v>
      </c>
      <c r="AH149" s="21">
        <v>0</v>
      </c>
      <c r="AI149" s="74">
        <v>0</v>
      </c>
      <c r="AJ149" s="21">
        <v>2</v>
      </c>
      <c r="AK149" s="74">
        <v>0.22</v>
      </c>
      <c r="AL149" s="21">
        <v>0</v>
      </c>
      <c r="AM149" s="74">
        <v>0</v>
      </c>
      <c r="AN149" s="21">
        <v>7</v>
      </c>
      <c r="AO149" s="74">
        <v>0.78</v>
      </c>
      <c r="AP149" s="21">
        <v>10</v>
      </c>
      <c r="AQ149" s="21">
        <v>1</v>
      </c>
      <c r="AR149" s="74">
        <v>0.1</v>
      </c>
      <c r="AS149" s="21">
        <v>0</v>
      </c>
      <c r="AT149" s="74">
        <v>0</v>
      </c>
      <c r="AU149" s="21">
        <v>3</v>
      </c>
      <c r="AV149" s="74">
        <v>0.3</v>
      </c>
      <c r="AW149" s="21">
        <v>0</v>
      </c>
      <c r="AX149" s="74">
        <v>0</v>
      </c>
      <c r="AY149" s="21">
        <v>7</v>
      </c>
      <c r="AZ149" s="74">
        <v>0.7</v>
      </c>
      <c r="BA149" s="21">
        <v>23</v>
      </c>
      <c r="BB149" s="21">
        <v>3</v>
      </c>
      <c r="BC149" s="74">
        <v>0.13043478260869565</v>
      </c>
      <c r="BD149" s="21">
        <v>0</v>
      </c>
      <c r="BE149" s="74">
        <v>0</v>
      </c>
      <c r="BF149" s="21">
        <v>3</v>
      </c>
      <c r="BG149" s="74">
        <v>0.13</v>
      </c>
      <c r="BH149" s="21">
        <v>6</v>
      </c>
      <c r="BI149" s="74">
        <v>0.26</v>
      </c>
      <c r="BJ149" s="21">
        <v>14</v>
      </c>
      <c r="BK149" s="74">
        <v>0.61</v>
      </c>
      <c r="BL149" s="21">
        <v>14</v>
      </c>
      <c r="BM149" s="21">
        <v>2</v>
      </c>
      <c r="BN149" s="74">
        <v>0.14285714285714285</v>
      </c>
      <c r="BO149" s="21">
        <v>0</v>
      </c>
      <c r="BP149" s="74">
        <v>0</v>
      </c>
      <c r="BQ149" s="21">
        <v>2</v>
      </c>
      <c r="BR149" s="74">
        <v>0.14000000000000001</v>
      </c>
      <c r="BS149" s="21">
        <v>4</v>
      </c>
      <c r="BT149" s="74">
        <v>0.28999999999999998</v>
      </c>
      <c r="BU149" s="21">
        <v>8</v>
      </c>
      <c r="BV149" s="74">
        <v>0.56999999999999995</v>
      </c>
      <c r="BW149" s="21">
        <v>20</v>
      </c>
      <c r="BX149" s="21">
        <v>4</v>
      </c>
      <c r="BY149" s="74">
        <v>0.2</v>
      </c>
      <c r="BZ149" s="21">
        <v>0</v>
      </c>
      <c r="CA149" s="74">
        <v>0</v>
      </c>
      <c r="CB149" s="21">
        <v>4</v>
      </c>
      <c r="CC149" s="74">
        <v>0.2</v>
      </c>
      <c r="CD149" s="21">
        <v>3</v>
      </c>
      <c r="CE149" s="74">
        <v>0.15</v>
      </c>
      <c r="CF149" s="21">
        <v>13</v>
      </c>
      <c r="CG149" s="74">
        <v>0.65</v>
      </c>
      <c r="CH149" s="21">
        <v>15</v>
      </c>
      <c r="CI149" s="21">
        <v>3</v>
      </c>
      <c r="CJ149" s="74">
        <v>0.2</v>
      </c>
      <c r="CK149" s="21">
        <v>0</v>
      </c>
      <c r="CL149" s="74">
        <v>0</v>
      </c>
      <c r="CM149" s="21">
        <v>1</v>
      </c>
      <c r="CN149" s="74">
        <v>7.0000000000000007E-2</v>
      </c>
      <c r="CO149" s="21">
        <v>6</v>
      </c>
      <c r="CP149" s="74">
        <v>0.4</v>
      </c>
      <c r="CQ149" s="21">
        <v>8</v>
      </c>
      <c r="CR149" s="74">
        <v>0.53</v>
      </c>
      <c r="CS149" s="21">
        <v>17</v>
      </c>
      <c r="CT149" s="21">
        <v>2</v>
      </c>
      <c r="CU149" s="74">
        <v>0.11764705882352941</v>
      </c>
      <c r="CV149" s="21">
        <v>0</v>
      </c>
      <c r="CW149" s="74">
        <v>0</v>
      </c>
      <c r="CX149" s="21">
        <v>1</v>
      </c>
      <c r="CY149" s="74">
        <v>0.06</v>
      </c>
      <c r="CZ149" s="21">
        <v>7</v>
      </c>
      <c r="DA149" s="74">
        <v>0.41</v>
      </c>
      <c r="DB149" s="21">
        <v>9</v>
      </c>
      <c r="DC149" s="74">
        <v>0.53</v>
      </c>
      <c r="DD149" s="21">
        <v>15</v>
      </c>
      <c r="DE149" s="21">
        <v>6</v>
      </c>
      <c r="DF149" s="74">
        <v>0.4</v>
      </c>
      <c r="DG149" s="21">
        <v>0</v>
      </c>
      <c r="DH149" s="74">
        <v>0</v>
      </c>
      <c r="DI149" s="21">
        <v>3</v>
      </c>
      <c r="DJ149" s="74">
        <v>0.2</v>
      </c>
      <c r="DK149" s="21">
        <v>3</v>
      </c>
      <c r="DL149" s="74">
        <v>0.2</v>
      </c>
      <c r="DM149" s="21">
        <v>9</v>
      </c>
      <c r="DN149" s="74">
        <v>0.6</v>
      </c>
      <c r="DO149" s="21">
        <v>15</v>
      </c>
      <c r="DP149" s="21">
        <v>1</v>
      </c>
      <c r="DQ149" s="74">
        <v>6.6666666666666666E-2</v>
      </c>
      <c r="DR149" s="21">
        <v>0</v>
      </c>
      <c r="DS149" s="74">
        <v>0</v>
      </c>
      <c r="DT149" s="21">
        <v>3</v>
      </c>
      <c r="DU149" s="74">
        <v>0.2</v>
      </c>
      <c r="DV149" s="21">
        <v>4</v>
      </c>
      <c r="DW149" s="74">
        <v>0.27</v>
      </c>
      <c r="DX149" s="21">
        <v>8</v>
      </c>
      <c r="DY149" s="74">
        <v>0.53</v>
      </c>
      <c r="DZ149" s="21">
        <v>13</v>
      </c>
      <c r="EA149" s="21"/>
      <c r="EB149" s="74" t="s">
        <v>619</v>
      </c>
      <c r="EC149" s="21">
        <v>0</v>
      </c>
      <c r="ED149" s="74">
        <v>0</v>
      </c>
      <c r="EE149" s="21">
        <v>1</v>
      </c>
      <c r="EF149" s="74">
        <v>0.08</v>
      </c>
      <c r="EG149" s="21">
        <v>3</v>
      </c>
      <c r="EH149" s="74">
        <v>0.23</v>
      </c>
      <c r="EI149" s="21">
        <v>9</v>
      </c>
      <c r="EJ149" s="74">
        <v>0.69</v>
      </c>
      <c r="EK149" s="34"/>
      <c r="EL149" s="121">
        <v>98513</v>
      </c>
      <c r="EM149" s="125">
        <v>3</v>
      </c>
      <c r="EN149" s="125">
        <v>1</v>
      </c>
      <c r="EO149" s="126">
        <v>0.33</v>
      </c>
      <c r="EP149" s="125">
        <v>0</v>
      </c>
      <c r="EQ149" s="126">
        <v>0</v>
      </c>
      <c r="ER149" s="125">
        <v>1</v>
      </c>
      <c r="ES149" s="126">
        <v>0.33</v>
      </c>
      <c r="ET149" s="125">
        <v>1</v>
      </c>
      <c r="EU149" s="126">
        <v>0.33</v>
      </c>
      <c r="EV149" s="125">
        <v>1</v>
      </c>
      <c r="EW149" s="126">
        <v>0.33</v>
      </c>
      <c r="EX149" s="125">
        <v>5</v>
      </c>
      <c r="EY149" s="125">
        <v>0</v>
      </c>
      <c r="EZ149" s="126">
        <v>0</v>
      </c>
      <c r="FA149" s="125">
        <v>2</v>
      </c>
      <c r="FB149" s="126">
        <v>0.4</v>
      </c>
      <c r="FC149" s="125">
        <v>1</v>
      </c>
      <c r="FD149" s="126">
        <v>0.2</v>
      </c>
      <c r="FE149" s="125">
        <v>4</v>
      </c>
      <c r="FF149" s="126">
        <v>0.8</v>
      </c>
      <c r="FG149" s="125">
        <v>0</v>
      </c>
      <c r="FH149" s="126">
        <v>0</v>
      </c>
      <c r="FI149" s="127">
        <v>4</v>
      </c>
      <c r="FJ149" s="78">
        <v>1</v>
      </c>
      <c r="FK149" s="74">
        <v>0.25</v>
      </c>
      <c r="FL149" s="78">
        <v>1</v>
      </c>
      <c r="FM149" s="74">
        <v>0.25</v>
      </c>
      <c r="FN149" s="79">
        <v>3</v>
      </c>
      <c r="FO149" s="79">
        <v>0.75</v>
      </c>
      <c r="FP149" s="79">
        <v>1</v>
      </c>
      <c r="FQ149" s="74">
        <v>0.25</v>
      </c>
      <c r="FR149" s="21">
        <v>0</v>
      </c>
      <c r="FS149" s="120">
        <v>0</v>
      </c>
      <c r="FT149" s="125">
        <v>7</v>
      </c>
      <c r="FU149" s="125">
        <v>2</v>
      </c>
      <c r="FV149" s="126">
        <v>0.28999999999999998</v>
      </c>
      <c r="FW149" s="125">
        <v>1</v>
      </c>
      <c r="FX149" s="126">
        <v>0.14000000000000001</v>
      </c>
      <c r="FY149" s="125">
        <v>5</v>
      </c>
      <c r="FZ149" s="126">
        <v>0.71</v>
      </c>
      <c r="GA149" s="125">
        <v>2</v>
      </c>
      <c r="GB149" s="126">
        <v>0.28999999999999998</v>
      </c>
      <c r="GC149" s="125">
        <v>0</v>
      </c>
      <c r="GD149" s="126">
        <v>0</v>
      </c>
      <c r="GE149" s="128">
        <v>8</v>
      </c>
      <c r="GF149" s="79">
        <v>0</v>
      </c>
      <c r="GG149" s="74">
        <v>0</v>
      </c>
      <c r="GH149" s="79">
        <v>3</v>
      </c>
      <c r="GI149" s="74">
        <v>0.38</v>
      </c>
      <c r="GJ149" s="79">
        <v>4</v>
      </c>
      <c r="GK149" s="74">
        <v>0.5</v>
      </c>
      <c r="GL149" s="79">
        <v>3</v>
      </c>
      <c r="GM149" s="74">
        <v>0.38</v>
      </c>
      <c r="GN149" s="78">
        <v>1</v>
      </c>
      <c r="GO149" s="74">
        <v>0.13</v>
      </c>
      <c r="GP149" s="78">
        <v>11</v>
      </c>
      <c r="GQ149" s="21">
        <v>0</v>
      </c>
      <c r="GR149" s="74">
        <v>0</v>
      </c>
      <c r="GS149" s="79">
        <v>3</v>
      </c>
      <c r="GT149" s="74">
        <v>0.27</v>
      </c>
      <c r="GU149" s="78">
        <v>7</v>
      </c>
      <c r="GV149" s="74">
        <v>0.64</v>
      </c>
      <c r="GW149" s="78">
        <v>4</v>
      </c>
      <c r="GX149" s="74">
        <v>0.36</v>
      </c>
      <c r="GY149" s="78">
        <v>0</v>
      </c>
      <c r="GZ149" s="74">
        <v>0</v>
      </c>
      <c r="HA149" s="78">
        <v>4</v>
      </c>
      <c r="HB149" s="79">
        <v>0</v>
      </c>
      <c r="HC149" s="74">
        <v>0</v>
      </c>
      <c r="HD149" s="79">
        <v>1</v>
      </c>
      <c r="HE149" s="74">
        <v>0.25</v>
      </c>
      <c r="HF149" s="78">
        <v>2</v>
      </c>
      <c r="HG149" s="74">
        <v>0.5</v>
      </c>
      <c r="HH149" s="78">
        <v>2</v>
      </c>
      <c r="HI149" s="74">
        <v>0.5</v>
      </c>
      <c r="HJ149" s="78">
        <v>0</v>
      </c>
      <c r="HK149" s="74">
        <v>0</v>
      </c>
      <c r="HL149" s="78">
        <v>6</v>
      </c>
      <c r="HM149" s="79">
        <v>0</v>
      </c>
      <c r="HN149" s="74">
        <v>0</v>
      </c>
      <c r="HO149" s="78">
        <v>1</v>
      </c>
      <c r="HP149" s="74">
        <v>0.17</v>
      </c>
      <c r="HQ149" s="78">
        <v>4</v>
      </c>
      <c r="HR149" s="74">
        <v>0.67</v>
      </c>
      <c r="HS149" s="78">
        <v>2</v>
      </c>
      <c r="HT149" s="74">
        <v>0.33</v>
      </c>
      <c r="HU149" s="78">
        <v>0</v>
      </c>
      <c r="HV149" s="74">
        <v>0</v>
      </c>
      <c r="HW149" s="34">
        <v>3</v>
      </c>
      <c r="HX149" s="21">
        <v>0</v>
      </c>
      <c r="HY149" s="79">
        <v>0</v>
      </c>
      <c r="HZ149" s="21">
        <v>1</v>
      </c>
      <c r="IA149" s="21">
        <v>0.33</v>
      </c>
      <c r="IB149" s="78">
        <v>2</v>
      </c>
      <c r="IC149" s="74">
        <v>0.67</v>
      </c>
      <c r="ID149" s="78">
        <v>1</v>
      </c>
      <c r="IE149" s="74">
        <v>0.33</v>
      </c>
      <c r="IF149" s="78">
        <v>0</v>
      </c>
      <c r="IG149" s="74">
        <v>0</v>
      </c>
      <c r="IH149" s="21">
        <v>5</v>
      </c>
      <c r="II149" s="21">
        <v>1</v>
      </c>
      <c r="IJ149" s="79">
        <v>0.2</v>
      </c>
      <c r="IK149" s="78">
        <v>1</v>
      </c>
      <c r="IL149" s="74">
        <v>0.2</v>
      </c>
      <c r="IM149" s="78">
        <v>4</v>
      </c>
      <c r="IN149" s="74">
        <v>0.8</v>
      </c>
      <c r="IO149" s="78">
        <v>1</v>
      </c>
      <c r="IP149" s="74">
        <v>0.2</v>
      </c>
      <c r="IQ149" s="21">
        <v>0</v>
      </c>
      <c r="IR149" s="74">
        <v>0</v>
      </c>
      <c r="IS149" s="78">
        <v>4</v>
      </c>
      <c r="IT149" s="74">
        <v>0</v>
      </c>
      <c r="IU149" s="79">
        <v>0</v>
      </c>
      <c r="IV149" s="78">
        <v>0</v>
      </c>
      <c r="IW149" s="74">
        <v>0</v>
      </c>
      <c r="IX149" s="78">
        <v>4</v>
      </c>
      <c r="IY149" s="74">
        <v>1</v>
      </c>
      <c r="IZ149" s="79">
        <v>0</v>
      </c>
      <c r="JA149" s="74">
        <v>0</v>
      </c>
      <c r="JB149" s="79">
        <v>0</v>
      </c>
      <c r="JC149" s="74">
        <v>0</v>
      </c>
      <c r="JD149" s="78">
        <v>4</v>
      </c>
      <c r="JE149" s="74">
        <v>0</v>
      </c>
      <c r="JF149" s="79">
        <v>0</v>
      </c>
      <c r="JG149" s="78">
        <v>1</v>
      </c>
      <c r="JH149" s="74">
        <v>0.25</v>
      </c>
      <c r="JI149" s="79">
        <v>3</v>
      </c>
      <c r="JJ149" s="74">
        <v>0.75</v>
      </c>
      <c r="JK149" s="79">
        <v>1</v>
      </c>
      <c r="JL149" s="74">
        <v>0.25</v>
      </c>
      <c r="JM149" s="79">
        <v>0</v>
      </c>
      <c r="JN149" s="74">
        <v>0</v>
      </c>
      <c r="JO149" s="78"/>
      <c r="JP149" s="78">
        <v>98516</v>
      </c>
      <c r="JQ149" s="79">
        <v>4</v>
      </c>
      <c r="JR149" s="79">
        <v>0</v>
      </c>
      <c r="JS149" s="74">
        <v>0</v>
      </c>
      <c r="JT149" s="79">
        <v>2</v>
      </c>
      <c r="JU149" s="74">
        <v>0.5</v>
      </c>
      <c r="JV149" s="79">
        <v>2</v>
      </c>
      <c r="JW149" s="74">
        <v>0.5</v>
      </c>
      <c r="JX149" s="79">
        <v>2</v>
      </c>
      <c r="JY149" s="74">
        <v>0.5</v>
      </c>
      <c r="JZ149" s="78">
        <v>0</v>
      </c>
      <c r="KA149" s="74">
        <v>0</v>
      </c>
      <c r="KB149" s="78">
        <v>3</v>
      </c>
      <c r="KC149" s="79">
        <v>0</v>
      </c>
      <c r="KD149" s="74">
        <v>0</v>
      </c>
      <c r="KE149" s="79">
        <v>0</v>
      </c>
      <c r="KF149" s="74">
        <v>0</v>
      </c>
      <c r="KG149" s="79">
        <v>3</v>
      </c>
      <c r="KH149" s="74">
        <v>1</v>
      </c>
      <c r="KI149" s="78">
        <v>0</v>
      </c>
      <c r="KJ149" s="74">
        <v>0</v>
      </c>
      <c r="KK149" s="78">
        <v>0</v>
      </c>
      <c r="KL149" s="74">
        <v>0</v>
      </c>
      <c r="KM149" s="78">
        <v>4</v>
      </c>
      <c r="KN149" s="79">
        <v>0</v>
      </c>
      <c r="KO149" s="74">
        <v>0</v>
      </c>
      <c r="KP149" s="79">
        <v>2</v>
      </c>
      <c r="KQ149" s="74">
        <v>0.5</v>
      </c>
      <c r="KR149" s="78">
        <v>2</v>
      </c>
      <c r="KS149" s="74">
        <v>0.5</v>
      </c>
      <c r="KT149" s="78">
        <v>1</v>
      </c>
      <c r="KU149" s="74">
        <v>0.25</v>
      </c>
      <c r="KV149" s="78">
        <v>1</v>
      </c>
      <c r="KW149" s="74">
        <v>0.25</v>
      </c>
      <c r="KX149" s="78">
        <v>4</v>
      </c>
      <c r="KY149" s="79">
        <v>0</v>
      </c>
      <c r="KZ149" s="74">
        <v>0</v>
      </c>
      <c r="LA149" s="78">
        <v>1</v>
      </c>
      <c r="LB149" s="74">
        <v>0.25</v>
      </c>
      <c r="LC149" s="78">
        <v>3</v>
      </c>
      <c r="LD149" s="74">
        <v>0.75</v>
      </c>
      <c r="LE149" s="78">
        <v>1</v>
      </c>
      <c r="LF149" s="120">
        <v>0.25</v>
      </c>
      <c r="LG149" s="21">
        <v>0</v>
      </c>
      <c r="LH149" s="74">
        <v>0</v>
      </c>
      <c r="LI149" s="21">
        <v>4</v>
      </c>
      <c r="LJ149" s="21">
        <v>0</v>
      </c>
      <c r="LK149" s="74">
        <v>0</v>
      </c>
      <c r="LL149" s="21">
        <v>0</v>
      </c>
      <c r="LM149" s="74">
        <v>0</v>
      </c>
      <c r="LN149" s="21">
        <v>4</v>
      </c>
      <c r="LO149" s="74">
        <v>1</v>
      </c>
      <c r="LP149" s="21">
        <v>0</v>
      </c>
      <c r="LQ149" s="74">
        <v>0</v>
      </c>
      <c r="LR149" s="21">
        <v>0</v>
      </c>
      <c r="LS149" s="74">
        <v>0</v>
      </c>
      <c r="LT149" s="21">
        <v>3</v>
      </c>
      <c r="LU149" s="21">
        <v>1</v>
      </c>
      <c r="LV149" s="74">
        <v>0.33</v>
      </c>
      <c r="LW149" s="21">
        <v>3</v>
      </c>
      <c r="LX149" s="74">
        <v>1</v>
      </c>
      <c r="LY149" s="21">
        <v>0</v>
      </c>
      <c r="LZ149" s="74">
        <v>0</v>
      </c>
      <c r="MA149" s="21">
        <v>2</v>
      </c>
      <c r="MB149" s="202">
        <v>0.67</v>
      </c>
      <c r="MC149" s="21">
        <v>1</v>
      </c>
      <c r="MD149" s="202">
        <v>0.33</v>
      </c>
      <c r="ME149" s="21">
        <v>8</v>
      </c>
      <c r="MF149" s="21">
        <v>1</v>
      </c>
      <c r="MG149" s="202">
        <v>0.13</v>
      </c>
      <c r="MH149" s="21">
        <v>1</v>
      </c>
      <c r="MI149" s="202">
        <v>0.13</v>
      </c>
      <c r="MJ149" s="21">
        <v>7</v>
      </c>
      <c r="MK149" s="202">
        <v>0.88</v>
      </c>
      <c r="ML149" s="21">
        <v>1</v>
      </c>
      <c r="MM149" s="202">
        <v>0.13</v>
      </c>
      <c r="MN149" s="21">
        <v>0</v>
      </c>
      <c r="MO149" s="202">
        <v>0</v>
      </c>
      <c r="MP149" s="21">
        <v>5</v>
      </c>
      <c r="MQ149" s="21">
        <v>0</v>
      </c>
      <c r="MR149" s="202">
        <v>0</v>
      </c>
      <c r="MS149" s="21">
        <v>1</v>
      </c>
      <c r="MT149" s="202">
        <v>0.2</v>
      </c>
      <c r="MU149" s="21">
        <v>4</v>
      </c>
      <c r="MV149" s="202">
        <v>0.8</v>
      </c>
      <c r="MW149" s="21">
        <v>1</v>
      </c>
      <c r="MX149" s="202">
        <v>0.2</v>
      </c>
      <c r="MY149" s="21">
        <v>0</v>
      </c>
      <c r="MZ149" s="202">
        <v>0</v>
      </c>
      <c r="NA149" s="21">
        <v>6</v>
      </c>
      <c r="NB149" s="21">
        <v>1</v>
      </c>
      <c r="NC149" s="202">
        <v>0.17</v>
      </c>
      <c r="ND149" s="21">
        <v>1</v>
      </c>
      <c r="NE149" s="202">
        <v>0.17</v>
      </c>
      <c r="NF149" s="21">
        <v>5</v>
      </c>
      <c r="NG149" s="74">
        <v>0.83</v>
      </c>
      <c r="NH149" s="21">
        <v>1</v>
      </c>
      <c r="NI149" s="74">
        <v>0.17</v>
      </c>
      <c r="NJ149" s="21">
        <v>0</v>
      </c>
      <c r="NK149" s="74">
        <v>0</v>
      </c>
      <c r="NL149" s="21">
        <v>5</v>
      </c>
      <c r="NM149" s="21">
        <v>0</v>
      </c>
      <c r="NN149" s="74">
        <v>0</v>
      </c>
      <c r="NO149" s="21">
        <v>3</v>
      </c>
      <c r="NP149" s="74">
        <v>0.6</v>
      </c>
      <c r="NQ149" s="21">
        <v>2</v>
      </c>
      <c r="NR149" s="74">
        <v>0.4</v>
      </c>
      <c r="NS149" s="21">
        <v>0</v>
      </c>
      <c r="NT149" s="74">
        <v>0</v>
      </c>
      <c r="NU149" s="21">
        <v>3</v>
      </c>
      <c r="NV149" s="74">
        <v>0.6</v>
      </c>
      <c r="NW149" s="21">
        <v>4</v>
      </c>
      <c r="NX149" s="21">
        <v>0</v>
      </c>
      <c r="NY149" s="74">
        <v>0</v>
      </c>
      <c r="NZ149" s="21">
        <v>0</v>
      </c>
      <c r="OA149" s="74">
        <v>0</v>
      </c>
      <c r="OB149" s="21">
        <v>4</v>
      </c>
      <c r="OC149" s="74">
        <v>1</v>
      </c>
      <c r="OD149" s="21">
        <v>0</v>
      </c>
      <c r="OE149" s="74">
        <v>0</v>
      </c>
      <c r="OF149" s="21">
        <v>0</v>
      </c>
      <c r="OG149" s="74">
        <v>0</v>
      </c>
      <c r="OH149" s="21">
        <v>2</v>
      </c>
      <c r="OI149" s="21">
        <v>0</v>
      </c>
      <c r="OJ149" s="74">
        <v>0</v>
      </c>
      <c r="OK149" s="21">
        <v>0</v>
      </c>
      <c r="OL149" s="74">
        <v>0</v>
      </c>
      <c r="OM149" s="21">
        <v>2</v>
      </c>
      <c r="ON149" s="74">
        <v>1</v>
      </c>
      <c r="OO149" s="21">
        <v>0</v>
      </c>
      <c r="OP149" s="74">
        <v>0</v>
      </c>
      <c r="OQ149" s="21">
        <v>0</v>
      </c>
      <c r="OR149" s="74">
        <v>0</v>
      </c>
    </row>
    <row r="150" spans="7:408" x14ac:dyDescent="0.35">
      <c r="G150" s="34"/>
      <c r="H150" s="21">
        <v>98275</v>
      </c>
      <c r="I150" s="21">
        <v>1</v>
      </c>
      <c r="J150" s="21"/>
      <c r="K150" s="74"/>
      <c r="L150" s="21">
        <v>0</v>
      </c>
      <c r="M150" s="74">
        <v>0</v>
      </c>
      <c r="N150" s="21">
        <v>0</v>
      </c>
      <c r="O150" s="74">
        <v>0</v>
      </c>
      <c r="P150" s="21">
        <v>0</v>
      </c>
      <c r="Q150" s="74">
        <v>0</v>
      </c>
      <c r="R150" s="21">
        <v>1</v>
      </c>
      <c r="S150" s="74">
        <v>1</v>
      </c>
      <c r="T150" s="21">
        <v>3</v>
      </c>
      <c r="U150" s="21"/>
      <c r="V150" s="74"/>
      <c r="W150" s="21">
        <v>0</v>
      </c>
      <c r="X150" s="74">
        <v>0</v>
      </c>
      <c r="Y150" s="21">
        <v>0</v>
      </c>
      <c r="Z150" s="74">
        <v>0</v>
      </c>
      <c r="AA150" s="21">
        <v>0</v>
      </c>
      <c r="AB150" s="74">
        <v>0</v>
      </c>
      <c r="AC150" s="21">
        <v>3</v>
      </c>
      <c r="AD150" s="74">
        <v>1</v>
      </c>
      <c r="AE150" s="21">
        <v>3</v>
      </c>
      <c r="AF150" s="21"/>
      <c r="AG150" s="74"/>
      <c r="AH150" s="21">
        <v>0</v>
      </c>
      <c r="AI150" s="74">
        <v>0</v>
      </c>
      <c r="AJ150" s="21">
        <v>0</v>
      </c>
      <c r="AK150" s="74">
        <v>0</v>
      </c>
      <c r="AL150" s="21">
        <v>0</v>
      </c>
      <c r="AM150" s="74">
        <v>0</v>
      </c>
      <c r="AN150" s="21">
        <v>3</v>
      </c>
      <c r="AO150" s="74">
        <v>1</v>
      </c>
      <c r="AP150" s="21">
        <v>1</v>
      </c>
      <c r="AQ150" s="21"/>
      <c r="AR150" s="74"/>
      <c r="AS150" s="21">
        <v>0</v>
      </c>
      <c r="AT150" s="74">
        <v>0</v>
      </c>
      <c r="AU150" s="21">
        <v>0</v>
      </c>
      <c r="AV150" s="74">
        <v>0</v>
      </c>
      <c r="AW150" s="21">
        <v>0</v>
      </c>
      <c r="AX150" s="74">
        <v>0</v>
      </c>
      <c r="AY150" s="21">
        <v>1</v>
      </c>
      <c r="AZ150" s="74">
        <v>1</v>
      </c>
      <c r="BA150" s="21">
        <v>3</v>
      </c>
      <c r="BB150" s="21"/>
      <c r="BC150" s="74"/>
      <c r="BD150" s="21">
        <v>0</v>
      </c>
      <c r="BE150" s="74">
        <v>0</v>
      </c>
      <c r="BF150" s="21">
        <v>0</v>
      </c>
      <c r="BG150" s="74">
        <v>0</v>
      </c>
      <c r="BH150" s="21">
        <v>0</v>
      </c>
      <c r="BI150" s="74">
        <v>0</v>
      </c>
      <c r="BJ150" s="21">
        <v>3</v>
      </c>
      <c r="BK150" s="74">
        <v>1</v>
      </c>
      <c r="BL150" s="21">
        <v>8</v>
      </c>
      <c r="BM150" s="21"/>
      <c r="BN150" s="74"/>
      <c r="BO150" s="21">
        <v>0</v>
      </c>
      <c r="BP150" s="74">
        <v>0</v>
      </c>
      <c r="BQ150" s="21">
        <v>0</v>
      </c>
      <c r="BR150" s="74">
        <v>0</v>
      </c>
      <c r="BS150" s="21">
        <v>0</v>
      </c>
      <c r="BT150" s="74">
        <v>0</v>
      </c>
      <c r="BU150" s="21">
        <v>8</v>
      </c>
      <c r="BV150" s="74">
        <v>1</v>
      </c>
      <c r="BW150" s="21">
        <v>3</v>
      </c>
      <c r="BX150" s="21"/>
      <c r="BY150" s="74"/>
      <c r="BZ150" s="21">
        <v>0</v>
      </c>
      <c r="CA150" s="74">
        <v>0</v>
      </c>
      <c r="CB150" s="21">
        <v>0</v>
      </c>
      <c r="CC150" s="74">
        <v>0</v>
      </c>
      <c r="CD150" s="21">
        <v>0</v>
      </c>
      <c r="CE150" s="74">
        <v>0</v>
      </c>
      <c r="CF150" s="21">
        <v>3</v>
      </c>
      <c r="CG150" s="74">
        <v>1</v>
      </c>
      <c r="CH150" s="21">
        <v>6</v>
      </c>
      <c r="CI150" s="21"/>
      <c r="CJ150" s="74"/>
      <c r="CK150" s="21">
        <v>0</v>
      </c>
      <c r="CL150" s="74">
        <v>0</v>
      </c>
      <c r="CM150" s="21">
        <v>0</v>
      </c>
      <c r="CN150" s="74">
        <v>0</v>
      </c>
      <c r="CO150" s="21">
        <v>0</v>
      </c>
      <c r="CP150" s="74">
        <v>0</v>
      </c>
      <c r="CQ150" s="21">
        <v>6</v>
      </c>
      <c r="CR150" s="74">
        <v>1</v>
      </c>
      <c r="CS150" s="21">
        <v>5</v>
      </c>
      <c r="CT150" s="21"/>
      <c r="CU150" s="74"/>
      <c r="CV150" s="21">
        <v>0</v>
      </c>
      <c r="CW150" s="74">
        <v>0</v>
      </c>
      <c r="CX150" s="21">
        <v>0</v>
      </c>
      <c r="CY150" s="74">
        <v>0</v>
      </c>
      <c r="CZ150" s="21">
        <v>1</v>
      </c>
      <c r="DA150" s="74">
        <v>0.2</v>
      </c>
      <c r="DB150" s="21">
        <v>4</v>
      </c>
      <c r="DC150" s="74">
        <v>0.8</v>
      </c>
      <c r="DD150" s="21">
        <v>2</v>
      </c>
      <c r="DE150" s="21"/>
      <c r="DF150" s="74"/>
      <c r="DG150" s="21">
        <v>0</v>
      </c>
      <c r="DH150" s="74">
        <v>0</v>
      </c>
      <c r="DI150" s="21">
        <v>0</v>
      </c>
      <c r="DJ150" s="74">
        <v>0</v>
      </c>
      <c r="DK150" s="21">
        <v>0</v>
      </c>
      <c r="DL150" s="74">
        <v>0</v>
      </c>
      <c r="DM150" s="21">
        <v>2</v>
      </c>
      <c r="DN150" s="74">
        <v>1</v>
      </c>
      <c r="DO150" s="21">
        <v>2</v>
      </c>
      <c r="DP150" s="21"/>
      <c r="DQ150" s="74"/>
      <c r="DR150" s="21">
        <v>0</v>
      </c>
      <c r="DS150" s="74">
        <v>0</v>
      </c>
      <c r="DT150" s="21">
        <v>0</v>
      </c>
      <c r="DU150" s="74">
        <v>0</v>
      </c>
      <c r="DV150" s="21">
        <v>0</v>
      </c>
      <c r="DW150" s="74">
        <v>0</v>
      </c>
      <c r="DX150" s="21">
        <v>2</v>
      </c>
      <c r="DY150" s="74">
        <v>1</v>
      </c>
      <c r="DZ150" s="21">
        <v>4</v>
      </c>
      <c r="EA150" s="21"/>
      <c r="EB150" s="74"/>
      <c r="EC150" s="21">
        <v>1</v>
      </c>
      <c r="ED150" s="74">
        <v>0.25</v>
      </c>
      <c r="EE150" s="21">
        <v>0</v>
      </c>
      <c r="EF150" s="74">
        <v>0</v>
      </c>
      <c r="EG150" s="21">
        <v>1</v>
      </c>
      <c r="EH150" s="74">
        <v>0.25</v>
      </c>
      <c r="EI150" s="21">
        <v>3</v>
      </c>
      <c r="EJ150" s="74">
        <v>0.75</v>
      </c>
      <c r="EK150" s="34"/>
      <c r="EL150" s="121">
        <v>98516</v>
      </c>
      <c r="EM150" s="125">
        <v>5</v>
      </c>
      <c r="EN150" s="125">
        <v>0</v>
      </c>
      <c r="EO150" s="126">
        <v>0</v>
      </c>
      <c r="EP150" s="125">
        <v>2</v>
      </c>
      <c r="EQ150" s="126">
        <v>0.4</v>
      </c>
      <c r="ER150" s="125">
        <v>3</v>
      </c>
      <c r="ES150" s="126">
        <v>0.6</v>
      </c>
      <c r="ET150" s="125">
        <v>2</v>
      </c>
      <c r="EU150" s="126">
        <v>0.4</v>
      </c>
      <c r="EV150" s="125">
        <v>0</v>
      </c>
      <c r="EW150" s="126">
        <v>0</v>
      </c>
      <c r="EX150" s="125">
        <v>2</v>
      </c>
      <c r="EY150" s="125">
        <v>0</v>
      </c>
      <c r="EZ150" s="126">
        <v>0</v>
      </c>
      <c r="FA150" s="125">
        <v>0</v>
      </c>
      <c r="FB150" s="126">
        <v>0</v>
      </c>
      <c r="FC150" s="125">
        <v>2</v>
      </c>
      <c r="FD150" s="126">
        <v>1</v>
      </c>
      <c r="FE150" s="125">
        <v>0</v>
      </c>
      <c r="FF150" s="126">
        <v>0</v>
      </c>
      <c r="FG150" s="125">
        <v>0</v>
      </c>
      <c r="FH150" s="126">
        <v>0</v>
      </c>
      <c r="FI150" s="127">
        <v>4</v>
      </c>
      <c r="FJ150" s="78">
        <v>0</v>
      </c>
      <c r="FK150" s="74">
        <v>0</v>
      </c>
      <c r="FL150" s="78">
        <v>2</v>
      </c>
      <c r="FM150" s="74">
        <v>0.5</v>
      </c>
      <c r="FN150" s="79">
        <v>2</v>
      </c>
      <c r="FO150" s="79">
        <v>0.5</v>
      </c>
      <c r="FP150" s="79">
        <v>1</v>
      </c>
      <c r="FQ150" s="74">
        <v>0.25</v>
      </c>
      <c r="FR150" s="21">
        <v>1</v>
      </c>
      <c r="FS150" s="120">
        <v>0.25</v>
      </c>
      <c r="FT150" s="125">
        <v>5</v>
      </c>
      <c r="FU150" s="125">
        <v>0</v>
      </c>
      <c r="FV150" s="126">
        <v>0</v>
      </c>
      <c r="FW150" s="125">
        <v>1</v>
      </c>
      <c r="FX150" s="126">
        <v>0.2</v>
      </c>
      <c r="FY150" s="125">
        <v>4</v>
      </c>
      <c r="FZ150" s="126">
        <v>0.8</v>
      </c>
      <c r="GA150" s="125">
        <v>1</v>
      </c>
      <c r="GB150" s="126">
        <v>0.2</v>
      </c>
      <c r="GC150" s="125">
        <v>0</v>
      </c>
      <c r="GD150" s="126">
        <v>0</v>
      </c>
      <c r="GE150" s="128">
        <v>6</v>
      </c>
      <c r="GF150" s="79">
        <v>0</v>
      </c>
      <c r="GG150" s="74">
        <v>0</v>
      </c>
      <c r="GH150" s="79">
        <v>1</v>
      </c>
      <c r="GI150" s="74">
        <v>0.17</v>
      </c>
      <c r="GJ150" s="79">
        <v>5</v>
      </c>
      <c r="GK150" s="74">
        <v>0.83</v>
      </c>
      <c r="GL150" s="79">
        <v>1</v>
      </c>
      <c r="GM150" s="74">
        <v>0.17</v>
      </c>
      <c r="GN150" s="78">
        <v>0</v>
      </c>
      <c r="GO150" s="74">
        <v>0</v>
      </c>
      <c r="GP150" s="78">
        <v>3</v>
      </c>
      <c r="GQ150" s="21">
        <v>1</v>
      </c>
      <c r="GR150" s="74">
        <v>0.33</v>
      </c>
      <c r="GS150" s="79">
        <v>3</v>
      </c>
      <c r="GT150" s="74">
        <v>1</v>
      </c>
      <c r="GU150" s="78">
        <v>0</v>
      </c>
      <c r="GV150" s="74">
        <v>0</v>
      </c>
      <c r="GW150" s="78">
        <v>2</v>
      </c>
      <c r="GX150" s="74">
        <v>0.67</v>
      </c>
      <c r="GY150" s="78">
        <v>1</v>
      </c>
      <c r="GZ150" s="74">
        <v>0.33</v>
      </c>
      <c r="HA150" s="78">
        <v>8</v>
      </c>
      <c r="HB150" s="79">
        <v>1</v>
      </c>
      <c r="HC150" s="74">
        <v>0.13</v>
      </c>
      <c r="HD150" s="79">
        <v>1</v>
      </c>
      <c r="HE150" s="74">
        <v>0.13</v>
      </c>
      <c r="HF150" s="78">
        <v>7</v>
      </c>
      <c r="HG150" s="74">
        <v>0.88</v>
      </c>
      <c r="HH150" s="78">
        <v>1</v>
      </c>
      <c r="HI150" s="74">
        <v>0.13</v>
      </c>
      <c r="HJ150" s="78">
        <v>0</v>
      </c>
      <c r="HK150" s="74">
        <v>0</v>
      </c>
      <c r="HL150" s="78">
        <v>6</v>
      </c>
      <c r="HM150" s="79">
        <v>0</v>
      </c>
      <c r="HN150" s="74">
        <v>0</v>
      </c>
      <c r="HO150" s="78">
        <v>1</v>
      </c>
      <c r="HP150" s="74">
        <v>0.17</v>
      </c>
      <c r="HQ150" s="78">
        <v>5</v>
      </c>
      <c r="HR150" s="74">
        <v>0.83</v>
      </c>
      <c r="HS150" s="78">
        <v>1</v>
      </c>
      <c r="HT150" s="74">
        <v>0.17</v>
      </c>
      <c r="HU150" s="78">
        <v>0</v>
      </c>
      <c r="HV150" s="74">
        <v>0</v>
      </c>
      <c r="HW150" s="34">
        <v>6</v>
      </c>
      <c r="HX150" s="21">
        <v>1</v>
      </c>
      <c r="HY150" s="79">
        <v>0.17</v>
      </c>
      <c r="HZ150" s="21">
        <v>0</v>
      </c>
      <c r="IA150" s="21">
        <v>0</v>
      </c>
      <c r="IB150" s="78">
        <v>6</v>
      </c>
      <c r="IC150" s="74">
        <v>1</v>
      </c>
      <c r="ID150" s="78">
        <v>0</v>
      </c>
      <c r="IE150" s="74">
        <v>0</v>
      </c>
      <c r="IF150" s="78">
        <v>0</v>
      </c>
      <c r="IG150" s="74">
        <v>0</v>
      </c>
      <c r="IH150" s="21">
        <v>5</v>
      </c>
      <c r="II150" s="21">
        <v>0</v>
      </c>
      <c r="IJ150" s="79">
        <v>0</v>
      </c>
      <c r="IK150" s="78">
        <v>3</v>
      </c>
      <c r="IL150" s="74">
        <v>0.6</v>
      </c>
      <c r="IM150" s="78">
        <v>2</v>
      </c>
      <c r="IN150" s="74">
        <v>0.4</v>
      </c>
      <c r="IO150" s="78">
        <v>0</v>
      </c>
      <c r="IP150" s="74">
        <v>0</v>
      </c>
      <c r="IQ150" s="21">
        <v>3</v>
      </c>
      <c r="IR150" s="74">
        <v>0.6</v>
      </c>
      <c r="IS150" s="78">
        <v>4</v>
      </c>
      <c r="IT150" s="74">
        <v>0</v>
      </c>
      <c r="IU150" s="79">
        <v>0</v>
      </c>
      <c r="IV150" s="78">
        <v>1</v>
      </c>
      <c r="IW150" s="74">
        <v>0.25</v>
      </c>
      <c r="IX150" s="78">
        <v>3</v>
      </c>
      <c r="IY150" s="74">
        <v>0.75</v>
      </c>
      <c r="IZ150" s="79">
        <v>1</v>
      </c>
      <c r="JA150" s="74">
        <v>0.25</v>
      </c>
      <c r="JB150" s="79">
        <v>0</v>
      </c>
      <c r="JC150" s="74">
        <v>0</v>
      </c>
      <c r="JD150" s="78">
        <v>1</v>
      </c>
      <c r="JE150" s="74">
        <v>0</v>
      </c>
      <c r="JF150" s="79">
        <v>0</v>
      </c>
      <c r="JG150" s="78">
        <v>0</v>
      </c>
      <c r="JH150" s="74">
        <v>0</v>
      </c>
      <c r="JI150" s="79">
        <v>1</v>
      </c>
      <c r="JJ150" s="74">
        <v>1</v>
      </c>
      <c r="JK150" s="79">
        <v>0</v>
      </c>
      <c r="JL150" s="74">
        <v>0</v>
      </c>
      <c r="JM150" s="79">
        <v>0</v>
      </c>
      <c r="JN150" s="74">
        <v>0</v>
      </c>
      <c r="JO150" s="78"/>
      <c r="JP150" s="78">
        <v>98530</v>
      </c>
      <c r="JQ150" s="79"/>
      <c r="JR150" s="79"/>
      <c r="JS150" s="74"/>
      <c r="JT150" s="79"/>
      <c r="JU150" s="74"/>
      <c r="JV150" s="79"/>
      <c r="JW150" s="74"/>
      <c r="JX150" s="79"/>
      <c r="JY150" s="74"/>
      <c r="JZ150" s="78"/>
      <c r="KA150" s="74"/>
      <c r="KB150" s="78"/>
      <c r="KC150" s="79"/>
      <c r="KD150" s="74"/>
      <c r="KE150" s="79"/>
      <c r="KF150" s="74"/>
      <c r="KG150" s="79"/>
      <c r="KH150" s="74"/>
      <c r="KI150" s="78"/>
      <c r="KJ150" s="74"/>
      <c r="KK150" s="78"/>
      <c r="KL150" s="74"/>
      <c r="KM150" s="78">
        <v>1</v>
      </c>
      <c r="KN150" s="79">
        <v>0</v>
      </c>
      <c r="KO150" s="74">
        <v>0</v>
      </c>
      <c r="KP150" s="79">
        <v>0</v>
      </c>
      <c r="KQ150" s="74">
        <v>0</v>
      </c>
      <c r="KR150" s="78">
        <v>1</v>
      </c>
      <c r="KS150" s="74">
        <v>1</v>
      </c>
      <c r="KT150" s="78">
        <v>0</v>
      </c>
      <c r="KU150" s="74">
        <v>0</v>
      </c>
      <c r="KV150" s="78">
        <v>0</v>
      </c>
      <c r="KW150" s="74">
        <v>0</v>
      </c>
      <c r="KX150" s="78"/>
      <c r="KY150" s="79"/>
      <c r="KZ150" s="74"/>
      <c r="LA150" s="78"/>
      <c r="LB150" s="74"/>
      <c r="LC150" s="78"/>
      <c r="LD150" s="74"/>
      <c r="LE150" s="78"/>
      <c r="LF150" s="120"/>
      <c r="LG150" s="21"/>
      <c r="LH150" s="74"/>
      <c r="LI150" s="21"/>
      <c r="LJ150" s="21"/>
      <c r="LK150" s="74"/>
      <c r="LL150" s="21"/>
      <c r="LM150" s="74"/>
      <c r="LN150" s="21"/>
      <c r="LO150" s="74"/>
      <c r="LP150" s="21"/>
      <c r="LQ150" s="74"/>
      <c r="LR150" s="21"/>
      <c r="LS150" s="74"/>
      <c r="LT150" s="21"/>
      <c r="LU150" s="21"/>
      <c r="LV150" s="74"/>
      <c r="LW150" s="21"/>
      <c r="LX150" s="74"/>
      <c r="LY150" s="21"/>
      <c r="LZ150" s="74"/>
      <c r="MA150" s="21"/>
      <c r="MB150" s="202"/>
      <c r="MC150" s="21"/>
      <c r="MD150" s="202"/>
      <c r="ME150" s="21"/>
      <c r="MF150" s="21"/>
      <c r="MG150" s="202"/>
      <c r="MH150" s="21"/>
      <c r="MI150" s="202"/>
      <c r="MJ150" s="21"/>
      <c r="MK150" s="202"/>
      <c r="ML150" s="21"/>
      <c r="MM150" s="202"/>
      <c r="MN150" s="21"/>
      <c r="MO150" s="202"/>
      <c r="MP150" s="21">
        <v>1</v>
      </c>
      <c r="MQ150" s="21">
        <v>0</v>
      </c>
      <c r="MR150" s="202">
        <v>0</v>
      </c>
      <c r="MS150" s="21">
        <v>0</v>
      </c>
      <c r="MT150" s="202">
        <v>0</v>
      </c>
      <c r="MU150" s="21">
        <v>0</v>
      </c>
      <c r="MV150" s="202">
        <v>0</v>
      </c>
      <c r="MW150" s="21">
        <v>1</v>
      </c>
      <c r="MX150" s="202">
        <v>1</v>
      </c>
      <c r="MY150" s="21">
        <v>0</v>
      </c>
      <c r="MZ150" s="202">
        <v>0</v>
      </c>
      <c r="NA150" s="21"/>
      <c r="NB150" s="21"/>
      <c r="NC150" s="202"/>
      <c r="ND150" s="21"/>
      <c r="NE150" s="202"/>
      <c r="NF150" s="21"/>
      <c r="NG150" s="74"/>
      <c r="NH150" s="21"/>
      <c r="NI150" s="74"/>
      <c r="NJ150" s="21"/>
      <c r="NK150" s="74"/>
      <c r="NL150" s="21"/>
      <c r="NM150" s="21"/>
      <c r="NN150" s="74"/>
      <c r="NO150" s="21"/>
      <c r="NP150" s="74"/>
      <c r="NQ150" s="21"/>
      <c r="NR150" s="74"/>
      <c r="NS150" s="21"/>
      <c r="NT150" s="74"/>
      <c r="NU150" s="21"/>
      <c r="NV150" s="74"/>
      <c r="NW150" s="21"/>
      <c r="NX150" s="21"/>
      <c r="NY150" s="74"/>
      <c r="NZ150" s="21"/>
      <c r="OA150" s="74"/>
      <c r="OB150" s="21"/>
      <c r="OC150" s="74"/>
      <c r="OD150" s="21"/>
      <c r="OE150" s="74"/>
      <c r="OF150" s="21"/>
      <c r="OG150" s="74"/>
      <c r="OH150" s="21"/>
      <c r="OI150" s="21"/>
      <c r="OJ150" s="74"/>
      <c r="OK150" s="21"/>
      <c r="OL150" s="74"/>
      <c r="OM150" s="21"/>
      <c r="ON150" s="74"/>
      <c r="OO150" s="21"/>
      <c r="OP150" s="74"/>
      <c r="OQ150" s="21"/>
      <c r="OR150" s="74"/>
    </row>
    <row r="151" spans="7:408" x14ac:dyDescent="0.35">
      <c r="G151" s="34"/>
      <c r="H151" s="21">
        <v>98276</v>
      </c>
      <c r="I151" s="21">
        <v>1</v>
      </c>
      <c r="J151" s="21"/>
      <c r="K151" s="74"/>
      <c r="L151" s="21">
        <v>1</v>
      </c>
      <c r="M151" s="74">
        <v>1</v>
      </c>
      <c r="N151" s="21">
        <v>1</v>
      </c>
      <c r="O151" s="74">
        <v>1</v>
      </c>
      <c r="P151" s="21">
        <v>0</v>
      </c>
      <c r="Q151" s="74">
        <v>0</v>
      </c>
      <c r="R151" s="21">
        <v>0</v>
      </c>
      <c r="S151" s="74">
        <v>0</v>
      </c>
      <c r="T151" s="21"/>
      <c r="U151" s="21"/>
      <c r="V151" s="74"/>
      <c r="W151" s="21"/>
      <c r="X151" s="74"/>
      <c r="Y151" s="21"/>
      <c r="Z151" s="74"/>
      <c r="AA151" s="21"/>
      <c r="AB151" s="74"/>
      <c r="AC151" s="21"/>
      <c r="AD151" s="74"/>
      <c r="AE151" s="21">
        <v>1</v>
      </c>
      <c r="AF151" s="21"/>
      <c r="AG151" s="74"/>
      <c r="AH151" s="21">
        <v>1</v>
      </c>
      <c r="AI151" s="74">
        <v>1</v>
      </c>
      <c r="AJ151" s="21">
        <v>1</v>
      </c>
      <c r="AK151" s="74">
        <v>1</v>
      </c>
      <c r="AL151" s="21">
        <v>0</v>
      </c>
      <c r="AM151" s="74">
        <v>0</v>
      </c>
      <c r="AN151" s="21">
        <v>0</v>
      </c>
      <c r="AO151" s="74">
        <v>0</v>
      </c>
      <c r="AP151" s="21"/>
      <c r="AQ151" s="21"/>
      <c r="AR151" s="74"/>
      <c r="AS151" s="21"/>
      <c r="AT151" s="74"/>
      <c r="AU151" s="21"/>
      <c r="AV151" s="74"/>
      <c r="AW151" s="21"/>
      <c r="AX151" s="74"/>
      <c r="AY151" s="21"/>
      <c r="AZ151" s="74"/>
      <c r="BA151" s="21"/>
      <c r="BB151" s="21"/>
      <c r="BC151" s="74"/>
      <c r="BD151" s="21"/>
      <c r="BE151" s="74"/>
      <c r="BF151" s="21"/>
      <c r="BG151" s="74"/>
      <c r="BH151" s="21"/>
      <c r="BI151" s="74"/>
      <c r="BJ151" s="21"/>
      <c r="BK151" s="74"/>
      <c r="BL151" s="21"/>
      <c r="BM151" s="21"/>
      <c r="BN151" s="74"/>
      <c r="BO151" s="21"/>
      <c r="BP151" s="74"/>
      <c r="BQ151" s="21"/>
      <c r="BR151" s="74"/>
      <c r="BS151" s="21"/>
      <c r="BT151" s="74"/>
      <c r="BU151" s="21"/>
      <c r="BV151" s="74"/>
      <c r="BW151" s="21"/>
      <c r="BX151" s="21"/>
      <c r="BY151" s="74"/>
      <c r="BZ151" s="21"/>
      <c r="CA151" s="74"/>
      <c r="CB151" s="21"/>
      <c r="CC151" s="74"/>
      <c r="CD151" s="21"/>
      <c r="CE151" s="74"/>
      <c r="CF151" s="21"/>
      <c r="CG151" s="74"/>
      <c r="CH151" s="21">
        <v>1</v>
      </c>
      <c r="CI151" s="21"/>
      <c r="CJ151" s="74"/>
      <c r="CK151" s="21">
        <v>1</v>
      </c>
      <c r="CL151" s="74">
        <v>1</v>
      </c>
      <c r="CM151" s="21">
        <v>1</v>
      </c>
      <c r="CN151" s="74">
        <v>1</v>
      </c>
      <c r="CO151" s="21">
        <v>0</v>
      </c>
      <c r="CP151" s="74">
        <v>0</v>
      </c>
      <c r="CQ151" s="21">
        <v>0</v>
      </c>
      <c r="CR151" s="74">
        <v>0</v>
      </c>
      <c r="CS151" s="21"/>
      <c r="CT151" s="21"/>
      <c r="CU151" s="74"/>
      <c r="CV151" s="21"/>
      <c r="CW151" s="74"/>
      <c r="CX151" s="21"/>
      <c r="CY151" s="74"/>
      <c r="CZ151" s="21"/>
      <c r="DA151" s="74"/>
      <c r="DB151" s="21"/>
      <c r="DC151" s="74"/>
      <c r="DD151" s="21">
        <v>2</v>
      </c>
      <c r="DE151" s="21"/>
      <c r="DF151" s="74"/>
      <c r="DG151" s="21">
        <v>2</v>
      </c>
      <c r="DH151" s="74">
        <v>1</v>
      </c>
      <c r="DI151" s="21">
        <v>2</v>
      </c>
      <c r="DJ151" s="74">
        <v>1</v>
      </c>
      <c r="DK151" s="21">
        <v>0</v>
      </c>
      <c r="DL151" s="74">
        <v>0</v>
      </c>
      <c r="DM151" s="21">
        <v>0</v>
      </c>
      <c r="DN151" s="74">
        <v>0</v>
      </c>
      <c r="DO151" s="21"/>
      <c r="DP151" s="21"/>
      <c r="DQ151" s="74"/>
      <c r="DR151" s="21"/>
      <c r="DS151" s="74"/>
      <c r="DT151" s="21"/>
      <c r="DU151" s="74"/>
      <c r="DV151" s="21"/>
      <c r="DW151" s="74"/>
      <c r="DX151" s="21"/>
      <c r="DY151" s="74"/>
      <c r="DZ151" s="21">
        <v>1</v>
      </c>
      <c r="EA151" s="21"/>
      <c r="EB151" s="74"/>
      <c r="EC151" s="21">
        <v>1</v>
      </c>
      <c r="ED151" s="74">
        <v>1</v>
      </c>
      <c r="EE151" s="21">
        <v>1</v>
      </c>
      <c r="EF151" s="74">
        <v>1</v>
      </c>
      <c r="EG151" s="21">
        <v>0</v>
      </c>
      <c r="EH151" s="74">
        <v>0</v>
      </c>
      <c r="EI151" s="21">
        <v>0</v>
      </c>
      <c r="EJ151" s="74">
        <v>0</v>
      </c>
      <c r="EK151" s="34"/>
      <c r="EL151" s="121">
        <v>98530</v>
      </c>
      <c r="EM151" s="125"/>
      <c r="EN151" s="125"/>
      <c r="EO151" s="126"/>
      <c r="EP151" s="125"/>
      <c r="EQ151" s="126"/>
      <c r="ER151" s="125"/>
      <c r="ES151" s="126"/>
      <c r="ET151" s="125"/>
      <c r="EU151" s="126"/>
      <c r="EV151" s="125"/>
      <c r="EW151" s="126"/>
      <c r="EX151" s="125"/>
      <c r="EY151" s="125"/>
      <c r="EZ151" s="126"/>
      <c r="FA151" s="125"/>
      <c r="FB151" s="126"/>
      <c r="FC151" s="125"/>
      <c r="FD151" s="126"/>
      <c r="FE151" s="125"/>
      <c r="FF151" s="126"/>
      <c r="FG151" s="125"/>
      <c r="FH151" s="126"/>
      <c r="FI151" s="127">
        <v>1</v>
      </c>
      <c r="FJ151" s="78">
        <v>0</v>
      </c>
      <c r="FK151" s="74">
        <v>0</v>
      </c>
      <c r="FL151" s="78">
        <v>0</v>
      </c>
      <c r="FM151" s="74">
        <v>0</v>
      </c>
      <c r="FN151" s="79">
        <v>1</v>
      </c>
      <c r="FO151" s="79">
        <v>1</v>
      </c>
      <c r="FP151" s="79">
        <v>0</v>
      </c>
      <c r="FQ151" s="74">
        <v>0</v>
      </c>
      <c r="FR151" s="21">
        <v>0</v>
      </c>
      <c r="FS151" s="120">
        <v>0</v>
      </c>
      <c r="FT151" s="125"/>
      <c r="FU151" s="125"/>
      <c r="FV151" s="126"/>
      <c r="FW151" s="125"/>
      <c r="FX151" s="126"/>
      <c r="FY151" s="125"/>
      <c r="FZ151" s="126"/>
      <c r="GA151" s="125"/>
      <c r="GB151" s="126"/>
      <c r="GC151" s="125"/>
      <c r="GD151" s="126"/>
      <c r="GE151" s="128"/>
      <c r="GF151" s="79"/>
      <c r="GG151" s="74"/>
      <c r="GH151" s="79"/>
      <c r="GI151" s="74"/>
      <c r="GJ151" s="79"/>
      <c r="GK151" s="74"/>
      <c r="GL151" s="79"/>
      <c r="GM151" s="74"/>
      <c r="GN151" s="78"/>
      <c r="GO151" s="74"/>
      <c r="GP151" s="78"/>
      <c r="GQ151" s="21"/>
      <c r="GR151" s="74"/>
      <c r="GS151" s="79"/>
      <c r="GT151" s="74"/>
      <c r="GU151" s="78"/>
      <c r="GV151" s="74"/>
      <c r="GW151" s="78"/>
      <c r="GX151" s="74"/>
      <c r="GY151" s="78"/>
      <c r="GZ151" s="74"/>
      <c r="HA151" s="78"/>
      <c r="HB151" s="79"/>
      <c r="HC151" s="74"/>
      <c r="HD151" s="79"/>
      <c r="HE151" s="74"/>
      <c r="HF151" s="78"/>
      <c r="HG151" s="74"/>
      <c r="HH151" s="78"/>
      <c r="HI151" s="74"/>
      <c r="HJ151" s="78"/>
      <c r="HK151" s="74"/>
      <c r="HL151" s="78">
        <v>1</v>
      </c>
      <c r="HM151" s="79">
        <v>0</v>
      </c>
      <c r="HN151" s="74">
        <v>0</v>
      </c>
      <c r="HO151" s="78">
        <v>0</v>
      </c>
      <c r="HP151" s="74">
        <v>0</v>
      </c>
      <c r="HQ151" s="78">
        <v>0</v>
      </c>
      <c r="HR151" s="74">
        <v>0</v>
      </c>
      <c r="HS151" s="78">
        <v>1</v>
      </c>
      <c r="HT151" s="74">
        <v>1</v>
      </c>
      <c r="HU151" s="78">
        <v>0</v>
      </c>
      <c r="HV151" s="74">
        <v>0</v>
      </c>
      <c r="HW151" s="34"/>
      <c r="HX151" s="21"/>
      <c r="HY151" s="79"/>
      <c r="HZ151" s="21"/>
      <c r="IA151" s="21"/>
      <c r="IB151" s="78"/>
      <c r="IC151" s="74"/>
      <c r="ID151" s="78"/>
      <c r="IE151" s="74"/>
      <c r="IF151" s="78"/>
      <c r="IG151" s="74"/>
      <c r="IH151" s="21"/>
      <c r="II151" s="21"/>
      <c r="IJ151" s="79"/>
      <c r="IK151" s="78"/>
      <c r="IL151" s="74"/>
      <c r="IM151" s="78"/>
      <c r="IN151" s="74"/>
      <c r="IO151" s="78"/>
      <c r="IP151" s="74"/>
      <c r="IQ151" s="21"/>
      <c r="IR151" s="74"/>
      <c r="IS151" s="78"/>
      <c r="IT151" s="74"/>
      <c r="IU151" s="79"/>
      <c r="IV151" s="78"/>
      <c r="IW151" s="74"/>
      <c r="IX151" s="78"/>
      <c r="IY151" s="74"/>
      <c r="IZ151" s="79"/>
      <c r="JA151" s="74"/>
      <c r="JB151" s="79"/>
      <c r="JC151" s="74"/>
      <c r="JD151" s="78"/>
      <c r="JE151" s="74"/>
      <c r="JF151" s="79"/>
      <c r="JG151" s="78"/>
      <c r="JH151" s="74"/>
      <c r="JI151" s="79"/>
      <c r="JJ151" s="74"/>
      <c r="JK151" s="79"/>
      <c r="JL151" s="74"/>
      <c r="JM151" s="79"/>
      <c r="JN151" s="74"/>
      <c r="JO151" s="78"/>
      <c r="JP151" s="78">
        <v>98531</v>
      </c>
      <c r="JQ151" s="79"/>
      <c r="JR151" s="79"/>
      <c r="JS151" s="74"/>
      <c r="JT151" s="79"/>
      <c r="JU151" s="74"/>
      <c r="JV151" s="79"/>
      <c r="JW151" s="74"/>
      <c r="JX151" s="79"/>
      <c r="JY151" s="74"/>
      <c r="JZ151" s="78"/>
      <c r="KA151" s="74"/>
      <c r="KB151" s="78"/>
      <c r="KC151" s="79"/>
      <c r="KD151" s="74"/>
      <c r="KE151" s="79"/>
      <c r="KF151" s="74"/>
      <c r="KG151" s="79"/>
      <c r="KH151" s="74"/>
      <c r="KI151" s="78"/>
      <c r="KJ151" s="74"/>
      <c r="KK151" s="78"/>
      <c r="KL151" s="74"/>
      <c r="KM151" s="78"/>
      <c r="KN151" s="79"/>
      <c r="KO151" s="74"/>
      <c r="KP151" s="79"/>
      <c r="KQ151" s="74"/>
      <c r="KR151" s="78"/>
      <c r="KS151" s="74"/>
      <c r="KT151" s="78"/>
      <c r="KU151" s="74"/>
      <c r="KV151" s="78"/>
      <c r="KW151" s="74"/>
      <c r="KX151" s="78">
        <v>1</v>
      </c>
      <c r="KY151" s="79">
        <v>0</v>
      </c>
      <c r="KZ151" s="74">
        <v>0</v>
      </c>
      <c r="LA151" s="78">
        <v>1</v>
      </c>
      <c r="LB151" s="74">
        <v>1</v>
      </c>
      <c r="LC151" s="78">
        <v>1</v>
      </c>
      <c r="LD151" s="74">
        <v>1</v>
      </c>
      <c r="LE151" s="78">
        <v>0</v>
      </c>
      <c r="LF151" s="120">
        <v>0</v>
      </c>
      <c r="LG151" s="21">
        <v>0</v>
      </c>
      <c r="LH151" s="74">
        <v>0</v>
      </c>
      <c r="LI151" s="21">
        <v>2</v>
      </c>
      <c r="LJ151" s="21">
        <v>0</v>
      </c>
      <c r="LK151" s="74">
        <v>0</v>
      </c>
      <c r="LL151" s="21">
        <v>2</v>
      </c>
      <c r="LM151" s="74">
        <v>1</v>
      </c>
      <c r="LN151" s="21">
        <v>1</v>
      </c>
      <c r="LO151" s="74">
        <v>0.5</v>
      </c>
      <c r="LP151" s="21">
        <v>1</v>
      </c>
      <c r="LQ151" s="74">
        <v>0.5</v>
      </c>
      <c r="LR151" s="21">
        <v>0</v>
      </c>
      <c r="LS151" s="74">
        <v>0</v>
      </c>
      <c r="LT151" s="21"/>
      <c r="LU151" s="21"/>
      <c r="LV151" s="74"/>
      <c r="LW151" s="21"/>
      <c r="LX151" s="74"/>
      <c r="LY151" s="21"/>
      <c r="LZ151" s="74"/>
      <c r="MA151" s="21"/>
      <c r="MB151" s="202"/>
      <c r="MC151" s="21"/>
      <c r="MD151" s="202"/>
      <c r="ME151" s="21"/>
      <c r="MF151" s="21"/>
      <c r="MG151" s="202"/>
      <c r="MH151" s="21"/>
      <c r="MI151" s="202"/>
      <c r="MJ151" s="21"/>
      <c r="MK151" s="202"/>
      <c r="ML151" s="21"/>
      <c r="MM151" s="202"/>
      <c r="MN151" s="21"/>
      <c r="MO151" s="202"/>
      <c r="MP151" s="21"/>
      <c r="MQ151" s="21"/>
      <c r="MR151" s="202"/>
      <c r="MS151" s="21"/>
      <c r="MT151" s="202"/>
      <c r="MU151" s="21"/>
      <c r="MV151" s="202"/>
      <c r="MW151" s="21"/>
      <c r="MX151" s="202"/>
      <c r="MY151" s="21"/>
      <c r="MZ151" s="202"/>
      <c r="NA151" s="21"/>
      <c r="NB151" s="21"/>
      <c r="NC151" s="202"/>
      <c r="ND151" s="21"/>
      <c r="NE151" s="202"/>
      <c r="NF151" s="21"/>
      <c r="NG151" s="74"/>
      <c r="NH151" s="21"/>
      <c r="NI151" s="74"/>
      <c r="NJ151" s="21"/>
      <c r="NK151" s="74"/>
      <c r="NL151" s="21"/>
      <c r="NM151" s="21"/>
      <c r="NN151" s="74"/>
      <c r="NO151" s="21"/>
      <c r="NP151" s="74"/>
      <c r="NQ151" s="21"/>
      <c r="NR151" s="74"/>
      <c r="NS151" s="21"/>
      <c r="NT151" s="74"/>
      <c r="NU151" s="21"/>
      <c r="NV151" s="74"/>
      <c r="NW151" s="21"/>
      <c r="NX151" s="21"/>
      <c r="NY151" s="74"/>
      <c r="NZ151" s="21"/>
      <c r="OA151" s="74"/>
      <c r="OB151" s="21"/>
      <c r="OC151" s="74"/>
      <c r="OD151" s="21"/>
      <c r="OE151" s="74"/>
      <c r="OF151" s="21"/>
      <c r="OG151" s="74"/>
      <c r="OH151" s="21"/>
      <c r="OI151" s="21"/>
      <c r="OJ151" s="74"/>
      <c r="OK151" s="21"/>
      <c r="OL151" s="74"/>
      <c r="OM151" s="21"/>
      <c r="ON151" s="74"/>
      <c r="OO151" s="21"/>
      <c r="OP151" s="74"/>
      <c r="OQ151" s="21"/>
      <c r="OR151" s="74"/>
    </row>
    <row r="152" spans="7:408" x14ac:dyDescent="0.35">
      <c r="G152" s="34"/>
      <c r="H152" s="21">
        <v>98277</v>
      </c>
      <c r="I152" s="21">
        <v>33</v>
      </c>
      <c r="J152" s="21">
        <v>7</v>
      </c>
      <c r="K152" s="74">
        <v>0.21212121212121213</v>
      </c>
      <c r="L152" s="21">
        <v>0</v>
      </c>
      <c r="M152" s="74">
        <v>0</v>
      </c>
      <c r="N152" s="21">
        <v>6</v>
      </c>
      <c r="O152" s="74">
        <v>0.18</v>
      </c>
      <c r="P152" s="21">
        <v>26</v>
      </c>
      <c r="Q152" s="74">
        <v>0.79</v>
      </c>
      <c r="R152" s="21">
        <v>1</v>
      </c>
      <c r="S152" s="74">
        <v>0.03</v>
      </c>
      <c r="T152" s="21">
        <v>46</v>
      </c>
      <c r="U152" s="21">
        <v>5</v>
      </c>
      <c r="V152" s="74">
        <v>0.10869565217391304</v>
      </c>
      <c r="W152" s="21">
        <v>0</v>
      </c>
      <c r="X152" s="74">
        <v>0</v>
      </c>
      <c r="Y152" s="21">
        <v>13</v>
      </c>
      <c r="Z152" s="74">
        <v>0.28000000000000003</v>
      </c>
      <c r="AA152" s="21">
        <v>33</v>
      </c>
      <c r="AB152" s="74">
        <v>0.72</v>
      </c>
      <c r="AC152" s="21">
        <v>0</v>
      </c>
      <c r="AD152" s="74">
        <v>0</v>
      </c>
      <c r="AE152" s="21">
        <v>45</v>
      </c>
      <c r="AF152" s="21">
        <v>4</v>
      </c>
      <c r="AG152" s="74">
        <v>8.8888888888888892E-2</v>
      </c>
      <c r="AH152" s="21">
        <v>0</v>
      </c>
      <c r="AI152" s="74">
        <v>0</v>
      </c>
      <c r="AJ152" s="21">
        <v>14</v>
      </c>
      <c r="AK152" s="74">
        <v>0.31</v>
      </c>
      <c r="AL152" s="21">
        <v>28</v>
      </c>
      <c r="AM152" s="74">
        <v>0.62</v>
      </c>
      <c r="AN152" s="21">
        <v>3</v>
      </c>
      <c r="AO152" s="74">
        <v>7.0000000000000007E-2</v>
      </c>
      <c r="AP152" s="21">
        <v>50</v>
      </c>
      <c r="AQ152" s="21">
        <v>7</v>
      </c>
      <c r="AR152" s="74">
        <v>0.14000000000000001</v>
      </c>
      <c r="AS152" s="21">
        <v>0</v>
      </c>
      <c r="AT152" s="74">
        <v>0</v>
      </c>
      <c r="AU152" s="21">
        <v>12</v>
      </c>
      <c r="AV152" s="74">
        <v>0.24</v>
      </c>
      <c r="AW152" s="21">
        <v>34</v>
      </c>
      <c r="AX152" s="74">
        <v>0.68</v>
      </c>
      <c r="AY152" s="21">
        <v>4</v>
      </c>
      <c r="AZ152" s="74">
        <v>0.08</v>
      </c>
      <c r="BA152" s="21">
        <v>43</v>
      </c>
      <c r="BB152" s="21">
        <v>6</v>
      </c>
      <c r="BC152" s="74">
        <v>0.13953488372093023</v>
      </c>
      <c r="BD152" s="21">
        <v>0</v>
      </c>
      <c r="BE152" s="74">
        <v>0</v>
      </c>
      <c r="BF152" s="21">
        <v>15</v>
      </c>
      <c r="BG152" s="74">
        <v>0.35</v>
      </c>
      <c r="BH152" s="21">
        <v>26</v>
      </c>
      <c r="BI152" s="74">
        <v>0.6</v>
      </c>
      <c r="BJ152" s="21">
        <v>2</v>
      </c>
      <c r="BK152" s="74">
        <v>0.05</v>
      </c>
      <c r="BL152" s="21">
        <v>45</v>
      </c>
      <c r="BM152" s="21">
        <v>7</v>
      </c>
      <c r="BN152" s="74">
        <v>0.15555555555555556</v>
      </c>
      <c r="BO152" s="21">
        <v>0</v>
      </c>
      <c r="BP152" s="74">
        <v>0</v>
      </c>
      <c r="BQ152" s="21">
        <v>17</v>
      </c>
      <c r="BR152" s="74">
        <v>0.38</v>
      </c>
      <c r="BS152" s="21">
        <v>24</v>
      </c>
      <c r="BT152" s="74">
        <v>0.53</v>
      </c>
      <c r="BU152" s="21">
        <v>4</v>
      </c>
      <c r="BV152" s="74">
        <v>0.09</v>
      </c>
      <c r="BW152" s="21">
        <v>37</v>
      </c>
      <c r="BX152" s="21">
        <v>7</v>
      </c>
      <c r="BY152" s="74">
        <v>0.1891891891891892</v>
      </c>
      <c r="BZ152" s="21">
        <v>0</v>
      </c>
      <c r="CA152" s="74">
        <v>0</v>
      </c>
      <c r="CB152" s="21">
        <v>9</v>
      </c>
      <c r="CC152" s="74">
        <v>0.24</v>
      </c>
      <c r="CD152" s="21">
        <v>24</v>
      </c>
      <c r="CE152" s="74">
        <v>0.65</v>
      </c>
      <c r="CF152" s="21">
        <v>4</v>
      </c>
      <c r="CG152" s="74">
        <v>0.11</v>
      </c>
      <c r="CH152" s="21">
        <v>43</v>
      </c>
      <c r="CI152" s="21">
        <v>3</v>
      </c>
      <c r="CJ152" s="74">
        <v>6.9767441860465115E-2</v>
      </c>
      <c r="CK152" s="21">
        <v>0</v>
      </c>
      <c r="CL152" s="74">
        <v>0</v>
      </c>
      <c r="CM152" s="21">
        <v>8</v>
      </c>
      <c r="CN152" s="74">
        <v>0.19</v>
      </c>
      <c r="CO152" s="21">
        <v>35</v>
      </c>
      <c r="CP152" s="74">
        <v>0.81</v>
      </c>
      <c r="CQ152" s="21">
        <v>0</v>
      </c>
      <c r="CR152" s="74">
        <v>0</v>
      </c>
      <c r="CS152" s="21">
        <v>31</v>
      </c>
      <c r="CT152" s="21">
        <v>8</v>
      </c>
      <c r="CU152" s="74">
        <v>0.25806451612903225</v>
      </c>
      <c r="CV152" s="21">
        <v>0</v>
      </c>
      <c r="CW152" s="74">
        <v>0</v>
      </c>
      <c r="CX152" s="21">
        <v>7</v>
      </c>
      <c r="CY152" s="74">
        <v>0.23</v>
      </c>
      <c r="CZ152" s="21">
        <v>24</v>
      </c>
      <c r="DA152" s="74">
        <v>0.77</v>
      </c>
      <c r="DB152" s="21">
        <v>0</v>
      </c>
      <c r="DC152" s="74">
        <v>0</v>
      </c>
      <c r="DD152" s="21">
        <v>44</v>
      </c>
      <c r="DE152" s="21">
        <v>7</v>
      </c>
      <c r="DF152" s="74">
        <v>0.15909090909090909</v>
      </c>
      <c r="DG152" s="21">
        <v>0</v>
      </c>
      <c r="DH152" s="74">
        <v>0</v>
      </c>
      <c r="DI152" s="21">
        <v>14</v>
      </c>
      <c r="DJ152" s="74">
        <v>0.32</v>
      </c>
      <c r="DK152" s="21">
        <v>29</v>
      </c>
      <c r="DL152" s="74">
        <v>0.66</v>
      </c>
      <c r="DM152" s="21">
        <v>1</v>
      </c>
      <c r="DN152" s="74">
        <v>0.02</v>
      </c>
      <c r="DO152" s="21">
        <v>36</v>
      </c>
      <c r="DP152" s="21">
        <v>7</v>
      </c>
      <c r="DQ152" s="74">
        <v>0.19444444444444445</v>
      </c>
      <c r="DR152" s="21">
        <v>0</v>
      </c>
      <c r="DS152" s="74">
        <v>0</v>
      </c>
      <c r="DT152" s="21">
        <v>12</v>
      </c>
      <c r="DU152" s="74">
        <v>0.33</v>
      </c>
      <c r="DV152" s="21">
        <v>21</v>
      </c>
      <c r="DW152" s="74">
        <v>0.57999999999999996</v>
      </c>
      <c r="DX152" s="21">
        <v>3</v>
      </c>
      <c r="DY152" s="74">
        <v>0.08</v>
      </c>
      <c r="DZ152" s="21">
        <v>45</v>
      </c>
      <c r="EA152" s="21">
        <v>4</v>
      </c>
      <c r="EB152" s="74">
        <v>8.8888888888888892E-2</v>
      </c>
      <c r="EC152" s="21">
        <v>0</v>
      </c>
      <c r="ED152" s="74">
        <v>0</v>
      </c>
      <c r="EE152" s="21">
        <v>13</v>
      </c>
      <c r="EF152" s="74">
        <v>0.28999999999999998</v>
      </c>
      <c r="EG152" s="21">
        <v>30</v>
      </c>
      <c r="EH152" s="74">
        <v>0.67</v>
      </c>
      <c r="EI152" s="21">
        <v>2</v>
      </c>
      <c r="EJ152" s="74">
        <v>0.04</v>
      </c>
      <c r="EK152" s="34"/>
      <c r="EL152" s="121">
        <v>98531</v>
      </c>
      <c r="EM152" s="125"/>
      <c r="EN152" s="125"/>
      <c r="EO152" s="126"/>
      <c r="EP152" s="125"/>
      <c r="EQ152" s="126"/>
      <c r="ER152" s="125"/>
      <c r="ES152" s="126"/>
      <c r="ET152" s="125"/>
      <c r="EU152" s="126"/>
      <c r="EV152" s="125"/>
      <c r="EW152" s="126"/>
      <c r="EX152" s="125"/>
      <c r="EY152" s="125"/>
      <c r="EZ152" s="126"/>
      <c r="FA152" s="125"/>
      <c r="FB152" s="126"/>
      <c r="FC152" s="125"/>
      <c r="FD152" s="126"/>
      <c r="FE152" s="125"/>
      <c r="FF152" s="126"/>
      <c r="FG152" s="125"/>
      <c r="FH152" s="126"/>
      <c r="FI152" s="127"/>
      <c r="FJ152" s="78"/>
      <c r="FK152" s="74"/>
      <c r="FL152" s="78"/>
      <c r="FM152" s="74"/>
      <c r="FN152" s="79"/>
      <c r="FO152" s="79"/>
      <c r="FP152" s="79"/>
      <c r="FQ152" s="74"/>
      <c r="FR152" s="21"/>
      <c r="FS152" s="120"/>
      <c r="FT152" s="125">
        <v>1</v>
      </c>
      <c r="FU152" s="125">
        <v>0</v>
      </c>
      <c r="FV152" s="126">
        <v>0</v>
      </c>
      <c r="FW152" s="125">
        <v>1</v>
      </c>
      <c r="FX152" s="126">
        <v>1</v>
      </c>
      <c r="FY152" s="125">
        <v>1</v>
      </c>
      <c r="FZ152" s="126">
        <v>1</v>
      </c>
      <c r="GA152" s="125">
        <v>0</v>
      </c>
      <c r="GB152" s="126">
        <v>0</v>
      </c>
      <c r="GC152" s="125">
        <v>0</v>
      </c>
      <c r="GD152" s="126">
        <v>0</v>
      </c>
      <c r="GE152" s="128">
        <v>2</v>
      </c>
      <c r="GF152" s="79">
        <v>0</v>
      </c>
      <c r="GG152" s="74">
        <v>0</v>
      </c>
      <c r="GH152" s="79">
        <v>2</v>
      </c>
      <c r="GI152" s="74">
        <v>1</v>
      </c>
      <c r="GJ152" s="79">
        <v>1</v>
      </c>
      <c r="GK152" s="74">
        <v>0.5</v>
      </c>
      <c r="GL152" s="79">
        <v>1</v>
      </c>
      <c r="GM152" s="74">
        <v>0.5</v>
      </c>
      <c r="GN152" s="78">
        <v>0</v>
      </c>
      <c r="GO152" s="74">
        <v>0</v>
      </c>
      <c r="GP152" s="78"/>
      <c r="GQ152" s="21"/>
      <c r="GR152" s="74"/>
      <c r="GS152" s="79"/>
      <c r="GT152" s="74"/>
      <c r="GU152" s="78"/>
      <c r="GV152" s="74"/>
      <c r="GW152" s="78"/>
      <c r="GX152" s="74"/>
      <c r="GY152" s="78"/>
      <c r="GZ152" s="74"/>
      <c r="HA152" s="78"/>
      <c r="HB152" s="79"/>
      <c r="HC152" s="74"/>
      <c r="HD152" s="79"/>
      <c r="HE152" s="74"/>
      <c r="HF152" s="78"/>
      <c r="HG152" s="74"/>
      <c r="HH152" s="78"/>
      <c r="HI152" s="74"/>
      <c r="HJ152" s="78"/>
      <c r="HK152" s="74"/>
      <c r="HL152" s="78"/>
      <c r="HM152" s="79"/>
      <c r="HN152" s="74"/>
      <c r="HO152" s="78"/>
      <c r="HP152" s="74"/>
      <c r="HQ152" s="78"/>
      <c r="HR152" s="74"/>
      <c r="HS152" s="78"/>
      <c r="HT152" s="74"/>
      <c r="HU152" s="78"/>
      <c r="HV152" s="74"/>
      <c r="HW152" s="34"/>
      <c r="HX152" s="21"/>
      <c r="HY152" s="79"/>
      <c r="HZ152" s="21"/>
      <c r="IA152" s="21"/>
      <c r="IB152" s="78"/>
      <c r="IC152" s="74"/>
      <c r="ID152" s="78"/>
      <c r="IE152" s="74"/>
      <c r="IF152" s="78"/>
      <c r="IG152" s="74"/>
      <c r="IH152" s="21"/>
      <c r="II152" s="21"/>
      <c r="IJ152" s="79"/>
      <c r="IK152" s="78"/>
      <c r="IL152" s="74"/>
      <c r="IM152" s="78"/>
      <c r="IN152" s="74"/>
      <c r="IO152" s="78"/>
      <c r="IP152" s="74"/>
      <c r="IQ152" s="21"/>
      <c r="IR152" s="74"/>
      <c r="IS152" s="78"/>
      <c r="IT152" s="74"/>
      <c r="IU152" s="79"/>
      <c r="IV152" s="78"/>
      <c r="IW152" s="74"/>
      <c r="IX152" s="78"/>
      <c r="IY152" s="74"/>
      <c r="IZ152" s="79"/>
      <c r="JA152" s="74"/>
      <c r="JB152" s="79"/>
      <c r="JC152" s="74"/>
      <c r="JD152" s="78"/>
      <c r="JE152" s="74"/>
      <c r="JF152" s="79"/>
      <c r="JG152" s="78"/>
      <c r="JH152" s="74"/>
      <c r="JI152" s="79"/>
      <c r="JJ152" s="74"/>
      <c r="JK152" s="79"/>
      <c r="JL152" s="74"/>
      <c r="JM152" s="79"/>
      <c r="JN152" s="74"/>
      <c r="JO152" s="78"/>
      <c r="JP152" s="78">
        <v>98558</v>
      </c>
      <c r="JQ152" s="79"/>
      <c r="JR152" s="79"/>
      <c r="JS152" s="74"/>
      <c r="JT152" s="79"/>
      <c r="JU152" s="74"/>
      <c r="JV152" s="79"/>
      <c r="JW152" s="74"/>
      <c r="JX152" s="79"/>
      <c r="JY152" s="74"/>
      <c r="JZ152" s="78"/>
      <c r="KA152" s="74"/>
      <c r="KB152" s="78"/>
      <c r="KC152" s="79"/>
      <c r="KD152" s="74"/>
      <c r="KE152" s="79"/>
      <c r="KF152" s="74"/>
      <c r="KG152" s="79"/>
      <c r="KH152" s="74"/>
      <c r="KI152" s="78"/>
      <c r="KJ152" s="74"/>
      <c r="KK152" s="78"/>
      <c r="KL152" s="74"/>
      <c r="KM152" s="78"/>
      <c r="KN152" s="79"/>
      <c r="KO152" s="74"/>
      <c r="KP152" s="79"/>
      <c r="KQ152" s="74"/>
      <c r="KR152" s="78"/>
      <c r="KS152" s="74"/>
      <c r="KT152" s="78"/>
      <c r="KU152" s="74"/>
      <c r="KV152" s="78"/>
      <c r="KW152" s="74"/>
      <c r="KX152" s="78"/>
      <c r="KY152" s="79"/>
      <c r="KZ152" s="74"/>
      <c r="LA152" s="78"/>
      <c r="LB152" s="74"/>
      <c r="LC152" s="78"/>
      <c r="LD152" s="74"/>
      <c r="LE152" s="78"/>
      <c r="LF152" s="120"/>
      <c r="LG152" s="21"/>
      <c r="LH152" s="74"/>
      <c r="LI152" s="21"/>
      <c r="LJ152" s="21"/>
      <c r="LK152" s="74"/>
      <c r="LL152" s="21"/>
      <c r="LM152" s="74"/>
      <c r="LN152" s="21"/>
      <c r="LO152" s="74"/>
      <c r="LP152" s="21"/>
      <c r="LQ152" s="74"/>
      <c r="LR152" s="21"/>
      <c r="LS152" s="74"/>
      <c r="LT152" s="21"/>
      <c r="LU152" s="21"/>
      <c r="LV152" s="74"/>
      <c r="LW152" s="21"/>
      <c r="LX152" s="74"/>
      <c r="LY152" s="21"/>
      <c r="LZ152" s="74"/>
      <c r="MA152" s="21"/>
      <c r="MB152" s="202"/>
      <c r="MC152" s="21"/>
      <c r="MD152" s="202"/>
      <c r="ME152" s="21">
        <v>1</v>
      </c>
      <c r="MF152" s="21">
        <v>0</v>
      </c>
      <c r="MG152" s="202">
        <v>0</v>
      </c>
      <c r="MH152" s="21">
        <v>0</v>
      </c>
      <c r="MI152" s="202">
        <v>0</v>
      </c>
      <c r="MJ152" s="21">
        <v>0</v>
      </c>
      <c r="MK152" s="202">
        <v>0</v>
      </c>
      <c r="ML152" s="21">
        <v>1</v>
      </c>
      <c r="MM152" s="202">
        <v>1</v>
      </c>
      <c r="MN152" s="21">
        <v>0</v>
      </c>
      <c r="MO152" s="202">
        <v>0</v>
      </c>
      <c r="MP152" s="21"/>
      <c r="MQ152" s="21"/>
      <c r="MR152" s="202"/>
      <c r="MS152" s="21"/>
      <c r="MT152" s="202"/>
      <c r="MU152" s="21"/>
      <c r="MV152" s="202"/>
      <c r="MW152" s="21"/>
      <c r="MX152" s="202"/>
      <c r="MY152" s="21"/>
      <c r="MZ152" s="202"/>
      <c r="NA152" s="21"/>
      <c r="NB152" s="21"/>
      <c r="NC152" s="202"/>
      <c r="ND152" s="21"/>
      <c r="NE152" s="202"/>
      <c r="NF152" s="21"/>
      <c r="NG152" s="74"/>
      <c r="NH152" s="21"/>
      <c r="NI152" s="74"/>
      <c r="NJ152" s="21"/>
      <c r="NK152" s="74"/>
      <c r="NL152" s="21"/>
      <c r="NM152" s="21"/>
      <c r="NN152" s="74"/>
      <c r="NO152" s="21"/>
      <c r="NP152" s="74"/>
      <c r="NQ152" s="21"/>
      <c r="NR152" s="74"/>
      <c r="NS152" s="21"/>
      <c r="NT152" s="74"/>
      <c r="NU152" s="21"/>
      <c r="NV152" s="74"/>
      <c r="NW152" s="21">
        <v>1</v>
      </c>
      <c r="NX152" s="21">
        <v>1</v>
      </c>
      <c r="NY152" s="74">
        <v>1</v>
      </c>
      <c r="NZ152" s="21">
        <v>1</v>
      </c>
      <c r="OA152" s="74">
        <v>1</v>
      </c>
      <c r="OB152" s="21">
        <v>0</v>
      </c>
      <c r="OC152" s="74">
        <v>0</v>
      </c>
      <c r="OD152" s="21">
        <v>1</v>
      </c>
      <c r="OE152" s="74">
        <v>1</v>
      </c>
      <c r="OF152" s="21">
        <v>0</v>
      </c>
      <c r="OG152" s="74">
        <v>0</v>
      </c>
      <c r="OH152" s="21"/>
      <c r="OI152" s="21"/>
      <c r="OJ152" s="74"/>
      <c r="OK152" s="21"/>
      <c r="OL152" s="74"/>
      <c r="OM152" s="21"/>
      <c r="ON152" s="74"/>
      <c r="OO152" s="21"/>
      <c r="OP152" s="74"/>
      <c r="OQ152" s="21"/>
      <c r="OR152" s="74"/>
    </row>
    <row r="153" spans="7:408" x14ac:dyDescent="0.35">
      <c r="G153" s="34"/>
      <c r="H153" s="21">
        <v>98281</v>
      </c>
      <c r="I153" s="21"/>
      <c r="J153" s="21"/>
      <c r="K153" s="74" t="s">
        <v>619</v>
      </c>
      <c r="L153" s="21"/>
      <c r="M153" s="74"/>
      <c r="N153" s="21"/>
      <c r="O153" s="74"/>
      <c r="P153" s="21"/>
      <c r="Q153" s="74"/>
      <c r="R153" s="21"/>
      <c r="S153" s="74"/>
      <c r="T153" s="21">
        <v>1</v>
      </c>
      <c r="U153" s="21"/>
      <c r="V153" s="74" t="s">
        <v>619</v>
      </c>
      <c r="W153" s="21">
        <v>0</v>
      </c>
      <c r="X153" s="74">
        <v>0</v>
      </c>
      <c r="Y153" s="21">
        <v>0</v>
      </c>
      <c r="Z153" s="74">
        <v>0</v>
      </c>
      <c r="AA153" s="21">
        <v>0</v>
      </c>
      <c r="AB153" s="74">
        <v>0</v>
      </c>
      <c r="AC153" s="21">
        <v>1</v>
      </c>
      <c r="AD153" s="74">
        <v>1</v>
      </c>
      <c r="AE153" s="21">
        <v>4</v>
      </c>
      <c r="AF153" s="21"/>
      <c r="AG153" s="74" t="s">
        <v>619</v>
      </c>
      <c r="AH153" s="21">
        <v>0</v>
      </c>
      <c r="AI153" s="74">
        <v>0</v>
      </c>
      <c r="AJ153" s="21">
        <v>0</v>
      </c>
      <c r="AK153" s="74">
        <v>0</v>
      </c>
      <c r="AL153" s="21">
        <v>0</v>
      </c>
      <c r="AM153" s="74">
        <v>0</v>
      </c>
      <c r="AN153" s="21">
        <v>4</v>
      </c>
      <c r="AO153" s="74">
        <v>1</v>
      </c>
      <c r="AP153" s="21">
        <v>2</v>
      </c>
      <c r="AQ153" s="21">
        <v>1</v>
      </c>
      <c r="AR153" s="74">
        <v>0.5</v>
      </c>
      <c r="AS153" s="21">
        <v>0</v>
      </c>
      <c r="AT153" s="74">
        <v>0</v>
      </c>
      <c r="AU153" s="21">
        <v>0</v>
      </c>
      <c r="AV153" s="74">
        <v>0</v>
      </c>
      <c r="AW153" s="21">
        <v>0</v>
      </c>
      <c r="AX153" s="74">
        <v>0</v>
      </c>
      <c r="AY153" s="21">
        <v>2</v>
      </c>
      <c r="AZ153" s="74">
        <v>1</v>
      </c>
      <c r="BA153" s="21">
        <v>6</v>
      </c>
      <c r="BB153" s="21"/>
      <c r="BC153" s="74" t="s">
        <v>619</v>
      </c>
      <c r="BD153" s="21">
        <v>0</v>
      </c>
      <c r="BE153" s="74">
        <v>0</v>
      </c>
      <c r="BF153" s="21">
        <v>0</v>
      </c>
      <c r="BG153" s="74">
        <v>0</v>
      </c>
      <c r="BH153" s="21">
        <v>0</v>
      </c>
      <c r="BI153" s="74">
        <v>0</v>
      </c>
      <c r="BJ153" s="21">
        <v>6</v>
      </c>
      <c r="BK153" s="74">
        <v>1</v>
      </c>
      <c r="BL153" s="21">
        <v>6</v>
      </c>
      <c r="BM153" s="21"/>
      <c r="BN153" s="74" t="s">
        <v>619</v>
      </c>
      <c r="BO153" s="21">
        <v>0</v>
      </c>
      <c r="BP153" s="74">
        <v>0</v>
      </c>
      <c r="BQ153" s="21">
        <v>0</v>
      </c>
      <c r="BR153" s="74">
        <v>0</v>
      </c>
      <c r="BS153" s="21">
        <v>0</v>
      </c>
      <c r="BT153" s="74">
        <v>0</v>
      </c>
      <c r="BU153" s="21">
        <v>6</v>
      </c>
      <c r="BV153" s="74">
        <v>1</v>
      </c>
      <c r="BW153" s="21">
        <v>5</v>
      </c>
      <c r="BX153" s="21"/>
      <c r="BY153" s="74" t="s">
        <v>619</v>
      </c>
      <c r="BZ153" s="21">
        <v>0</v>
      </c>
      <c r="CA153" s="74">
        <v>0</v>
      </c>
      <c r="CB153" s="21">
        <v>0</v>
      </c>
      <c r="CC153" s="74">
        <v>0</v>
      </c>
      <c r="CD153" s="21">
        <v>0</v>
      </c>
      <c r="CE153" s="74">
        <v>0</v>
      </c>
      <c r="CF153" s="21">
        <v>5</v>
      </c>
      <c r="CG153" s="74">
        <v>1</v>
      </c>
      <c r="CH153" s="21">
        <v>1</v>
      </c>
      <c r="CI153" s="21"/>
      <c r="CJ153" s="74" t="s">
        <v>619</v>
      </c>
      <c r="CK153" s="21">
        <v>0</v>
      </c>
      <c r="CL153" s="74">
        <v>0</v>
      </c>
      <c r="CM153" s="21">
        <v>0</v>
      </c>
      <c r="CN153" s="74">
        <v>0</v>
      </c>
      <c r="CO153" s="21">
        <v>0</v>
      </c>
      <c r="CP153" s="74">
        <v>0</v>
      </c>
      <c r="CQ153" s="21">
        <v>1</v>
      </c>
      <c r="CR153" s="74">
        <v>1</v>
      </c>
      <c r="CS153" s="21">
        <v>1</v>
      </c>
      <c r="CT153" s="21"/>
      <c r="CU153" s="74" t="s">
        <v>619</v>
      </c>
      <c r="CV153" s="21">
        <v>0</v>
      </c>
      <c r="CW153" s="74">
        <v>0</v>
      </c>
      <c r="CX153" s="21">
        <v>0</v>
      </c>
      <c r="CY153" s="74">
        <v>0</v>
      </c>
      <c r="CZ153" s="21">
        <v>0</v>
      </c>
      <c r="DA153" s="74">
        <v>0</v>
      </c>
      <c r="DB153" s="21">
        <v>1</v>
      </c>
      <c r="DC153" s="74">
        <v>1</v>
      </c>
      <c r="DD153" s="21"/>
      <c r="DE153" s="21"/>
      <c r="DF153" s="74" t="s">
        <v>619</v>
      </c>
      <c r="DG153" s="21"/>
      <c r="DH153" s="74"/>
      <c r="DI153" s="21"/>
      <c r="DJ153" s="74"/>
      <c r="DK153" s="21"/>
      <c r="DL153" s="74"/>
      <c r="DM153" s="21"/>
      <c r="DN153" s="74"/>
      <c r="DO153" s="21">
        <v>1</v>
      </c>
      <c r="DP153" s="21"/>
      <c r="DQ153" s="74" t="s">
        <v>619</v>
      </c>
      <c r="DR153" s="21">
        <v>0</v>
      </c>
      <c r="DS153" s="74">
        <v>0</v>
      </c>
      <c r="DT153" s="21">
        <v>0</v>
      </c>
      <c r="DU153" s="74">
        <v>0</v>
      </c>
      <c r="DV153" s="21">
        <v>0</v>
      </c>
      <c r="DW153" s="74">
        <v>0</v>
      </c>
      <c r="DX153" s="21">
        <v>1</v>
      </c>
      <c r="DY153" s="74">
        <v>1</v>
      </c>
      <c r="DZ153" s="21">
        <v>1</v>
      </c>
      <c r="EA153" s="21"/>
      <c r="EB153" s="74" t="s">
        <v>619</v>
      </c>
      <c r="EC153" s="21">
        <v>0</v>
      </c>
      <c r="ED153" s="74">
        <v>0</v>
      </c>
      <c r="EE153" s="21">
        <v>0</v>
      </c>
      <c r="EF153" s="74">
        <v>0</v>
      </c>
      <c r="EG153" s="21">
        <v>0</v>
      </c>
      <c r="EH153" s="74">
        <v>0</v>
      </c>
      <c r="EI153" s="21">
        <v>1</v>
      </c>
      <c r="EJ153" s="74">
        <v>1</v>
      </c>
      <c r="EK153" s="34"/>
      <c r="EL153" s="121">
        <v>98558</v>
      </c>
      <c r="EM153" s="125"/>
      <c r="EN153" s="125"/>
      <c r="EO153" s="126"/>
      <c r="EP153" s="125"/>
      <c r="EQ153" s="126"/>
      <c r="ER153" s="125"/>
      <c r="ES153" s="126"/>
      <c r="ET153" s="125"/>
      <c r="EU153" s="126"/>
      <c r="EV153" s="125"/>
      <c r="EW153" s="126"/>
      <c r="EX153" s="125"/>
      <c r="EY153" s="125"/>
      <c r="EZ153" s="126"/>
      <c r="FA153" s="125"/>
      <c r="FB153" s="126"/>
      <c r="FC153" s="125"/>
      <c r="FD153" s="126"/>
      <c r="FE153" s="125"/>
      <c r="FF153" s="126"/>
      <c r="FG153" s="125"/>
      <c r="FH153" s="126"/>
      <c r="FI153" s="127"/>
      <c r="FJ153" s="78"/>
      <c r="FK153" s="74"/>
      <c r="FL153" s="78"/>
      <c r="FM153" s="74"/>
      <c r="FN153" s="79"/>
      <c r="FO153" s="79"/>
      <c r="FP153" s="79"/>
      <c r="FQ153" s="74"/>
      <c r="FR153" s="21"/>
      <c r="FS153" s="120"/>
      <c r="FT153" s="125"/>
      <c r="FU153" s="125"/>
      <c r="FV153" s="126"/>
      <c r="FW153" s="125"/>
      <c r="FX153" s="126"/>
      <c r="FY153" s="125"/>
      <c r="FZ153" s="126"/>
      <c r="GA153" s="125"/>
      <c r="GB153" s="126"/>
      <c r="GC153" s="125"/>
      <c r="GD153" s="126"/>
      <c r="GE153" s="128">
        <v>1</v>
      </c>
      <c r="GF153" s="79">
        <v>0</v>
      </c>
      <c r="GG153" s="74">
        <v>0</v>
      </c>
      <c r="GH153" s="79">
        <v>0</v>
      </c>
      <c r="GI153" s="74">
        <v>0</v>
      </c>
      <c r="GJ153" s="79">
        <v>0</v>
      </c>
      <c r="GK153" s="74">
        <v>0</v>
      </c>
      <c r="GL153" s="79">
        <v>1</v>
      </c>
      <c r="GM153" s="74">
        <v>1</v>
      </c>
      <c r="GN153" s="78">
        <v>0</v>
      </c>
      <c r="GO153" s="74">
        <v>0</v>
      </c>
      <c r="GP153" s="78"/>
      <c r="GQ153" s="21"/>
      <c r="GR153" s="74"/>
      <c r="GS153" s="79"/>
      <c r="GT153" s="74"/>
      <c r="GU153" s="78"/>
      <c r="GV153" s="74"/>
      <c r="GW153" s="78"/>
      <c r="GX153" s="74"/>
      <c r="GY153" s="78"/>
      <c r="GZ153" s="74"/>
      <c r="HA153" s="78"/>
      <c r="HB153" s="79"/>
      <c r="HC153" s="74"/>
      <c r="HD153" s="79"/>
      <c r="HE153" s="74"/>
      <c r="HF153" s="78"/>
      <c r="HG153" s="74"/>
      <c r="HH153" s="78"/>
      <c r="HI153" s="74"/>
      <c r="HJ153" s="78"/>
      <c r="HK153" s="74"/>
      <c r="HL153" s="78"/>
      <c r="HM153" s="79"/>
      <c r="HN153" s="74"/>
      <c r="HO153" s="78"/>
      <c r="HP153" s="74"/>
      <c r="HQ153" s="78"/>
      <c r="HR153" s="74"/>
      <c r="HS153" s="78"/>
      <c r="HT153" s="74"/>
      <c r="HU153" s="78"/>
      <c r="HV153" s="74"/>
      <c r="HW153" s="34"/>
      <c r="HX153" s="21"/>
      <c r="HY153" s="79"/>
      <c r="HZ153" s="21"/>
      <c r="IA153" s="21"/>
      <c r="IB153" s="78"/>
      <c r="IC153" s="74"/>
      <c r="ID153" s="78"/>
      <c r="IE153" s="74"/>
      <c r="IF153" s="78"/>
      <c r="IG153" s="74"/>
      <c r="IH153" s="21"/>
      <c r="II153" s="21"/>
      <c r="IJ153" s="79"/>
      <c r="IK153" s="78"/>
      <c r="IL153" s="74"/>
      <c r="IM153" s="78"/>
      <c r="IN153" s="74"/>
      <c r="IO153" s="78"/>
      <c r="IP153" s="74"/>
      <c r="IQ153" s="21"/>
      <c r="IR153" s="74"/>
      <c r="IS153" s="78">
        <v>1</v>
      </c>
      <c r="IT153" s="74">
        <v>1</v>
      </c>
      <c r="IU153" s="79">
        <v>1</v>
      </c>
      <c r="IV153" s="78">
        <v>1</v>
      </c>
      <c r="IW153" s="74">
        <v>1</v>
      </c>
      <c r="IX153" s="78">
        <v>0</v>
      </c>
      <c r="IY153" s="74">
        <v>0</v>
      </c>
      <c r="IZ153" s="79">
        <v>1</v>
      </c>
      <c r="JA153" s="74">
        <v>1</v>
      </c>
      <c r="JB153" s="79">
        <v>0</v>
      </c>
      <c r="JC153" s="74">
        <v>0</v>
      </c>
      <c r="JD153" s="78"/>
      <c r="JE153" s="74"/>
      <c r="JF153" s="79"/>
      <c r="JG153" s="78"/>
      <c r="JH153" s="74"/>
      <c r="JI153" s="79"/>
      <c r="JJ153" s="74"/>
      <c r="JK153" s="79"/>
      <c r="JL153" s="74"/>
      <c r="JM153" s="79"/>
      <c r="JN153" s="74"/>
      <c r="JO153" s="78"/>
      <c r="JP153" s="78">
        <v>98576</v>
      </c>
      <c r="JQ153" s="79"/>
      <c r="JR153" s="79"/>
      <c r="JS153" s="74"/>
      <c r="JT153" s="79"/>
      <c r="JU153" s="74"/>
      <c r="JV153" s="79"/>
      <c r="JW153" s="74"/>
      <c r="JX153" s="79"/>
      <c r="JY153" s="74"/>
      <c r="JZ153" s="78"/>
      <c r="KA153" s="74"/>
      <c r="KB153" s="78">
        <v>2</v>
      </c>
      <c r="KC153" s="79">
        <v>0</v>
      </c>
      <c r="KD153" s="74">
        <v>0</v>
      </c>
      <c r="KE153" s="79">
        <v>2</v>
      </c>
      <c r="KF153" s="74">
        <v>1</v>
      </c>
      <c r="KG153" s="79">
        <v>2</v>
      </c>
      <c r="KH153" s="74">
        <v>1</v>
      </c>
      <c r="KI153" s="78">
        <v>0</v>
      </c>
      <c r="KJ153" s="74">
        <v>0</v>
      </c>
      <c r="KK153" s="78">
        <v>0</v>
      </c>
      <c r="KL153" s="74">
        <v>0</v>
      </c>
      <c r="KM153" s="78">
        <v>2</v>
      </c>
      <c r="KN153" s="79">
        <v>0</v>
      </c>
      <c r="KO153" s="74">
        <v>0</v>
      </c>
      <c r="KP153" s="79">
        <v>2</v>
      </c>
      <c r="KQ153" s="74">
        <v>1</v>
      </c>
      <c r="KR153" s="78">
        <v>1</v>
      </c>
      <c r="KS153" s="74">
        <v>0.5</v>
      </c>
      <c r="KT153" s="78">
        <v>1</v>
      </c>
      <c r="KU153" s="74">
        <v>0.5</v>
      </c>
      <c r="KV153" s="78">
        <v>0</v>
      </c>
      <c r="KW153" s="74">
        <v>0</v>
      </c>
      <c r="KX153" s="78">
        <v>2</v>
      </c>
      <c r="KY153" s="79">
        <v>1</v>
      </c>
      <c r="KZ153" s="74">
        <v>0.5</v>
      </c>
      <c r="LA153" s="78">
        <v>0</v>
      </c>
      <c r="LB153" s="74">
        <v>0</v>
      </c>
      <c r="LC153" s="78">
        <v>2</v>
      </c>
      <c r="LD153" s="74">
        <v>1</v>
      </c>
      <c r="LE153" s="78">
        <v>0</v>
      </c>
      <c r="LF153" s="120">
        <v>0</v>
      </c>
      <c r="LG153" s="21">
        <v>0</v>
      </c>
      <c r="LH153" s="74">
        <v>0</v>
      </c>
      <c r="LI153" s="21"/>
      <c r="LJ153" s="21"/>
      <c r="LK153" s="74"/>
      <c r="LL153" s="21"/>
      <c r="LM153" s="74"/>
      <c r="LN153" s="21"/>
      <c r="LO153" s="74"/>
      <c r="LP153" s="21"/>
      <c r="LQ153" s="74"/>
      <c r="LR153" s="21"/>
      <c r="LS153" s="74"/>
      <c r="LT153" s="21"/>
      <c r="LU153" s="21"/>
      <c r="LV153" s="74"/>
      <c r="LW153" s="21"/>
      <c r="LX153" s="74"/>
      <c r="LY153" s="21"/>
      <c r="LZ153" s="74"/>
      <c r="MA153" s="21"/>
      <c r="MB153" s="202"/>
      <c r="MC153" s="21"/>
      <c r="MD153" s="202"/>
      <c r="ME153" s="21">
        <v>1</v>
      </c>
      <c r="MF153" s="21">
        <v>0</v>
      </c>
      <c r="MG153" s="202">
        <v>0</v>
      </c>
      <c r="MH153" s="21">
        <v>1</v>
      </c>
      <c r="MI153" s="202">
        <v>1</v>
      </c>
      <c r="MJ153" s="21">
        <v>1</v>
      </c>
      <c r="MK153" s="202">
        <v>1</v>
      </c>
      <c r="ML153" s="21">
        <v>0</v>
      </c>
      <c r="MM153" s="202">
        <v>0</v>
      </c>
      <c r="MN153" s="21">
        <v>0</v>
      </c>
      <c r="MO153" s="202">
        <v>0</v>
      </c>
      <c r="MP153" s="21"/>
      <c r="MQ153" s="21"/>
      <c r="MR153" s="202"/>
      <c r="MS153" s="21"/>
      <c r="MT153" s="202"/>
      <c r="MU153" s="21"/>
      <c r="MV153" s="202"/>
      <c r="MW153" s="21"/>
      <c r="MX153" s="202"/>
      <c r="MY153" s="21"/>
      <c r="MZ153" s="202"/>
      <c r="NA153" s="21"/>
      <c r="NB153" s="21"/>
      <c r="NC153" s="202"/>
      <c r="ND153" s="21"/>
      <c r="NE153" s="202"/>
      <c r="NF153" s="21"/>
      <c r="NG153" s="74"/>
      <c r="NH153" s="21"/>
      <c r="NI153" s="74"/>
      <c r="NJ153" s="21"/>
      <c r="NK153" s="74"/>
      <c r="NL153" s="21">
        <v>2</v>
      </c>
      <c r="NM153" s="21">
        <v>1</v>
      </c>
      <c r="NN153" s="74">
        <v>0.5</v>
      </c>
      <c r="NO153" s="21">
        <v>2</v>
      </c>
      <c r="NP153" s="74">
        <v>1</v>
      </c>
      <c r="NQ153" s="21">
        <v>2</v>
      </c>
      <c r="NR153" s="74">
        <v>1</v>
      </c>
      <c r="NS153" s="21">
        <v>0</v>
      </c>
      <c r="NT153" s="74">
        <v>0</v>
      </c>
      <c r="NU153" s="21">
        <v>0</v>
      </c>
      <c r="NV153" s="74">
        <v>0</v>
      </c>
      <c r="NW153" s="21"/>
      <c r="NX153" s="21"/>
      <c r="NY153" s="74"/>
      <c r="NZ153" s="21"/>
      <c r="OA153" s="74"/>
      <c r="OB153" s="21"/>
      <c r="OC153" s="74"/>
      <c r="OD153" s="21"/>
      <c r="OE153" s="74"/>
      <c r="OF153" s="21"/>
      <c r="OG153" s="74"/>
      <c r="OH153" s="21">
        <v>1</v>
      </c>
      <c r="OI153" s="21">
        <v>0</v>
      </c>
      <c r="OJ153" s="74">
        <v>0</v>
      </c>
      <c r="OK153" s="21">
        <v>1</v>
      </c>
      <c r="OL153" s="74">
        <v>1</v>
      </c>
      <c r="OM153" s="21">
        <v>0</v>
      </c>
      <c r="ON153" s="74">
        <v>0</v>
      </c>
      <c r="OO153" s="21">
        <v>1</v>
      </c>
      <c r="OP153" s="74">
        <v>1</v>
      </c>
      <c r="OQ153" s="21">
        <v>0</v>
      </c>
      <c r="OR153" s="74">
        <v>0</v>
      </c>
    </row>
    <row r="154" spans="7:408" x14ac:dyDescent="0.35">
      <c r="G154" s="34"/>
      <c r="H154" s="21">
        <v>98283</v>
      </c>
      <c r="I154" s="21">
        <v>3</v>
      </c>
      <c r="J154" s="21"/>
      <c r="K154" s="74" t="s">
        <v>619</v>
      </c>
      <c r="L154" s="21">
        <v>3</v>
      </c>
      <c r="M154" s="74">
        <v>1</v>
      </c>
      <c r="N154" s="21">
        <v>3</v>
      </c>
      <c r="O154" s="74">
        <v>1</v>
      </c>
      <c r="P154" s="21">
        <v>0</v>
      </c>
      <c r="Q154" s="74">
        <v>0</v>
      </c>
      <c r="R154" s="21">
        <v>0</v>
      </c>
      <c r="S154" s="74">
        <v>0</v>
      </c>
      <c r="T154" s="21"/>
      <c r="U154" s="21"/>
      <c r="V154" s="74" t="s">
        <v>619</v>
      </c>
      <c r="W154" s="21"/>
      <c r="X154" s="74"/>
      <c r="Y154" s="21"/>
      <c r="Z154" s="74"/>
      <c r="AA154" s="21"/>
      <c r="AB154" s="74"/>
      <c r="AC154" s="21"/>
      <c r="AD154" s="74"/>
      <c r="AE154" s="21">
        <v>1</v>
      </c>
      <c r="AF154" s="21"/>
      <c r="AG154" s="74" t="s">
        <v>619</v>
      </c>
      <c r="AH154" s="21">
        <v>1</v>
      </c>
      <c r="AI154" s="74">
        <v>1</v>
      </c>
      <c r="AJ154" s="21">
        <v>1</v>
      </c>
      <c r="AK154" s="74">
        <v>1</v>
      </c>
      <c r="AL154" s="21">
        <v>0</v>
      </c>
      <c r="AM154" s="74">
        <v>0</v>
      </c>
      <c r="AN154" s="21">
        <v>0</v>
      </c>
      <c r="AO154" s="74">
        <v>0</v>
      </c>
      <c r="AP154" s="21">
        <v>1</v>
      </c>
      <c r="AQ154" s="21"/>
      <c r="AR154" s="74" t="s">
        <v>619</v>
      </c>
      <c r="AS154" s="21">
        <v>1</v>
      </c>
      <c r="AT154" s="74">
        <v>1</v>
      </c>
      <c r="AU154" s="21">
        <v>1</v>
      </c>
      <c r="AV154" s="74">
        <v>1</v>
      </c>
      <c r="AW154" s="21">
        <v>0</v>
      </c>
      <c r="AX154" s="74">
        <v>0</v>
      </c>
      <c r="AY154" s="21">
        <v>0</v>
      </c>
      <c r="AZ154" s="74">
        <v>0</v>
      </c>
      <c r="BA154" s="21">
        <v>1</v>
      </c>
      <c r="BB154" s="21"/>
      <c r="BC154" s="74" t="s">
        <v>619</v>
      </c>
      <c r="BD154" s="21">
        <v>1</v>
      </c>
      <c r="BE154" s="74">
        <v>1</v>
      </c>
      <c r="BF154" s="21">
        <v>1</v>
      </c>
      <c r="BG154" s="74">
        <v>1</v>
      </c>
      <c r="BH154" s="21">
        <v>0</v>
      </c>
      <c r="BI154" s="74">
        <v>0</v>
      </c>
      <c r="BJ154" s="21">
        <v>0</v>
      </c>
      <c r="BK154" s="74">
        <v>0</v>
      </c>
      <c r="BL154" s="21"/>
      <c r="BM154" s="21"/>
      <c r="BN154" s="74" t="s">
        <v>619</v>
      </c>
      <c r="BO154" s="21"/>
      <c r="BP154" s="74"/>
      <c r="BQ154" s="21"/>
      <c r="BR154" s="74"/>
      <c r="BS154" s="21"/>
      <c r="BT154" s="74"/>
      <c r="BU154" s="21"/>
      <c r="BV154" s="74"/>
      <c r="BW154" s="21">
        <v>3</v>
      </c>
      <c r="BX154" s="21">
        <v>1</v>
      </c>
      <c r="BY154" s="74">
        <v>0.33333333333333331</v>
      </c>
      <c r="BZ154" s="21">
        <v>3</v>
      </c>
      <c r="CA154" s="74">
        <v>1</v>
      </c>
      <c r="CB154" s="21">
        <v>3</v>
      </c>
      <c r="CC154" s="74">
        <v>1</v>
      </c>
      <c r="CD154" s="21">
        <v>0</v>
      </c>
      <c r="CE154" s="74">
        <v>0</v>
      </c>
      <c r="CF154" s="21">
        <v>0</v>
      </c>
      <c r="CG154" s="74">
        <v>0</v>
      </c>
      <c r="CH154" s="21">
        <v>1</v>
      </c>
      <c r="CI154" s="21"/>
      <c r="CJ154" s="74" t="s">
        <v>619</v>
      </c>
      <c r="CK154" s="21">
        <v>1</v>
      </c>
      <c r="CL154" s="74">
        <v>1</v>
      </c>
      <c r="CM154" s="21">
        <v>1</v>
      </c>
      <c r="CN154" s="74">
        <v>1</v>
      </c>
      <c r="CO154" s="21">
        <v>0</v>
      </c>
      <c r="CP154" s="74">
        <v>0</v>
      </c>
      <c r="CQ154" s="21">
        <v>0</v>
      </c>
      <c r="CR154" s="74">
        <v>0</v>
      </c>
      <c r="CS154" s="21">
        <v>1</v>
      </c>
      <c r="CT154" s="21">
        <v>1</v>
      </c>
      <c r="CU154" s="74">
        <v>1</v>
      </c>
      <c r="CV154" s="21">
        <v>1</v>
      </c>
      <c r="CW154" s="74">
        <v>1</v>
      </c>
      <c r="CX154" s="21">
        <v>1</v>
      </c>
      <c r="CY154" s="74">
        <v>1</v>
      </c>
      <c r="CZ154" s="21">
        <v>0</v>
      </c>
      <c r="DA154" s="74">
        <v>0</v>
      </c>
      <c r="DB154" s="21">
        <v>0</v>
      </c>
      <c r="DC154" s="74">
        <v>0</v>
      </c>
      <c r="DD154" s="21">
        <v>2</v>
      </c>
      <c r="DE154" s="21"/>
      <c r="DF154" s="74" t="s">
        <v>619</v>
      </c>
      <c r="DG154" s="21">
        <v>2</v>
      </c>
      <c r="DH154" s="74">
        <v>1</v>
      </c>
      <c r="DI154" s="21">
        <v>2</v>
      </c>
      <c r="DJ154" s="74">
        <v>1</v>
      </c>
      <c r="DK154" s="21">
        <v>0</v>
      </c>
      <c r="DL154" s="74">
        <v>0</v>
      </c>
      <c r="DM154" s="21">
        <v>0</v>
      </c>
      <c r="DN154" s="74">
        <v>0</v>
      </c>
      <c r="DO154" s="21">
        <v>3</v>
      </c>
      <c r="DP154" s="21">
        <v>2</v>
      </c>
      <c r="DQ154" s="74">
        <v>0.66666666666666663</v>
      </c>
      <c r="DR154" s="21">
        <v>3</v>
      </c>
      <c r="DS154" s="74">
        <v>1</v>
      </c>
      <c r="DT154" s="21">
        <v>3</v>
      </c>
      <c r="DU154" s="74">
        <v>1</v>
      </c>
      <c r="DV154" s="21">
        <v>0</v>
      </c>
      <c r="DW154" s="74">
        <v>0</v>
      </c>
      <c r="DX154" s="21">
        <v>0</v>
      </c>
      <c r="DY154" s="74">
        <v>0</v>
      </c>
      <c r="DZ154" s="21">
        <v>2</v>
      </c>
      <c r="EA154" s="21">
        <v>1</v>
      </c>
      <c r="EB154" s="74">
        <v>0.5</v>
      </c>
      <c r="EC154" s="21">
        <v>2</v>
      </c>
      <c r="ED154" s="74">
        <v>1</v>
      </c>
      <c r="EE154" s="21">
        <v>2</v>
      </c>
      <c r="EF154" s="74">
        <v>1</v>
      </c>
      <c r="EG154" s="21">
        <v>0</v>
      </c>
      <c r="EH154" s="74">
        <v>0</v>
      </c>
      <c r="EI154" s="21">
        <v>0</v>
      </c>
      <c r="EJ154" s="74">
        <v>0</v>
      </c>
      <c r="EK154" s="34"/>
      <c r="EL154" s="121">
        <v>98576</v>
      </c>
      <c r="EM154" s="125"/>
      <c r="EN154" s="125"/>
      <c r="EO154" s="126"/>
      <c r="EP154" s="125"/>
      <c r="EQ154" s="126"/>
      <c r="ER154" s="125"/>
      <c r="ES154" s="126"/>
      <c r="ET154" s="125"/>
      <c r="EU154" s="126"/>
      <c r="EV154" s="125"/>
      <c r="EW154" s="126"/>
      <c r="EX154" s="125">
        <v>4</v>
      </c>
      <c r="EY154" s="125">
        <v>0</v>
      </c>
      <c r="EZ154" s="126">
        <v>0</v>
      </c>
      <c r="FA154" s="125">
        <v>3</v>
      </c>
      <c r="FB154" s="126">
        <v>0.75</v>
      </c>
      <c r="FC154" s="125">
        <v>4</v>
      </c>
      <c r="FD154" s="126">
        <v>1</v>
      </c>
      <c r="FE154" s="125">
        <v>0</v>
      </c>
      <c r="FF154" s="126">
        <v>0</v>
      </c>
      <c r="FG154" s="125">
        <v>0</v>
      </c>
      <c r="FH154" s="126">
        <v>0</v>
      </c>
      <c r="FI154" s="127">
        <v>1</v>
      </c>
      <c r="FJ154" s="78">
        <v>0</v>
      </c>
      <c r="FK154" s="74">
        <v>0</v>
      </c>
      <c r="FL154" s="78">
        <v>1</v>
      </c>
      <c r="FM154" s="74">
        <v>1</v>
      </c>
      <c r="FN154" s="79">
        <v>0</v>
      </c>
      <c r="FO154" s="79">
        <v>0</v>
      </c>
      <c r="FP154" s="79">
        <v>1</v>
      </c>
      <c r="FQ154" s="74">
        <v>1</v>
      </c>
      <c r="FR154" s="21">
        <v>0</v>
      </c>
      <c r="FS154" s="120">
        <v>0</v>
      </c>
      <c r="FT154" s="125">
        <v>1</v>
      </c>
      <c r="FU154" s="125">
        <v>1</v>
      </c>
      <c r="FV154" s="126">
        <v>1</v>
      </c>
      <c r="FW154" s="125">
        <v>0</v>
      </c>
      <c r="FX154" s="126">
        <v>0</v>
      </c>
      <c r="FY154" s="125">
        <v>1</v>
      </c>
      <c r="FZ154" s="126">
        <v>1</v>
      </c>
      <c r="GA154" s="125">
        <v>0</v>
      </c>
      <c r="GB154" s="126">
        <v>0</v>
      </c>
      <c r="GC154" s="125">
        <v>0</v>
      </c>
      <c r="GD154" s="126">
        <v>0</v>
      </c>
      <c r="GE154" s="128"/>
      <c r="GF154" s="79"/>
      <c r="GG154" s="74"/>
      <c r="GH154" s="79"/>
      <c r="GI154" s="74"/>
      <c r="GJ154" s="79"/>
      <c r="GK154" s="74"/>
      <c r="GL154" s="79"/>
      <c r="GM154" s="74"/>
      <c r="GN154" s="78"/>
      <c r="GO154" s="74"/>
      <c r="GP154" s="78"/>
      <c r="GQ154" s="21"/>
      <c r="GR154" s="74"/>
      <c r="GS154" s="79"/>
      <c r="GT154" s="74"/>
      <c r="GU154" s="78"/>
      <c r="GV154" s="74"/>
      <c r="GW154" s="78"/>
      <c r="GX154" s="74"/>
      <c r="GY154" s="78"/>
      <c r="GZ154" s="74"/>
      <c r="HA154" s="78">
        <v>1</v>
      </c>
      <c r="HB154" s="79">
        <v>0</v>
      </c>
      <c r="HC154" s="74">
        <v>0</v>
      </c>
      <c r="HD154" s="79">
        <v>1</v>
      </c>
      <c r="HE154" s="74">
        <v>1</v>
      </c>
      <c r="HF154" s="78">
        <v>1</v>
      </c>
      <c r="HG154" s="74">
        <v>1</v>
      </c>
      <c r="HH154" s="78">
        <v>0</v>
      </c>
      <c r="HI154" s="74">
        <v>0</v>
      </c>
      <c r="HJ154" s="78">
        <v>0</v>
      </c>
      <c r="HK154" s="74">
        <v>0</v>
      </c>
      <c r="HL154" s="78"/>
      <c r="HM154" s="79"/>
      <c r="HN154" s="74"/>
      <c r="HO154" s="78"/>
      <c r="HP154" s="74"/>
      <c r="HQ154" s="78"/>
      <c r="HR154" s="74"/>
      <c r="HS154" s="78"/>
      <c r="HT154" s="74"/>
      <c r="HU154" s="78"/>
      <c r="HV154" s="74"/>
      <c r="HW154" s="34"/>
      <c r="HX154" s="21"/>
      <c r="HY154" s="79"/>
      <c r="HZ154" s="21"/>
      <c r="IA154" s="21"/>
      <c r="IB154" s="78"/>
      <c r="IC154" s="74"/>
      <c r="ID154" s="78"/>
      <c r="IE154" s="74"/>
      <c r="IF154" s="78"/>
      <c r="IG154" s="74"/>
      <c r="IH154" s="21">
        <v>2</v>
      </c>
      <c r="II154" s="21">
        <v>1</v>
      </c>
      <c r="IJ154" s="79">
        <v>0.5</v>
      </c>
      <c r="IK154" s="78">
        <v>2</v>
      </c>
      <c r="IL154" s="74">
        <v>1</v>
      </c>
      <c r="IM154" s="78">
        <v>2</v>
      </c>
      <c r="IN154" s="74">
        <v>1</v>
      </c>
      <c r="IO154" s="78">
        <v>0</v>
      </c>
      <c r="IP154" s="74">
        <v>0</v>
      </c>
      <c r="IQ154" s="21">
        <v>0</v>
      </c>
      <c r="IR154" s="74">
        <v>0</v>
      </c>
      <c r="IS154" s="78">
        <v>1</v>
      </c>
      <c r="IT154" s="74">
        <v>0</v>
      </c>
      <c r="IU154" s="79">
        <v>0</v>
      </c>
      <c r="IV154" s="78">
        <v>0</v>
      </c>
      <c r="IW154" s="74">
        <v>0</v>
      </c>
      <c r="IX154" s="78">
        <v>1</v>
      </c>
      <c r="IY154" s="74">
        <v>1</v>
      </c>
      <c r="IZ154" s="79">
        <v>0</v>
      </c>
      <c r="JA154" s="74">
        <v>0</v>
      </c>
      <c r="JB154" s="79">
        <v>0</v>
      </c>
      <c r="JC154" s="74">
        <v>0</v>
      </c>
      <c r="JD154" s="78">
        <v>1</v>
      </c>
      <c r="JE154" s="74">
        <v>0</v>
      </c>
      <c r="JF154" s="79">
        <v>0</v>
      </c>
      <c r="JG154" s="78">
        <v>1</v>
      </c>
      <c r="JH154" s="74">
        <v>1</v>
      </c>
      <c r="JI154" s="79">
        <v>0</v>
      </c>
      <c r="JJ154" s="74">
        <v>0</v>
      </c>
      <c r="JK154" s="79">
        <v>1</v>
      </c>
      <c r="JL154" s="74">
        <v>1</v>
      </c>
      <c r="JM154" s="79">
        <v>0</v>
      </c>
      <c r="JN154" s="74">
        <v>0</v>
      </c>
      <c r="JO154" s="78"/>
      <c r="JP154" s="78">
        <v>98579</v>
      </c>
      <c r="JQ154" s="79">
        <v>1</v>
      </c>
      <c r="JR154" s="79">
        <v>0</v>
      </c>
      <c r="JS154" s="74">
        <v>0</v>
      </c>
      <c r="JT154" s="79">
        <v>1</v>
      </c>
      <c r="JU154" s="74">
        <v>1</v>
      </c>
      <c r="JV154" s="79">
        <v>1</v>
      </c>
      <c r="JW154" s="74">
        <v>1</v>
      </c>
      <c r="JX154" s="79">
        <v>0</v>
      </c>
      <c r="JY154" s="74">
        <v>0</v>
      </c>
      <c r="JZ154" s="78">
        <v>0</v>
      </c>
      <c r="KA154" s="74">
        <v>0</v>
      </c>
      <c r="KB154" s="78">
        <v>2</v>
      </c>
      <c r="KC154" s="79">
        <v>0</v>
      </c>
      <c r="KD154" s="74">
        <v>0</v>
      </c>
      <c r="KE154" s="79">
        <v>0</v>
      </c>
      <c r="KF154" s="74">
        <v>0</v>
      </c>
      <c r="KG154" s="79">
        <v>0</v>
      </c>
      <c r="KH154" s="74">
        <v>0</v>
      </c>
      <c r="KI154" s="78">
        <v>2</v>
      </c>
      <c r="KJ154" s="74">
        <v>1</v>
      </c>
      <c r="KK154" s="78">
        <v>0</v>
      </c>
      <c r="KL154" s="74">
        <v>0</v>
      </c>
      <c r="KM154" s="78">
        <v>1</v>
      </c>
      <c r="KN154" s="79">
        <v>0</v>
      </c>
      <c r="KO154" s="74">
        <v>0</v>
      </c>
      <c r="KP154" s="79">
        <v>1</v>
      </c>
      <c r="KQ154" s="74">
        <v>1</v>
      </c>
      <c r="KR154" s="78">
        <v>1</v>
      </c>
      <c r="KS154" s="74">
        <v>1</v>
      </c>
      <c r="KT154" s="78">
        <v>0</v>
      </c>
      <c r="KU154" s="74">
        <v>0</v>
      </c>
      <c r="KV154" s="78">
        <v>0</v>
      </c>
      <c r="KW154" s="74">
        <v>0</v>
      </c>
      <c r="KX154" s="78">
        <v>4</v>
      </c>
      <c r="KY154" s="79">
        <v>0</v>
      </c>
      <c r="KZ154" s="74">
        <v>0</v>
      </c>
      <c r="LA154" s="78">
        <v>2</v>
      </c>
      <c r="LB154" s="74">
        <v>0.5</v>
      </c>
      <c r="LC154" s="78">
        <v>2</v>
      </c>
      <c r="LD154" s="74">
        <v>0.5</v>
      </c>
      <c r="LE154" s="78">
        <v>2</v>
      </c>
      <c r="LF154" s="120">
        <v>0.5</v>
      </c>
      <c r="LG154" s="21">
        <v>0</v>
      </c>
      <c r="LH154" s="74">
        <v>0</v>
      </c>
      <c r="LI154" s="21">
        <v>2</v>
      </c>
      <c r="LJ154" s="21">
        <v>1</v>
      </c>
      <c r="LK154" s="74">
        <v>0.5</v>
      </c>
      <c r="LL154" s="21">
        <v>0</v>
      </c>
      <c r="LM154" s="74">
        <v>0</v>
      </c>
      <c r="LN154" s="21">
        <v>0</v>
      </c>
      <c r="LO154" s="74">
        <v>0</v>
      </c>
      <c r="LP154" s="21">
        <v>2</v>
      </c>
      <c r="LQ154" s="74">
        <v>1</v>
      </c>
      <c r="LR154" s="21">
        <v>0</v>
      </c>
      <c r="LS154" s="74">
        <v>0</v>
      </c>
      <c r="LT154" s="21">
        <v>3</v>
      </c>
      <c r="LU154" s="21">
        <v>2</v>
      </c>
      <c r="LV154" s="74">
        <v>0.67</v>
      </c>
      <c r="LW154" s="21">
        <v>2</v>
      </c>
      <c r="LX154" s="74">
        <v>0.67</v>
      </c>
      <c r="LY154" s="21">
        <v>1</v>
      </c>
      <c r="LZ154" s="74">
        <v>0.33</v>
      </c>
      <c r="MA154" s="21">
        <v>2</v>
      </c>
      <c r="MB154" s="202">
        <v>0.67</v>
      </c>
      <c r="MC154" s="21">
        <v>0</v>
      </c>
      <c r="MD154" s="202">
        <v>0</v>
      </c>
      <c r="ME154" s="21">
        <v>5</v>
      </c>
      <c r="MF154" s="21">
        <v>0</v>
      </c>
      <c r="MG154" s="202">
        <v>0</v>
      </c>
      <c r="MH154" s="21">
        <v>2</v>
      </c>
      <c r="MI154" s="202">
        <v>0.4</v>
      </c>
      <c r="MJ154" s="21">
        <v>1</v>
      </c>
      <c r="MK154" s="202">
        <v>0.2</v>
      </c>
      <c r="ML154" s="21">
        <v>4</v>
      </c>
      <c r="MM154" s="202">
        <v>0.8</v>
      </c>
      <c r="MN154" s="21">
        <v>0</v>
      </c>
      <c r="MO154" s="202">
        <v>0</v>
      </c>
      <c r="MP154" s="21"/>
      <c r="MQ154" s="21"/>
      <c r="MR154" s="202"/>
      <c r="MS154" s="21"/>
      <c r="MT154" s="202"/>
      <c r="MU154" s="21"/>
      <c r="MV154" s="202"/>
      <c r="MW154" s="21"/>
      <c r="MX154" s="202"/>
      <c r="MY154" s="21"/>
      <c r="MZ154" s="202"/>
      <c r="NA154" s="21">
        <v>3</v>
      </c>
      <c r="NB154" s="21">
        <v>1</v>
      </c>
      <c r="NC154" s="202">
        <v>0.33</v>
      </c>
      <c r="ND154" s="21">
        <v>3</v>
      </c>
      <c r="NE154" s="202">
        <v>1</v>
      </c>
      <c r="NF154" s="21">
        <v>2</v>
      </c>
      <c r="NG154" s="74">
        <v>0.67</v>
      </c>
      <c r="NH154" s="21">
        <v>1</v>
      </c>
      <c r="NI154" s="74">
        <v>0.33</v>
      </c>
      <c r="NJ154" s="21">
        <v>0</v>
      </c>
      <c r="NK154" s="74">
        <v>0</v>
      </c>
      <c r="NL154" s="21">
        <v>5</v>
      </c>
      <c r="NM154" s="21">
        <v>1</v>
      </c>
      <c r="NN154" s="74">
        <v>0.2</v>
      </c>
      <c r="NO154" s="21">
        <v>2</v>
      </c>
      <c r="NP154" s="74">
        <v>0.4</v>
      </c>
      <c r="NQ154" s="21">
        <v>1</v>
      </c>
      <c r="NR154" s="74">
        <v>0.2</v>
      </c>
      <c r="NS154" s="21">
        <v>4</v>
      </c>
      <c r="NT154" s="74">
        <v>0.8</v>
      </c>
      <c r="NU154" s="21">
        <v>0</v>
      </c>
      <c r="NV154" s="74">
        <v>0</v>
      </c>
      <c r="NW154" s="21"/>
      <c r="NX154" s="21"/>
      <c r="NY154" s="74"/>
      <c r="NZ154" s="21"/>
      <c r="OA154" s="74"/>
      <c r="OB154" s="21"/>
      <c r="OC154" s="74"/>
      <c r="OD154" s="21"/>
      <c r="OE154" s="74"/>
      <c r="OF154" s="21"/>
      <c r="OG154" s="74"/>
      <c r="OH154" s="21">
        <v>4</v>
      </c>
      <c r="OI154" s="21">
        <v>1</v>
      </c>
      <c r="OJ154" s="74">
        <v>0.25</v>
      </c>
      <c r="OK154" s="21">
        <v>4</v>
      </c>
      <c r="OL154" s="74">
        <v>1</v>
      </c>
      <c r="OM154" s="21">
        <v>1</v>
      </c>
      <c r="ON154" s="74">
        <v>0.25</v>
      </c>
      <c r="OO154" s="21">
        <v>3</v>
      </c>
      <c r="OP154" s="74">
        <v>0.75</v>
      </c>
      <c r="OQ154" s="21">
        <v>0</v>
      </c>
      <c r="OR154" s="74">
        <v>0</v>
      </c>
    </row>
    <row r="155" spans="7:408" x14ac:dyDescent="0.35">
      <c r="G155" s="34"/>
      <c r="H155" s="21">
        <v>98284</v>
      </c>
      <c r="I155" s="21">
        <v>23</v>
      </c>
      <c r="J155" s="21">
        <v>1</v>
      </c>
      <c r="K155" s="74">
        <v>4.3478260869565216E-2</v>
      </c>
      <c r="L155" s="21">
        <v>5</v>
      </c>
      <c r="M155" s="74">
        <v>0.21740000000000001</v>
      </c>
      <c r="N155" s="21">
        <v>11</v>
      </c>
      <c r="O155" s="74">
        <v>0.48</v>
      </c>
      <c r="P155" s="21">
        <v>8</v>
      </c>
      <c r="Q155" s="74">
        <v>0.35</v>
      </c>
      <c r="R155" s="21">
        <v>4</v>
      </c>
      <c r="S155" s="74">
        <v>0.17</v>
      </c>
      <c r="T155" s="21">
        <v>19</v>
      </c>
      <c r="U155" s="21">
        <v>1</v>
      </c>
      <c r="V155" s="74">
        <v>5.2631578947368418E-2</v>
      </c>
      <c r="W155" s="21">
        <v>4</v>
      </c>
      <c r="X155" s="74">
        <v>0.21049999999999999</v>
      </c>
      <c r="Y155" s="21">
        <v>7</v>
      </c>
      <c r="Z155" s="74">
        <v>0.37</v>
      </c>
      <c r="AA155" s="21">
        <v>7</v>
      </c>
      <c r="AB155" s="74">
        <v>0.37</v>
      </c>
      <c r="AC155" s="21">
        <v>5</v>
      </c>
      <c r="AD155" s="74">
        <v>0.26</v>
      </c>
      <c r="AE155" s="21">
        <v>33</v>
      </c>
      <c r="AF155" s="21">
        <v>3</v>
      </c>
      <c r="AG155" s="74">
        <v>9.0909090909090912E-2</v>
      </c>
      <c r="AH155" s="21">
        <v>8</v>
      </c>
      <c r="AI155" s="74">
        <v>0.2424</v>
      </c>
      <c r="AJ155" s="21">
        <v>16</v>
      </c>
      <c r="AK155" s="74">
        <v>0.48</v>
      </c>
      <c r="AL155" s="21">
        <v>11</v>
      </c>
      <c r="AM155" s="74">
        <v>0.33</v>
      </c>
      <c r="AN155" s="21">
        <v>6</v>
      </c>
      <c r="AO155" s="74">
        <v>0.18</v>
      </c>
      <c r="AP155" s="21">
        <v>26</v>
      </c>
      <c r="AQ155" s="21">
        <v>2</v>
      </c>
      <c r="AR155" s="74">
        <v>7.6923076923076927E-2</v>
      </c>
      <c r="AS155" s="21">
        <v>8</v>
      </c>
      <c r="AT155" s="74">
        <v>0.30769999999999997</v>
      </c>
      <c r="AU155" s="21">
        <v>13</v>
      </c>
      <c r="AV155" s="74">
        <v>0.5</v>
      </c>
      <c r="AW155" s="21">
        <v>10</v>
      </c>
      <c r="AX155" s="74">
        <v>0.38</v>
      </c>
      <c r="AY155" s="21">
        <v>3</v>
      </c>
      <c r="AZ155" s="74">
        <v>0.12</v>
      </c>
      <c r="BA155" s="21">
        <v>32</v>
      </c>
      <c r="BB155" s="21">
        <v>4</v>
      </c>
      <c r="BC155" s="74">
        <v>0.125</v>
      </c>
      <c r="BD155" s="21">
        <v>12</v>
      </c>
      <c r="BE155" s="74">
        <v>0.375</v>
      </c>
      <c r="BF155" s="21">
        <v>18</v>
      </c>
      <c r="BG155" s="74">
        <v>0.56000000000000005</v>
      </c>
      <c r="BH155" s="21">
        <v>10</v>
      </c>
      <c r="BI155" s="74">
        <v>0.31</v>
      </c>
      <c r="BJ155" s="21">
        <v>4</v>
      </c>
      <c r="BK155" s="74">
        <v>0.13</v>
      </c>
      <c r="BL155" s="21">
        <v>26</v>
      </c>
      <c r="BM155" s="21">
        <v>3</v>
      </c>
      <c r="BN155" s="74">
        <v>0.11538461538461539</v>
      </c>
      <c r="BO155" s="21">
        <v>8</v>
      </c>
      <c r="BP155" s="74">
        <v>0.30769999999999997</v>
      </c>
      <c r="BQ155" s="21">
        <v>14</v>
      </c>
      <c r="BR155" s="74">
        <v>0.54</v>
      </c>
      <c r="BS155" s="21">
        <v>10</v>
      </c>
      <c r="BT155" s="74">
        <v>0.38</v>
      </c>
      <c r="BU155" s="21">
        <v>2</v>
      </c>
      <c r="BV155" s="74">
        <v>0.08</v>
      </c>
      <c r="BW155" s="21">
        <v>19</v>
      </c>
      <c r="BX155" s="21">
        <v>1</v>
      </c>
      <c r="BY155" s="74">
        <v>5.2631578947368418E-2</v>
      </c>
      <c r="BZ155" s="21">
        <v>5</v>
      </c>
      <c r="CA155" s="74">
        <v>0.26319999999999999</v>
      </c>
      <c r="CB155" s="21">
        <v>7</v>
      </c>
      <c r="CC155" s="74">
        <v>0.37</v>
      </c>
      <c r="CD155" s="21">
        <v>9</v>
      </c>
      <c r="CE155" s="74">
        <v>0.47</v>
      </c>
      <c r="CF155" s="21">
        <v>3</v>
      </c>
      <c r="CG155" s="74">
        <v>0.16</v>
      </c>
      <c r="CH155" s="21">
        <v>23</v>
      </c>
      <c r="CI155" s="21">
        <v>3</v>
      </c>
      <c r="CJ155" s="74">
        <v>0.13043478260869565</v>
      </c>
      <c r="CK155" s="21">
        <v>5</v>
      </c>
      <c r="CL155" s="74">
        <v>0.21740000000000001</v>
      </c>
      <c r="CM155" s="21">
        <v>6</v>
      </c>
      <c r="CN155" s="74">
        <v>0.26</v>
      </c>
      <c r="CO155" s="21">
        <v>9</v>
      </c>
      <c r="CP155" s="74">
        <v>0.39</v>
      </c>
      <c r="CQ155" s="21">
        <v>8</v>
      </c>
      <c r="CR155" s="74">
        <v>0.35</v>
      </c>
      <c r="CS155" s="21">
        <v>23</v>
      </c>
      <c r="CT155" s="21">
        <v>1</v>
      </c>
      <c r="CU155" s="74">
        <v>4.3478260869565216E-2</v>
      </c>
      <c r="CV155" s="21">
        <v>3</v>
      </c>
      <c r="CW155" s="74">
        <v>0.13039999999999999</v>
      </c>
      <c r="CX155" s="21">
        <v>12</v>
      </c>
      <c r="CY155" s="74">
        <v>0.52</v>
      </c>
      <c r="CZ155" s="21">
        <v>7</v>
      </c>
      <c r="DA155" s="74">
        <v>0.3</v>
      </c>
      <c r="DB155" s="21">
        <v>4</v>
      </c>
      <c r="DC155" s="74">
        <v>0.17</v>
      </c>
      <c r="DD155" s="21">
        <v>27</v>
      </c>
      <c r="DE155" s="21">
        <v>3</v>
      </c>
      <c r="DF155" s="74">
        <v>0.1111111111111111</v>
      </c>
      <c r="DG155" s="21">
        <v>7</v>
      </c>
      <c r="DH155" s="74">
        <v>0.25929999999999997</v>
      </c>
      <c r="DI155" s="21">
        <v>14</v>
      </c>
      <c r="DJ155" s="74">
        <v>0.52</v>
      </c>
      <c r="DK155" s="21">
        <v>12</v>
      </c>
      <c r="DL155" s="74">
        <v>0.44</v>
      </c>
      <c r="DM155" s="21">
        <v>1</v>
      </c>
      <c r="DN155" s="74">
        <v>0.04</v>
      </c>
      <c r="DO155" s="21">
        <v>23</v>
      </c>
      <c r="DP155" s="21">
        <v>3</v>
      </c>
      <c r="DQ155" s="74">
        <v>0.13043478260869565</v>
      </c>
      <c r="DR155" s="21">
        <v>3</v>
      </c>
      <c r="DS155" s="74">
        <v>0.13039999999999999</v>
      </c>
      <c r="DT155" s="21">
        <v>13</v>
      </c>
      <c r="DU155" s="74">
        <v>0.56999999999999995</v>
      </c>
      <c r="DV155" s="21">
        <v>8</v>
      </c>
      <c r="DW155" s="74">
        <v>0.35</v>
      </c>
      <c r="DX155" s="21">
        <v>2</v>
      </c>
      <c r="DY155" s="74">
        <v>0.09</v>
      </c>
      <c r="DZ155" s="21">
        <v>21</v>
      </c>
      <c r="EA155" s="21">
        <v>1</v>
      </c>
      <c r="EB155" s="74">
        <v>4.7619047619047616E-2</v>
      </c>
      <c r="EC155" s="21">
        <v>4</v>
      </c>
      <c r="ED155" s="74">
        <v>0.1905</v>
      </c>
      <c r="EE155" s="21">
        <v>6</v>
      </c>
      <c r="EF155" s="74">
        <v>0.28999999999999998</v>
      </c>
      <c r="EG155" s="21">
        <v>9</v>
      </c>
      <c r="EH155" s="74">
        <v>0.43</v>
      </c>
      <c r="EI155" s="21">
        <v>6</v>
      </c>
      <c r="EJ155" s="74">
        <v>0.28999999999999998</v>
      </c>
      <c r="EK155" s="34"/>
      <c r="EL155" s="121">
        <v>98579</v>
      </c>
      <c r="EM155" s="125">
        <v>1</v>
      </c>
      <c r="EN155" s="125">
        <v>0</v>
      </c>
      <c r="EO155" s="126">
        <v>0</v>
      </c>
      <c r="EP155" s="125">
        <v>1</v>
      </c>
      <c r="EQ155" s="126">
        <v>1</v>
      </c>
      <c r="ER155" s="125">
        <v>1</v>
      </c>
      <c r="ES155" s="126">
        <v>1</v>
      </c>
      <c r="ET155" s="125">
        <v>0</v>
      </c>
      <c r="EU155" s="126">
        <v>0</v>
      </c>
      <c r="EV155" s="125">
        <v>0</v>
      </c>
      <c r="EW155" s="126">
        <v>0</v>
      </c>
      <c r="EX155" s="125">
        <v>3</v>
      </c>
      <c r="EY155" s="125">
        <v>0</v>
      </c>
      <c r="EZ155" s="126">
        <v>0</v>
      </c>
      <c r="FA155" s="125">
        <v>0</v>
      </c>
      <c r="FB155" s="126">
        <v>0</v>
      </c>
      <c r="FC155" s="125">
        <v>0</v>
      </c>
      <c r="FD155" s="126">
        <v>0</v>
      </c>
      <c r="FE155" s="125">
        <v>3</v>
      </c>
      <c r="FF155" s="126">
        <v>1</v>
      </c>
      <c r="FG155" s="125">
        <v>0</v>
      </c>
      <c r="FH155" s="126">
        <v>0</v>
      </c>
      <c r="FI155" s="127">
        <v>2</v>
      </c>
      <c r="FJ155" s="78">
        <v>0</v>
      </c>
      <c r="FK155" s="74">
        <v>0</v>
      </c>
      <c r="FL155" s="78">
        <v>2</v>
      </c>
      <c r="FM155" s="74">
        <v>1</v>
      </c>
      <c r="FN155" s="79">
        <v>2</v>
      </c>
      <c r="FO155" s="79">
        <v>1</v>
      </c>
      <c r="FP155" s="79">
        <v>0</v>
      </c>
      <c r="FQ155" s="74">
        <v>0</v>
      </c>
      <c r="FR155" s="21">
        <v>0</v>
      </c>
      <c r="FS155" s="120">
        <v>0</v>
      </c>
      <c r="FT155" s="125">
        <v>3</v>
      </c>
      <c r="FU155" s="125">
        <v>0</v>
      </c>
      <c r="FV155" s="126">
        <v>0</v>
      </c>
      <c r="FW155" s="125">
        <v>1</v>
      </c>
      <c r="FX155" s="126">
        <v>0.33</v>
      </c>
      <c r="FY155" s="125">
        <v>1</v>
      </c>
      <c r="FZ155" s="126">
        <v>0.33</v>
      </c>
      <c r="GA155" s="125">
        <v>2</v>
      </c>
      <c r="GB155" s="126">
        <v>0.67</v>
      </c>
      <c r="GC155" s="125">
        <v>0</v>
      </c>
      <c r="GD155" s="126">
        <v>0</v>
      </c>
      <c r="GE155" s="128">
        <v>3</v>
      </c>
      <c r="GF155" s="79">
        <v>1</v>
      </c>
      <c r="GG155" s="74">
        <v>0.33</v>
      </c>
      <c r="GH155" s="79">
        <v>0</v>
      </c>
      <c r="GI155" s="74">
        <v>0</v>
      </c>
      <c r="GJ155" s="79">
        <v>0</v>
      </c>
      <c r="GK155" s="74">
        <v>0</v>
      </c>
      <c r="GL155" s="79">
        <v>3</v>
      </c>
      <c r="GM155" s="74">
        <v>1</v>
      </c>
      <c r="GN155" s="78">
        <v>0</v>
      </c>
      <c r="GO155" s="74">
        <v>0</v>
      </c>
      <c r="GP155" s="78">
        <v>2</v>
      </c>
      <c r="GQ155" s="21">
        <v>2</v>
      </c>
      <c r="GR155" s="74">
        <v>1</v>
      </c>
      <c r="GS155" s="79">
        <v>2</v>
      </c>
      <c r="GT155" s="74">
        <v>1</v>
      </c>
      <c r="GU155" s="78">
        <v>1</v>
      </c>
      <c r="GV155" s="74">
        <v>0.5</v>
      </c>
      <c r="GW155" s="78">
        <v>1</v>
      </c>
      <c r="GX155" s="74">
        <v>0.5</v>
      </c>
      <c r="GY155" s="78">
        <v>0</v>
      </c>
      <c r="GZ155" s="74">
        <v>0</v>
      </c>
      <c r="HA155" s="78">
        <v>5</v>
      </c>
      <c r="HB155" s="79">
        <v>0</v>
      </c>
      <c r="HC155" s="74">
        <v>0</v>
      </c>
      <c r="HD155" s="79">
        <v>2</v>
      </c>
      <c r="HE155" s="74">
        <v>0.4</v>
      </c>
      <c r="HF155" s="78">
        <v>1</v>
      </c>
      <c r="HG155" s="74">
        <v>0.2</v>
      </c>
      <c r="HH155" s="78">
        <v>4</v>
      </c>
      <c r="HI155" s="74">
        <v>0.8</v>
      </c>
      <c r="HJ155" s="78">
        <v>0</v>
      </c>
      <c r="HK155" s="74">
        <v>0</v>
      </c>
      <c r="HL155" s="78"/>
      <c r="HM155" s="79"/>
      <c r="HN155" s="74"/>
      <c r="HO155" s="78"/>
      <c r="HP155" s="74"/>
      <c r="HQ155" s="78"/>
      <c r="HR155" s="74"/>
      <c r="HS155" s="78"/>
      <c r="HT155" s="74"/>
      <c r="HU155" s="78"/>
      <c r="HV155" s="74"/>
      <c r="HW155" s="34">
        <v>5</v>
      </c>
      <c r="HX155" s="21">
        <v>2</v>
      </c>
      <c r="HY155" s="79">
        <v>0.4</v>
      </c>
      <c r="HZ155" s="21">
        <v>4</v>
      </c>
      <c r="IA155" s="21">
        <v>0.8</v>
      </c>
      <c r="IB155" s="78">
        <v>3</v>
      </c>
      <c r="IC155" s="74">
        <v>0.6</v>
      </c>
      <c r="ID155" s="78">
        <v>2</v>
      </c>
      <c r="IE155" s="74">
        <v>0.4</v>
      </c>
      <c r="IF155" s="78">
        <v>0</v>
      </c>
      <c r="IG155" s="74">
        <v>0</v>
      </c>
      <c r="IH155" s="21">
        <v>3</v>
      </c>
      <c r="II155" s="21">
        <v>0</v>
      </c>
      <c r="IJ155" s="79">
        <v>0</v>
      </c>
      <c r="IK155" s="78">
        <v>1</v>
      </c>
      <c r="IL155" s="74">
        <v>0.33</v>
      </c>
      <c r="IM155" s="78">
        <v>0</v>
      </c>
      <c r="IN155" s="74">
        <v>0</v>
      </c>
      <c r="IO155" s="78">
        <v>3</v>
      </c>
      <c r="IP155" s="74">
        <v>1</v>
      </c>
      <c r="IQ155" s="21">
        <v>0</v>
      </c>
      <c r="IR155" s="74">
        <v>0</v>
      </c>
      <c r="IS155" s="78"/>
      <c r="IT155" s="74"/>
      <c r="IU155" s="79"/>
      <c r="IV155" s="78"/>
      <c r="IW155" s="74"/>
      <c r="IX155" s="78"/>
      <c r="IY155" s="74"/>
      <c r="IZ155" s="79"/>
      <c r="JA155" s="74"/>
      <c r="JB155" s="79"/>
      <c r="JC155" s="74"/>
      <c r="JD155" s="78">
        <v>4</v>
      </c>
      <c r="JE155" s="74">
        <v>1</v>
      </c>
      <c r="JF155" s="79">
        <v>0.25</v>
      </c>
      <c r="JG155" s="78">
        <v>4</v>
      </c>
      <c r="JH155" s="74">
        <v>1</v>
      </c>
      <c r="JI155" s="79">
        <v>1</v>
      </c>
      <c r="JJ155" s="74">
        <v>0.25</v>
      </c>
      <c r="JK155" s="79">
        <v>3</v>
      </c>
      <c r="JL155" s="74">
        <v>0.75</v>
      </c>
      <c r="JM155" s="79">
        <v>0</v>
      </c>
      <c r="JN155" s="74">
        <v>0</v>
      </c>
      <c r="JO155" s="78"/>
      <c r="JP155" s="78">
        <v>98580</v>
      </c>
      <c r="JQ155" s="79"/>
      <c r="JR155" s="79"/>
      <c r="JS155" s="74"/>
      <c r="JT155" s="79"/>
      <c r="JU155" s="74"/>
      <c r="JV155" s="79"/>
      <c r="JW155" s="74"/>
      <c r="JX155" s="79"/>
      <c r="JY155" s="74"/>
      <c r="JZ155" s="78"/>
      <c r="KA155" s="74"/>
      <c r="KB155" s="78">
        <v>2</v>
      </c>
      <c r="KC155" s="79">
        <v>0</v>
      </c>
      <c r="KD155" s="74">
        <v>0</v>
      </c>
      <c r="KE155" s="79">
        <v>0</v>
      </c>
      <c r="KF155" s="74">
        <v>0</v>
      </c>
      <c r="KG155" s="79">
        <v>0</v>
      </c>
      <c r="KH155" s="74">
        <v>0</v>
      </c>
      <c r="KI155" s="78">
        <v>2</v>
      </c>
      <c r="KJ155" s="74">
        <v>1</v>
      </c>
      <c r="KK155" s="78">
        <v>0</v>
      </c>
      <c r="KL155" s="74">
        <v>0</v>
      </c>
      <c r="KM155" s="78"/>
      <c r="KN155" s="79"/>
      <c r="KO155" s="74"/>
      <c r="KP155" s="79"/>
      <c r="KQ155" s="74"/>
      <c r="KR155" s="78"/>
      <c r="KS155" s="74"/>
      <c r="KT155" s="78"/>
      <c r="KU155" s="74"/>
      <c r="KV155" s="78"/>
      <c r="KW155" s="74"/>
      <c r="KX155" s="78">
        <v>2</v>
      </c>
      <c r="KY155" s="79">
        <v>0</v>
      </c>
      <c r="KZ155" s="74">
        <v>0</v>
      </c>
      <c r="LA155" s="78">
        <v>0</v>
      </c>
      <c r="LB155" s="74">
        <v>0</v>
      </c>
      <c r="LC155" s="78">
        <v>0</v>
      </c>
      <c r="LD155" s="74">
        <v>0</v>
      </c>
      <c r="LE155" s="78">
        <v>2</v>
      </c>
      <c r="LF155" s="120">
        <v>1</v>
      </c>
      <c r="LG155" s="21">
        <v>0</v>
      </c>
      <c r="LH155" s="74">
        <v>0</v>
      </c>
      <c r="LI155" s="21">
        <v>2</v>
      </c>
      <c r="LJ155" s="21">
        <v>0</v>
      </c>
      <c r="LK155" s="74">
        <v>0</v>
      </c>
      <c r="LL155" s="21">
        <v>0</v>
      </c>
      <c r="LM155" s="74">
        <v>0</v>
      </c>
      <c r="LN155" s="21">
        <v>0</v>
      </c>
      <c r="LO155" s="74">
        <v>0</v>
      </c>
      <c r="LP155" s="21">
        <v>2</v>
      </c>
      <c r="LQ155" s="74">
        <v>1</v>
      </c>
      <c r="LR155" s="21">
        <v>0</v>
      </c>
      <c r="LS155" s="74">
        <v>0</v>
      </c>
      <c r="LT155" s="21">
        <v>4</v>
      </c>
      <c r="LU155" s="21">
        <v>0</v>
      </c>
      <c r="LV155" s="74">
        <v>0</v>
      </c>
      <c r="LW155" s="21">
        <v>2</v>
      </c>
      <c r="LX155" s="74">
        <v>0.5</v>
      </c>
      <c r="LY155" s="21">
        <v>2</v>
      </c>
      <c r="LZ155" s="74">
        <v>0.5</v>
      </c>
      <c r="MA155" s="21">
        <v>2</v>
      </c>
      <c r="MB155" s="202">
        <v>0.5</v>
      </c>
      <c r="MC155" s="21">
        <v>0</v>
      </c>
      <c r="MD155" s="202">
        <v>0</v>
      </c>
      <c r="ME155" s="21">
        <v>1</v>
      </c>
      <c r="MF155" s="21">
        <v>0</v>
      </c>
      <c r="MG155" s="202">
        <v>0</v>
      </c>
      <c r="MH155" s="21">
        <v>0</v>
      </c>
      <c r="MI155" s="202">
        <v>0</v>
      </c>
      <c r="MJ155" s="21">
        <v>0</v>
      </c>
      <c r="MK155" s="202">
        <v>0</v>
      </c>
      <c r="ML155" s="21">
        <v>1</v>
      </c>
      <c r="MM155" s="202">
        <v>1</v>
      </c>
      <c r="MN155" s="21">
        <v>0</v>
      </c>
      <c r="MO155" s="202">
        <v>0</v>
      </c>
      <c r="MP155" s="21">
        <v>1</v>
      </c>
      <c r="MQ155" s="21">
        <v>0</v>
      </c>
      <c r="MR155" s="202">
        <v>0</v>
      </c>
      <c r="MS155" s="21">
        <v>0</v>
      </c>
      <c r="MT155" s="202">
        <v>0</v>
      </c>
      <c r="MU155" s="21">
        <v>0</v>
      </c>
      <c r="MV155" s="202">
        <v>0</v>
      </c>
      <c r="MW155" s="21">
        <v>1</v>
      </c>
      <c r="MX155" s="202">
        <v>1</v>
      </c>
      <c r="MY155" s="21">
        <v>0</v>
      </c>
      <c r="MZ155" s="202">
        <v>0</v>
      </c>
      <c r="NA155" s="21">
        <v>2</v>
      </c>
      <c r="NB155" s="21">
        <v>0</v>
      </c>
      <c r="NC155" s="202">
        <v>0</v>
      </c>
      <c r="ND155" s="21">
        <v>0</v>
      </c>
      <c r="NE155" s="202">
        <v>0</v>
      </c>
      <c r="NF155" s="21">
        <v>1</v>
      </c>
      <c r="NG155" s="74">
        <v>0.5</v>
      </c>
      <c r="NH155" s="21">
        <v>1</v>
      </c>
      <c r="NI155" s="74">
        <v>0.5</v>
      </c>
      <c r="NJ155" s="21">
        <v>0</v>
      </c>
      <c r="NK155" s="74">
        <v>0</v>
      </c>
      <c r="NL155" s="21">
        <v>2</v>
      </c>
      <c r="NM155" s="21">
        <v>1</v>
      </c>
      <c r="NN155" s="74">
        <v>0.5</v>
      </c>
      <c r="NO155" s="21">
        <v>1</v>
      </c>
      <c r="NP155" s="74">
        <v>0.5</v>
      </c>
      <c r="NQ155" s="21">
        <v>1</v>
      </c>
      <c r="NR155" s="74">
        <v>0.5</v>
      </c>
      <c r="NS155" s="21">
        <v>1</v>
      </c>
      <c r="NT155" s="74">
        <v>0.5</v>
      </c>
      <c r="NU155" s="21">
        <v>0</v>
      </c>
      <c r="NV155" s="74">
        <v>0</v>
      </c>
      <c r="NW155" s="21">
        <v>2</v>
      </c>
      <c r="NX155" s="21">
        <v>0</v>
      </c>
      <c r="NY155" s="74">
        <v>0</v>
      </c>
      <c r="NZ155" s="21">
        <v>0</v>
      </c>
      <c r="OA155" s="74">
        <v>0</v>
      </c>
      <c r="OB155" s="21">
        <v>0</v>
      </c>
      <c r="OC155" s="74">
        <v>0</v>
      </c>
      <c r="OD155" s="21">
        <v>2</v>
      </c>
      <c r="OE155" s="74">
        <v>1</v>
      </c>
      <c r="OF155" s="21">
        <v>0</v>
      </c>
      <c r="OG155" s="74">
        <v>0</v>
      </c>
      <c r="OH155" s="21">
        <v>1</v>
      </c>
      <c r="OI155" s="21">
        <v>0</v>
      </c>
      <c r="OJ155" s="74">
        <v>0</v>
      </c>
      <c r="OK155" s="21">
        <v>0</v>
      </c>
      <c r="OL155" s="74">
        <v>0</v>
      </c>
      <c r="OM155" s="21">
        <v>0</v>
      </c>
      <c r="ON155" s="74">
        <v>0</v>
      </c>
      <c r="OO155" s="21">
        <v>1</v>
      </c>
      <c r="OP155" s="74">
        <v>1</v>
      </c>
      <c r="OQ155" s="21">
        <v>0</v>
      </c>
      <c r="OR155" s="74">
        <v>0</v>
      </c>
    </row>
    <row r="156" spans="7:408" x14ac:dyDescent="0.35">
      <c r="G156" s="34"/>
      <c r="H156" s="21">
        <v>98288</v>
      </c>
      <c r="I156" s="21"/>
      <c r="J156" s="21"/>
      <c r="K156" s="74"/>
      <c r="L156" s="21"/>
      <c r="M156" s="74"/>
      <c r="N156" s="21"/>
      <c r="O156" s="74"/>
      <c r="P156" s="21"/>
      <c r="Q156" s="74"/>
      <c r="R156" s="21"/>
      <c r="S156" s="74"/>
      <c r="T156" s="21"/>
      <c r="U156" s="21"/>
      <c r="V156" s="74"/>
      <c r="W156" s="21"/>
      <c r="X156" s="74"/>
      <c r="Y156" s="21"/>
      <c r="Z156" s="74"/>
      <c r="AA156" s="21"/>
      <c r="AB156" s="74"/>
      <c r="AC156" s="21"/>
      <c r="AD156" s="74"/>
      <c r="AE156" s="21">
        <v>1</v>
      </c>
      <c r="AF156" s="21"/>
      <c r="AG156" s="74"/>
      <c r="AH156" s="21">
        <v>0</v>
      </c>
      <c r="AI156" s="74">
        <v>0</v>
      </c>
      <c r="AJ156" s="21">
        <v>0</v>
      </c>
      <c r="AK156" s="74">
        <v>0</v>
      </c>
      <c r="AL156" s="21">
        <v>1</v>
      </c>
      <c r="AM156" s="74">
        <v>1</v>
      </c>
      <c r="AN156" s="21">
        <v>0</v>
      </c>
      <c r="AO156" s="74">
        <v>0</v>
      </c>
      <c r="AP156" s="21">
        <v>1</v>
      </c>
      <c r="AQ156" s="21"/>
      <c r="AR156" s="74"/>
      <c r="AS156" s="21">
        <v>0</v>
      </c>
      <c r="AT156" s="74">
        <v>0</v>
      </c>
      <c r="AU156" s="21">
        <v>0</v>
      </c>
      <c r="AV156" s="74">
        <v>0</v>
      </c>
      <c r="AW156" s="21">
        <v>1</v>
      </c>
      <c r="AX156" s="74">
        <v>1</v>
      </c>
      <c r="AY156" s="21">
        <v>0</v>
      </c>
      <c r="AZ156" s="74">
        <v>0</v>
      </c>
      <c r="BA156" s="21"/>
      <c r="BB156" s="21"/>
      <c r="BC156" s="74"/>
      <c r="BD156" s="21"/>
      <c r="BE156" s="74"/>
      <c r="BF156" s="21"/>
      <c r="BG156" s="74"/>
      <c r="BH156" s="21"/>
      <c r="BI156" s="74"/>
      <c r="BJ156" s="21"/>
      <c r="BK156" s="74"/>
      <c r="BL156" s="21">
        <v>1</v>
      </c>
      <c r="BM156" s="21"/>
      <c r="BN156" s="74"/>
      <c r="BO156" s="21">
        <v>0</v>
      </c>
      <c r="BP156" s="74">
        <v>0</v>
      </c>
      <c r="BQ156" s="21">
        <v>0</v>
      </c>
      <c r="BR156" s="74">
        <v>0</v>
      </c>
      <c r="BS156" s="21">
        <v>1</v>
      </c>
      <c r="BT156" s="74">
        <v>1</v>
      </c>
      <c r="BU156" s="21">
        <v>0</v>
      </c>
      <c r="BV156" s="74">
        <v>0</v>
      </c>
      <c r="BW156" s="21"/>
      <c r="BX156" s="21"/>
      <c r="BY156" s="74"/>
      <c r="BZ156" s="21"/>
      <c r="CA156" s="74"/>
      <c r="CB156" s="21"/>
      <c r="CC156" s="74"/>
      <c r="CD156" s="21"/>
      <c r="CE156" s="74"/>
      <c r="CF156" s="21"/>
      <c r="CG156" s="74"/>
      <c r="CH156" s="21"/>
      <c r="CI156" s="21"/>
      <c r="CJ156" s="74"/>
      <c r="CK156" s="21"/>
      <c r="CL156" s="74"/>
      <c r="CM156" s="21"/>
      <c r="CN156" s="74"/>
      <c r="CO156" s="21"/>
      <c r="CP156" s="74"/>
      <c r="CQ156" s="21"/>
      <c r="CR156" s="74"/>
      <c r="CS156" s="21"/>
      <c r="CT156" s="21"/>
      <c r="CU156" s="74"/>
      <c r="CV156" s="21"/>
      <c r="CW156" s="74"/>
      <c r="CX156" s="21"/>
      <c r="CY156" s="74"/>
      <c r="CZ156" s="21"/>
      <c r="DA156" s="74"/>
      <c r="DB156" s="21"/>
      <c r="DC156" s="74"/>
      <c r="DD156" s="21"/>
      <c r="DE156" s="21"/>
      <c r="DF156" s="74"/>
      <c r="DG156" s="21"/>
      <c r="DH156" s="74"/>
      <c r="DI156" s="21"/>
      <c r="DJ156" s="74"/>
      <c r="DK156" s="21"/>
      <c r="DL156" s="74"/>
      <c r="DM156" s="21"/>
      <c r="DN156" s="74"/>
      <c r="DO156" s="21">
        <v>1</v>
      </c>
      <c r="DP156" s="21"/>
      <c r="DQ156" s="74"/>
      <c r="DR156" s="21">
        <v>0</v>
      </c>
      <c r="DS156" s="74">
        <v>0</v>
      </c>
      <c r="DT156" s="21">
        <v>0</v>
      </c>
      <c r="DU156" s="74">
        <v>0</v>
      </c>
      <c r="DV156" s="21">
        <v>1</v>
      </c>
      <c r="DW156" s="74">
        <v>1</v>
      </c>
      <c r="DX156" s="21">
        <v>0</v>
      </c>
      <c r="DY156" s="74">
        <v>0</v>
      </c>
      <c r="DZ156" s="21">
        <v>1</v>
      </c>
      <c r="EA156" s="21"/>
      <c r="EB156" s="74"/>
      <c r="EC156" s="21">
        <v>0</v>
      </c>
      <c r="ED156" s="74">
        <v>0</v>
      </c>
      <c r="EE156" s="21">
        <v>0</v>
      </c>
      <c r="EF156" s="74">
        <v>0</v>
      </c>
      <c r="EG156" s="21">
        <v>1</v>
      </c>
      <c r="EH156" s="74">
        <v>1</v>
      </c>
      <c r="EI156" s="21">
        <v>0</v>
      </c>
      <c r="EJ156" s="74">
        <v>0</v>
      </c>
      <c r="EK156" s="34"/>
      <c r="EL156" s="121">
        <v>98580</v>
      </c>
      <c r="EM156" s="125"/>
      <c r="EN156" s="125"/>
      <c r="EO156" s="126"/>
      <c r="EP156" s="125"/>
      <c r="EQ156" s="126"/>
      <c r="ER156" s="125"/>
      <c r="ES156" s="126"/>
      <c r="ET156" s="125"/>
      <c r="EU156" s="126"/>
      <c r="EV156" s="125"/>
      <c r="EW156" s="126"/>
      <c r="EX156" s="125">
        <v>2</v>
      </c>
      <c r="EY156" s="125">
        <v>0</v>
      </c>
      <c r="EZ156" s="126">
        <v>0</v>
      </c>
      <c r="FA156" s="125">
        <v>0</v>
      </c>
      <c r="FB156" s="126">
        <v>0</v>
      </c>
      <c r="FC156" s="125">
        <v>0</v>
      </c>
      <c r="FD156" s="126">
        <v>0</v>
      </c>
      <c r="FE156" s="125">
        <v>2</v>
      </c>
      <c r="FF156" s="126">
        <v>1</v>
      </c>
      <c r="FG156" s="125">
        <v>0</v>
      </c>
      <c r="FH156" s="126">
        <v>0</v>
      </c>
      <c r="FI156" s="127"/>
      <c r="FJ156" s="78"/>
      <c r="FK156" s="74"/>
      <c r="FL156" s="78"/>
      <c r="FM156" s="74"/>
      <c r="FN156" s="79"/>
      <c r="FO156" s="79"/>
      <c r="FP156" s="79"/>
      <c r="FQ156" s="74"/>
      <c r="FR156" s="21"/>
      <c r="FS156" s="120"/>
      <c r="FT156" s="125">
        <v>2</v>
      </c>
      <c r="FU156" s="125">
        <v>0</v>
      </c>
      <c r="FV156" s="126">
        <v>0</v>
      </c>
      <c r="FW156" s="125">
        <v>0</v>
      </c>
      <c r="FX156" s="126">
        <v>0</v>
      </c>
      <c r="FY156" s="125">
        <v>0</v>
      </c>
      <c r="FZ156" s="126">
        <v>0</v>
      </c>
      <c r="GA156" s="125">
        <v>2</v>
      </c>
      <c r="GB156" s="126">
        <v>1</v>
      </c>
      <c r="GC156" s="125">
        <v>0</v>
      </c>
      <c r="GD156" s="126">
        <v>0</v>
      </c>
      <c r="GE156" s="128">
        <v>2</v>
      </c>
      <c r="GF156" s="79">
        <v>0</v>
      </c>
      <c r="GG156" s="74">
        <v>0</v>
      </c>
      <c r="GH156" s="79">
        <v>0</v>
      </c>
      <c r="GI156" s="74">
        <v>0</v>
      </c>
      <c r="GJ156" s="79">
        <v>0</v>
      </c>
      <c r="GK156" s="74">
        <v>0</v>
      </c>
      <c r="GL156" s="79">
        <v>2</v>
      </c>
      <c r="GM156" s="74">
        <v>1</v>
      </c>
      <c r="GN156" s="78">
        <v>0</v>
      </c>
      <c r="GO156" s="74">
        <v>0</v>
      </c>
      <c r="GP156" s="78">
        <v>4</v>
      </c>
      <c r="GQ156" s="21">
        <v>0</v>
      </c>
      <c r="GR156" s="74">
        <v>0</v>
      </c>
      <c r="GS156" s="79">
        <v>2</v>
      </c>
      <c r="GT156" s="74">
        <v>0.5</v>
      </c>
      <c r="GU156" s="78">
        <v>2</v>
      </c>
      <c r="GV156" s="74">
        <v>0.5</v>
      </c>
      <c r="GW156" s="78">
        <v>2</v>
      </c>
      <c r="GX156" s="74">
        <v>0.5</v>
      </c>
      <c r="GY156" s="78">
        <v>0</v>
      </c>
      <c r="GZ156" s="74">
        <v>0</v>
      </c>
      <c r="HA156" s="78">
        <v>1</v>
      </c>
      <c r="HB156" s="79">
        <v>0</v>
      </c>
      <c r="HC156" s="74">
        <v>0</v>
      </c>
      <c r="HD156" s="79">
        <v>0</v>
      </c>
      <c r="HE156" s="74">
        <v>0</v>
      </c>
      <c r="HF156" s="78">
        <v>0</v>
      </c>
      <c r="HG156" s="74">
        <v>0</v>
      </c>
      <c r="HH156" s="78">
        <v>1</v>
      </c>
      <c r="HI156" s="74">
        <v>1</v>
      </c>
      <c r="HJ156" s="78">
        <v>0</v>
      </c>
      <c r="HK156" s="74">
        <v>0</v>
      </c>
      <c r="HL156" s="78">
        <v>1</v>
      </c>
      <c r="HM156" s="79">
        <v>0</v>
      </c>
      <c r="HN156" s="74">
        <v>0</v>
      </c>
      <c r="HO156" s="78">
        <v>0</v>
      </c>
      <c r="HP156" s="74">
        <v>0</v>
      </c>
      <c r="HQ156" s="78">
        <v>0</v>
      </c>
      <c r="HR156" s="74">
        <v>0</v>
      </c>
      <c r="HS156" s="78">
        <v>1</v>
      </c>
      <c r="HT156" s="74">
        <v>1</v>
      </c>
      <c r="HU156" s="78">
        <v>0</v>
      </c>
      <c r="HV156" s="74">
        <v>0</v>
      </c>
      <c r="HW156" s="34">
        <v>4</v>
      </c>
      <c r="HX156" s="21">
        <v>0</v>
      </c>
      <c r="HY156" s="79">
        <v>0</v>
      </c>
      <c r="HZ156" s="21">
        <v>2</v>
      </c>
      <c r="IA156" s="21">
        <v>0.5</v>
      </c>
      <c r="IB156" s="78">
        <v>2</v>
      </c>
      <c r="IC156" s="74">
        <v>0.5</v>
      </c>
      <c r="ID156" s="78">
        <v>2</v>
      </c>
      <c r="IE156" s="74">
        <v>0.5</v>
      </c>
      <c r="IF156" s="78">
        <v>0</v>
      </c>
      <c r="IG156" s="74">
        <v>0</v>
      </c>
      <c r="IH156" s="21">
        <v>2</v>
      </c>
      <c r="II156" s="21">
        <v>1</v>
      </c>
      <c r="IJ156" s="79">
        <v>0.5</v>
      </c>
      <c r="IK156" s="78">
        <v>1</v>
      </c>
      <c r="IL156" s="74">
        <v>0.5</v>
      </c>
      <c r="IM156" s="78">
        <v>1</v>
      </c>
      <c r="IN156" s="74">
        <v>0.5</v>
      </c>
      <c r="IO156" s="78">
        <v>1</v>
      </c>
      <c r="IP156" s="74">
        <v>0.5</v>
      </c>
      <c r="IQ156" s="21">
        <v>0</v>
      </c>
      <c r="IR156" s="74">
        <v>0</v>
      </c>
      <c r="IS156" s="78">
        <v>2</v>
      </c>
      <c r="IT156" s="74">
        <v>0</v>
      </c>
      <c r="IU156" s="79">
        <v>0</v>
      </c>
      <c r="IV156" s="78">
        <v>0</v>
      </c>
      <c r="IW156" s="74">
        <v>0</v>
      </c>
      <c r="IX156" s="78">
        <v>0</v>
      </c>
      <c r="IY156" s="74">
        <v>0</v>
      </c>
      <c r="IZ156" s="79">
        <v>2</v>
      </c>
      <c r="JA156" s="74">
        <v>1</v>
      </c>
      <c r="JB156" s="79">
        <v>0</v>
      </c>
      <c r="JC156" s="74">
        <v>0</v>
      </c>
      <c r="JD156" s="78">
        <v>1</v>
      </c>
      <c r="JE156" s="74">
        <v>0</v>
      </c>
      <c r="JF156" s="79">
        <v>0</v>
      </c>
      <c r="JG156" s="78">
        <v>0</v>
      </c>
      <c r="JH156" s="74">
        <v>0</v>
      </c>
      <c r="JI156" s="79">
        <v>0</v>
      </c>
      <c r="JJ156" s="74">
        <v>0</v>
      </c>
      <c r="JK156" s="79">
        <v>1</v>
      </c>
      <c r="JL156" s="74">
        <v>1</v>
      </c>
      <c r="JM156" s="79">
        <v>0</v>
      </c>
      <c r="JN156" s="74">
        <v>0</v>
      </c>
      <c r="JO156" s="78"/>
      <c r="JP156" s="78">
        <v>98589</v>
      </c>
      <c r="JQ156" s="79"/>
      <c r="JR156" s="79"/>
      <c r="JS156" s="74"/>
      <c r="JT156" s="79"/>
      <c r="JU156" s="74"/>
      <c r="JV156" s="79"/>
      <c r="JW156" s="74"/>
      <c r="JX156" s="79"/>
      <c r="JY156" s="74"/>
      <c r="JZ156" s="78"/>
      <c r="KA156" s="74"/>
      <c r="KB156" s="78">
        <v>2</v>
      </c>
      <c r="KC156" s="79">
        <v>0</v>
      </c>
      <c r="KD156" s="74">
        <v>0</v>
      </c>
      <c r="KE156" s="79">
        <v>0</v>
      </c>
      <c r="KF156" s="74">
        <v>0</v>
      </c>
      <c r="KG156" s="79">
        <v>2</v>
      </c>
      <c r="KH156" s="74">
        <v>1</v>
      </c>
      <c r="KI156" s="78">
        <v>0</v>
      </c>
      <c r="KJ156" s="74">
        <v>0</v>
      </c>
      <c r="KK156" s="78">
        <v>0</v>
      </c>
      <c r="KL156" s="74">
        <v>0</v>
      </c>
      <c r="KM156" s="78"/>
      <c r="KN156" s="79"/>
      <c r="KO156" s="74"/>
      <c r="KP156" s="79"/>
      <c r="KQ156" s="74"/>
      <c r="KR156" s="78"/>
      <c r="KS156" s="74"/>
      <c r="KT156" s="78"/>
      <c r="KU156" s="74"/>
      <c r="KV156" s="78"/>
      <c r="KW156" s="74"/>
      <c r="KX156" s="78">
        <v>2</v>
      </c>
      <c r="KY156" s="79">
        <v>0</v>
      </c>
      <c r="KZ156" s="74">
        <v>0</v>
      </c>
      <c r="LA156" s="78">
        <v>0</v>
      </c>
      <c r="LB156" s="74">
        <v>0</v>
      </c>
      <c r="LC156" s="78">
        <v>2</v>
      </c>
      <c r="LD156" s="74">
        <v>1</v>
      </c>
      <c r="LE156" s="78">
        <v>0</v>
      </c>
      <c r="LF156" s="120">
        <v>0</v>
      </c>
      <c r="LG156" s="21">
        <v>0</v>
      </c>
      <c r="LH156" s="74">
        <v>0</v>
      </c>
      <c r="LI156" s="21">
        <v>1</v>
      </c>
      <c r="LJ156" s="21">
        <v>1</v>
      </c>
      <c r="LK156" s="74">
        <v>1</v>
      </c>
      <c r="LL156" s="21">
        <v>0</v>
      </c>
      <c r="LM156" s="74">
        <v>0</v>
      </c>
      <c r="LN156" s="21">
        <v>0</v>
      </c>
      <c r="LO156" s="74">
        <v>0</v>
      </c>
      <c r="LP156" s="21">
        <v>1</v>
      </c>
      <c r="LQ156" s="74">
        <v>1</v>
      </c>
      <c r="LR156" s="21">
        <v>0</v>
      </c>
      <c r="LS156" s="74">
        <v>0</v>
      </c>
      <c r="LT156" s="21">
        <v>1</v>
      </c>
      <c r="LU156" s="21">
        <v>0</v>
      </c>
      <c r="LV156" s="74">
        <v>0</v>
      </c>
      <c r="LW156" s="21">
        <v>0</v>
      </c>
      <c r="LX156" s="74">
        <v>0</v>
      </c>
      <c r="LY156" s="21">
        <v>0</v>
      </c>
      <c r="LZ156" s="74">
        <v>0</v>
      </c>
      <c r="MA156" s="21">
        <v>1</v>
      </c>
      <c r="MB156" s="202">
        <v>1</v>
      </c>
      <c r="MC156" s="21">
        <v>0</v>
      </c>
      <c r="MD156" s="202">
        <v>0</v>
      </c>
      <c r="ME156" s="21">
        <v>1</v>
      </c>
      <c r="MF156" s="21">
        <v>0</v>
      </c>
      <c r="MG156" s="202">
        <v>0</v>
      </c>
      <c r="MH156" s="21">
        <v>0</v>
      </c>
      <c r="MI156" s="202">
        <v>0</v>
      </c>
      <c r="MJ156" s="21">
        <v>0</v>
      </c>
      <c r="MK156" s="202">
        <v>0</v>
      </c>
      <c r="ML156" s="21">
        <v>1</v>
      </c>
      <c r="MM156" s="202">
        <v>1</v>
      </c>
      <c r="MN156" s="21">
        <v>0</v>
      </c>
      <c r="MO156" s="202">
        <v>0</v>
      </c>
      <c r="MP156" s="21"/>
      <c r="MQ156" s="21"/>
      <c r="MR156" s="202"/>
      <c r="MS156" s="21"/>
      <c r="MT156" s="202"/>
      <c r="MU156" s="21"/>
      <c r="MV156" s="202"/>
      <c r="MW156" s="21"/>
      <c r="MX156" s="202"/>
      <c r="MY156" s="21"/>
      <c r="MZ156" s="202"/>
      <c r="NA156" s="21"/>
      <c r="NB156" s="21"/>
      <c r="NC156" s="202"/>
      <c r="ND156" s="21"/>
      <c r="NE156" s="202"/>
      <c r="NF156" s="21"/>
      <c r="NG156" s="74"/>
      <c r="NH156" s="21"/>
      <c r="NI156" s="74"/>
      <c r="NJ156" s="21"/>
      <c r="NK156" s="74"/>
      <c r="NL156" s="21"/>
      <c r="NM156" s="21"/>
      <c r="NN156" s="74"/>
      <c r="NO156" s="21"/>
      <c r="NP156" s="74"/>
      <c r="NQ156" s="21"/>
      <c r="NR156" s="74"/>
      <c r="NS156" s="21"/>
      <c r="NT156" s="74"/>
      <c r="NU156" s="21"/>
      <c r="NV156" s="74"/>
      <c r="NW156" s="21"/>
      <c r="NX156" s="21"/>
      <c r="NY156" s="74"/>
      <c r="NZ156" s="21"/>
      <c r="OA156" s="74"/>
      <c r="OB156" s="21"/>
      <c r="OC156" s="74"/>
      <c r="OD156" s="21"/>
      <c r="OE156" s="74"/>
      <c r="OF156" s="21"/>
      <c r="OG156" s="74"/>
      <c r="OH156" s="21"/>
      <c r="OI156" s="21"/>
      <c r="OJ156" s="74"/>
      <c r="OK156" s="21"/>
      <c r="OL156" s="74"/>
      <c r="OM156" s="21"/>
      <c r="ON156" s="74"/>
      <c r="OO156" s="21"/>
      <c r="OP156" s="74"/>
      <c r="OQ156" s="21"/>
      <c r="OR156" s="74"/>
    </row>
    <row r="157" spans="7:408" x14ac:dyDescent="0.35">
      <c r="G157" s="34"/>
      <c r="H157" s="21">
        <v>98290</v>
      </c>
      <c r="I157" s="21">
        <v>5</v>
      </c>
      <c r="J157" s="21"/>
      <c r="K157" s="74" t="s">
        <v>619</v>
      </c>
      <c r="L157" s="21">
        <v>0</v>
      </c>
      <c r="M157" s="74">
        <v>0</v>
      </c>
      <c r="N157" s="21">
        <v>0</v>
      </c>
      <c r="O157" s="74">
        <v>0</v>
      </c>
      <c r="P157" s="21">
        <v>3</v>
      </c>
      <c r="Q157" s="74">
        <v>0.6</v>
      </c>
      <c r="R157" s="21">
        <v>2</v>
      </c>
      <c r="S157" s="74">
        <v>0.4</v>
      </c>
      <c r="T157" s="21">
        <v>7</v>
      </c>
      <c r="U157" s="21"/>
      <c r="V157" s="74" t="s">
        <v>619</v>
      </c>
      <c r="W157" s="21">
        <v>0</v>
      </c>
      <c r="X157" s="74">
        <v>0</v>
      </c>
      <c r="Y157" s="21">
        <v>0</v>
      </c>
      <c r="Z157" s="74">
        <v>0</v>
      </c>
      <c r="AA157" s="21">
        <v>1</v>
      </c>
      <c r="AB157" s="74">
        <v>0.14000000000000001</v>
      </c>
      <c r="AC157" s="21">
        <v>6</v>
      </c>
      <c r="AD157" s="74">
        <v>0.86</v>
      </c>
      <c r="AE157" s="21">
        <v>10</v>
      </c>
      <c r="AF157" s="21"/>
      <c r="AG157" s="74" t="s">
        <v>619</v>
      </c>
      <c r="AH157" s="21">
        <v>0</v>
      </c>
      <c r="AI157" s="74">
        <v>0</v>
      </c>
      <c r="AJ157" s="21">
        <v>2</v>
      </c>
      <c r="AK157" s="74">
        <v>0.2</v>
      </c>
      <c r="AL157" s="21">
        <v>5</v>
      </c>
      <c r="AM157" s="74">
        <v>0.5</v>
      </c>
      <c r="AN157" s="21">
        <v>3</v>
      </c>
      <c r="AO157" s="74">
        <v>0.3</v>
      </c>
      <c r="AP157" s="21">
        <v>11</v>
      </c>
      <c r="AQ157" s="21">
        <v>1</v>
      </c>
      <c r="AR157" s="74">
        <v>9.0909090909090912E-2</v>
      </c>
      <c r="AS157" s="21">
        <v>0</v>
      </c>
      <c r="AT157" s="74">
        <v>0</v>
      </c>
      <c r="AU157" s="21">
        <v>1</v>
      </c>
      <c r="AV157" s="74">
        <v>0.09</v>
      </c>
      <c r="AW157" s="21">
        <v>6</v>
      </c>
      <c r="AX157" s="74">
        <v>0.55000000000000004</v>
      </c>
      <c r="AY157" s="21">
        <v>4</v>
      </c>
      <c r="AZ157" s="74">
        <v>0.36</v>
      </c>
      <c r="BA157" s="21">
        <v>10</v>
      </c>
      <c r="BB157" s="21"/>
      <c r="BC157" s="74" t="s">
        <v>619</v>
      </c>
      <c r="BD157" s="21">
        <v>0</v>
      </c>
      <c r="BE157" s="74">
        <v>0</v>
      </c>
      <c r="BF157" s="21">
        <v>1</v>
      </c>
      <c r="BG157" s="74">
        <v>0.1</v>
      </c>
      <c r="BH157" s="21">
        <v>4</v>
      </c>
      <c r="BI157" s="74">
        <v>0.4</v>
      </c>
      <c r="BJ157" s="21">
        <v>5</v>
      </c>
      <c r="BK157" s="74">
        <v>0.5</v>
      </c>
      <c r="BL157" s="21">
        <v>6</v>
      </c>
      <c r="BM157" s="21"/>
      <c r="BN157" s="74" t="s">
        <v>619</v>
      </c>
      <c r="BO157" s="21">
        <v>0</v>
      </c>
      <c r="BP157" s="74">
        <v>0</v>
      </c>
      <c r="BQ157" s="21">
        <v>0</v>
      </c>
      <c r="BR157" s="74">
        <v>0</v>
      </c>
      <c r="BS157" s="21">
        <v>3</v>
      </c>
      <c r="BT157" s="74">
        <v>0.5</v>
      </c>
      <c r="BU157" s="21">
        <v>3</v>
      </c>
      <c r="BV157" s="74">
        <v>0.5</v>
      </c>
      <c r="BW157" s="21">
        <v>11</v>
      </c>
      <c r="BX157" s="21"/>
      <c r="BY157" s="74" t="s">
        <v>619</v>
      </c>
      <c r="BZ157" s="21">
        <v>0</v>
      </c>
      <c r="CA157" s="74">
        <v>0</v>
      </c>
      <c r="CB157" s="21">
        <v>0</v>
      </c>
      <c r="CC157" s="74">
        <v>0</v>
      </c>
      <c r="CD157" s="21">
        <v>7</v>
      </c>
      <c r="CE157" s="74">
        <v>0.64</v>
      </c>
      <c r="CF157" s="21">
        <v>4</v>
      </c>
      <c r="CG157" s="74">
        <v>0.36</v>
      </c>
      <c r="CH157" s="21">
        <v>5</v>
      </c>
      <c r="CI157" s="21"/>
      <c r="CJ157" s="74" t="s">
        <v>619</v>
      </c>
      <c r="CK157" s="21">
        <v>0</v>
      </c>
      <c r="CL157" s="74">
        <v>0</v>
      </c>
      <c r="CM157" s="21">
        <v>0</v>
      </c>
      <c r="CN157" s="74">
        <v>0</v>
      </c>
      <c r="CO157" s="21">
        <v>2</v>
      </c>
      <c r="CP157" s="74">
        <v>0.4</v>
      </c>
      <c r="CQ157" s="21">
        <v>3</v>
      </c>
      <c r="CR157" s="74">
        <v>0.6</v>
      </c>
      <c r="CS157" s="21">
        <v>9</v>
      </c>
      <c r="CT157" s="21"/>
      <c r="CU157" s="74" t="s">
        <v>619</v>
      </c>
      <c r="CV157" s="21">
        <v>0</v>
      </c>
      <c r="CW157" s="74">
        <v>0</v>
      </c>
      <c r="CX157" s="21">
        <v>0</v>
      </c>
      <c r="CY157" s="74">
        <v>0</v>
      </c>
      <c r="CZ157" s="21">
        <v>4</v>
      </c>
      <c r="DA157" s="74">
        <v>0.44</v>
      </c>
      <c r="DB157" s="21">
        <v>5</v>
      </c>
      <c r="DC157" s="74">
        <v>0.56000000000000005</v>
      </c>
      <c r="DD157" s="21">
        <v>5</v>
      </c>
      <c r="DE157" s="21"/>
      <c r="DF157" s="74" t="s">
        <v>619</v>
      </c>
      <c r="DG157" s="21">
        <v>0</v>
      </c>
      <c r="DH157" s="74">
        <v>0</v>
      </c>
      <c r="DI157" s="21">
        <v>0</v>
      </c>
      <c r="DJ157" s="74">
        <v>0</v>
      </c>
      <c r="DK157" s="21">
        <v>2</v>
      </c>
      <c r="DL157" s="74">
        <v>0.4</v>
      </c>
      <c r="DM157" s="21">
        <v>3</v>
      </c>
      <c r="DN157" s="74">
        <v>0.6</v>
      </c>
      <c r="DO157" s="21">
        <v>2</v>
      </c>
      <c r="DP157" s="21"/>
      <c r="DQ157" s="74" t="s">
        <v>619</v>
      </c>
      <c r="DR157" s="21">
        <v>0</v>
      </c>
      <c r="DS157" s="74">
        <v>0</v>
      </c>
      <c r="DT157" s="21">
        <v>0</v>
      </c>
      <c r="DU157" s="74">
        <v>0</v>
      </c>
      <c r="DV157" s="21">
        <v>2</v>
      </c>
      <c r="DW157" s="74">
        <v>1</v>
      </c>
      <c r="DX157" s="21">
        <v>0</v>
      </c>
      <c r="DY157" s="74">
        <v>0</v>
      </c>
      <c r="DZ157" s="21">
        <v>5</v>
      </c>
      <c r="EA157" s="21"/>
      <c r="EB157" s="74" t="s">
        <v>619</v>
      </c>
      <c r="EC157" s="21">
        <v>0</v>
      </c>
      <c r="ED157" s="74">
        <v>0</v>
      </c>
      <c r="EE157" s="21">
        <v>0</v>
      </c>
      <c r="EF157" s="74">
        <v>0</v>
      </c>
      <c r="EG157" s="21">
        <v>3</v>
      </c>
      <c r="EH157" s="74">
        <v>0.6</v>
      </c>
      <c r="EI157" s="21">
        <v>2</v>
      </c>
      <c r="EJ157" s="74">
        <v>0.4</v>
      </c>
      <c r="EK157" s="34"/>
      <c r="EL157" s="121">
        <v>98589</v>
      </c>
      <c r="EM157" s="125"/>
      <c r="EN157" s="125"/>
      <c r="EO157" s="126"/>
      <c r="EP157" s="125"/>
      <c r="EQ157" s="126"/>
      <c r="ER157" s="125"/>
      <c r="ES157" s="126"/>
      <c r="ET157" s="125"/>
      <c r="EU157" s="126"/>
      <c r="EV157" s="125"/>
      <c r="EW157" s="126"/>
      <c r="EX157" s="125">
        <v>2</v>
      </c>
      <c r="EY157" s="125">
        <v>0</v>
      </c>
      <c r="EZ157" s="126">
        <v>0</v>
      </c>
      <c r="FA157" s="125">
        <v>0</v>
      </c>
      <c r="FB157" s="126">
        <v>0</v>
      </c>
      <c r="FC157" s="125">
        <v>2</v>
      </c>
      <c r="FD157" s="126">
        <v>1</v>
      </c>
      <c r="FE157" s="125">
        <v>0</v>
      </c>
      <c r="FF157" s="126">
        <v>0</v>
      </c>
      <c r="FG157" s="125">
        <v>0</v>
      </c>
      <c r="FH157" s="126">
        <v>0</v>
      </c>
      <c r="FI157" s="127"/>
      <c r="FJ157" s="78"/>
      <c r="FK157" s="74"/>
      <c r="FL157" s="78"/>
      <c r="FM157" s="74"/>
      <c r="FN157" s="79"/>
      <c r="FO157" s="79"/>
      <c r="FP157" s="79"/>
      <c r="FQ157" s="74"/>
      <c r="FR157" s="21"/>
      <c r="FS157" s="120"/>
      <c r="FT157" s="125">
        <v>2</v>
      </c>
      <c r="FU157" s="125">
        <v>0</v>
      </c>
      <c r="FV157" s="126">
        <v>0</v>
      </c>
      <c r="FW157" s="125">
        <v>0</v>
      </c>
      <c r="FX157" s="126">
        <v>0</v>
      </c>
      <c r="FY157" s="125">
        <v>2</v>
      </c>
      <c r="FZ157" s="126">
        <v>1</v>
      </c>
      <c r="GA157" s="125">
        <v>0</v>
      </c>
      <c r="GB157" s="126">
        <v>0</v>
      </c>
      <c r="GC157" s="125">
        <v>0</v>
      </c>
      <c r="GD157" s="126">
        <v>0</v>
      </c>
      <c r="GE157" s="128">
        <v>1</v>
      </c>
      <c r="GF157" s="79">
        <v>1</v>
      </c>
      <c r="GG157" s="74">
        <v>1</v>
      </c>
      <c r="GH157" s="79">
        <v>0</v>
      </c>
      <c r="GI157" s="74">
        <v>0</v>
      </c>
      <c r="GJ157" s="79">
        <v>0</v>
      </c>
      <c r="GK157" s="74">
        <v>0</v>
      </c>
      <c r="GL157" s="79">
        <v>1</v>
      </c>
      <c r="GM157" s="74">
        <v>1</v>
      </c>
      <c r="GN157" s="78">
        <v>0</v>
      </c>
      <c r="GO157" s="74">
        <v>0</v>
      </c>
      <c r="GP157" s="78">
        <v>1</v>
      </c>
      <c r="GQ157" s="21">
        <v>0</v>
      </c>
      <c r="GR157" s="74">
        <v>0</v>
      </c>
      <c r="GS157" s="79">
        <v>0</v>
      </c>
      <c r="GT157" s="74">
        <v>0</v>
      </c>
      <c r="GU157" s="78">
        <v>0</v>
      </c>
      <c r="GV157" s="74">
        <v>0</v>
      </c>
      <c r="GW157" s="78">
        <v>1</v>
      </c>
      <c r="GX157" s="74">
        <v>1</v>
      </c>
      <c r="GY157" s="78">
        <v>0</v>
      </c>
      <c r="GZ157" s="74">
        <v>0</v>
      </c>
      <c r="HA157" s="78">
        <v>3</v>
      </c>
      <c r="HB157" s="79">
        <v>0</v>
      </c>
      <c r="HC157" s="74">
        <v>0</v>
      </c>
      <c r="HD157" s="79">
        <v>0</v>
      </c>
      <c r="HE157" s="74">
        <v>0</v>
      </c>
      <c r="HF157" s="78">
        <v>2</v>
      </c>
      <c r="HG157" s="74">
        <v>0.67</v>
      </c>
      <c r="HH157" s="78">
        <v>1</v>
      </c>
      <c r="HI157" s="74">
        <v>0.33</v>
      </c>
      <c r="HJ157" s="78">
        <v>0</v>
      </c>
      <c r="HK157" s="74">
        <v>0</v>
      </c>
      <c r="HL157" s="78"/>
      <c r="HM157" s="79"/>
      <c r="HN157" s="74"/>
      <c r="HO157" s="78"/>
      <c r="HP157" s="74"/>
      <c r="HQ157" s="78"/>
      <c r="HR157" s="74"/>
      <c r="HS157" s="78"/>
      <c r="HT157" s="74"/>
      <c r="HU157" s="78"/>
      <c r="HV157" s="74"/>
      <c r="HW157" s="34"/>
      <c r="HX157" s="21"/>
      <c r="HY157" s="79"/>
      <c r="HZ157" s="21"/>
      <c r="IA157" s="21"/>
      <c r="IB157" s="78"/>
      <c r="IC157" s="74"/>
      <c r="ID157" s="78"/>
      <c r="IE157" s="74"/>
      <c r="IF157" s="78"/>
      <c r="IG157" s="74"/>
      <c r="IH157" s="21"/>
      <c r="II157" s="21"/>
      <c r="IJ157" s="79"/>
      <c r="IK157" s="78"/>
      <c r="IL157" s="74"/>
      <c r="IM157" s="78"/>
      <c r="IN157" s="74"/>
      <c r="IO157" s="78"/>
      <c r="IP157" s="74"/>
      <c r="IQ157" s="21"/>
      <c r="IR157" s="74"/>
      <c r="IS157" s="78"/>
      <c r="IT157" s="74"/>
      <c r="IU157" s="79"/>
      <c r="IV157" s="78"/>
      <c r="IW157" s="74"/>
      <c r="IX157" s="78"/>
      <c r="IY157" s="74"/>
      <c r="IZ157" s="79"/>
      <c r="JA157" s="74"/>
      <c r="JB157" s="79"/>
      <c r="JC157" s="74"/>
      <c r="JD157" s="78"/>
      <c r="JE157" s="74"/>
      <c r="JF157" s="79"/>
      <c r="JG157" s="78"/>
      <c r="JH157" s="74"/>
      <c r="JI157" s="79"/>
      <c r="JJ157" s="74"/>
      <c r="JK157" s="79"/>
      <c r="JL157" s="74"/>
      <c r="JM157" s="79"/>
      <c r="JN157" s="74"/>
      <c r="JO157" s="78"/>
      <c r="JP157" s="78">
        <v>98597</v>
      </c>
      <c r="JQ157" s="79"/>
      <c r="JR157" s="79"/>
      <c r="JS157" s="74"/>
      <c r="JT157" s="79"/>
      <c r="JU157" s="74"/>
      <c r="JV157" s="79"/>
      <c r="JW157" s="74"/>
      <c r="JX157" s="79"/>
      <c r="JY157" s="74"/>
      <c r="JZ157" s="78"/>
      <c r="KA157" s="74"/>
      <c r="KB157" s="78">
        <v>4</v>
      </c>
      <c r="KC157" s="79">
        <v>0</v>
      </c>
      <c r="KD157" s="74">
        <v>0</v>
      </c>
      <c r="KE157" s="79">
        <v>0</v>
      </c>
      <c r="KF157" s="74">
        <v>0</v>
      </c>
      <c r="KG157" s="79">
        <v>4</v>
      </c>
      <c r="KH157" s="74">
        <v>1</v>
      </c>
      <c r="KI157" s="78">
        <v>0</v>
      </c>
      <c r="KJ157" s="74">
        <v>0</v>
      </c>
      <c r="KK157" s="78">
        <v>0</v>
      </c>
      <c r="KL157" s="74">
        <v>0</v>
      </c>
      <c r="KM157" s="78">
        <v>8</v>
      </c>
      <c r="KN157" s="79">
        <v>0</v>
      </c>
      <c r="KO157" s="74">
        <v>0</v>
      </c>
      <c r="KP157" s="79">
        <v>0</v>
      </c>
      <c r="KQ157" s="74">
        <v>0</v>
      </c>
      <c r="KR157" s="78">
        <v>7</v>
      </c>
      <c r="KS157" s="74">
        <v>0.88</v>
      </c>
      <c r="KT157" s="78">
        <v>1</v>
      </c>
      <c r="KU157" s="74">
        <v>0.13</v>
      </c>
      <c r="KV157" s="78">
        <v>0</v>
      </c>
      <c r="KW157" s="74">
        <v>0</v>
      </c>
      <c r="KX157" s="78">
        <v>4</v>
      </c>
      <c r="KY157" s="79">
        <v>0</v>
      </c>
      <c r="KZ157" s="74">
        <v>0</v>
      </c>
      <c r="LA157" s="78">
        <v>0</v>
      </c>
      <c r="LB157" s="74">
        <v>0</v>
      </c>
      <c r="LC157" s="78">
        <v>4</v>
      </c>
      <c r="LD157" s="74">
        <v>1</v>
      </c>
      <c r="LE157" s="78">
        <v>0</v>
      </c>
      <c r="LF157" s="120">
        <v>0</v>
      </c>
      <c r="LG157" s="21">
        <v>0</v>
      </c>
      <c r="LH157" s="74">
        <v>0</v>
      </c>
      <c r="LI157" s="21">
        <v>6</v>
      </c>
      <c r="LJ157" s="21">
        <v>0</v>
      </c>
      <c r="LK157" s="74">
        <v>0</v>
      </c>
      <c r="LL157" s="21">
        <v>1</v>
      </c>
      <c r="LM157" s="74">
        <v>0.17</v>
      </c>
      <c r="LN157" s="21">
        <v>5</v>
      </c>
      <c r="LO157" s="74">
        <v>0.83</v>
      </c>
      <c r="LP157" s="21">
        <v>1</v>
      </c>
      <c r="LQ157" s="74">
        <v>0.17</v>
      </c>
      <c r="LR157" s="21">
        <v>0</v>
      </c>
      <c r="LS157" s="74">
        <v>0</v>
      </c>
      <c r="LT157" s="21">
        <v>5</v>
      </c>
      <c r="LU157" s="21">
        <v>0</v>
      </c>
      <c r="LV157" s="74">
        <v>0</v>
      </c>
      <c r="LW157" s="21">
        <v>0</v>
      </c>
      <c r="LX157" s="74">
        <v>0</v>
      </c>
      <c r="LY157" s="21">
        <v>5</v>
      </c>
      <c r="LZ157" s="74">
        <v>1</v>
      </c>
      <c r="MA157" s="21">
        <v>0</v>
      </c>
      <c r="MB157" s="202">
        <v>0</v>
      </c>
      <c r="MC157" s="21">
        <v>0</v>
      </c>
      <c r="MD157" s="202">
        <v>0</v>
      </c>
      <c r="ME157" s="21">
        <v>5</v>
      </c>
      <c r="MF157" s="21">
        <v>0</v>
      </c>
      <c r="MG157" s="202">
        <v>0</v>
      </c>
      <c r="MH157" s="21">
        <v>0</v>
      </c>
      <c r="MI157" s="202">
        <v>0</v>
      </c>
      <c r="MJ157" s="21">
        <v>5</v>
      </c>
      <c r="MK157" s="202">
        <v>1</v>
      </c>
      <c r="ML157" s="21">
        <v>0</v>
      </c>
      <c r="MM157" s="202">
        <v>0</v>
      </c>
      <c r="MN157" s="21">
        <v>0</v>
      </c>
      <c r="MO157" s="202">
        <v>0</v>
      </c>
      <c r="MP157" s="21">
        <v>4</v>
      </c>
      <c r="MQ157" s="21">
        <v>1</v>
      </c>
      <c r="MR157" s="202">
        <v>0.25</v>
      </c>
      <c r="MS157" s="21">
        <v>0</v>
      </c>
      <c r="MT157" s="202">
        <v>0</v>
      </c>
      <c r="MU157" s="21">
        <v>4</v>
      </c>
      <c r="MV157" s="202">
        <v>1</v>
      </c>
      <c r="MW157" s="21">
        <v>0</v>
      </c>
      <c r="MX157" s="202">
        <v>0</v>
      </c>
      <c r="MY157" s="21">
        <v>0</v>
      </c>
      <c r="MZ157" s="202">
        <v>0</v>
      </c>
      <c r="NA157" s="21">
        <v>4</v>
      </c>
      <c r="NB157" s="21">
        <v>0</v>
      </c>
      <c r="NC157" s="202">
        <v>0</v>
      </c>
      <c r="ND157" s="21">
        <v>0</v>
      </c>
      <c r="NE157" s="202">
        <v>0</v>
      </c>
      <c r="NF157" s="21">
        <v>4</v>
      </c>
      <c r="NG157" s="74">
        <v>1</v>
      </c>
      <c r="NH157" s="21">
        <v>0</v>
      </c>
      <c r="NI157" s="74">
        <v>0</v>
      </c>
      <c r="NJ157" s="21">
        <v>0</v>
      </c>
      <c r="NK157" s="74">
        <v>0</v>
      </c>
      <c r="NL157" s="21">
        <v>2</v>
      </c>
      <c r="NM157" s="21">
        <v>0</v>
      </c>
      <c r="NN157" s="74">
        <v>0</v>
      </c>
      <c r="NO157" s="21">
        <v>0</v>
      </c>
      <c r="NP157" s="74">
        <v>0</v>
      </c>
      <c r="NQ157" s="21">
        <v>2</v>
      </c>
      <c r="NR157" s="74">
        <v>1</v>
      </c>
      <c r="NS157" s="21">
        <v>0</v>
      </c>
      <c r="NT157" s="74">
        <v>0</v>
      </c>
      <c r="NU157" s="21">
        <v>0</v>
      </c>
      <c r="NV157" s="74">
        <v>0</v>
      </c>
      <c r="NW157" s="21">
        <v>3</v>
      </c>
      <c r="NX157" s="21">
        <v>0</v>
      </c>
      <c r="NY157" s="74">
        <v>0</v>
      </c>
      <c r="NZ157" s="21">
        <v>0</v>
      </c>
      <c r="OA157" s="74">
        <v>0</v>
      </c>
      <c r="OB157" s="21">
        <v>3</v>
      </c>
      <c r="OC157" s="74">
        <v>1</v>
      </c>
      <c r="OD157" s="21">
        <v>0</v>
      </c>
      <c r="OE157" s="74">
        <v>0</v>
      </c>
      <c r="OF157" s="21">
        <v>0</v>
      </c>
      <c r="OG157" s="74">
        <v>0</v>
      </c>
      <c r="OH157" s="21">
        <v>1</v>
      </c>
      <c r="OI157" s="21">
        <v>0</v>
      </c>
      <c r="OJ157" s="74">
        <v>0</v>
      </c>
      <c r="OK157" s="21">
        <v>0</v>
      </c>
      <c r="OL157" s="74">
        <v>0</v>
      </c>
      <c r="OM157" s="21">
        <v>1</v>
      </c>
      <c r="ON157" s="74">
        <v>1</v>
      </c>
      <c r="OO157" s="21">
        <v>0</v>
      </c>
      <c r="OP157" s="74">
        <v>0</v>
      </c>
      <c r="OQ157" s="21">
        <v>0</v>
      </c>
      <c r="OR157" s="74">
        <v>0</v>
      </c>
    </row>
    <row r="158" spans="7:408" x14ac:dyDescent="0.35">
      <c r="G158" s="34"/>
      <c r="H158" s="21">
        <v>98292</v>
      </c>
      <c r="I158" s="21"/>
      <c r="J158" s="21"/>
      <c r="K158" s="74" t="s">
        <v>619</v>
      </c>
      <c r="L158" s="21"/>
      <c r="M158" s="74"/>
      <c r="N158" s="21"/>
      <c r="O158" s="74"/>
      <c r="P158" s="21"/>
      <c r="Q158" s="74"/>
      <c r="R158" s="21"/>
      <c r="S158" s="74"/>
      <c r="T158" s="21">
        <v>1</v>
      </c>
      <c r="U158" s="21">
        <v>1</v>
      </c>
      <c r="V158" s="74">
        <v>1</v>
      </c>
      <c r="W158" s="21">
        <v>1</v>
      </c>
      <c r="X158" s="74">
        <v>1</v>
      </c>
      <c r="Y158" s="21">
        <v>0</v>
      </c>
      <c r="Z158" s="74">
        <v>0</v>
      </c>
      <c r="AA158" s="21">
        <v>0</v>
      </c>
      <c r="AB158" s="74">
        <v>0</v>
      </c>
      <c r="AC158" s="21">
        <v>1</v>
      </c>
      <c r="AD158" s="74">
        <v>1</v>
      </c>
      <c r="AE158" s="21">
        <v>1</v>
      </c>
      <c r="AF158" s="21"/>
      <c r="AG158" s="74" t="s">
        <v>619</v>
      </c>
      <c r="AH158" s="21">
        <v>1</v>
      </c>
      <c r="AI158" s="74">
        <v>1</v>
      </c>
      <c r="AJ158" s="21">
        <v>0</v>
      </c>
      <c r="AK158" s="74">
        <v>0</v>
      </c>
      <c r="AL158" s="21">
        <v>0</v>
      </c>
      <c r="AM158" s="74">
        <v>0</v>
      </c>
      <c r="AN158" s="21">
        <v>1</v>
      </c>
      <c r="AO158" s="74">
        <v>1</v>
      </c>
      <c r="AP158" s="21">
        <v>1</v>
      </c>
      <c r="AQ158" s="21"/>
      <c r="AR158" s="74" t="s">
        <v>619</v>
      </c>
      <c r="AS158" s="21">
        <v>1</v>
      </c>
      <c r="AT158" s="74">
        <v>1</v>
      </c>
      <c r="AU158" s="21">
        <v>0</v>
      </c>
      <c r="AV158" s="74">
        <v>0</v>
      </c>
      <c r="AW158" s="21">
        <v>0</v>
      </c>
      <c r="AX158" s="74">
        <v>0</v>
      </c>
      <c r="AY158" s="21">
        <v>1</v>
      </c>
      <c r="AZ158" s="74">
        <v>1</v>
      </c>
      <c r="BA158" s="21"/>
      <c r="BB158" s="21"/>
      <c r="BC158" s="74" t="s">
        <v>619</v>
      </c>
      <c r="BD158" s="21"/>
      <c r="BE158" s="74"/>
      <c r="BF158" s="21"/>
      <c r="BG158" s="74"/>
      <c r="BH158" s="21"/>
      <c r="BI158" s="74"/>
      <c r="BJ158" s="21"/>
      <c r="BK158" s="74"/>
      <c r="BL158" s="21">
        <v>1</v>
      </c>
      <c r="BM158" s="21"/>
      <c r="BN158" s="74" t="s">
        <v>619</v>
      </c>
      <c r="BO158" s="21">
        <v>1</v>
      </c>
      <c r="BP158" s="74">
        <v>1</v>
      </c>
      <c r="BQ158" s="21">
        <v>0</v>
      </c>
      <c r="BR158" s="74">
        <v>0</v>
      </c>
      <c r="BS158" s="21">
        <v>0</v>
      </c>
      <c r="BT158" s="74">
        <v>0</v>
      </c>
      <c r="BU158" s="21">
        <v>1</v>
      </c>
      <c r="BV158" s="74">
        <v>1</v>
      </c>
      <c r="BW158" s="21"/>
      <c r="BX158" s="21"/>
      <c r="BY158" s="74" t="s">
        <v>619</v>
      </c>
      <c r="BZ158" s="21"/>
      <c r="CA158" s="74"/>
      <c r="CB158" s="21"/>
      <c r="CC158" s="74"/>
      <c r="CD158" s="21"/>
      <c r="CE158" s="74"/>
      <c r="CF158" s="21"/>
      <c r="CG158" s="74"/>
      <c r="CH158" s="21"/>
      <c r="CI158" s="21"/>
      <c r="CJ158" s="74" t="s">
        <v>619</v>
      </c>
      <c r="CK158" s="21"/>
      <c r="CL158" s="74"/>
      <c r="CM158" s="21"/>
      <c r="CN158" s="74"/>
      <c r="CO158" s="21"/>
      <c r="CP158" s="74"/>
      <c r="CQ158" s="21"/>
      <c r="CR158" s="74"/>
      <c r="CS158" s="21"/>
      <c r="CT158" s="21"/>
      <c r="CU158" s="74" t="s">
        <v>619</v>
      </c>
      <c r="CV158" s="21"/>
      <c r="CW158" s="74"/>
      <c r="CX158" s="21"/>
      <c r="CY158" s="74"/>
      <c r="CZ158" s="21"/>
      <c r="DA158" s="74"/>
      <c r="DB158" s="21"/>
      <c r="DC158" s="74"/>
      <c r="DD158" s="21"/>
      <c r="DE158" s="21"/>
      <c r="DF158" s="74" t="s">
        <v>619</v>
      </c>
      <c r="DG158" s="21"/>
      <c r="DH158" s="74"/>
      <c r="DI158" s="21"/>
      <c r="DJ158" s="74"/>
      <c r="DK158" s="21"/>
      <c r="DL158" s="74"/>
      <c r="DM158" s="21"/>
      <c r="DN158" s="74"/>
      <c r="DO158" s="21"/>
      <c r="DP158" s="21"/>
      <c r="DQ158" s="74" t="s">
        <v>619</v>
      </c>
      <c r="DR158" s="21"/>
      <c r="DS158" s="74"/>
      <c r="DT158" s="21"/>
      <c r="DU158" s="74"/>
      <c r="DV158" s="21"/>
      <c r="DW158" s="74"/>
      <c r="DX158" s="21"/>
      <c r="DY158" s="74"/>
      <c r="DZ158" s="21"/>
      <c r="EA158" s="21"/>
      <c r="EB158" s="74" t="s">
        <v>619</v>
      </c>
      <c r="EC158" s="21"/>
      <c r="ED158" s="74"/>
      <c r="EE158" s="21"/>
      <c r="EF158" s="74"/>
      <c r="EG158" s="21"/>
      <c r="EH158" s="74"/>
      <c r="EI158" s="21"/>
      <c r="EJ158" s="74"/>
      <c r="EK158" s="34"/>
      <c r="EL158" s="121">
        <v>98597</v>
      </c>
      <c r="EM158" s="125"/>
      <c r="EN158" s="125"/>
      <c r="EO158" s="126"/>
      <c r="EP158" s="125"/>
      <c r="EQ158" s="126"/>
      <c r="ER158" s="125"/>
      <c r="ES158" s="126"/>
      <c r="ET158" s="125"/>
      <c r="EU158" s="126"/>
      <c r="EV158" s="125"/>
      <c r="EW158" s="126"/>
      <c r="EX158" s="125">
        <v>5</v>
      </c>
      <c r="EY158" s="125">
        <v>0</v>
      </c>
      <c r="EZ158" s="126">
        <v>0</v>
      </c>
      <c r="FA158" s="125">
        <v>0</v>
      </c>
      <c r="FB158" s="126">
        <v>0</v>
      </c>
      <c r="FC158" s="125">
        <v>5</v>
      </c>
      <c r="FD158" s="126">
        <v>1</v>
      </c>
      <c r="FE158" s="125">
        <v>0</v>
      </c>
      <c r="FF158" s="126">
        <v>0</v>
      </c>
      <c r="FG158" s="125">
        <v>0</v>
      </c>
      <c r="FH158" s="126">
        <v>0</v>
      </c>
      <c r="FI158" s="127">
        <v>8</v>
      </c>
      <c r="FJ158" s="78">
        <v>0</v>
      </c>
      <c r="FK158" s="74">
        <v>0</v>
      </c>
      <c r="FL158" s="78">
        <v>0</v>
      </c>
      <c r="FM158" s="74">
        <v>0</v>
      </c>
      <c r="FN158" s="79">
        <v>7</v>
      </c>
      <c r="FO158" s="79">
        <v>0.88</v>
      </c>
      <c r="FP158" s="79">
        <v>1</v>
      </c>
      <c r="FQ158" s="74">
        <v>0.13</v>
      </c>
      <c r="FR158" s="21">
        <v>0</v>
      </c>
      <c r="FS158" s="120">
        <v>0</v>
      </c>
      <c r="FT158" s="125">
        <v>5</v>
      </c>
      <c r="FU158" s="125">
        <v>0</v>
      </c>
      <c r="FV158" s="126">
        <v>0</v>
      </c>
      <c r="FW158" s="125">
        <v>0</v>
      </c>
      <c r="FX158" s="126">
        <v>0</v>
      </c>
      <c r="FY158" s="125">
        <v>5</v>
      </c>
      <c r="FZ158" s="126">
        <v>1</v>
      </c>
      <c r="GA158" s="125">
        <v>0</v>
      </c>
      <c r="GB158" s="126">
        <v>0</v>
      </c>
      <c r="GC158" s="125">
        <v>0</v>
      </c>
      <c r="GD158" s="126">
        <v>0</v>
      </c>
      <c r="GE158" s="128">
        <v>6</v>
      </c>
      <c r="GF158" s="79">
        <v>0</v>
      </c>
      <c r="GG158" s="74">
        <v>0</v>
      </c>
      <c r="GH158" s="79">
        <v>1</v>
      </c>
      <c r="GI158" s="74">
        <v>0.17</v>
      </c>
      <c r="GJ158" s="79">
        <v>5</v>
      </c>
      <c r="GK158" s="74">
        <v>0.83</v>
      </c>
      <c r="GL158" s="79">
        <v>1</v>
      </c>
      <c r="GM158" s="74">
        <v>0.17</v>
      </c>
      <c r="GN158" s="78">
        <v>0</v>
      </c>
      <c r="GO158" s="74">
        <v>0</v>
      </c>
      <c r="GP158" s="78">
        <v>7</v>
      </c>
      <c r="GQ158" s="21">
        <v>0</v>
      </c>
      <c r="GR158" s="74">
        <v>0</v>
      </c>
      <c r="GS158" s="79">
        <v>0</v>
      </c>
      <c r="GT158" s="74">
        <v>0</v>
      </c>
      <c r="GU158" s="78">
        <v>7</v>
      </c>
      <c r="GV158" s="74">
        <v>1</v>
      </c>
      <c r="GW158" s="78">
        <v>0</v>
      </c>
      <c r="GX158" s="74">
        <v>0</v>
      </c>
      <c r="GY158" s="78">
        <v>0</v>
      </c>
      <c r="GZ158" s="74">
        <v>0</v>
      </c>
      <c r="HA158" s="78">
        <v>6</v>
      </c>
      <c r="HB158" s="79">
        <v>0</v>
      </c>
      <c r="HC158" s="74">
        <v>0</v>
      </c>
      <c r="HD158" s="79">
        <v>0</v>
      </c>
      <c r="HE158" s="74">
        <v>0</v>
      </c>
      <c r="HF158" s="78">
        <v>6</v>
      </c>
      <c r="HG158" s="74">
        <v>1</v>
      </c>
      <c r="HH158" s="78">
        <v>0</v>
      </c>
      <c r="HI158" s="74">
        <v>0</v>
      </c>
      <c r="HJ158" s="78">
        <v>0</v>
      </c>
      <c r="HK158" s="74">
        <v>0</v>
      </c>
      <c r="HL158" s="78">
        <v>5</v>
      </c>
      <c r="HM158" s="79">
        <v>1</v>
      </c>
      <c r="HN158" s="74">
        <v>0.2</v>
      </c>
      <c r="HO158" s="78">
        <v>0</v>
      </c>
      <c r="HP158" s="74">
        <v>0</v>
      </c>
      <c r="HQ158" s="78">
        <v>5</v>
      </c>
      <c r="HR158" s="74">
        <v>1</v>
      </c>
      <c r="HS158" s="78">
        <v>0</v>
      </c>
      <c r="HT158" s="74">
        <v>0</v>
      </c>
      <c r="HU158" s="78">
        <v>0</v>
      </c>
      <c r="HV158" s="74">
        <v>0</v>
      </c>
      <c r="HW158" s="34">
        <v>4</v>
      </c>
      <c r="HX158" s="21">
        <v>0</v>
      </c>
      <c r="HY158" s="79">
        <v>0</v>
      </c>
      <c r="HZ158" s="21">
        <v>0</v>
      </c>
      <c r="IA158" s="21">
        <v>0</v>
      </c>
      <c r="IB158" s="78">
        <v>4</v>
      </c>
      <c r="IC158" s="74">
        <v>1</v>
      </c>
      <c r="ID158" s="78">
        <v>0</v>
      </c>
      <c r="IE158" s="74">
        <v>0</v>
      </c>
      <c r="IF158" s="78">
        <v>0</v>
      </c>
      <c r="IG158" s="74">
        <v>0</v>
      </c>
      <c r="IH158" s="21">
        <v>4</v>
      </c>
      <c r="II158" s="21">
        <v>1</v>
      </c>
      <c r="IJ158" s="79">
        <v>0.25</v>
      </c>
      <c r="IK158" s="78">
        <v>0</v>
      </c>
      <c r="IL158" s="74">
        <v>0</v>
      </c>
      <c r="IM158" s="78">
        <v>4</v>
      </c>
      <c r="IN158" s="74">
        <v>1</v>
      </c>
      <c r="IO158" s="78">
        <v>0</v>
      </c>
      <c r="IP158" s="74">
        <v>0</v>
      </c>
      <c r="IQ158" s="21">
        <v>0</v>
      </c>
      <c r="IR158" s="74">
        <v>0</v>
      </c>
      <c r="IS158" s="78">
        <v>2</v>
      </c>
      <c r="IT158" s="74">
        <v>0</v>
      </c>
      <c r="IU158" s="79">
        <v>0</v>
      </c>
      <c r="IV158" s="78">
        <v>0</v>
      </c>
      <c r="IW158" s="74">
        <v>0</v>
      </c>
      <c r="IX158" s="78">
        <v>2</v>
      </c>
      <c r="IY158" s="74">
        <v>1</v>
      </c>
      <c r="IZ158" s="79">
        <v>0</v>
      </c>
      <c r="JA158" s="74">
        <v>0</v>
      </c>
      <c r="JB158" s="79">
        <v>0</v>
      </c>
      <c r="JC158" s="74">
        <v>0</v>
      </c>
      <c r="JD158" s="78">
        <v>2</v>
      </c>
      <c r="JE158" s="74">
        <v>0</v>
      </c>
      <c r="JF158" s="79">
        <v>0</v>
      </c>
      <c r="JG158" s="78">
        <v>0</v>
      </c>
      <c r="JH158" s="74">
        <v>0</v>
      </c>
      <c r="JI158" s="79">
        <v>2</v>
      </c>
      <c r="JJ158" s="74">
        <v>1</v>
      </c>
      <c r="JK158" s="79">
        <v>0</v>
      </c>
      <c r="JL158" s="74">
        <v>0</v>
      </c>
      <c r="JM158" s="79">
        <v>0</v>
      </c>
      <c r="JN158" s="74">
        <v>0</v>
      </c>
      <c r="JO158" s="78"/>
      <c r="JP158" s="78">
        <v>98922</v>
      </c>
      <c r="JQ158" s="79"/>
      <c r="JR158" s="79"/>
      <c r="JS158" s="74"/>
      <c r="JT158" s="79"/>
      <c r="JU158" s="74"/>
      <c r="JV158" s="79"/>
      <c r="JW158" s="74"/>
      <c r="JX158" s="79"/>
      <c r="JY158" s="74"/>
      <c r="JZ158" s="78"/>
      <c r="KA158" s="74"/>
      <c r="KB158" s="78"/>
      <c r="KC158" s="79"/>
      <c r="KD158" s="74"/>
      <c r="KE158" s="79"/>
      <c r="KF158" s="74"/>
      <c r="KG158" s="79"/>
      <c r="KH158" s="74"/>
      <c r="KI158" s="78"/>
      <c r="KJ158" s="74"/>
      <c r="KK158" s="78"/>
      <c r="KL158" s="74"/>
      <c r="KM158" s="78">
        <v>4</v>
      </c>
      <c r="KN158" s="79">
        <v>0</v>
      </c>
      <c r="KO158" s="74">
        <v>0</v>
      </c>
      <c r="KP158" s="79">
        <v>0</v>
      </c>
      <c r="KQ158" s="74">
        <v>0</v>
      </c>
      <c r="KR158" s="78">
        <v>2</v>
      </c>
      <c r="KS158" s="74">
        <v>0.5</v>
      </c>
      <c r="KT158" s="78">
        <v>2</v>
      </c>
      <c r="KU158" s="74">
        <v>0.5</v>
      </c>
      <c r="KV158" s="78">
        <v>0</v>
      </c>
      <c r="KW158" s="74">
        <v>0</v>
      </c>
      <c r="KX158" s="78">
        <v>2</v>
      </c>
      <c r="KY158" s="79">
        <v>0</v>
      </c>
      <c r="KZ158" s="74">
        <v>0</v>
      </c>
      <c r="LA158" s="78">
        <v>0</v>
      </c>
      <c r="LB158" s="74">
        <v>0</v>
      </c>
      <c r="LC158" s="78">
        <v>1</v>
      </c>
      <c r="LD158" s="74">
        <v>0.5</v>
      </c>
      <c r="LE158" s="78">
        <v>1</v>
      </c>
      <c r="LF158" s="120">
        <v>0.5</v>
      </c>
      <c r="LG158" s="21">
        <v>0</v>
      </c>
      <c r="LH158" s="74">
        <v>0</v>
      </c>
      <c r="LI158" s="21">
        <v>5</v>
      </c>
      <c r="LJ158" s="21">
        <v>0</v>
      </c>
      <c r="LK158" s="74">
        <v>0</v>
      </c>
      <c r="LL158" s="21">
        <v>0</v>
      </c>
      <c r="LM158" s="74">
        <v>0</v>
      </c>
      <c r="LN158" s="21">
        <v>0</v>
      </c>
      <c r="LO158" s="74">
        <v>0</v>
      </c>
      <c r="LP158" s="21">
        <v>5</v>
      </c>
      <c r="LQ158" s="74">
        <v>1</v>
      </c>
      <c r="LR158" s="21">
        <v>0</v>
      </c>
      <c r="LS158" s="74">
        <v>0</v>
      </c>
      <c r="LT158" s="21">
        <v>2</v>
      </c>
      <c r="LU158" s="21">
        <v>0</v>
      </c>
      <c r="LV158" s="74">
        <v>0</v>
      </c>
      <c r="LW158" s="21">
        <v>0</v>
      </c>
      <c r="LX158" s="74">
        <v>0</v>
      </c>
      <c r="LY158" s="21">
        <v>2</v>
      </c>
      <c r="LZ158" s="74">
        <v>1</v>
      </c>
      <c r="MA158" s="21">
        <v>0</v>
      </c>
      <c r="MB158" s="202">
        <v>0</v>
      </c>
      <c r="MC158" s="21">
        <v>0</v>
      </c>
      <c r="MD158" s="202">
        <v>0</v>
      </c>
      <c r="ME158" s="21">
        <v>4</v>
      </c>
      <c r="MF158" s="21">
        <v>0</v>
      </c>
      <c r="MG158" s="202">
        <v>0</v>
      </c>
      <c r="MH158" s="21">
        <v>0</v>
      </c>
      <c r="MI158" s="202">
        <v>0</v>
      </c>
      <c r="MJ158" s="21">
        <v>4</v>
      </c>
      <c r="MK158" s="202">
        <v>1</v>
      </c>
      <c r="ML158" s="21">
        <v>0</v>
      </c>
      <c r="MM158" s="202">
        <v>0</v>
      </c>
      <c r="MN158" s="21">
        <v>0</v>
      </c>
      <c r="MO158" s="202">
        <v>0</v>
      </c>
      <c r="MP158" s="21">
        <v>2</v>
      </c>
      <c r="MQ158" s="21">
        <v>0</v>
      </c>
      <c r="MR158" s="202">
        <v>0</v>
      </c>
      <c r="MS158" s="21">
        <v>0</v>
      </c>
      <c r="MT158" s="202">
        <v>0</v>
      </c>
      <c r="MU158" s="21">
        <v>0</v>
      </c>
      <c r="MV158" s="202">
        <v>0</v>
      </c>
      <c r="MW158" s="21">
        <v>2</v>
      </c>
      <c r="MX158" s="202">
        <v>1</v>
      </c>
      <c r="MY158" s="21">
        <v>0</v>
      </c>
      <c r="MZ158" s="202">
        <v>0</v>
      </c>
      <c r="NA158" s="21">
        <v>2</v>
      </c>
      <c r="NB158" s="21">
        <v>0</v>
      </c>
      <c r="NC158" s="202">
        <v>0</v>
      </c>
      <c r="ND158" s="21">
        <v>0</v>
      </c>
      <c r="NE158" s="202">
        <v>0</v>
      </c>
      <c r="NF158" s="21">
        <v>1</v>
      </c>
      <c r="NG158" s="74">
        <v>0.5</v>
      </c>
      <c r="NH158" s="21">
        <v>1</v>
      </c>
      <c r="NI158" s="74">
        <v>0.5</v>
      </c>
      <c r="NJ158" s="21">
        <v>0</v>
      </c>
      <c r="NK158" s="74">
        <v>0</v>
      </c>
      <c r="NL158" s="21"/>
      <c r="NM158" s="21"/>
      <c r="NN158" s="74"/>
      <c r="NO158" s="21"/>
      <c r="NP158" s="74"/>
      <c r="NQ158" s="21"/>
      <c r="NR158" s="74"/>
      <c r="NS158" s="21"/>
      <c r="NT158" s="74"/>
      <c r="NU158" s="21"/>
      <c r="NV158" s="74"/>
      <c r="NW158" s="21">
        <v>2</v>
      </c>
      <c r="NX158" s="21">
        <v>0</v>
      </c>
      <c r="NY158" s="74">
        <v>0</v>
      </c>
      <c r="NZ158" s="21">
        <v>0</v>
      </c>
      <c r="OA158" s="74">
        <v>0</v>
      </c>
      <c r="OB158" s="21">
        <v>1</v>
      </c>
      <c r="OC158" s="74">
        <v>0.5</v>
      </c>
      <c r="OD158" s="21">
        <v>1</v>
      </c>
      <c r="OE158" s="74">
        <v>0.5</v>
      </c>
      <c r="OF158" s="21">
        <v>0</v>
      </c>
      <c r="OG158" s="74">
        <v>0</v>
      </c>
      <c r="OH158" s="21"/>
      <c r="OI158" s="21"/>
      <c r="OJ158" s="74"/>
      <c r="OK158" s="21"/>
      <c r="OL158" s="74"/>
      <c r="OM158" s="21"/>
      <c r="ON158" s="74"/>
      <c r="OO158" s="21"/>
      <c r="OP158" s="74"/>
      <c r="OQ158" s="21"/>
      <c r="OR158" s="74"/>
    </row>
    <row r="159" spans="7:408" x14ac:dyDescent="0.35">
      <c r="G159" s="34"/>
      <c r="H159" s="21">
        <v>98294</v>
      </c>
      <c r="I159" s="21">
        <v>5</v>
      </c>
      <c r="J159" s="21">
        <v>2</v>
      </c>
      <c r="K159" s="74">
        <v>0.4</v>
      </c>
      <c r="L159" s="21">
        <v>0</v>
      </c>
      <c r="M159" s="74">
        <v>0</v>
      </c>
      <c r="N159" s="21">
        <v>0</v>
      </c>
      <c r="O159" s="74">
        <v>0</v>
      </c>
      <c r="P159" s="21">
        <v>5</v>
      </c>
      <c r="Q159" s="74">
        <v>1</v>
      </c>
      <c r="R159" s="21">
        <v>0</v>
      </c>
      <c r="S159" s="74">
        <v>0</v>
      </c>
      <c r="T159" s="21">
        <v>5</v>
      </c>
      <c r="U159" s="21">
        <v>2</v>
      </c>
      <c r="V159" s="74">
        <v>0.4</v>
      </c>
      <c r="W159" s="21">
        <v>0</v>
      </c>
      <c r="X159" s="74">
        <v>0</v>
      </c>
      <c r="Y159" s="21">
        <v>0</v>
      </c>
      <c r="Z159" s="74">
        <v>0</v>
      </c>
      <c r="AA159" s="21">
        <v>5</v>
      </c>
      <c r="AB159" s="74">
        <v>1</v>
      </c>
      <c r="AC159" s="21">
        <v>0</v>
      </c>
      <c r="AD159" s="74">
        <v>0</v>
      </c>
      <c r="AE159" s="21">
        <v>8</v>
      </c>
      <c r="AF159" s="21">
        <v>2</v>
      </c>
      <c r="AG159" s="74">
        <v>0.25</v>
      </c>
      <c r="AH159" s="21">
        <v>0</v>
      </c>
      <c r="AI159" s="74">
        <v>0</v>
      </c>
      <c r="AJ159" s="21">
        <v>0</v>
      </c>
      <c r="AK159" s="74">
        <v>0</v>
      </c>
      <c r="AL159" s="21">
        <v>8</v>
      </c>
      <c r="AM159" s="74">
        <v>1</v>
      </c>
      <c r="AN159" s="21">
        <v>0</v>
      </c>
      <c r="AO159" s="74">
        <v>0</v>
      </c>
      <c r="AP159" s="21">
        <v>9</v>
      </c>
      <c r="AQ159" s="21">
        <v>2</v>
      </c>
      <c r="AR159" s="74">
        <v>0.22222222222222221</v>
      </c>
      <c r="AS159" s="21">
        <v>0</v>
      </c>
      <c r="AT159" s="74">
        <v>0</v>
      </c>
      <c r="AU159" s="21">
        <v>0</v>
      </c>
      <c r="AV159" s="74">
        <v>0</v>
      </c>
      <c r="AW159" s="21">
        <v>9</v>
      </c>
      <c r="AX159" s="74">
        <v>1</v>
      </c>
      <c r="AY159" s="21">
        <v>0</v>
      </c>
      <c r="AZ159" s="74">
        <v>0</v>
      </c>
      <c r="BA159" s="21">
        <v>4</v>
      </c>
      <c r="BB159" s="21">
        <v>2</v>
      </c>
      <c r="BC159" s="74">
        <v>0.5</v>
      </c>
      <c r="BD159" s="21">
        <v>0</v>
      </c>
      <c r="BE159" s="74">
        <v>0</v>
      </c>
      <c r="BF159" s="21">
        <v>0</v>
      </c>
      <c r="BG159" s="74">
        <v>0</v>
      </c>
      <c r="BH159" s="21">
        <v>4</v>
      </c>
      <c r="BI159" s="74">
        <v>1</v>
      </c>
      <c r="BJ159" s="21">
        <v>0</v>
      </c>
      <c r="BK159" s="74">
        <v>0</v>
      </c>
      <c r="BL159" s="21">
        <v>5</v>
      </c>
      <c r="BM159" s="21">
        <v>2</v>
      </c>
      <c r="BN159" s="74">
        <v>0.4</v>
      </c>
      <c r="BO159" s="21">
        <v>0</v>
      </c>
      <c r="BP159" s="74">
        <v>0</v>
      </c>
      <c r="BQ159" s="21">
        <v>0</v>
      </c>
      <c r="BR159" s="74">
        <v>0</v>
      </c>
      <c r="BS159" s="21">
        <v>5</v>
      </c>
      <c r="BT159" s="74">
        <v>1</v>
      </c>
      <c r="BU159" s="21">
        <v>0</v>
      </c>
      <c r="BV159" s="74">
        <v>0</v>
      </c>
      <c r="BW159" s="21">
        <v>4</v>
      </c>
      <c r="BX159" s="21">
        <v>1</v>
      </c>
      <c r="BY159" s="74">
        <v>0.25</v>
      </c>
      <c r="BZ159" s="21">
        <v>0</v>
      </c>
      <c r="CA159" s="74">
        <v>0</v>
      </c>
      <c r="CB159" s="21">
        <v>0</v>
      </c>
      <c r="CC159" s="74">
        <v>0</v>
      </c>
      <c r="CD159" s="21">
        <v>4</v>
      </c>
      <c r="CE159" s="74">
        <v>1</v>
      </c>
      <c r="CF159" s="21">
        <v>0</v>
      </c>
      <c r="CG159" s="74">
        <v>0</v>
      </c>
      <c r="CH159" s="21">
        <v>6</v>
      </c>
      <c r="CI159" s="21">
        <v>1</v>
      </c>
      <c r="CJ159" s="74">
        <v>0.16666666666666666</v>
      </c>
      <c r="CK159" s="21">
        <v>0</v>
      </c>
      <c r="CL159" s="74">
        <v>0</v>
      </c>
      <c r="CM159" s="21">
        <v>0</v>
      </c>
      <c r="CN159" s="74">
        <v>0</v>
      </c>
      <c r="CO159" s="21">
        <v>6</v>
      </c>
      <c r="CP159" s="74">
        <v>1</v>
      </c>
      <c r="CQ159" s="21">
        <v>0</v>
      </c>
      <c r="CR159" s="74">
        <v>0</v>
      </c>
      <c r="CS159" s="21">
        <v>3</v>
      </c>
      <c r="CT159" s="21">
        <v>1</v>
      </c>
      <c r="CU159" s="74">
        <v>0.33333333333333331</v>
      </c>
      <c r="CV159" s="21">
        <v>0</v>
      </c>
      <c r="CW159" s="74">
        <v>0</v>
      </c>
      <c r="CX159" s="21">
        <v>0</v>
      </c>
      <c r="CY159" s="74">
        <v>0</v>
      </c>
      <c r="CZ159" s="21">
        <v>3</v>
      </c>
      <c r="DA159" s="74">
        <v>1</v>
      </c>
      <c r="DB159" s="21">
        <v>0</v>
      </c>
      <c r="DC159" s="74">
        <v>0</v>
      </c>
      <c r="DD159" s="21">
        <v>3</v>
      </c>
      <c r="DE159" s="21">
        <v>2</v>
      </c>
      <c r="DF159" s="74">
        <v>0.66666666666666663</v>
      </c>
      <c r="DG159" s="21">
        <v>0</v>
      </c>
      <c r="DH159" s="74">
        <v>0</v>
      </c>
      <c r="DI159" s="21">
        <v>0</v>
      </c>
      <c r="DJ159" s="74">
        <v>0</v>
      </c>
      <c r="DK159" s="21">
        <v>3</v>
      </c>
      <c r="DL159" s="74">
        <v>1</v>
      </c>
      <c r="DM159" s="21">
        <v>0</v>
      </c>
      <c r="DN159" s="74">
        <v>0</v>
      </c>
      <c r="DO159" s="21">
        <v>1</v>
      </c>
      <c r="DP159" s="21">
        <v>1</v>
      </c>
      <c r="DQ159" s="74">
        <v>1</v>
      </c>
      <c r="DR159" s="21">
        <v>0</v>
      </c>
      <c r="DS159" s="74">
        <v>0</v>
      </c>
      <c r="DT159" s="21">
        <v>0</v>
      </c>
      <c r="DU159" s="74">
        <v>0</v>
      </c>
      <c r="DV159" s="21">
        <v>1</v>
      </c>
      <c r="DW159" s="74">
        <v>1</v>
      </c>
      <c r="DX159" s="21">
        <v>0</v>
      </c>
      <c r="DY159" s="74">
        <v>0</v>
      </c>
      <c r="DZ159" s="21"/>
      <c r="EA159" s="21"/>
      <c r="EB159" s="74" t="s">
        <v>619</v>
      </c>
      <c r="EC159" s="21"/>
      <c r="ED159" s="74"/>
      <c r="EE159" s="21"/>
      <c r="EF159" s="74"/>
      <c r="EG159" s="21"/>
      <c r="EH159" s="74"/>
      <c r="EI159" s="21"/>
      <c r="EJ159" s="74"/>
      <c r="EK159" s="34"/>
      <c r="EL159" s="121">
        <v>98922</v>
      </c>
      <c r="EM159" s="125"/>
      <c r="EN159" s="125"/>
      <c r="EO159" s="126"/>
      <c r="EP159" s="125"/>
      <c r="EQ159" s="126"/>
      <c r="ER159" s="125"/>
      <c r="ES159" s="126"/>
      <c r="ET159" s="125"/>
      <c r="EU159" s="126"/>
      <c r="EV159" s="125"/>
      <c r="EW159" s="126"/>
      <c r="EX159" s="125"/>
      <c r="EY159" s="125"/>
      <c r="EZ159" s="126"/>
      <c r="FA159" s="125"/>
      <c r="FB159" s="126"/>
      <c r="FC159" s="125"/>
      <c r="FD159" s="126"/>
      <c r="FE159" s="125"/>
      <c r="FF159" s="126"/>
      <c r="FG159" s="125"/>
      <c r="FH159" s="126"/>
      <c r="FI159" s="127">
        <v>5</v>
      </c>
      <c r="FJ159" s="78">
        <v>0</v>
      </c>
      <c r="FK159" s="74">
        <v>0</v>
      </c>
      <c r="FL159" s="78">
        <v>0</v>
      </c>
      <c r="FM159" s="74">
        <v>0</v>
      </c>
      <c r="FN159" s="79">
        <v>2</v>
      </c>
      <c r="FO159" s="79">
        <v>0.4</v>
      </c>
      <c r="FP159" s="79">
        <v>3</v>
      </c>
      <c r="FQ159" s="74">
        <v>0.6</v>
      </c>
      <c r="FR159" s="21">
        <v>0</v>
      </c>
      <c r="FS159" s="120">
        <v>0</v>
      </c>
      <c r="FT159" s="125">
        <v>2</v>
      </c>
      <c r="FU159" s="125">
        <v>0</v>
      </c>
      <c r="FV159" s="126">
        <v>0</v>
      </c>
      <c r="FW159" s="125">
        <v>0</v>
      </c>
      <c r="FX159" s="126">
        <v>0</v>
      </c>
      <c r="FY159" s="125">
        <v>2</v>
      </c>
      <c r="FZ159" s="126">
        <v>1</v>
      </c>
      <c r="GA159" s="125">
        <v>0</v>
      </c>
      <c r="GB159" s="126">
        <v>0</v>
      </c>
      <c r="GC159" s="125">
        <v>0</v>
      </c>
      <c r="GD159" s="126">
        <v>0</v>
      </c>
      <c r="GE159" s="128">
        <v>7</v>
      </c>
      <c r="GF159" s="79">
        <v>0</v>
      </c>
      <c r="GG159" s="74">
        <v>0</v>
      </c>
      <c r="GH159" s="79">
        <v>0</v>
      </c>
      <c r="GI159" s="74">
        <v>0</v>
      </c>
      <c r="GJ159" s="79">
        <v>0</v>
      </c>
      <c r="GK159" s="74">
        <v>0</v>
      </c>
      <c r="GL159" s="79">
        <v>7</v>
      </c>
      <c r="GM159" s="74">
        <v>1</v>
      </c>
      <c r="GN159" s="78">
        <v>0</v>
      </c>
      <c r="GO159" s="74">
        <v>0</v>
      </c>
      <c r="GP159" s="78">
        <v>3</v>
      </c>
      <c r="GQ159" s="21">
        <v>0</v>
      </c>
      <c r="GR159" s="74">
        <v>0</v>
      </c>
      <c r="GS159" s="79">
        <v>0</v>
      </c>
      <c r="GT159" s="74">
        <v>0</v>
      </c>
      <c r="GU159" s="78">
        <v>3</v>
      </c>
      <c r="GV159" s="74">
        <v>1</v>
      </c>
      <c r="GW159" s="78">
        <v>0</v>
      </c>
      <c r="GX159" s="74">
        <v>0</v>
      </c>
      <c r="GY159" s="78">
        <v>0</v>
      </c>
      <c r="GZ159" s="74">
        <v>0</v>
      </c>
      <c r="HA159" s="78">
        <v>5</v>
      </c>
      <c r="HB159" s="79">
        <v>0</v>
      </c>
      <c r="HC159" s="74">
        <v>0</v>
      </c>
      <c r="HD159" s="79">
        <v>0</v>
      </c>
      <c r="HE159" s="74">
        <v>0</v>
      </c>
      <c r="HF159" s="78">
        <v>4</v>
      </c>
      <c r="HG159" s="74">
        <v>0.8</v>
      </c>
      <c r="HH159" s="78">
        <v>1</v>
      </c>
      <c r="HI159" s="74">
        <v>0.2</v>
      </c>
      <c r="HJ159" s="78">
        <v>0</v>
      </c>
      <c r="HK159" s="74">
        <v>0</v>
      </c>
      <c r="HL159" s="78">
        <v>3</v>
      </c>
      <c r="HM159" s="79">
        <v>0</v>
      </c>
      <c r="HN159" s="74">
        <v>0</v>
      </c>
      <c r="HO159" s="78">
        <v>0</v>
      </c>
      <c r="HP159" s="74">
        <v>0</v>
      </c>
      <c r="HQ159" s="78">
        <v>0</v>
      </c>
      <c r="HR159" s="74">
        <v>0</v>
      </c>
      <c r="HS159" s="78">
        <v>3</v>
      </c>
      <c r="HT159" s="74">
        <v>1</v>
      </c>
      <c r="HU159" s="78">
        <v>0</v>
      </c>
      <c r="HV159" s="74">
        <v>0</v>
      </c>
      <c r="HW159" s="34">
        <v>2</v>
      </c>
      <c r="HX159" s="21">
        <v>0</v>
      </c>
      <c r="HY159" s="79">
        <v>0</v>
      </c>
      <c r="HZ159" s="21">
        <v>0</v>
      </c>
      <c r="IA159" s="21">
        <v>0</v>
      </c>
      <c r="IB159" s="78">
        <v>0</v>
      </c>
      <c r="IC159" s="74">
        <v>0</v>
      </c>
      <c r="ID159" s="78">
        <v>2</v>
      </c>
      <c r="IE159" s="74">
        <v>1</v>
      </c>
      <c r="IF159" s="78">
        <v>0</v>
      </c>
      <c r="IG159" s="74">
        <v>0</v>
      </c>
      <c r="IH159" s="21"/>
      <c r="II159" s="21"/>
      <c r="IJ159" s="79"/>
      <c r="IK159" s="78"/>
      <c r="IL159" s="74"/>
      <c r="IM159" s="78"/>
      <c r="IN159" s="74"/>
      <c r="IO159" s="78"/>
      <c r="IP159" s="74"/>
      <c r="IQ159" s="21"/>
      <c r="IR159" s="74"/>
      <c r="IS159" s="78">
        <v>2</v>
      </c>
      <c r="IT159" s="74">
        <v>0</v>
      </c>
      <c r="IU159" s="79">
        <v>0</v>
      </c>
      <c r="IV159" s="78">
        <v>0</v>
      </c>
      <c r="IW159" s="74">
        <v>0</v>
      </c>
      <c r="IX159" s="78">
        <v>1</v>
      </c>
      <c r="IY159" s="74">
        <v>0.5</v>
      </c>
      <c r="IZ159" s="79">
        <v>1</v>
      </c>
      <c r="JA159" s="74">
        <v>0.5</v>
      </c>
      <c r="JB159" s="79">
        <v>0</v>
      </c>
      <c r="JC159" s="74">
        <v>0</v>
      </c>
      <c r="JD159" s="78"/>
      <c r="JE159" s="74"/>
      <c r="JF159" s="79"/>
      <c r="JG159" s="78"/>
      <c r="JH159" s="74"/>
      <c r="JI159" s="79"/>
      <c r="JJ159" s="74"/>
      <c r="JK159" s="79"/>
      <c r="JL159" s="74"/>
      <c r="JM159" s="79"/>
      <c r="JN159" s="74"/>
      <c r="JO159" s="78"/>
      <c r="JP159" s="78">
        <v>98925</v>
      </c>
      <c r="JQ159" s="79"/>
      <c r="JR159" s="79"/>
      <c r="JS159" s="74"/>
      <c r="JT159" s="79"/>
      <c r="JU159" s="74"/>
      <c r="JV159" s="79"/>
      <c r="JW159" s="74"/>
      <c r="JX159" s="79"/>
      <c r="JY159" s="74"/>
      <c r="JZ159" s="78"/>
      <c r="KA159" s="74"/>
      <c r="KB159" s="78"/>
      <c r="KC159" s="79"/>
      <c r="KD159" s="74"/>
      <c r="KE159" s="79"/>
      <c r="KF159" s="74"/>
      <c r="KG159" s="79"/>
      <c r="KH159" s="74"/>
      <c r="KI159" s="78"/>
      <c r="KJ159" s="74"/>
      <c r="KK159" s="78"/>
      <c r="KL159" s="74"/>
      <c r="KM159" s="78"/>
      <c r="KN159" s="79"/>
      <c r="KO159" s="74"/>
      <c r="KP159" s="79"/>
      <c r="KQ159" s="74"/>
      <c r="KR159" s="78"/>
      <c r="KS159" s="74"/>
      <c r="KT159" s="78"/>
      <c r="KU159" s="74"/>
      <c r="KV159" s="78"/>
      <c r="KW159" s="74"/>
      <c r="KX159" s="78">
        <v>1</v>
      </c>
      <c r="KY159" s="79">
        <v>0</v>
      </c>
      <c r="KZ159" s="74">
        <v>0</v>
      </c>
      <c r="LA159" s="78">
        <v>0</v>
      </c>
      <c r="LB159" s="74">
        <v>0</v>
      </c>
      <c r="LC159" s="78">
        <v>0</v>
      </c>
      <c r="LD159" s="74">
        <v>0</v>
      </c>
      <c r="LE159" s="78">
        <v>1</v>
      </c>
      <c r="LF159" s="120">
        <v>1</v>
      </c>
      <c r="LG159" s="21">
        <v>0</v>
      </c>
      <c r="LH159" s="74">
        <v>0</v>
      </c>
      <c r="LI159" s="21"/>
      <c r="LJ159" s="21"/>
      <c r="LK159" s="74"/>
      <c r="LL159" s="21"/>
      <c r="LM159" s="74"/>
      <c r="LN159" s="21"/>
      <c r="LO159" s="74"/>
      <c r="LP159" s="21"/>
      <c r="LQ159" s="74"/>
      <c r="LR159" s="21"/>
      <c r="LS159" s="74"/>
      <c r="LT159" s="21">
        <v>1</v>
      </c>
      <c r="LU159" s="21">
        <v>0</v>
      </c>
      <c r="LV159" s="74">
        <v>0</v>
      </c>
      <c r="LW159" s="21">
        <v>0</v>
      </c>
      <c r="LX159" s="74">
        <v>0</v>
      </c>
      <c r="LY159" s="21">
        <v>0</v>
      </c>
      <c r="LZ159" s="74">
        <v>0</v>
      </c>
      <c r="MA159" s="21">
        <v>1</v>
      </c>
      <c r="MB159" s="202">
        <v>1</v>
      </c>
      <c r="MC159" s="21">
        <v>0</v>
      </c>
      <c r="MD159" s="202">
        <v>0</v>
      </c>
      <c r="ME159" s="21"/>
      <c r="MF159" s="21"/>
      <c r="MG159" s="202"/>
      <c r="MH159" s="21"/>
      <c r="MI159" s="202"/>
      <c r="MJ159" s="21"/>
      <c r="MK159" s="202"/>
      <c r="ML159" s="21"/>
      <c r="MM159" s="202"/>
      <c r="MN159" s="21"/>
      <c r="MO159" s="202"/>
      <c r="MP159" s="21"/>
      <c r="MQ159" s="21"/>
      <c r="MR159" s="202"/>
      <c r="MS159" s="21"/>
      <c r="MT159" s="202"/>
      <c r="MU159" s="21"/>
      <c r="MV159" s="202"/>
      <c r="MW159" s="21"/>
      <c r="MX159" s="202"/>
      <c r="MY159" s="21"/>
      <c r="MZ159" s="202"/>
      <c r="NA159" s="21"/>
      <c r="NB159" s="21"/>
      <c r="NC159" s="202"/>
      <c r="ND159" s="21"/>
      <c r="NE159" s="202"/>
      <c r="NF159" s="21"/>
      <c r="NG159" s="74"/>
      <c r="NH159" s="21"/>
      <c r="NI159" s="74"/>
      <c r="NJ159" s="21"/>
      <c r="NK159" s="74"/>
      <c r="NL159" s="21"/>
      <c r="NM159" s="21"/>
      <c r="NN159" s="74"/>
      <c r="NO159" s="21"/>
      <c r="NP159" s="74"/>
      <c r="NQ159" s="21"/>
      <c r="NR159" s="74"/>
      <c r="NS159" s="21"/>
      <c r="NT159" s="74"/>
      <c r="NU159" s="21"/>
      <c r="NV159" s="74"/>
      <c r="NW159" s="21">
        <v>1</v>
      </c>
      <c r="NX159" s="21">
        <v>0</v>
      </c>
      <c r="NY159" s="74">
        <v>0</v>
      </c>
      <c r="NZ159" s="21">
        <v>0</v>
      </c>
      <c r="OA159" s="74">
        <v>0</v>
      </c>
      <c r="OB159" s="21">
        <v>0</v>
      </c>
      <c r="OC159" s="74">
        <v>0</v>
      </c>
      <c r="OD159" s="21">
        <v>1</v>
      </c>
      <c r="OE159" s="74">
        <v>1</v>
      </c>
      <c r="OF159" s="21">
        <v>0</v>
      </c>
      <c r="OG159" s="74">
        <v>0</v>
      </c>
      <c r="OH159" s="21"/>
      <c r="OI159" s="21"/>
      <c r="OJ159" s="74"/>
      <c r="OK159" s="21"/>
      <c r="OL159" s="74"/>
      <c r="OM159" s="21"/>
      <c r="ON159" s="74"/>
      <c r="OO159" s="21"/>
      <c r="OP159" s="74"/>
      <c r="OQ159" s="21"/>
      <c r="OR159" s="74"/>
    </row>
    <row r="160" spans="7:408" x14ac:dyDescent="0.35">
      <c r="G160" s="34"/>
      <c r="H160" s="21">
        <v>98295</v>
      </c>
      <c r="I160" s="21">
        <v>3</v>
      </c>
      <c r="J160" s="21">
        <v>1</v>
      </c>
      <c r="K160" s="74">
        <v>0.33333333333333331</v>
      </c>
      <c r="L160" s="21">
        <v>3</v>
      </c>
      <c r="M160" s="74">
        <v>1</v>
      </c>
      <c r="N160" s="21">
        <v>2</v>
      </c>
      <c r="O160" s="74">
        <v>0.67</v>
      </c>
      <c r="P160" s="21">
        <v>1</v>
      </c>
      <c r="Q160" s="74">
        <v>0.33</v>
      </c>
      <c r="R160" s="21">
        <v>0</v>
      </c>
      <c r="S160" s="74">
        <v>0</v>
      </c>
      <c r="T160" s="21">
        <v>2</v>
      </c>
      <c r="U160" s="21"/>
      <c r="V160" s="74" t="s">
        <v>619</v>
      </c>
      <c r="W160" s="21">
        <v>2</v>
      </c>
      <c r="X160" s="74">
        <v>1</v>
      </c>
      <c r="Y160" s="21">
        <v>1</v>
      </c>
      <c r="Z160" s="74">
        <v>0.5</v>
      </c>
      <c r="AA160" s="21">
        <v>1</v>
      </c>
      <c r="AB160" s="74">
        <v>0.5</v>
      </c>
      <c r="AC160" s="21">
        <v>0</v>
      </c>
      <c r="AD160" s="74">
        <v>0</v>
      </c>
      <c r="AE160" s="21">
        <v>3</v>
      </c>
      <c r="AF160" s="21"/>
      <c r="AG160" s="74" t="s">
        <v>619</v>
      </c>
      <c r="AH160" s="21">
        <v>3</v>
      </c>
      <c r="AI160" s="74">
        <v>1</v>
      </c>
      <c r="AJ160" s="21">
        <v>2</v>
      </c>
      <c r="AK160" s="74">
        <v>0.67</v>
      </c>
      <c r="AL160" s="21">
        <v>0</v>
      </c>
      <c r="AM160" s="74">
        <v>0</v>
      </c>
      <c r="AN160" s="21">
        <v>1</v>
      </c>
      <c r="AO160" s="74">
        <v>0.33</v>
      </c>
      <c r="AP160" s="21">
        <v>3</v>
      </c>
      <c r="AQ160" s="21"/>
      <c r="AR160" s="74" t="s">
        <v>619</v>
      </c>
      <c r="AS160" s="21">
        <v>3</v>
      </c>
      <c r="AT160" s="74">
        <v>1</v>
      </c>
      <c r="AU160" s="21">
        <v>3</v>
      </c>
      <c r="AV160" s="74">
        <v>1</v>
      </c>
      <c r="AW160" s="21">
        <v>0</v>
      </c>
      <c r="AX160" s="74">
        <v>0</v>
      </c>
      <c r="AY160" s="21">
        <v>0</v>
      </c>
      <c r="AZ160" s="74">
        <v>0</v>
      </c>
      <c r="BA160" s="21">
        <v>3</v>
      </c>
      <c r="BB160" s="21"/>
      <c r="BC160" s="74" t="s">
        <v>619</v>
      </c>
      <c r="BD160" s="21">
        <v>3</v>
      </c>
      <c r="BE160" s="74">
        <v>1</v>
      </c>
      <c r="BF160" s="21">
        <v>3</v>
      </c>
      <c r="BG160" s="74">
        <v>1</v>
      </c>
      <c r="BH160" s="21">
        <v>0</v>
      </c>
      <c r="BI160" s="74">
        <v>0</v>
      </c>
      <c r="BJ160" s="21">
        <v>0</v>
      </c>
      <c r="BK160" s="74">
        <v>0</v>
      </c>
      <c r="BL160" s="21">
        <v>2</v>
      </c>
      <c r="BM160" s="21">
        <v>1</v>
      </c>
      <c r="BN160" s="74">
        <v>0.5</v>
      </c>
      <c r="BO160" s="21">
        <v>2</v>
      </c>
      <c r="BP160" s="74">
        <v>1</v>
      </c>
      <c r="BQ160" s="21">
        <v>1</v>
      </c>
      <c r="BR160" s="74">
        <v>0.5</v>
      </c>
      <c r="BS160" s="21">
        <v>1</v>
      </c>
      <c r="BT160" s="74">
        <v>0.5</v>
      </c>
      <c r="BU160" s="21">
        <v>0</v>
      </c>
      <c r="BV160" s="74">
        <v>0</v>
      </c>
      <c r="BW160" s="21">
        <v>4</v>
      </c>
      <c r="BX160" s="21"/>
      <c r="BY160" s="74" t="s">
        <v>619</v>
      </c>
      <c r="BZ160" s="21">
        <v>4</v>
      </c>
      <c r="CA160" s="74">
        <v>1</v>
      </c>
      <c r="CB160" s="21">
        <v>2</v>
      </c>
      <c r="CC160" s="74">
        <v>0.5</v>
      </c>
      <c r="CD160" s="21">
        <v>1</v>
      </c>
      <c r="CE160" s="74">
        <v>0.25</v>
      </c>
      <c r="CF160" s="21">
        <v>1</v>
      </c>
      <c r="CG160" s="74">
        <v>0.25</v>
      </c>
      <c r="CH160" s="21">
        <v>1</v>
      </c>
      <c r="CI160" s="21"/>
      <c r="CJ160" s="74" t="s">
        <v>619</v>
      </c>
      <c r="CK160" s="21">
        <v>1</v>
      </c>
      <c r="CL160" s="74">
        <v>1</v>
      </c>
      <c r="CM160" s="21">
        <v>1</v>
      </c>
      <c r="CN160" s="74">
        <v>1</v>
      </c>
      <c r="CO160" s="21">
        <v>0</v>
      </c>
      <c r="CP160" s="74">
        <v>0</v>
      </c>
      <c r="CQ160" s="21">
        <v>0</v>
      </c>
      <c r="CR160" s="74">
        <v>0</v>
      </c>
      <c r="CS160" s="21">
        <v>2</v>
      </c>
      <c r="CT160" s="21"/>
      <c r="CU160" s="74" t="s">
        <v>619</v>
      </c>
      <c r="CV160" s="21">
        <v>2</v>
      </c>
      <c r="CW160" s="74">
        <v>1</v>
      </c>
      <c r="CX160" s="21">
        <v>1</v>
      </c>
      <c r="CY160" s="74">
        <v>0.5</v>
      </c>
      <c r="CZ160" s="21">
        <v>1</v>
      </c>
      <c r="DA160" s="74">
        <v>0.5</v>
      </c>
      <c r="DB160" s="21">
        <v>0</v>
      </c>
      <c r="DC160" s="74">
        <v>0</v>
      </c>
      <c r="DD160" s="21">
        <v>1</v>
      </c>
      <c r="DE160" s="21"/>
      <c r="DF160" s="74" t="s">
        <v>619</v>
      </c>
      <c r="DG160" s="21">
        <v>1</v>
      </c>
      <c r="DH160" s="74">
        <v>1</v>
      </c>
      <c r="DI160" s="21">
        <v>1</v>
      </c>
      <c r="DJ160" s="74">
        <v>1</v>
      </c>
      <c r="DK160" s="21">
        <v>0</v>
      </c>
      <c r="DL160" s="74">
        <v>0</v>
      </c>
      <c r="DM160" s="21">
        <v>0</v>
      </c>
      <c r="DN160" s="74">
        <v>0</v>
      </c>
      <c r="DO160" s="21">
        <v>4</v>
      </c>
      <c r="DP160" s="21"/>
      <c r="DQ160" s="74" t="s">
        <v>619</v>
      </c>
      <c r="DR160" s="21">
        <v>4</v>
      </c>
      <c r="DS160" s="74">
        <v>1</v>
      </c>
      <c r="DT160" s="21">
        <v>3</v>
      </c>
      <c r="DU160" s="74">
        <v>0.75</v>
      </c>
      <c r="DV160" s="21">
        <v>1</v>
      </c>
      <c r="DW160" s="74">
        <v>0.25</v>
      </c>
      <c r="DX160" s="21">
        <v>0</v>
      </c>
      <c r="DY160" s="74">
        <v>0</v>
      </c>
      <c r="DZ160" s="21">
        <v>1</v>
      </c>
      <c r="EA160" s="21"/>
      <c r="EB160" s="74" t="s">
        <v>619</v>
      </c>
      <c r="EC160" s="21">
        <v>1</v>
      </c>
      <c r="ED160" s="74">
        <v>1</v>
      </c>
      <c r="EE160" s="21">
        <v>0</v>
      </c>
      <c r="EF160" s="74">
        <v>0</v>
      </c>
      <c r="EG160" s="21">
        <v>1</v>
      </c>
      <c r="EH160" s="74">
        <v>1</v>
      </c>
      <c r="EI160" s="21">
        <v>0</v>
      </c>
      <c r="EJ160" s="74">
        <v>0</v>
      </c>
      <c r="EK160" s="34"/>
      <c r="EL160" s="121">
        <v>98925</v>
      </c>
      <c r="EM160" s="125"/>
      <c r="EN160" s="125"/>
      <c r="EO160" s="126"/>
      <c r="EP160" s="125"/>
      <c r="EQ160" s="126"/>
      <c r="ER160" s="125"/>
      <c r="ES160" s="126"/>
      <c r="ET160" s="125"/>
      <c r="EU160" s="126"/>
      <c r="EV160" s="125"/>
      <c r="EW160" s="126"/>
      <c r="EX160" s="125"/>
      <c r="EY160" s="125"/>
      <c r="EZ160" s="126"/>
      <c r="FA160" s="125"/>
      <c r="FB160" s="126"/>
      <c r="FC160" s="125"/>
      <c r="FD160" s="126"/>
      <c r="FE160" s="125"/>
      <c r="FF160" s="126"/>
      <c r="FG160" s="125"/>
      <c r="FH160" s="126"/>
      <c r="FI160" s="127">
        <v>1</v>
      </c>
      <c r="FJ160" s="78">
        <v>0</v>
      </c>
      <c r="FK160" s="74">
        <v>0</v>
      </c>
      <c r="FL160" s="78">
        <v>0</v>
      </c>
      <c r="FM160" s="74">
        <v>0</v>
      </c>
      <c r="FN160" s="79">
        <v>0</v>
      </c>
      <c r="FO160" s="79">
        <v>0</v>
      </c>
      <c r="FP160" s="79">
        <v>1</v>
      </c>
      <c r="FQ160" s="74">
        <v>1</v>
      </c>
      <c r="FR160" s="21">
        <v>0</v>
      </c>
      <c r="FS160" s="120">
        <v>0</v>
      </c>
      <c r="FT160" s="125"/>
      <c r="FU160" s="125"/>
      <c r="FV160" s="126"/>
      <c r="FW160" s="125"/>
      <c r="FX160" s="126"/>
      <c r="FY160" s="125"/>
      <c r="FZ160" s="126"/>
      <c r="GA160" s="125"/>
      <c r="GB160" s="126"/>
      <c r="GC160" s="125"/>
      <c r="GD160" s="126"/>
      <c r="GE160" s="128"/>
      <c r="GF160" s="79"/>
      <c r="GG160" s="74"/>
      <c r="GH160" s="79"/>
      <c r="GI160" s="74"/>
      <c r="GJ160" s="79"/>
      <c r="GK160" s="74"/>
      <c r="GL160" s="79"/>
      <c r="GM160" s="74"/>
      <c r="GN160" s="78"/>
      <c r="GO160" s="74"/>
      <c r="GP160" s="78">
        <v>1</v>
      </c>
      <c r="GQ160" s="21">
        <v>0</v>
      </c>
      <c r="GR160" s="74">
        <v>0</v>
      </c>
      <c r="GS160" s="79">
        <v>0</v>
      </c>
      <c r="GT160" s="74">
        <v>0</v>
      </c>
      <c r="GU160" s="78">
        <v>0</v>
      </c>
      <c r="GV160" s="74">
        <v>0</v>
      </c>
      <c r="GW160" s="78">
        <v>1</v>
      </c>
      <c r="GX160" s="74">
        <v>1</v>
      </c>
      <c r="GY160" s="78">
        <v>0</v>
      </c>
      <c r="GZ160" s="74">
        <v>0</v>
      </c>
      <c r="HA160" s="78"/>
      <c r="HB160" s="79"/>
      <c r="HC160" s="74"/>
      <c r="HD160" s="79"/>
      <c r="HE160" s="74"/>
      <c r="HF160" s="78"/>
      <c r="HG160" s="74"/>
      <c r="HH160" s="78"/>
      <c r="HI160" s="74"/>
      <c r="HJ160" s="78"/>
      <c r="HK160" s="74"/>
      <c r="HL160" s="78"/>
      <c r="HM160" s="79"/>
      <c r="HN160" s="74"/>
      <c r="HO160" s="78"/>
      <c r="HP160" s="74"/>
      <c r="HQ160" s="78"/>
      <c r="HR160" s="74"/>
      <c r="HS160" s="78"/>
      <c r="HT160" s="74"/>
      <c r="HU160" s="78"/>
      <c r="HV160" s="74"/>
      <c r="HW160" s="34"/>
      <c r="HX160" s="21"/>
      <c r="HY160" s="79"/>
      <c r="HZ160" s="21"/>
      <c r="IA160" s="21"/>
      <c r="IB160" s="78"/>
      <c r="IC160" s="74"/>
      <c r="ID160" s="78"/>
      <c r="IE160" s="74"/>
      <c r="IF160" s="78"/>
      <c r="IG160" s="74"/>
      <c r="IH160" s="21">
        <v>1</v>
      </c>
      <c r="II160" s="21">
        <v>0</v>
      </c>
      <c r="IJ160" s="79">
        <v>0</v>
      </c>
      <c r="IK160" s="78">
        <v>0</v>
      </c>
      <c r="IL160" s="74">
        <v>0</v>
      </c>
      <c r="IM160" s="78">
        <v>0</v>
      </c>
      <c r="IN160" s="74">
        <v>0</v>
      </c>
      <c r="IO160" s="78">
        <v>1</v>
      </c>
      <c r="IP160" s="74">
        <v>1</v>
      </c>
      <c r="IQ160" s="21">
        <v>0</v>
      </c>
      <c r="IR160" s="74">
        <v>0</v>
      </c>
      <c r="IS160" s="78">
        <v>1</v>
      </c>
      <c r="IT160" s="74">
        <v>0</v>
      </c>
      <c r="IU160" s="79">
        <v>0</v>
      </c>
      <c r="IV160" s="78">
        <v>0</v>
      </c>
      <c r="IW160" s="74">
        <v>0</v>
      </c>
      <c r="IX160" s="78">
        <v>0</v>
      </c>
      <c r="IY160" s="74">
        <v>0</v>
      </c>
      <c r="IZ160" s="79">
        <v>1</v>
      </c>
      <c r="JA160" s="74">
        <v>1</v>
      </c>
      <c r="JB160" s="79">
        <v>0</v>
      </c>
      <c r="JC160" s="74">
        <v>0</v>
      </c>
      <c r="JD160" s="78"/>
      <c r="JE160" s="74"/>
      <c r="JF160" s="79"/>
      <c r="JG160" s="78"/>
      <c r="JH160" s="74"/>
      <c r="JI160" s="79"/>
      <c r="JJ160" s="74"/>
      <c r="JK160" s="79"/>
      <c r="JL160" s="74"/>
      <c r="JM160" s="79"/>
      <c r="JN160" s="74"/>
      <c r="JO160" s="78"/>
      <c r="JP160" s="78">
        <v>98926</v>
      </c>
      <c r="JQ160" s="79"/>
      <c r="JR160" s="79"/>
      <c r="JS160" s="74"/>
      <c r="JT160" s="79"/>
      <c r="JU160" s="74"/>
      <c r="JV160" s="79"/>
      <c r="JW160" s="74"/>
      <c r="JX160" s="79"/>
      <c r="JY160" s="74"/>
      <c r="JZ160" s="78"/>
      <c r="KA160" s="74"/>
      <c r="KB160" s="78"/>
      <c r="KC160" s="79"/>
      <c r="KD160" s="74"/>
      <c r="KE160" s="79"/>
      <c r="KF160" s="74"/>
      <c r="KG160" s="79"/>
      <c r="KH160" s="74"/>
      <c r="KI160" s="78"/>
      <c r="KJ160" s="74"/>
      <c r="KK160" s="78"/>
      <c r="KL160" s="74"/>
      <c r="KM160" s="78">
        <v>2</v>
      </c>
      <c r="KN160" s="79">
        <v>0</v>
      </c>
      <c r="KO160" s="74">
        <v>0</v>
      </c>
      <c r="KP160" s="79">
        <v>0</v>
      </c>
      <c r="KQ160" s="74">
        <v>0</v>
      </c>
      <c r="KR160" s="78">
        <v>2</v>
      </c>
      <c r="KS160" s="74">
        <v>1</v>
      </c>
      <c r="KT160" s="78">
        <v>0</v>
      </c>
      <c r="KU160" s="74">
        <v>0</v>
      </c>
      <c r="KV160" s="78">
        <v>0</v>
      </c>
      <c r="KW160" s="74">
        <v>0</v>
      </c>
      <c r="KX160" s="78">
        <v>1</v>
      </c>
      <c r="KY160" s="79">
        <v>0</v>
      </c>
      <c r="KZ160" s="74">
        <v>0</v>
      </c>
      <c r="LA160" s="78">
        <v>0</v>
      </c>
      <c r="LB160" s="74">
        <v>0</v>
      </c>
      <c r="LC160" s="78">
        <v>1</v>
      </c>
      <c r="LD160" s="74">
        <v>1</v>
      </c>
      <c r="LE160" s="78">
        <v>0</v>
      </c>
      <c r="LF160" s="120">
        <v>0</v>
      </c>
      <c r="LG160" s="21">
        <v>0</v>
      </c>
      <c r="LH160" s="74">
        <v>0</v>
      </c>
      <c r="LI160" s="21"/>
      <c r="LJ160" s="21"/>
      <c r="LK160" s="74"/>
      <c r="LL160" s="21"/>
      <c r="LM160" s="74"/>
      <c r="LN160" s="21"/>
      <c r="LO160" s="74"/>
      <c r="LP160" s="21"/>
      <c r="LQ160" s="74"/>
      <c r="LR160" s="21"/>
      <c r="LS160" s="74"/>
      <c r="LT160" s="21"/>
      <c r="LU160" s="21"/>
      <c r="LV160" s="74"/>
      <c r="LW160" s="21"/>
      <c r="LX160" s="74"/>
      <c r="LY160" s="21"/>
      <c r="LZ160" s="74"/>
      <c r="MA160" s="21"/>
      <c r="MB160" s="202"/>
      <c r="MC160" s="21"/>
      <c r="MD160" s="202"/>
      <c r="ME160" s="21">
        <v>1</v>
      </c>
      <c r="MF160" s="21">
        <v>1</v>
      </c>
      <c r="MG160" s="202">
        <v>1</v>
      </c>
      <c r="MH160" s="21">
        <v>0</v>
      </c>
      <c r="MI160" s="202">
        <v>0</v>
      </c>
      <c r="MJ160" s="21">
        <v>0</v>
      </c>
      <c r="MK160" s="202">
        <v>0</v>
      </c>
      <c r="ML160" s="21">
        <v>0</v>
      </c>
      <c r="MM160" s="202">
        <v>0</v>
      </c>
      <c r="MN160" s="21">
        <v>1</v>
      </c>
      <c r="MO160" s="202">
        <v>1</v>
      </c>
      <c r="MP160" s="21">
        <v>1</v>
      </c>
      <c r="MQ160" s="21">
        <v>1</v>
      </c>
      <c r="MR160" s="202">
        <v>1</v>
      </c>
      <c r="MS160" s="21">
        <v>0</v>
      </c>
      <c r="MT160" s="202">
        <v>0</v>
      </c>
      <c r="MU160" s="21">
        <v>0</v>
      </c>
      <c r="MV160" s="202">
        <v>0</v>
      </c>
      <c r="MW160" s="21">
        <v>0</v>
      </c>
      <c r="MX160" s="202">
        <v>0</v>
      </c>
      <c r="MY160" s="21">
        <v>1</v>
      </c>
      <c r="MZ160" s="202">
        <v>1</v>
      </c>
      <c r="NA160" s="21"/>
      <c r="NB160" s="21"/>
      <c r="NC160" s="202"/>
      <c r="ND160" s="21"/>
      <c r="NE160" s="202"/>
      <c r="NF160" s="21"/>
      <c r="NG160" s="74"/>
      <c r="NH160" s="21"/>
      <c r="NI160" s="74"/>
      <c r="NJ160" s="21"/>
      <c r="NK160" s="74"/>
      <c r="NL160" s="21">
        <v>1</v>
      </c>
      <c r="NM160" s="21">
        <v>0</v>
      </c>
      <c r="NN160" s="74">
        <v>0</v>
      </c>
      <c r="NO160" s="21">
        <v>0</v>
      </c>
      <c r="NP160" s="74">
        <v>0</v>
      </c>
      <c r="NQ160" s="21">
        <v>1</v>
      </c>
      <c r="NR160" s="74">
        <v>1</v>
      </c>
      <c r="NS160" s="21">
        <v>0</v>
      </c>
      <c r="NT160" s="74">
        <v>0</v>
      </c>
      <c r="NU160" s="21">
        <v>0</v>
      </c>
      <c r="NV160" s="74">
        <v>0</v>
      </c>
      <c r="NW160" s="21">
        <v>1</v>
      </c>
      <c r="NX160" s="21">
        <v>0</v>
      </c>
      <c r="NY160" s="74">
        <v>0</v>
      </c>
      <c r="NZ160" s="21">
        <v>0</v>
      </c>
      <c r="OA160" s="74">
        <v>0</v>
      </c>
      <c r="OB160" s="21">
        <v>1</v>
      </c>
      <c r="OC160" s="74">
        <v>1</v>
      </c>
      <c r="OD160" s="21">
        <v>0</v>
      </c>
      <c r="OE160" s="74">
        <v>0</v>
      </c>
      <c r="OF160" s="21">
        <v>0</v>
      </c>
      <c r="OG160" s="74">
        <v>0</v>
      </c>
      <c r="OH160" s="21"/>
      <c r="OI160" s="21"/>
      <c r="OJ160" s="74"/>
      <c r="OK160" s="21"/>
      <c r="OL160" s="74"/>
      <c r="OM160" s="21"/>
      <c r="ON160" s="74"/>
      <c r="OO160" s="21"/>
      <c r="OP160" s="74"/>
      <c r="OQ160" s="21"/>
      <c r="OR160" s="74"/>
    </row>
    <row r="161" spans="7:408" x14ac:dyDescent="0.35">
      <c r="G161" s="34"/>
      <c r="H161" s="21">
        <v>98296</v>
      </c>
      <c r="I161" s="21">
        <v>8</v>
      </c>
      <c r="J161" s="21"/>
      <c r="K161" s="74" t="s">
        <v>619</v>
      </c>
      <c r="L161" s="21">
        <v>0</v>
      </c>
      <c r="M161" s="74">
        <v>0</v>
      </c>
      <c r="N161" s="21">
        <v>0</v>
      </c>
      <c r="O161" s="74">
        <v>0</v>
      </c>
      <c r="P161" s="21">
        <v>1</v>
      </c>
      <c r="Q161" s="74">
        <v>0.13</v>
      </c>
      <c r="R161" s="21">
        <v>7</v>
      </c>
      <c r="S161" s="74">
        <v>0.88</v>
      </c>
      <c r="T161" s="21">
        <v>4</v>
      </c>
      <c r="U161" s="21">
        <v>1</v>
      </c>
      <c r="V161" s="74">
        <v>0.25</v>
      </c>
      <c r="W161" s="21">
        <v>0</v>
      </c>
      <c r="X161" s="74">
        <v>0</v>
      </c>
      <c r="Y161" s="21">
        <v>0</v>
      </c>
      <c r="Z161" s="74">
        <v>0</v>
      </c>
      <c r="AA161" s="21">
        <v>0</v>
      </c>
      <c r="AB161" s="74">
        <v>0</v>
      </c>
      <c r="AC161" s="21">
        <v>4</v>
      </c>
      <c r="AD161" s="74">
        <v>1</v>
      </c>
      <c r="AE161" s="21">
        <v>9</v>
      </c>
      <c r="AF161" s="21">
        <v>1</v>
      </c>
      <c r="AG161" s="74">
        <v>0.1111111111111111</v>
      </c>
      <c r="AH161" s="21">
        <v>0</v>
      </c>
      <c r="AI161" s="74">
        <v>0</v>
      </c>
      <c r="AJ161" s="21">
        <v>0</v>
      </c>
      <c r="AK161" s="74">
        <v>0</v>
      </c>
      <c r="AL161" s="21">
        <v>0</v>
      </c>
      <c r="AM161" s="74">
        <v>0</v>
      </c>
      <c r="AN161" s="21">
        <v>9</v>
      </c>
      <c r="AO161" s="74">
        <v>1</v>
      </c>
      <c r="AP161" s="21">
        <v>8</v>
      </c>
      <c r="AQ161" s="21">
        <v>1</v>
      </c>
      <c r="AR161" s="74">
        <v>0.125</v>
      </c>
      <c r="AS161" s="21">
        <v>0</v>
      </c>
      <c r="AT161" s="74">
        <v>0</v>
      </c>
      <c r="AU161" s="21">
        <v>0</v>
      </c>
      <c r="AV161" s="74">
        <v>0</v>
      </c>
      <c r="AW161" s="21">
        <v>0</v>
      </c>
      <c r="AX161" s="74">
        <v>0</v>
      </c>
      <c r="AY161" s="21">
        <v>8</v>
      </c>
      <c r="AZ161" s="74">
        <v>1</v>
      </c>
      <c r="BA161" s="21">
        <v>10</v>
      </c>
      <c r="BB161" s="21">
        <v>3</v>
      </c>
      <c r="BC161" s="74">
        <v>0.3</v>
      </c>
      <c r="BD161" s="21">
        <v>0</v>
      </c>
      <c r="BE161" s="74">
        <v>0</v>
      </c>
      <c r="BF161" s="21">
        <v>0</v>
      </c>
      <c r="BG161" s="74">
        <v>0</v>
      </c>
      <c r="BH161" s="21">
        <v>0</v>
      </c>
      <c r="BI161" s="74">
        <v>0</v>
      </c>
      <c r="BJ161" s="21">
        <v>10</v>
      </c>
      <c r="BK161" s="74">
        <v>1</v>
      </c>
      <c r="BL161" s="21">
        <v>8</v>
      </c>
      <c r="BM161" s="21"/>
      <c r="BN161" s="74" t="s">
        <v>619</v>
      </c>
      <c r="BO161" s="21">
        <v>0</v>
      </c>
      <c r="BP161" s="74">
        <v>0</v>
      </c>
      <c r="BQ161" s="21">
        <v>0</v>
      </c>
      <c r="BR161" s="74">
        <v>0</v>
      </c>
      <c r="BS161" s="21">
        <v>0</v>
      </c>
      <c r="BT161" s="74">
        <v>0</v>
      </c>
      <c r="BU161" s="21">
        <v>8</v>
      </c>
      <c r="BV161" s="74">
        <v>1</v>
      </c>
      <c r="BW161" s="21">
        <v>7</v>
      </c>
      <c r="BX161" s="21"/>
      <c r="BY161" s="74" t="s">
        <v>619</v>
      </c>
      <c r="BZ161" s="21">
        <v>0</v>
      </c>
      <c r="CA161" s="74">
        <v>0</v>
      </c>
      <c r="CB161" s="21">
        <v>0</v>
      </c>
      <c r="CC161" s="74">
        <v>0</v>
      </c>
      <c r="CD161" s="21">
        <v>0</v>
      </c>
      <c r="CE161" s="74">
        <v>0</v>
      </c>
      <c r="CF161" s="21">
        <v>7</v>
      </c>
      <c r="CG161" s="74">
        <v>1</v>
      </c>
      <c r="CH161" s="21">
        <v>5</v>
      </c>
      <c r="CI161" s="21"/>
      <c r="CJ161" s="74" t="s">
        <v>619</v>
      </c>
      <c r="CK161" s="21">
        <v>0</v>
      </c>
      <c r="CL161" s="74">
        <v>0</v>
      </c>
      <c r="CM161" s="21">
        <v>0</v>
      </c>
      <c r="CN161" s="74">
        <v>0</v>
      </c>
      <c r="CO161" s="21">
        <v>0</v>
      </c>
      <c r="CP161" s="74">
        <v>0</v>
      </c>
      <c r="CQ161" s="21">
        <v>5</v>
      </c>
      <c r="CR161" s="74">
        <v>1</v>
      </c>
      <c r="CS161" s="21">
        <v>2</v>
      </c>
      <c r="CT161" s="21">
        <v>1</v>
      </c>
      <c r="CU161" s="74">
        <v>0.5</v>
      </c>
      <c r="CV161" s="21">
        <v>0</v>
      </c>
      <c r="CW161" s="74">
        <v>0</v>
      </c>
      <c r="CX161" s="21">
        <v>0</v>
      </c>
      <c r="CY161" s="74">
        <v>0</v>
      </c>
      <c r="CZ161" s="21">
        <v>0</v>
      </c>
      <c r="DA161" s="74">
        <v>0</v>
      </c>
      <c r="DB161" s="21">
        <v>2</v>
      </c>
      <c r="DC161" s="74">
        <v>1</v>
      </c>
      <c r="DD161" s="21">
        <v>4</v>
      </c>
      <c r="DE161" s="21">
        <v>1</v>
      </c>
      <c r="DF161" s="74">
        <v>0.25</v>
      </c>
      <c r="DG161" s="21">
        <v>0</v>
      </c>
      <c r="DH161" s="74">
        <v>0</v>
      </c>
      <c r="DI161" s="21">
        <v>0</v>
      </c>
      <c r="DJ161" s="74">
        <v>0</v>
      </c>
      <c r="DK161" s="21">
        <v>0</v>
      </c>
      <c r="DL161" s="74">
        <v>0</v>
      </c>
      <c r="DM161" s="21">
        <v>4</v>
      </c>
      <c r="DN161" s="74">
        <v>1</v>
      </c>
      <c r="DO161" s="21">
        <v>1</v>
      </c>
      <c r="DP161" s="21"/>
      <c r="DQ161" s="74" t="s">
        <v>619</v>
      </c>
      <c r="DR161" s="21">
        <v>0</v>
      </c>
      <c r="DS161" s="74">
        <v>0</v>
      </c>
      <c r="DT161" s="21">
        <v>0</v>
      </c>
      <c r="DU161" s="74">
        <v>0</v>
      </c>
      <c r="DV161" s="21">
        <v>0</v>
      </c>
      <c r="DW161" s="74">
        <v>0</v>
      </c>
      <c r="DX161" s="21">
        <v>1</v>
      </c>
      <c r="DY161" s="74">
        <v>1</v>
      </c>
      <c r="DZ161" s="21">
        <v>2</v>
      </c>
      <c r="EA161" s="21"/>
      <c r="EB161" s="74" t="s">
        <v>619</v>
      </c>
      <c r="EC161" s="21">
        <v>0</v>
      </c>
      <c r="ED161" s="74">
        <v>0</v>
      </c>
      <c r="EE161" s="21">
        <v>0</v>
      </c>
      <c r="EF161" s="74">
        <v>0</v>
      </c>
      <c r="EG161" s="21">
        <v>1</v>
      </c>
      <c r="EH161" s="74">
        <v>0.5</v>
      </c>
      <c r="EI161" s="21">
        <v>1</v>
      </c>
      <c r="EJ161" s="74">
        <v>0.5</v>
      </c>
      <c r="EK161" s="34"/>
      <c r="EL161" s="121">
        <v>98926</v>
      </c>
      <c r="EM161" s="125"/>
      <c r="EN161" s="125"/>
      <c r="EO161" s="126"/>
      <c r="EP161" s="125"/>
      <c r="EQ161" s="126"/>
      <c r="ER161" s="125"/>
      <c r="ES161" s="126"/>
      <c r="ET161" s="125"/>
      <c r="EU161" s="126"/>
      <c r="EV161" s="125"/>
      <c r="EW161" s="126"/>
      <c r="EX161" s="125"/>
      <c r="EY161" s="125"/>
      <c r="EZ161" s="126"/>
      <c r="FA161" s="125"/>
      <c r="FB161" s="126"/>
      <c r="FC161" s="125"/>
      <c r="FD161" s="126"/>
      <c r="FE161" s="125"/>
      <c r="FF161" s="126"/>
      <c r="FG161" s="125"/>
      <c r="FH161" s="126"/>
      <c r="FI161" s="127">
        <v>3</v>
      </c>
      <c r="FJ161" s="78">
        <v>0</v>
      </c>
      <c r="FK161" s="74">
        <v>0</v>
      </c>
      <c r="FL161" s="78">
        <v>0</v>
      </c>
      <c r="FM161" s="74">
        <v>0</v>
      </c>
      <c r="FN161" s="79">
        <v>2</v>
      </c>
      <c r="FO161" s="79">
        <v>0.67</v>
      </c>
      <c r="FP161" s="79">
        <v>1</v>
      </c>
      <c r="FQ161" s="74">
        <v>0.33</v>
      </c>
      <c r="FR161" s="21">
        <v>0</v>
      </c>
      <c r="FS161" s="120">
        <v>0</v>
      </c>
      <c r="FT161" s="125">
        <v>2</v>
      </c>
      <c r="FU161" s="125">
        <v>0</v>
      </c>
      <c r="FV161" s="126">
        <v>0</v>
      </c>
      <c r="FW161" s="125">
        <v>0</v>
      </c>
      <c r="FX161" s="126">
        <v>0</v>
      </c>
      <c r="FY161" s="125">
        <v>2</v>
      </c>
      <c r="FZ161" s="126">
        <v>1</v>
      </c>
      <c r="GA161" s="125">
        <v>0</v>
      </c>
      <c r="GB161" s="126">
        <v>0</v>
      </c>
      <c r="GC161" s="125">
        <v>0</v>
      </c>
      <c r="GD161" s="126">
        <v>0</v>
      </c>
      <c r="GE161" s="128"/>
      <c r="GF161" s="79"/>
      <c r="GG161" s="74"/>
      <c r="GH161" s="79"/>
      <c r="GI161" s="74"/>
      <c r="GJ161" s="79"/>
      <c r="GK161" s="74"/>
      <c r="GL161" s="79"/>
      <c r="GM161" s="74"/>
      <c r="GN161" s="78"/>
      <c r="GO161" s="74"/>
      <c r="GP161" s="78"/>
      <c r="GQ161" s="21"/>
      <c r="GR161" s="74"/>
      <c r="GS161" s="79"/>
      <c r="GT161" s="74"/>
      <c r="GU161" s="78"/>
      <c r="GV161" s="74"/>
      <c r="GW161" s="78"/>
      <c r="GX161" s="74"/>
      <c r="GY161" s="78"/>
      <c r="GZ161" s="74"/>
      <c r="HA161" s="78">
        <v>1</v>
      </c>
      <c r="HB161" s="79">
        <v>1</v>
      </c>
      <c r="HC161" s="74">
        <v>1</v>
      </c>
      <c r="HD161" s="79">
        <v>0</v>
      </c>
      <c r="HE161" s="74">
        <v>0</v>
      </c>
      <c r="HF161" s="78">
        <v>0</v>
      </c>
      <c r="HG161" s="74">
        <v>0</v>
      </c>
      <c r="HH161" s="78">
        <v>0</v>
      </c>
      <c r="HI161" s="74">
        <v>0</v>
      </c>
      <c r="HJ161" s="78">
        <v>1</v>
      </c>
      <c r="HK161" s="74">
        <v>1</v>
      </c>
      <c r="HL161" s="78">
        <v>1</v>
      </c>
      <c r="HM161" s="79">
        <v>1</v>
      </c>
      <c r="HN161" s="74">
        <v>1</v>
      </c>
      <c r="HO161" s="78">
        <v>0</v>
      </c>
      <c r="HP161" s="74">
        <v>0</v>
      </c>
      <c r="HQ161" s="78">
        <v>0</v>
      </c>
      <c r="HR161" s="74">
        <v>0</v>
      </c>
      <c r="HS161" s="78">
        <v>0</v>
      </c>
      <c r="HT161" s="74">
        <v>0</v>
      </c>
      <c r="HU161" s="78">
        <v>1</v>
      </c>
      <c r="HV161" s="74">
        <v>1</v>
      </c>
      <c r="HW161" s="34"/>
      <c r="HX161" s="21"/>
      <c r="HY161" s="79"/>
      <c r="HZ161" s="21"/>
      <c r="IA161" s="21"/>
      <c r="IB161" s="78"/>
      <c r="IC161" s="74"/>
      <c r="ID161" s="78"/>
      <c r="IE161" s="74"/>
      <c r="IF161" s="78"/>
      <c r="IG161" s="74"/>
      <c r="IH161" s="21">
        <v>1</v>
      </c>
      <c r="II161" s="21">
        <v>0</v>
      </c>
      <c r="IJ161" s="79">
        <v>0</v>
      </c>
      <c r="IK161" s="78">
        <v>0</v>
      </c>
      <c r="IL161" s="74">
        <v>0</v>
      </c>
      <c r="IM161" s="78">
        <v>1</v>
      </c>
      <c r="IN161" s="74">
        <v>1</v>
      </c>
      <c r="IO161" s="78">
        <v>0</v>
      </c>
      <c r="IP161" s="74">
        <v>0</v>
      </c>
      <c r="IQ161" s="21">
        <v>0</v>
      </c>
      <c r="IR161" s="74">
        <v>0</v>
      </c>
      <c r="IS161" s="78"/>
      <c r="IT161" s="74"/>
      <c r="IU161" s="79"/>
      <c r="IV161" s="78"/>
      <c r="IW161" s="74"/>
      <c r="IX161" s="78"/>
      <c r="IY161" s="74"/>
      <c r="IZ161" s="79"/>
      <c r="JA161" s="74"/>
      <c r="JB161" s="79"/>
      <c r="JC161" s="74"/>
      <c r="JD161" s="78"/>
      <c r="JE161" s="74"/>
      <c r="JF161" s="79"/>
      <c r="JG161" s="78"/>
      <c r="JH161" s="74"/>
      <c r="JI161" s="79"/>
      <c r="JJ161" s="74"/>
      <c r="JK161" s="79"/>
      <c r="JL161" s="74"/>
      <c r="JM161" s="79"/>
      <c r="JN161" s="74"/>
      <c r="JO161" s="78"/>
      <c r="JP161" s="78">
        <v>98934</v>
      </c>
      <c r="JQ161" s="79"/>
      <c r="JR161" s="79"/>
      <c r="JS161" s="74"/>
      <c r="JT161" s="79"/>
      <c r="JU161" s="74"/>
      <c r="JV161" s="79"/>
      <c r="JW161" s="74"/>
      <c r="JX161" s="79"/>
      <c r="JY161" s="74"/>
      <c r="JZ161" s="78"/>
      <c r="KA161" s="74"/>
      <c r="KB161" s="78"/>
      <c r="KC161" s="79"/>
      <c r="KD161" s="74"/>
      <c r="KE161" s="79"/>
      <c r="KF161" s="74"/>
      <c r="KG161" s="79"/>
      <c r="KH161" s="74"/>
      <c r="KI161" s="78"/>
      <c r="KJ161" s="74"/>
      <c r="KK161" s="78"/>
      <c r="KL161" s="74"/>
      <c r="KM161" s="78"/>
      <c r="KN161" s="79"/>
      <c r="KO161" s="74"/>
      <c r="KP161" s="79"/>
      <c r="KQ161" s="74"/>
      <c r="KR161" s="78"/>
      <c r="KS161" s="74"/>
      <c r="KT161" s="78"/>
      <c r="KU161" s="74"/>
      <c r="KV161" s="78"/>
      <c r="KW161" s="74"/>
      <c r="KX161" s="78"/>
      <c r="KY161" s="79"/>
      <c r="KZ161" s="74"/>
      <c r="LA161" s="78"/>
      <c r="LB161" s="74"/>
      <c r="LC161" s="78"/>
      <c r="LD161" s="74"/>
      <c r="LE161" s="78"/>
      <c r="LF161" s="120"/>
      <c r="LG161" s="21"/>
      <c r="LH161" s="74"/>
      <c r="LI161" s="21"/>
      <c r="LJ161" s="21"/>
      <c r="LK161" s="74"/>
      <c r="LL161" s="21"/>
      <c r="LM161" s="74"/>
      <c r="LN161" s="21"/>
      <c r="LO161" s="74"/>
      <c r="LP161" s="21"/>
      <c r="LQ161" s="74"/>
      <c r="LR161" s="21"/>
      <c r="LS161" s="74"/>
      <c r="LT161" s="21"/>
      <c r="LU161" s="21"/>
      <c r="LV161" s="74"/>
      <c r="LW161" s="21"/>
      <c r="LX161" s="74"/>
      <c r="LY161" s="21"/>
      <c r="LZ161" s="74"/>
      <c r="MA161" s="21"/>
      <c r="MB161" s="202"/>
      <c r="MC161" s="21"/>
      <c r="MD161" s="202"/>
      <c r="ME161" s="21"/>
      <c r="MF161" s="21"/>
      <c r="MG161" s="202"/>
      <c r="MH161" s="21"/>
      <c r="MI161" s="202"/>
      <c r="MJ161" s="21"/>
      <c r="MK161" s="202"/>
      <c r="ML161" s="21"/>
      <c r="MM161" s="202"/>
      <c r="MN161" s="21"/>
      <c r="MO161" s="202"/>
      <c r="MP161" s="21">
        <v>1</v>
      </c>
      <c r="MQ161" s="21">
        <v>0</v>
      </c>
      <c r="MR161" s="202">
        <v>0</v>
      </c>
      <c r="MS161" s="21">
        <v>0</v>
      </c>
      <c r="MT161" s="202">
        <v>0</v>
      </c>
      <c r="MU161" s="21">
        <v>0</v>
      </c>
      <c r="MV161" s="202">
        <v>0</v>
      </c>
      <c r="MW161" s="21">
        <v>1</v>
      </c>
      <c r="MX161" s="202">
        <v>1</v>
      </c>
      <c r="MY161" s="21">
        <v>0</v>
      </c>
      <c r="MZ161" s="202">
        <v>0</v>
      </c>
      <c r="NA161" s="21"/>
      <c r="NB161" s="21"/>
      <c r="NC161" s="202"/>
      <c r="ND161" s="21"/>
      <c r="NE161" s="202"/>
      <c r="NF161" s="21"/>
      <c r="NG161" s="74"/>
      <c r="NH161" s="21"/>
      <c r="NI161" s="74"/>
      <c r="NJ161" s="21"/>
      <c r="NK161" s="74"/>
      <c r="NL161" s="21">
        <v>2</v>
      </c>
      <c r="NM161" s="21">
        <v>0</v>
      </c>
      <c r="NN161" s="74">
        <v>0</v>
      </c>
      <c r="NO161" s="21">
        <v>0</v>
      </c>
      <c r="NP161" s="74">
        <v>0</v>
      </c>
      <c r="NQ161" s="21">
        <v>2</v>
      </c>
      <c r="NR161" s="74">
        <v>1</v>
      </c>
      <c r="NS161" s="21">
        <v>0</v>
      </c>
      <c r="NT161" s="74">
        <v>0</v>
      </c>
      <c r="NU161" s="21">
        <v>0</v>
      </c>
      <c r="NV161" s="74">
        <v>0</v>
      </c>
      <c r="NW161" s="21"/>
      <c r="NX161" s="21"/>
      <c r="NY161" s="74"/>
      <c r="NZ161" s="21"/>
      <c r="OA161" s="74"/>
      <c r="OB161" s="21"/>
      <c r="OC161" s="74"/>
      <c r="OD161" s="21"/>
      <c r="OE161" s="74"/>
      <c r="OF161" s="21"/>
      <c r="OG161" s="74"/>
      <c r="OH161" s="21"/>
      <c r="OI161" s="21"/>
      <c r="OJ161" s="74"/>
      <c r="OK161" s="21"/>
      <c r="OL161" s="74"/>
      <c r="OM161" s="21"/>
      <c r="ON161" s="74"/>
      <c r="OO161" s="21"/>
      <c r="OP161" s="74"/>
      <c r="OQ161" s="21"/>
      <c r="OR161" s="74"/>
    </row>
    <row r="162" spans="7:408" x14ac:dyDescent="0.35">
      <c r="G162" s="34"/>
      <c r="H162" s="21">
        <v>98310</v>
      </c>
      <c r="I162" s="21">
        <v>15</v>
      </c>
      <c r="J162" s="21">
        <v>5</v>
      </c>
      <c r="K162" s="74">
        <v>0.33333333333333331</v>
      </c>
      <c r="L162" s="21">
        <v>0</v>
      </c>
      <c r="M162" s="74">
        <v>0</v>
      </c>
      <c r="N162" s="21">
        <v>8</v>
      </c>
      <c r="O162" s="74">
        <v>0.53</v>
      </c>
      <c r="P162" s="21">
        <v>7</v>
      </c>
      <c r="Q162" s="74">
        <v>0.47</v>
      </c>
      <c r="R162" s="21">
        <v>0</v>
      </c>
      <c r="S162" s="74">
        <v>0</v>
      </c>
      <c r="T162" s="21">
        <v>19</v>
      </c>
      <c r="U162" s="21"/>
      <c r="V162" s="74" t="s">
        <v>619</v>
      </c>
      <c r="W162" s="21">
        <v>0</v>
      </c>
      <c r="X162" s="74">
        <v>0</v>
      </c>
      <c r="Y162" s="21">
        <v>17</v>
      </c>
      <c r="Z162" s="74">
        <v>0.89</v>
      </c>
      <c r="AA162" s="21">
        <v>2</v>
      </c>
      <c r="AB162" s="74">
        <v>0.11</v>
      </c>
      <c r="AC162" s="21">
        <v>0</v>
      </c>
      <c r="AD162" s="74">
        <v>0</v>
      </c>
      <c r="AE162" s="21">
        <v>36</v>
      </c>
      <c r="AF162" s="21">
        <v>2</v>
      </c>
      <c r="AG162" s="74">
        <v>5.5555555555555552E-2</v>
      </c>
      <c r="AH162" s="21">
        <v>0</v>
      </c>
      <c r="AI162" s="74">
        <v>0</v>
      </c>
      <c r="AJ162" s="21">
        <v>20</v>
      </c>
      <c r="AK162" s="74">
        <v>0.56000000000000005</v>
      </c>
      <c r="AL162" s="21">
        <v>9</v>
      </c>
      <c r="AM162" s="74">
        <v>0.25</v>
      </c>
      <c r="AN162" s="21">
        <v>7</v>
      </c>
      <c r="AO162" s="74">
        <v>0.19</v>
      </c>
      <c r="AP162" s="21">
        <v>27</v>
      </c>
      <c r="AQ162" s="21">
        <v>4</v>
      </c>
      <c r="AR162" s="74">
        <v>0.14814814814814814</v>
      </c>
      <c r="AS162" s="21">
        <v>0</v>
      </c>
      <c r="AT162" s="74">
        <v>0</v>
      </c>
      <c r="AU162" s="21">
        <v>17</v>
      </c>
      <c r="AV162" s="74">
        <v>0.63</v>
      </c>
      <c r="AW162" s="21">
        <v>5</v>
      </c>
      <c r="AX162" s="74">
        <v>0.19</v>
      </c>
      <c r="AY162" s="21">
        <v>5</v>
      </c>
      <c r="AZ162" s="74">
        <v>0.19</v>
      </c>
      <c r="BA162" s="21">
        <v>39</v>
      </c>
      <c r="BB162" s="21">
        <v>7</v>
      </c>
      <c r="BC162" s="74">
        <v>0.17948717948717949</v>
      </c>
      <c r="BD162" s="21">
        <v>0</v>
      </c>
      <c r="BE162" s="74">
        <v>0</v>
      </c>
      <c r="BF162" s="21">
        <v>25</v>
      </c>
      <c r="BG162" s="74">
        <v>0.64</v>
      </c>
      <c r="BH162" s="21">
        <v>9</v>
      </c>
      <c r="BI162" s="74">
        <v>0.23</v>
      </c>
      <c r="BJ162" s="21">
        <v>5</v>
      </c>
      <c r="BK162" s="74">
        <v>0.13</v>
      </c>
      <c r="BL162" s="21">
        <v>36</v>
      </c>
      <c r="BM162" s="21">
        <v>2</v>
      </c>
      <c r="BN162" s="74">
        <v>5.5555555555555552E-2</v>
      </c>
      <c r="BO162" s="21">
        <v>0</v>
      </c>
      <c r="BP162" s="74">
        <v>0</v>
      </c>
      <c r="BQ162" s="21">
        <v>18</v>
      </c>
      <c r="BR162" s="74">
        <v>0.5</v>
      </c>
      <c r="BS162" s="21">
        <v>9</v>
      </c>
      <c r="BT162" s="74">
        <v>0.25</v>
      </c>
      <c r="BU162" s="21">
        <v>9</v>
      </c>
      <c r="BV162" s="74">
        <v>0.25</v>
      </c>
      <c r="BW162" s="21">
        <v>25</v>
      </c>
      <c r="BX162" s="21">
        <v>1</v>
      </c>
      <c r="BY162" s="74">
        <v>0.04</v>
      </c>
      <c r="BZ162" s="21">
        <v>0</v>
      </c>
      <c r="CA162" s="74">
        <v>0</v>
      </c>
      <c r="CB162" s="21">
        <v>16</v>
      </c>
      <c r="CC162" s="74">
        <v>0.64</v>
      </c>
      <c r="CD162" s="21">
        <v>5</v>
      </c>
      <c r="CE162" s="74">
        <v>0.2</v>
      </c>
      <c r="CF162" s="21">
        <v>3</v>
      </c>
      <c r="CG162" s="74">
        <v>0.12</v>
      </c>
      <c r="CH162" s="21">
        <v>25</v>
      </c>
      <c r="CI162" s="21">
        <v>1</v>
      </c>
      <c r="CJ162" s="74">
        <v>0.04</v>
      </c>
      <c r="CK162" s="21">
        <v>0</v>
      </c>
      <c r="CL162" s="74">
        <v>0</v>
      </c>
      <c r="CM162" s="21">
        <v>16</v>
      </c>
      <c r="CN162" s="74">
        <v>0.64</v>
      </c>
      <c r="CO162" s="21">
        <v>6</v>
      </c>
      <c r="CP162" s="74">
        <v>0.24</v>
      </c>
      <c r="CQ162" s="21">
        <v>3</v>
      </c>
      <c r="CR162" s="74">
        <v>0.12</v>
      </c>
      <c r="CS162" s="21">
        <v>18</v>
      </c>
      <c r="CT162" s="21">
        <v>1</v>
      </c>
      <c r="CU162" s="74">
        <v>5.5555555555555552E-2</v>
      </c>
      <c r="CV162" s="21">
        <v>0</v>
      </c>
      <c r="CW162" s="74">
        <v>0</v>
      </c>
      <c r="CX162" s="21">
        <v>11</v>
      </c>
      <c r="CY162" s="74">
        <v>0.61</v>
      </c>
      <c r="CZ162" s="21">
        <v>4</v>
      </c>
      <c r="DA162" s="74">
        <v>0.22</v>
      </c>
      <c r="DB162" s="21">
        <v>3</v>
      </c>
      <c r="DC162" s="74">
        <v>0.17</v>
      </c>
      <c r="DD162" s="21">
        <v>33</v>
      </c>
      <c r="DE162" s="21">
        <v>2</v>
      </c>
      <c r="DF162" s="74">
        <v>6.0606060606060608E-2</v>
      </c>
      <c r="DG162" s="21">
        <v>0</v>
      </c>
      <c r="DH162" s="74">
        <v>0</v>
      </c>
      <c r="DI162" s="21">
        <v>20</v>
      </c>
      <c r="DJ162" s="74">
        <v>0.61</v>
      </c>
      <c r="DK162" s="21">
        <v>8</v>
      </c>
      <c r="DL162" s="74">
        <v>0.24</v>
      </c>
      <c r="DM162" s="21">
        <v>5</v>
      </c>
      <c r="DN162" s="74">
        <v>0.15</v>
      </c>
      <c r="DO162" s="21">
        <v>29</v>
      </c>
      <c r="DP162" s="21">
        <v>1</v>
      </c>
      <c r="DQ162" s="74">
        <v>3.4482758620689655E-2</v>
      </c>
      <c r="DR162" s="21">
        <v>0</v>
      </c>
      <c r="DS162" s="74">
        <v>0</v>
      </c>
      <c r="DT162" s="21">
        <v>17</v>
      </c>
      <c r="DU162" s="74">
        <v>0.59</v>
      </c>
      <c r="DV162" s="21">
        <v>9</v>
      </c>
      <c r="DW162" s="74">
        <v>0.31</v>
      </c>
      <c r="DX162" s="21">
        <v>3</v>
      </c>
      <c r="DY162" s="74">
        <v>0.1</v>
      </c>
      <c r="DZ162" s="21">
        <v>25</v>
      </c>
      <c r="EA162" s="21">
        <v>1</v>
      </c>
      <c r="EB162" s="74">
        <v>0.04</v>
      </c>
      <c r="EC162" s="21">
        <v>0</v>
      </c>
      <c r="ED162" s="74">
        <v>0</v>
      </c>
      <c r="EE162" s="21">
        <v>14</v>
      </c>
      <c r="EF162" s="74">
        <v>0.56000000000000005</v>
      </c>
      <c r="EG162" s="21">
        <v>10</v>
      </c>
      <c r="EH162" s="74">
        <v>0.4</v>
      </c>
      <c r="EI162" s="21">
        <v>1</v>
      </c>
      <c r="EJ162" s="74">
        <v>0.04</v>
      </c>
      <c r="EK162" s="34"/>
      <c r="EL162" s="121">
        <v>98934</v>
      </c>
      <c r="EM162" s="125"/>
      <c r="EN162" s="125"/>
      <c r="EO162" s="126"/>
      <c r="EP162" s="125"/>
      <c r="EQ162" s="126"/>
      <c r="ER162" s="125"/>
      <c r="ES162" s="126"/>
      <c r="ET162" s="125"/>
      <c r="EU162" s="126"/>
      <c r="EV162" s="125"/>
      <c r="EW162" s="126"/>
      <c r="EX162" s="125"/>
      <c r="EY162" s="125"/>
      <c r="EZ162" s="126"/>
      <c r="FA162" s="125"/>
      <c r="FB162" s="126"/>
      <c r="FC162" s="125"/>
      <c r="FD162" s="126"/>
      <c r="FE162" s="125"/>
      <c r="FF162" s="126"/>
      <c r="FG162" s="125"/>
      <c r="FH162" s="126"/>
      <c r="FI162" s="127"/>
      <c r="FJ162" s="78"/>
      <c r="FK162" s="74"/>
      <c r="FL162" s="78"/>
      <c r="FM162" s="74"/>
      <c r="FN162" s="79"/>
      <c r="FO162" s="79"/>
      <c r="FP162" s="79"/>
      <c r="FQ162" s="74"/>
      <c r="FR162" s="21"/>
      <c r="FS162" s="120"/>
      <c r="FT162" s="125"/>
      <c r="FU162" s="125"/>
      <c r="FV162" s="126"/>
      <c r="FW162" s="125"/>
      <c r="FX162" s="126"/>
      <c r="FY162" s="125"/>
      <c r="FZ162" s="126"/>
      <c r="GA162" s="125"/>
      <c r="GB162" s="126"/>
      <c r="GC162" s="125"/>
      <c r="GD162" s="126"/>
      <c r="GE162" s="128"/>
      <c r="GF162" s="79"/>
      <c r="GG162" s="74"/>
      <c r="GH162" s="79"/>
      <c r="GI162" s="74"/>
      <c r="GJ162" s="79"/>
      <c r="GK162" s="74"/>
      <c r="GL162" s="79"/>
      <c r="GM162" s="74"/>
      <c r="GN162" s="78"/>
      <c r="GO162" s="74"/>
      <c r="GP162" s="78"/>
      <c r="GQ162" s="21"/>
      <c r="GR162" s="74"/>
      <c r="GS162" s="79"/>
      <c r="GT162" s="74"/>
      <c r="GU162" s="78"/>
      <c r="GV162" s="74"/>
      <c r="GW162" s="78"/>
      <c r="GX162" s="74"/>
      <c r="GY162" s="78"/>
      <c r="GZ162" s="74"/>
      <c r="HA162" s="78"/>
      <c r="HB162" s="79"/>
      <c r="HC162" s="74"/>
      <c r="HD162" s="79"/>
      <c r="HE162" s="74"/>
      <c r="HF162" s="78"/>
      <c r="HG162" s="74"/>
      <c r="HH162" s="78"/>
      <c r="HI162" s="74"/>
      <c r="HJ162" s="78"/>
      <c r="HK162" s="74"/>
      <c r="HL162" s="78">
        <v>1</v>
      </c>
      <c r="HM162" s="79">
        <v>0</v>
      </c>
      <c r="HN162" s="74">
        <v>0</v>
      </c>
      <c r="HO162" s="78">
        <v>0</v>
      </c>
      <c r="HP162" s="74">
        <v>0</v>
      </c>
      <c r="HQ162" s="78">
        <v>0</v>
      </c>
      <c r="HR162" s="74">
        <v>0</v>
      </c>
      <c r="HS162" s="78">
        <v>1</v>
      </c>
      <c r="HT162" s="74">
        <v>1</v>
      </c>
      <c r="HU162" s="78">
        <v>0</v>
      </c>
      <c r="HV162" s="74">
        <v>0</v>
      </c>
      <c r="HW162" s="34">
        <v>1</v>
      </c>
      <c r="HX162" s="21">
        <v>0</v>
      </c>
      <c r="HY162" s="79">
        <v>0</v>
      </c>
      <c r="HZ162" s="21">
        <v>0</v>
      </c>
      <c r="IA162" s="21">
        <v>0</v>
      </c>
      <c r="IB162" s="78">
        <v>1</v>
      </c>
      <c r="IC162" s="74">
        <v>1</v>
      </c>
      <c r="ID162" s="78">
        <v>0</v>
      </c>
      <c r="IE162" s="74">
        <v>0</v>
      </c>
      <c r="IF162" s="78">
        <v>0</v>
      </c>
      <c r="IG162" s="74">
        <v>0</v>
      </c>
      <c r="IH162" s="21">
        <v>1</v>
      </c>
      <c r="II162" s="21">
        <v>0</v>
      </c>
      <c r="IJ162" s="79">
        <v>0</v>
      </c>
      <c r="IK162" s="78">
        <v>0</v>
      </c>
      <c r="IL162" s="74">
        <v>0</v>
      </c>
      <c r="IM162" s="78">
        <v>1</v>
      </c>
      <c r="IN162" s="74">
        <v>1</v>
      </c>
      <c r="IO162" s="78">
        <v>0</v>
      </c>
      <c r="IP162" s="74">
        <v>0</v>
      </c>
      <c r="IQ162" s="21">
        <v>0</v>
      </c>
      <c r="IR162" s="74">
        <v>0</v>
      </c>
      <c r="IS162" s="78"/>
      <c r="IT162" s="74"/>
      <c r="IU162" s="79"/>
      <c r="IV162" s="78"/>
      <c r="IW162" s="74"/>
      <c r="IX162" s="78"/>
      <c r="IY162" s="74"/>
      <c r="IZ162" s="79"/>
      <c r="JA162" s="74"/>
      <c r="JB162" s="79"/>
      <c r="JC162" s="74"/>
      <c r="JD162" s="78"/>
      <c r="JE162" s="74"/>
      <c r="JF162" s="79"/>
      <c r="JG162" s="78"/>
      <c r="JH162" s="74"/>
      <c r="JI162" s="79"/>
      <c r="JJ162" s="74"/>
      <c r="JK162" s="79"/>
      <c r="JL162" s="74"/>
      <c r="JM162" s="79"/>
      <c r="JN162" s="74"/>
      <c r="JO162" s="78"/>
      <c r="JP162" s="78">
        <v>98940</v>
      </c>
      <c r="JQ162" s="79"/>
      <c r="JR162" s="79"/>
      <c r="JS162" s="74"/>
      <c r="JT162" s="79"/>
      <c r="JU162" s="74"/>
      <c r="JV162" s="79"/>
      <c r="JW162" s="74"/>
      <c r="JX162" s="79"/>
      <c r="JY162" s="74"/>
      <c r="JZ162" s="78"/>
      <c r="KA162" s="74"/>
      <c r="KB162" s="78"/>
      <c r="KC162" s="79"/>
      <c r="KD162" s="74"/>
      <c r="KE162" s="79"/>
      <c r="KF162" s="74"/>
      <c r="KG162" s="79"/>
      <c r="KH162" s="74"/>
      <c r="KI162" s="78"/>
      <c r="KJ162" s="74"/>
      <c r="KK162" s="78"/>
      <c r="KL162" s="74"/>
      <c r="KM162" s="78"/>
      <c r="KN162" s="79"/>
      <c r="KO162" s="74"/>
      <c r="KP162" s="79"/>
      <c r="KQ162" s="74"/>
      <c r="KR162" s="78"/>
      <c r="KS162" s="74"/>
      <c r="KT162" s="78"/>
      <c r="KU162" s="74"/>
      <c r="KV162" s="78"/>
      <c r="KW162" s="74"/>
      <c r="KX162" s="78"/>
      <c r="KY162" s="79"/>
      <c r="KZ162" s="74"/>
      <c r="LA162" s="78"/>
      <c r="LB162" s="74"/>
      <c r="LC162" s="78"/>
      <c r="LD162" s="74"/>
      <c r="LE162" s="78"/>
      <c r="LF162" s="120"/>
      <c r="LG162" s="21"/>
      <c r="LH162" s="74"/>
      <c r="LI162" s="21"/>
      <c r="LJ162" s="21"/>
      <c r="LK162" s="74"/>
      <c r="LL162" s="21"/>
      <c r="LM162" s="74"/>
      <c r="LN162" s="21"/>
      <c r="LO162" s="74"/>
      <c r="LP162" s="21"/>
      <c r="LQ162" s="74"/>
      <c r="LR162" s="21"/>
      <c r="LS162" s="74"/>
      <c r="LT162" s="21"/>
      <c r="LU162" s="21"/>
      <c r="LV162" s="74"/>
      <c r="LW162" s="21"/>
      <c r="LX162" s="74"/>
      <c r="LY162" s="21"/>
      <c r="LZ162" s="74"/>
      <c r="MA162" s="21"/>
      <c r="MB162" s="202"/>
      <c r="MC162" s="21"/>
      <c r="MD162" s="202"/>
      <c r="ME162" s="21"/>
      <c r="MF162" s="21"/>
      <c r="MG162" s="202"/>
      <c r="MH162" s="21"/>
      <c r="MI162" s="202"/>
      <c r="MJ162" s="21"/>
      <c r="MK162" s="202"/>
      <c r="ML162" s="21"/>
      <c r="MM162" s="202"/>
      <c r="MN162" s="21"/>
      <c r="MO162" s="202"/>
      <c r="MP162" s="21">
        <v>1</v>
      </c>
      <c r="MQ162" s="21">
        <v>0</v>
      </c>
      <c r="MR162" s="202">
        <v>0</v>
      </c>
      <c r="MS162" s="21">
        <v>0</v>
      </c>
      <c r="MT162" s="202">
        <v>0</v>
      </c>
      <c r="MU162" s="21">
        <v>0</v>
      </c>
      <c r="MV162" s="202">
        <v>0</v>
      </c>
      <c r="MW162" s="21">
        <v>1</v>
      </c>
      <c r="MX162" s="202">
        <v>1</v>
      </c>
      <c r="MY162" s="21">
        <v>0</v>
      </c>
      <c r="MZ162" s="202">
        <v>0</v>
      </c>
      <c r="NA162" s="21">
        <v>2</v>
      </c>
      <c r="NB162" s="21">
        <v>0</v>
      </c>
      <c r="NC162" s="202">
        <v>0</v>
      </c>
      <c r="ND162" s="21">
        <v>0</v>
      </c>
      <c r="NE162" s="202">
        <v>0</v>
      </c>
      <c r="NF162" s="21">
        <v>0</v>
      </c>
      <c r="NG162" s="74">
        <v>0</v>
      </c>
      <c r="NH162" s="21">
        <v>2</v>
      </c>
      <c r="NI162" s="74">
        <v>1</v>
      </c>
      <c r="NJ162" s="21">
        <v>0</v>
      </c>
      <c r="NK162" s="74">
        <v>0</v>
      </c>
      <c r="NL162" s="21"/>
      <c r="NM162" s="21"/>
      <c r="NN162" s="74"/>
      <c r="NO162" s="21"/>
      <c r="NP162" s="74"/>
      <c r="NQ162" s="21"/>
      <c r="NR162" s="74"/>
      <c r="NS162" s="21"/>
      <c r="NT162" s="74"/>
      <c r="NU162" s="21"/>
      <c r="NV162" s="74"/>
      <c r="NW162" s="21"/>
      <c r="NX162" s="21"/>
      <c r="NY162" s="74"/>
      <c r="NZ162" s="21"/>
      <c r="OA162" s="74"/>
      <c r="OB162" s="21"/>
      <c r="OC162" s="74"/>
      <c r="OD162" s="21"/>
      <c r="OE162" s="74"/>
      <c r="OF162" s="21"/>
      <c r="OG162" s="74"/>
      <c r="OH162" s="21"/>
      <c r="OI162" s="21"/>
      <c r="OJ162" s="74"/>
      <c r="OK162" s="21"/>
      <c r="OL162" s="74"/>
      <c r="OM162" s="21"/>
      <c r="ON162" s="74"/>
      <c r="OO162" s="21"/>
      <c r="OP162" s="74"/>
      <c r="OQ162" s="21"/>
      <c r="OR162" s="74"/>
    </row>
    <row r="163" spans="7:408" x14ac:dyDescent="0.35">
      <c r="G163" s="34"/>
      <c r="H163" s="21">
        <v>98311</v>
      </c>
      <c r="I163" s="21">
        <v>30</v>
      </c>
      <c r="J163" s="21">
        <v>2</v>
      </c>
      <c r="K163" s="74">
        <v>6.6666666666666666E-2</v>
      </c>
      <c r="L163" s="21">
        <v>0</v>
      </c>
      <c r="M163" s="74">
        <v>0</v>
      </c>
      <c r="N163" s="21">
        <v>8</v>
      </c>
      <c r="O163" s="74">
        <v>0.27</v>
      </c>
      <c r="P163" s="21">
        <v>20</v>
      </c>
      <c r="Q163" s="74">
        <v>0.67</v>
      </c>
      <c r="R163" s="21">
        <v>2</v>
      </c>
      <c r="S163" s="74">
        <v>7.0000000000000007E-2</v>
      </c>
      <c r="T163" s="21">
        <v>22</v>
      </c>
      <c r="U163" s="21"/>
      <c r="V163" s="74" t="s">
        <v>619</v>
      </c>
      <c r="W163" s="21">
        <v>0</v>
      </c>
      <c r="X163" s="74">
        <v>0</v>
      </c>
      <c r="Y163" s="21">
        <v>10</v>
      </c>
      <c r="Z163" s="74">
        <v>0.45</v>
      </c>
      <c r="AA163" s="21">
        <v>9</v>
      </c>
      <c r="AB163" s="74">
        <v>0.41</v>
      </c>
      <c r="AC163" s="21">
        <v>3</v>
      </c>
      <c r="AD163" s="74">
        <v>0.14000000000000001</v>
      </c>
      <c r="AE163" s="21">
        <v>27</v>
      </c>
      <c r="AF163" s="21">
        <v>1</v>
      </c>
      <c r="AG163" s="74">
        <v>3.7037037037037035E-2</v>
      </c>
      <c r="AH163" s="21">
        <v>0</v>
      </c>
      <c r="AI163" s="74">
        <v>0</v>
      </c>
      <c r="AJ163" s="21">
        <v>7</v>
      </c>
      <c r="AK163" s="74">
        <v>0.26</v>
      </c>
      <c r="AL163" s="21">
        <v>19</v>
      </c>
      <c r="AM163" s="74">
        <v>0.7</v>
      </c>
      <c r="AN163" s="21">
        <v>1</v>
      </c>
      <c r="AO163" s="74">
        <v>0.04</v>
      </c>
      <c r="AP163" s="21">
        <v>29</v>
      </c>
      <c r="AQ163" s="21"/>
      <c r="AR163" s="74" t="s">
        <v>619</v>
      </c>
      <c r="AS163" s="21">
        <v>0</v>
      </c>
      <c r="AT163" s="74">
        <v>0</v>
      </c>
      <c r="AU163" s="21">
        <v>10</v>
      </c>
      <c r="AV163" s="74">
        <v>0.34</v>
      </c>
      <c r="AW163" s="21">
        <v>16</v>
      </c>
      <c r="AX163" s="74">
        <v>0.55000000000000004</v>
      </c>
      <c r="AY163" s="21">
        <v>3</v>
      </c>
      <c r="AZ163" s="74">
        <v>0.1</v>
      </c>
      <c r="BA163" s="21">
        <v>45</v>
      </c>
      <c r="BB163" s="21">
        <v>4</v>
      </c>
      <c r="BC163" s="74">
        <v>8.8888888888888892E-2</v>
      </c>
      <c r="BD163" s="21">
        <v>0</v>
      </c>
      <c r="BE163" s="74">
        <v>0</v>
      </c>
      <c r="BF163" s="21">
        <v>17</v>
      </c>
      <c r="BG163" s="74">
        <v>0.38</v>
      </c>
      <c r="BH163" s="21">
        <v>24</v>
      </c>
      <c r="BI163" s="74">
        <v>0.53</v>
      </c>
      <c r="BJ163" s="21">
        <v>4</v>
      </c>
      <c r="BK163" s="74">
        <v>0.09</v>
      </c>
      <c r="BL163" s="21">
        <v>25</v>
      </c>
      <c r="BM163" s="21">
        <v>1</v>
      </c>
      <c r="BN163" s="74">
        <v>0.04</v>
      </c>
      <c r="BO163" s="21">
        <v>0</v>
      </c>
      <c r="BP163" s="74">
        <v>0</v>
      </c>
      <c r="BQ163" s="21">
        <v>8</v>
      </c>
      <c r="BR163" s="74">
        <v>0.32</v>
      </c>
      <c r="BS163" s="21">
        <v>16</v>
      </c>
      <c r="BT163" s="74">
        <v>0.64</v>
      </c>
      <c r="BU163" s="21">
        <v>1</v>
      </c>
      <c r="BV163" s="74">
        <v>0.04</v>
      </c>
      <c r="BW163" s="21">
        <v>23</v>
      </c>
      <c r="BX163" s="21">
        <v>4</v>
      </c>
      <c r="BY163" s="74">
        <v>0.17391304347826086</v>
      </c>
      <c r="BZ163" s="21">
        <v>0</v>
      </c>
      <c r="CA163" s="74">
        <v>0</v>
      </c>
      <c r="CB163" s="21">
        <v>11</v>
      </c>
      <c r="CC163" s="74">
        <v>0.48</v>
      </c>
      <c r="CD163" s="21">
        <v>11</v>
      </c>
      <c r="CE163" s="74">
        <v>0.48</v>
      </c>
      <c r="CF163" s="21">
        <v>1</v>
      </c>
      <c r="CG163" s="74">
        <v>0.04</v>
      </c>
      <c r="CH163" s="21">
        <v>22</v>
      </c>
      <c r="CI163" s="21">
        <v>1</v>
      </c>
      <c r="CJ163" s="74">
        <v>4.5454545454545456E-2</v>
      </c>
      <c r="CK163" s="21">
        <v>0</v>
      </c>
      <c r="CL163" s="74">
        <v>0</v>
      </c>
      <c r="CM163" s="21">
        <v>11</v>
      </c>
      <c r="CN163" s="74">
        <v>0.5</v>
      </c>
      <c r="CO163" s="21">
        <v>9</v>
      </c>
      <c r="CP163" s="74">
        <v>0.41</v>
      </c>
      <c r="CQ163" s="21">
        <v>2</v>
      </c>
      <c r="CR163" s="74">
        <v>0.09</v>
      </c>
      <c r="CS163" s="21">
        <v>21</v>
      </c>
      <c r="CT163" s="21"/>
      <c r="CU163" s="74" t="s">
        <v>619</v>
      </c>
      <c r="CV163" s="21">
        <v>0</v>
      </c>
      <c r="CW163" s="74">
        <v>0</v>
      </c>
      <c r="CX163" s="21">
        <v>10</v>
      </c>
      <c r="CY163" s="74">
        <v>0.48</v>
      </c>
      <c r="CZ163" s="21">
        <v>9</v>
      </c>
      <c r="DA163" s="74">
        <v>0.43</v>
      </c>
      <c r="DB163" s="21">
        <v>2</v>
      </c>
      <c r="DC163" s="74">
        <v>0.1</v>
      </c>
      <c r="DD163" s="21">
        <v>23</v>
      </c>
      <c r="DE163" s="21">
        <v>1</v>
      </c>
      <c r="DF163" s="74">
        <v>4.3478260869565216E-2</v>
      </c>
      <c r="DG163" s="21">
        <v>0</v>
      </c>
      <c r="DH163" s="74">
        <v>0</v>
      </c>
      <c r="DI163" s="21">
        <v>4</v>
      </c>
      <c r="DJ163" s="74">
        <v>0.17</v>
      </c>
      <c r="DK163" s="21">
        <v>15</v>
      </c>
      <c r="DL163" s="74">
        <v>0.65</v>
      </c>
      <c r="DM163" s="21">
        <v>4</v>
      </c>
      <c r="DN163" s="74">
        <v>0.17</v>
      </c>
      <c r="DO163" s="21">
        <v>26</v>
      </c>
      <c r="DP163" s="21">
        <v>2</v>
      </c>
      <c r="DQ163" s="74">
        <v>7.6923076923076927E-2</v>
      </c>
      <c r="DR163" s="21">
        <v>0</v>
      </c>
      <c r="DS163" s="74">
        <v>0</v>
      </c>
      <c r="DT163" s="21">
        <v>8</v>
      </c>
      <c r="DU163" s="74">
        <v>0.31</v>
      </c>
      <c r="DV163" s="21">
        <v>15</v>
      </c>
      <c r="DW163" s="74">
        <v>0.57999999999999996</v>
      </c>
      <c r="DX163" s="21">
        <v>3</v>
      </c>
      <c r="DY163" s="74">
        <v>0.12</v>
      </c>
      <c r="DZ163" s="21">
        <v>15</v>
      </c>
      <c r="EA163" s="21"/>
      <c r="EB163" s="74" t="s">
        <v>619</v>
      </c>
      <c r="EC163" s="21">
        <v>0</v>
      </c>
      <c r="ED163" s="74">
        <v>0</v>
      </c>
      <c r="EE163" s="21">
        <v>5</v>
      </c>
      <c r="EF163" s="74">
        <v>0.33</v>
      </c>
      <c r="EG163" s="21">
        <v>9</v>
      </c>
      <c r="EH163" s="74">
        <v>0.6</v>
      </c>
      <c r="EI163" s="21">
        <v>1</v>
      </c>
      <c r="EJ163" s="74">
        <v>7.0000000000000007E-2</v>
      </c>
      <c r="EK163" s="34"/>
      <c r="EL163" s="121">
        <v>98940</v>
      </c>
      <c r="EM163" s="125"/>
      <c r="EN163" s="125"/>
      <c r="EO163" s="126"/>
      <c r="EP163" s="125"/>
      <c r="EQ163" s="126"/>
      <c r="ER163" s="125"/>
      <c r="ES163" s="126"/>
      <c r="ET163" s="125"/>
      <c r="EU163" s="126"/>
      <c r="EV163" s="125"/>
      <c r="EW163" s="126"/>
      <c r="EX163" s="125"/>
      <c r="EY163" s="125"/>
      <c r="EZ163" s="126"/>
      <c r="FA163" s="125"/>
      <c r="FB163" s="126"/>
      <c r="FC163" s="125"/>
      <c r="FD163" s="126"/>
      <c r="FE163" s="125"/>
      <c r="FF163" s="126"/>
      <c r="FG163" s="125"/>
      <c r="FH163" s="126"/>
      <c r="FI163" s="127"/>
      <c r="FJ163" s="78"/>
      <c r="FK163" s="74"/>
      <c r="FL163" s="78"/>
      <c r="FM163" s="74"/>
      <c r="FN163" s="79"/>
      <c r="FO163" s="79"/>
      <c r="FP163" s="79"/>
      <c r="FQ163" s="74"/>
      <c r="FR163" s="21"/>
      <c r="FS163" s="120"/>
      <c r="FT163" s="125"/>
      <c r="FU163" s="125"/>
      <c r="FV163" s="126"/>
      <c r="FW163" s="125"/>
      <c r="FX163" s="126"/>
      <c r="FY163" s="125"/>
      <c r="FZ163" s="126"/>
      <c r="GA163" s="125"/>
      <c r="GB163" s="126"/>
      <c r="GC163" s="125"/>
      <c r="GD163" s="126"/>
      <c r="GE163" s="128"/>
      <c r="GF163" s="79"/>
      <c r="GG163" s="74"/>
      <c r="GH163" s="79"/>
      <c r="GI163" s="74"/>
      <c r="GJ163" s="79"/>
      <c r="GK163" s="74"/>
      <c r="GL163" s="79"/>
      <c r="GM163" s="74"/>
      <c r="GN163" s="78"/>
      <c r="GO163" s="74"/>
      <c r="GP163" s="78"/>
      <c r="GQ163" s="21"/>
      <c r="GR163" s="74"/>
      <c r="GS163" s="79"/>
      <c r="GT163" s="74"/>
      <c r="GU163" s="78"/>
      <c r="GV163" s="74"/>
      <c r="GW163" s="78"/>
      <c r="GX163" s="74"/>
      <c r="GY163" s="78"/>
      <c r="GZ163" s="74"/>
      <c r="HA163" s="78"/>
      <c r="HB163" s="79"/>
      <c r="HC163" s="74"/>
      <c r="HD163" s="79"/>
      <c r="HE163" s="74"/>
      <c r="HF163" s="78"/>
      <c r="HG163" s="74"/>
      <c r="HH163" s="78"/>
      <c r="HI163" s="74"/>
      <c r="HJ163" s="78"/>
      <c r="HK163" s="74"/>
      <c r="HL163" s="78">
        <v>2</v>
      </c>
      <c r="HM163" s="79">
        <v>0</v>
      </c>
      <c r="HN163" s="74">
        <v>0</v>
      </c>
      <c r="HO163" s="78">
        <v>0</v>
      </c>
      <c r="HP163" s="74">
        <v>0</v>
      </c>
      <c r="HQ163" s="78">
        <v>0</v>
      </c>
      <c r="HR163" s="74">
        <v>0</v>
      </c>
      <c r="HS163" s="78">
        <v>2</v>
      </c>
      <c r="HT163" s="74">
        <v>1</v>
      </c>
      <c r="HU163" s="78">
        <v>0</v>
      </c>
      <c r="HV163" s="74">
        <v>0</v>
      </c>
      <c r="HW163" s="34">
        <v>1</v>
      </c>
      <c r="HX163" s="21">
        <v>0</v>
      </c>
      <c r="HY163" s="79">
        <v>0</v>
      </c>
      <c r="HZ163" s="21">
        <v>0</v>
      </c>
      <c r="IA163" s="21">
        <v>0</v>
      </c>
      <c r="IB163" s="78">
        <v>0</v>
      </c>
      <c r="IC163" s="74">
        <v>0</v>
      </c>
      <c r="ID163" s="78">
        <v>1</v>
      </c>
      <c r="IE163" s="74">
        <v>1</v>
      </c>
      <c r="IF163" s="78">
        <v>0</v>
      </c>
      <c r="IG163" s="74">
        <v>0</v>
      </c>
      <c r="IH163" s="21"/>
      <c r="II163" s="21"/>
      <c r="IJ163" s="79"/>
      <c r="IK163" s="78"/>
      <c r="IL163" s="74"/>
      <c r="IM163" s="78"/>
      <c r="IN163" s="74"/>
      <c r="IO163" s="78"/>
      <c r="IP163" s="74"/>
      <c r="IQ163" s="21"/>
      <c r="IR163" s="74"/>
      <c r="IS163" s="78"/>
      <c r="IT163" s="74"/>
      <c r="IU163" s="79"/>
      <c r="IV163" s="78"/>
      <c r="IW163" s="74"/>
      <c r="IX163" s="78"/>
      <c r="IY163" s="74"/>
      <c r="IZ163" s="79"/>
      <c r="JA163" s="74"/>
      <c r="JB163" s="79"/>
      <c r="JC163" s="74"/>
      <c r="JD163" s="78"/>
      <c r="JE163" s="74"/>
      <c r="JF163" s="79"/>
      <c r="JG163" s="78"/>
      <c r="JH163" s="74"/>
      <c r="JI163" s="79"/>
      <c r="JJ163" s="74"/>
      <c r="JK163" s="79"/>
      <c r="JL163" s="74"/>
      <c r="JM163" s="79"/>
      <c r="JN163" s="74"/>
      <c r="JO163" s="78"/>
      <c r="JP163" s="78">
        <v>98941</v>
      </c>
      <c r="JQ163" s="79"/>
      <c r="JR163" s="79"/>
      <c r="JS163" s="74"/>
      <c r="JT163" s="79"/>
      <c r="JU163" s="74"/>
      <c r="JV163" s="79"/>
      <c r="JW163" s="74"/>
      <c r="JX163" s="79"/>
      <c r="JY163" s="74"/>
      <c r="JZ163" s="78"/>
      <c r="KA163" s="74"/>
      <c r="KB163" s="78"/>
      <c r="KC163" s="79"/>
      <c r="KD163" s="74"/>
      <c r="KE163" s="79"/>
      <c r="KF163" s="74"/>
      <c r="KG163" s="79"/>
      <c r="KH163" s="74"/>
      <c r="KI163" s="78"/>
      <c r="KJ163" s="74"/>
      <c r="KK163" s="78"/>
      <c r="KL163" s="74"/>
      <c r="KM163" s="78"/>
      <c r="KN163" s="79"/>
      <c r="KO163" s="74"/>
      <c r="KP163" s="79"/>
      <c r="KQ163" s="74"/>
      <c r="KR163" s="78"/>
      <c r="KS163" s="74"/>
      <c r="KT163" s="78"/>
      <c r="KU163" s="74"/>
      <c r="KV163" s="78"/>
      <c r="KW163" s="74"/>
      <c r="KX163" s="78"/>
      <c r="KY163" s="79"/>
      <c r="KZ163" s="74"/>
      <c r="LA163" s="78"/>
      <c r="LB163" s="74"/>
      <c r="LC163" s="78"/>
      <c r="LD163" s="74"/>
      <c r="LE163" s="78"/>
      <c r="LF163" s="120"/>
      <c r="LG163" s="21"/>
      <c r="LH163" s="74"/>
      <c r="LI163" s="21"/>
      <c r="LJ163" s="21"/>
      <c r="LK163" s="74"/>
      <c r="LL163" s="21"/>
      <c r="LM163" s="74"/>
      <c r="LN163" s="21"/>
      <c r="LO163" s="74"/>
      <c r="LP163" s="21"/>
      <c r="LQ163" s="74"/>
      <c r="LR163" s="21"/>
      <c r="LS163" s="74"/>
      <c r="LT163" s="21">
        <v>1</v>
      </c>
      <c r="LU163" s="21">
        <v>0</v>
      </c>
      <c r="LV163" s="74">
        <v>0</v>
      </c>
      <c r="LW163" s="21">
        <v>0</v>
      </c>
      <c r="LX163" s="74">
        <v>0</v>
      </c>
      <c r="LY163" s="21">
        <v>0</v>
      </c>
      <c r="LZ163" s="74">
        <v>0</v>
      </c>
      <c r="MA163" s="21">
        <v>1</v>
      </c>
      <c r="MB163" s="202">
        <v>1</v>
      </c>
      <c r="MC163" s="21">
        <v>0</v>
      </c>
      <c r="MD163" s="202">
        <v>0</v>
      </c>
      <c r="ME163" s="21"/>
      <c r="MF163" s="21"/>
      <c r="MG163" s="202"/>
      <c r="MH163" s="21"/>
      <c r="MI163" s="202"/>
      <c r="MJ163" s="21"/>
      <c r="MK163" s="202"/>
      <c r="ML163" s="21"/>
      <c r="MM163" s="202"/>
      <c r="MN163" s="21"/>
      <c r="MO163" s="202"/>
      <c r="MP163" s="21"/>
      <c r="MQ163" s="21"/>
      <c r="MR163" s="202"/>
      <c r="MS163" s="21"/>
      <c r="MT163" s="202"/>
      <c r="MU163" s="21"/>
      <c r="MV163" s="202"/>
      <c r="MW163" s="21"/>
      <c r="MX163" s="202"/>
      <c r="MY163" s="21"/>
      <c r="MZ163" s="202"/>
      <c r="NA163" s="21">
        <v>1</v>
      </c>
      <c r="NB163" s="21">
        <v>0</v>
      </c>
      <c r="NC163" s="202">
        <v>0</v>
      </c>
      <c r="ND163" s="21">
        <v>0</v>
      </c>
      <c r="NE163" s="202">
        <v>0</v>
      </c>
      <c r="NF163" s="21">
        <v>0</v>
      </c>
      <c r="NG163" s="74">
        <v>0</v>
      </c>
      <c r="NH163" s="21">
        <v>1</v>
      </c>
      <c r="NI163" s="74">
        <v>1</v>
      </c>
      <c r="NJ163" s="21">
        <v>0</v>
      </c>
      <c r="NK163" s="74">
        <v>0</v>
      </c>
      <c r="NL163" s="21">
        <v>1</v>
      </c>
      <c r="NM163" s="21">
        <v>1</v>
      </c>
      <c r="NN163" s="74">
        <v>1</v>
      </c>
      <c r="NO163" s="21">
        <v>0</v>
      </c>
      <c r="NP163" s="74">
        <v>0</v>
      </c>
      <c r="NQ163" s="21">
        <v>0</v>
      </c>
      <c r="NR163" s="74">
        <v>0</v>
      </c>
      <c r="NS163" s="21">
        <v>1</v>
      </c>
      <c r="NT163" s="74">
        <v>1</v>
      </c>
      <c r="NU163" s="21">
        <v>0</v>
      </c>
      <c r="NV163" s="74">
        <v>0</v>
      </c>
      <c r="NW163" s="21"/>
      <c r="NX163" s="21"/>
      <c r="NY163" s="74"/>
      <c r="NZ163" s="21"/>
      <c r="OA163" s="74"/>
      <c r="OB163" s="21"/>
      <c r="OC163" s="74"/>
      <c r="OD163" s="21"/>
      <c r="OE163" s="74"/>
      <c r="OF163" s="21"/>
      <c r="OG163" s="74"/>
      <c r="OH163" s="21"/>
      <c r="OI163" s="21"/>
      <c r="OJ163" s="74"/>
      <c r="OK163" s="21"/>
      <c r="OL163" s="74"/>
      <c r="OM163" s="21"/>
      <c r="ON163" s="74"/>
      <c r="OO163" s="21"/>
      <c r="OP163" s="74"/>
      <c r="OQ163" s="21"/>
      <c r="OR163" s="74"/>
    </row>
    <row r="164" spans="7:408" x14ac:dyDescent="0.35">
      <c r="G164" s="34"/>
      <c r="H164" s="21">
        <v>98312</v>
      </c>
      <c r="I164" s="21">
        <v>28</v>
      </c>
      <c r="J164" s="21">
        <v>4</v>
      </c>
      <c r="K164" s="74">
        <v>0.14285714285714285</v>
      </c>
      <c r="L164" s="21">
        <v>0</v>
      </c>
      <c r="M164" s="74">
        <v>0</v>
      </c>
      <c r="N164" s="21">
        <v>13</v>
      </c>
      <c r="O164" s="74">
        <v>0.46</v>
      </c>
      <c r="P164" s="21">
        <v>10</v>
      </c>
      <c r="Q164" s="74">
        <v>0.36</v>
      </c>
      <c r="R164" s="21">
        <v>3</v>
      </c>
      <c r="S164" s="74">
        <v>0.11</v>
      </c>
      <c r="T164" s="21">
        <v>34</v>
      </c>
      <c r="U164" s="21">
        <v>2</v>
      </c>
      <c r="V164" s="74">
        <v>5.8823529411764705E-2</v>
      </c>
      <c r="W164" s="21">
        <v>0</v>
      </c>
      <c r="X164" s="74">
        <v>0</v>
      </c>
      <c r="Y164" s="21">
        <v>15</v>
      </c>
      <c r="Z164" s="74">
        <v>0.44</v>
      </c>
      <c r="AA164" s="21">
        <v>11</v>
      </c>
      <c r="AB164" s="74">
        <v>0.32</v>
      </c>
      <c r="AC164" s="21">
        <v>8</v>
      </c>
      <c r="AD164" s="74">
        <v>0.24</v>
      </c>
      <c r="AE164" s="21">
        <v>46</v>
      </c>
      <c r="AF164" s="21">
        <v>7</v>
      </c>
      <c r="AG164" s="74">
        <v>0.15217391304347827</v>
      </c>
      <c r="AH164" s="21">
        <v>0</v>
      </c>
      <c r="AI164" s="74">
        <v>0</v>
      </c>
      <c r="AJ164" s="21">
        <v>29</v>
      </c>
      <c r="AK164" s="74">
        <v>0.63</v>
      </c>
      <c r="AL164" s="21">
        <v>9</v>
      </c>
      <c r="AM164" s="74">
        <v>0.2</v>
      </c>
      <c r="AN164" s="21">
        <v>6</v>
      </c>
      <c r="AO164" s="74">
        <v>0.13</v>
      </c>
      <c r="AP164" s="21">
        <v>48</v>
      </c>
      <c r="AQ164" s="21">
        <v>6</v>
      </c>
      <c r="AR164" s="74">
        <v>0.125</v>
      </c>
      <c r="AS164" s="21">
        <v>0</v>
      </c>
      <c r="AT164" s="74">
        <v>0</v>
      </c>
      <c r="AU164" s="21">
        <v>30</v>
      </c>
      <c r="AV164" s="74">
        <v>0.63</v>
      </c>
      <c r="AW164" s="21">
        <v>12</v>
      </c>
      <c r="AX164" s="74">
        <v>0.25</v>
      </c>
      <c r="AY164" s="21">
        <v>5</v>
      </c>
      <c r="AZ164" s="74">
        <v>0.1</v>
      </c>
      <c r="BA164" s="21">
        <v>52</v>
      </c>
      <c r="BB164" s="21">
        <v>5</v>
      </c>
      <c r="BC164" s="74">
        <v>9.6153846153846159E-2</v>
      </c>
      <c r="BD164" s="21">
        <v>0</v>
      </c>
      <c r="BE164" s="74">
        <v>0</v>
      </c>
      <c r="BF164" s="21">
        <v>27</v>
      </c>
      <c r="BG164" s="74">
        <v>0.52</v>
      </c>
      <c r="BH164" s="21">
        <v>14</v>
      </c>
      <c r="BI164" s="74">
        <v>0.27</v>
      </c>
      <c r="BJ164" s="21">
        <v>10</v>
      </c>
      <c r="BK164" s="74">
        <v>0.19</v>
      </c>
      <c r="BL164" s="21">
        <v>39</v>
      </c>
      <c r="BM164" s="21">
        <v>7</v>
      </c>
      <c r="BN164" s="74">
        <v>0.17948717948717949</v>
      </c>
      <c r="BO164" s="21">
        <v>0</v>
      </c>
      <c r="BP164" s="74">
        <v>0</v>
      </c>
      <c r="BQ164" s="21">
        <v>22</v>
      </c>
      <c r="BR164" s="74">
        <v>0.56000000000000005</v>
      </c>
      <c r="BS164" s="21">
        <v>14</v>
      </c>
      <c r="BT164" s="74">
        <v>0.36</v>
      </c>
      <c r="BU164" s="21">
        <v>2</v>
      </c>
      <c r="BV164" s="74">
        <v>0.05</v>
      </c>
      <c r="BW164" s="21">
        <v>41</v>
      </c>
      <c r="BX164" s="21">
        <v>5</v>
      </c>
      <c r="BY164" s="74">
        <v>0.12195121951219512</v>
      </c>
      <c r="BZ164" s="21">
        <v>0</v>
      </c>
      <c r="CA164" s="74">
        <v>0</v>
      </c>
      <c r="CB164" s="21">
        <v>27</v>
      </c>
      <c r="CC164" s="74">
        <v>0.66</v>
      </c>
      <c r="CD164" s="21">
        <v>11</v>
      </c>
      <c r="CE164" s="74">
        <v>0.27</v>
      </c>
      <c r="CF164" s="21">
        <v>2</v>
      </c>
      <c r="CG164" s="74">
        <v>0.05</v>
      </c>
      <c r="CH164" s="21">
        <v>32</v>
      </c>
      <c r="CI164" s="21">
        <v>3</v>
      </c>
      <c r="CJ164" s="74">
        <v>9.375E-2</v>
      </c>
      <c r="CK164" s="21">
        <v>0</v>
      </c>
      <c r="CL164" s="74">
        <v>0</v>
      </c>
      <c r="CM164" s="21">
        <v>20</v>
      </c>
      <c r="CN164" s="74">
        <v>0.63</v>
      </c>
      <c r="CO164" s="21">
        <v>8</v>
      </c>
      <c r="CP164" s="74">
        <v>0.25</v>
      </c>
      <c r="CQ164" s="21">
        <v>3</v>
      </c>
      <c r="CR164" s="74">
        <v>0.09</v>
      </c>
      <c r="CS164" s="21">
        <v>45</v>
      </c>
      <c r="CT164" s="21">
        <v>2</v>
      </c>
      <c r="CU164" s="74">
        <v>4.4444444444444446E-2</v>
      </c>
      <c r="CV164" s="21">
        <v>0</v>
      </c>
      <c r="CW164" s="74">
        <v>0</v>
      </c>
      <c r="CX164" s="21">
        <v>26</v>
      </c>
      <c r="CY164" s="74">
        <v>0.57999999999999996</v>
      </c>
      <c r="CZ164" s="21">
        <v>15</v>
      </c>
      <c r="DA164" s="74">
        <v>0.33</v>
      </c>
      <c r="DB164" s="21">
        <v>3</v>
      </c>
      <c r="DC164" s="74">
        <v>7.0000000000000007E-2</v>
      </c>
      <c r="DD164" s="21">
        <v>45</v>
      </c>
      <c r="DE164" s="21">
        <v>5</v>
      </c>
      <c r="DF164" s="74">
        <v>0.1111111111111111</v>
      </c>
      <c r="DG164" s="21">
        <v>0</v>
      </c>
      <c r="DH164" s="74">
        <v>0</v>
      </c>
      <c r="DI164" s="21">
        <v>29</v>
      </c>
      <c r="DJ164" s="74">
        <v>0.64</v>
      </c>
      <c r="DK164" s="21">
        <v>11</v>
      </c>
      <c r="DL164" s="74">
        <v>0.24</v>
      </c>
      <c r="DM164" s="21">
        <v>5</v>
      </c>
      <c r="DN164" s="74">
        <v>0.11</v>
      </c>
      <c r="DO164" s="21">
        <v>31</v>
      </c>
      <c r="DP164" s="21">
        <v>3</v>
      </c>
      <c r="DQ164" s="74">
        <v>9.6774193548387094E-2</v>
      </c>
      <c r="DR164" s="21">
        <v>0</v>
      </c>
      <c r="DS164" s="74">
        <v>0</v>
      </c>
      <c r="DT164" s="21">
        <v>19</v>
      </c>
      <c r="DU164" s="74">
        <v>0.61</v>
      </c>
      <c r="DV164" s="21">
        <v>7</v>
      </c>
      <c r="DW164" s="74">
        <v>0.23</v>
      </c>
      <c r="DX164" s="21">
        <v>4</v>
      </c>
      <c r="DY164" s="74">
        <v>0.13</v>
      </c>
      <c r="DZ164" s="21">
        <v>38</v>
      </c>
      <c r="EA164" s="21">
        <v>3</v>
      </c>
      <c r="EB164" s="74">
        <v>7.8947368421052627E-2</v>
      </c>
      <c r="EC164" s="21">
        <v>0</v>
      </c>
      <c r="ED164" s="74">
        <v>0</v>
      </c>
      <c r="EE164" s="21">
        <v>24</v>
      </c>
      <c r="EF164" s="74">
        <v>0.63</v>
      </c>
      <c r="EG164" s="21">
        <v>9</v>
      </c>
      <c r="EH164" s="74">
        <v>0.24</v>
      </c>
      <c r="EI164" s="21">
        <v>4</v>
      </c>
      <c r="EJ164" s="74">
        <v>0.11</v>
      </c>
      <c r="EK164" s="34"/>
      <c r="EL164" s="121">
        <v>98941</v>
      </c>
      <c r="EM164" s="125"/>
      <c r="EN164" s="125"/>
      <c r="EO164" s="126"/>
      <c r="EP164" s="125"/>
      <c r="EQ164" s="126"/>
      <c r="ER164" s="125"/>
      <c r="ES164" s="126"/>
      <c r="ET164" s="125"/>
      <c r="EU164" s="126"/>
      <c r="EV164" s="125"/>
      <c r="EW164" s="126"/>
      <c r="EX164" s="125"/>
      <c r="EY164" s="125"/>
      <c r="EZ164" s="126"/>
      <c r="FA164" s="125"/>
      <c r="FB164" s="126"/>
      <c r="FC164" s="125"/>
      <c r="FD164" s="126"/>
      <c r="FE164" s="125"/>
      <c r="FF164" s="126"/>
      <c r="FG164" s="125"/>
      <c r="FH164" s="126"/>
      <c r="FI164" s="127"/>
      <c r="FJ164" s="78"/>
      <c r="FK164" s="74"/>
      <c r="FL164" s="78"/>
      <c r="FM164" s="74"/>
      <c r="FN164" s="79"/>
      <c r="FO164" s="79"/>
      <c r="FP164" s="79"/>
      <c r="FQ164" s="74"/>
      <c r="FR164" s="21"/>
      <c r="FS164" s="120"/>
      <c r="FT164" s="125"/>
      <c r="FU164" s="125"/>
      <c r="FV164" s="126"/>
      <c r="FW164" s="125"/>
      <c r="FX164" s="126"/>
      <c r="FY164" s="125"/>
      <c r="FZ164" s="126"/>
      <c r="GA164" s="125"/>
      <c r="GB164" s="126"/>
      <c r="GC164" s="125"/>
      <c r="GD164" s="126"/>
      <c r="GE164" s="128"/>
      <c r="GF164" s="79"/>
      <c r="GG164" s="74"/>
      <c r="GH164" s="79"/>
      <c r="GI164" s="74"/>
      <c r="GJ164" s="79"/>
      <c r="GK164" s="74"/>
      <c r="GL164" s="79"/>
      <c r="GM164" s="74"/>
      <c r="GN164" s="78"/>
      <c r="GO164" s="74"/>
      <c r="GP164" s="78">
        <v>1</v>
      </c>
      <c r="GQ164" s="21">
        <v>0</v>
      </c>
      <c r="GR164" s="74">
        <v>0</v>
      </c>
      <c r="GS164" s="79">
        <v>0</v>
      </c>
      <c r="GT164" s="74">
        <v>0</v>
      </c>
      <c r="GU164" s="78">
        <v>0</v>
      </c>
      <c r="GV164" s="74">
        <v>0</v>
      </c>
      <c r="GW164" s="78">
        <v>1</v>
      </c>
      <c r="GX164" s="74">
        <v>1</v>
      </c>
      <c r="GY164" s="78">
        <v>0</v>
      </c>
      <c r="GZ164" s="74">
        <v>0</v>
      </c>
      <c r="HA164" s="78"/>
      <c r="HB164" s="79"/>
      <c r="HC164" s="74"/>
      <c r="HD164" s="79"/>
      <c r="HE164" s="74"/>
      <c r="HF164" s="78"/>
      <c r="HG164" s="74"/>
      <c r="HH164" s="78"/>
      <c r="HI164" s="74"/>
      <c r="HJ164" s="78"/>
      <c r="HK164" s="74"/>
      <c r="HL164" s="78"/>
      <c r="HM164" s="79"/>
      <c r="HN164" s="74"/>
      <c r="HO164" s="78"/>
      <c r="HP164" s="74"/>
      <c r="HQ164" s="78"/>
      <c r="HR164" s="74"/>
      <c r="HS164" s="78"/>
      <c r="HT164" s="74"/>
      <c r="HU164" s="78"/>
      <c r="HV164" s="74"/>
      <c r="HW164" s="34">
        <v>1</v>
      </c>
      <c r="HX164" s="21">
        <v>0</v>
      </c>
      <c r="HY164" s="79">
        <v>0</v>
      </c>
      <c r="HZ164" s="21">
        <v>0</v>
      </c>
      <c r="IA164" s="21">
        <v>0</v>
      </c>
      <c r="IB164" s="78">
        <v>0</v>
      </c>
      <c r="IC164" s="74">
        <v>0</v>
      </c>
      <c r="ID164" s="78">
        <v>1</v>
      </c>
      <c r="IE164" s="74">
        <v>1</v>
      </c>
      <c r="IF164" s="78">
        <v>0</v>
      </c>
      <c r="IG164" s="74">
        <v>0</v>
      </c>
      <c r="IH164" s="21">
        <v>1</v>
      </c>
      <c r="II164" s="21">
        <v>1</v>
      </c>
      <c r="IJ164" s="79">
        <v>1</v>
      </c>
      <c r="IK164" s="78">
        <v>0</v>
      </c>
      <c r="IL164" s="74">
        <v>0</v>
      </c>
      <c r="IM164" s="78">
        <v>0</v>
      </c>
      <c r="IN164" s="74">
        <v>0</v>
      </c>
      <c r="IO164" s="78">
        <v>1</v>
      </c>
      <c r="IP164" s="74">
        <v>1</v>
      </c>
      <c r="IQ164" s="21">
        <v>0</v>
      </c>
      <c r="IR164" s="74">
        <v>0</v>
      </c>
      <c r="IS164" s="78"/>
      <c r="IT164" s="74"/>
      <c r="IU164" s="79"/>
      <c r="IV164" s="78"/>
      <c r="IW164" s="74"/>
      <c r="IX164" s="78"/>
      <c r="IY164" s="74"/>
      <c r="IZ164" s="79"/>
      <c r="JA164" s="74"/>
      <c r="JB164" s="79"/>
      <c r="JC164" s="74"/>
      <c r="JD164" s="78"/>
      <c r="JE164" s="74"/>
      <c r="JF164" s="79"/>
      <c r="JG164" s="78"/>
      <c r="JH164" s="74"/>
      <c r="JI164" s="79"/>
      <c r="JJ164" s="74"/>
      <c r="JK164" s="79"/>
      <c r="JL164" s="74"/>
      <c r="JM164" s="79"/>
      <c r="JN164" s="74"/>
      <c r="JO164" s="78"/>
      <c r="JP164" s="78">
        <v>98943</v>
      </c>
      <c r="JQ164" s="79"/>
      <c r="JR164" s="79"/>
      <c r="JS164" s="74"/>
      <c r="JT164" s="79"/>
      <c r="JU164" s="74"/>
      <c r="JV164" s="79"/>
      <c r="JW164" s="74"/>
      <c r="JX164" s="79"/>
      <c r="JY164" s="74"/>
      <c r="JZ164" s="78"/>
      <c r="KA164" s="74"/>
      <c r="KB164" s="78"/>
      <c r="KC164" s="79"/>
      <c r="KD164" s="74"/>
      <c r="KE164" s="79"/>
      <c r="KF164" s="74"/>
      <c r="KG164" s="79"/>
      <c r="KH164" s="74"/>
      <c r="KI164" s="78"/>
      <c r="KJ164" s="74"/>
      <c r="KK164" s="78"/>
      <c r="KL164" s="74"/>
      <c r="KM164" s="78"/>
      <c r="KN164" s="79"/>
      <c r="KO164" s="74"/>
      <c r="KP164" s="79"/>
      <c r="KQ164" s="74"/>
      <c r="KR164" s="78"/>
      <c r="KS164" s="74"/>
      <c r="KT164" s="78"/>
      <c r="KU164" s="74"/>
      <c r="KV164" s="78"/>
      <c r="KW164" s="74"/>
      <c r="KX164" s="78">
        <v>1</v>
      </c>
      <c r="KY164" s="79">
        <v>0</v>
      </c>
      <c r="KZ164" s="74">
        <v>0</v>
      </c>
      <c r="LA164" s="78">
        <v>0</v>
      </c>
      <c r="LB164" s="74">
        <v>0</v>
      </c>
      <c r="LC164" s="78">
        <v>1</v>
      </c>
      <c r="LD164" s="74">
        <v>1</v>
      </c>
      <c r="LE164" s="78">
        <v>0</v>
      </c>
      <c r="LF164" s="120">
        <v>0</v>
      </c>
      <c r="LG164" s="21">
        <v>0</v>
      </c>
      <c r="LH164" s="74">
        <v>0</v>
      </c>
      <c r="LI164" s="21"/>
      <c r="LJ164" s="21"/>
      <c r="LK164" s="74"/>
      <c r="LL164" s="21"/>
      <c r="LM164" s="74"/>
      <c r="LN164" s="21"/>
      <c r="LO164" s="74"/>
      <c r="LP164" s="21"/>
      <c r="LQ164" s="74"/>
      <c r="LR164" s="21"/>
      <c r="LS164" s="74"/>
      <c r="LT164" s="21"/>
      <c r="LU164" s="21"/>
      <c r="LV164" s="74"/>
      <c r="LW164" s="21"/>
      <c r="LX164" s="74"/>
      <c r="LY164" s="21"/>
      <c r="LZ164" s="74"/>
      <c r="MA164" s="21"/>
      <c r="MB164" s="202"/>
      <c r="MC164" s="21"/>
      <c r="MD164" s="202"/>
      <c r="ME164" s="21"/>
      <c r="MF164" s="21"/>
      <c r="MG164" s="202"/>
      <c r="MH164" s="21"/>
      <c r="MI164" s="202"/>
      <c r="MJ164" s="21"/>
      <c r="MK164" s="202"/>
      <c r="ML164" s="21"/>
      <c r="MM164" s="202"/>
      <c r="MN164" s="21"/>
      <c r="MO164" s="202"/>
      <c r="MP164" s="21"/>
      <c r="MQ164" s="21"/>
      <c r="MR164" s="202"/>
      <c r="MS164" s="21"/>
      <c r="MT164" s="202"/>
      <c r="MU164" s="21"/>
      <c r="MV164" s="202"/>
      <c r="MW164" s="21"/>
      <c r="MX164" s="202"/>
      <c r="MY164" s="21"/>
      <c r="MZ164" s="202"/>
      <c r="NA164" s="21">
        <v>1</v>
      </c>
      <c r="NB164" s="21">
        <v>1</v>
      </c>
      <c r="NC164" s="202">
        <v>1</v>
      </c>
      <c r="ND164" s="21">
        <v>0</v>
      </c>
      <c r="NE164" s="202">
        <v>0</v>
      </c>
      <c r="NF164" s="21">
        <v>1</v>
      </c>
      <c r="NG164" s="74">
        <v>1</v>
      </c>
      <c r="NH164" s="21">
        <v>0</v>
      </c>
      <c r="NI164" s="74">
        <v>0</v>
      </c>
      <c r="NJ164" s="21">
        <v>0</v>
      </c>
      <c r="NK164" s="74">
        <v>0</v>
      </c>
      <c r="NL164" s="21"/>
      <c r="NM164" s="21"/>
      <c r="NN164" s="74"/>
      <c r="NO164" s="21"/>
      <c r="NP164" s="74"/>
      <c r="NQ164" s="21"/>
      <c r="NR164" s="74"/>
      <c r="NS164" s="21"/>
      <c r="NT164" s="74"/>
      <c r="NU164" s="21"/>
      <c r="NV164" s="74"/>
      <c r="NW164" s="21"/>
      <c r="NX164" s="21"/>
      <c r="NY164" s="74"/>
      <c r="NZ164" s="21"/>
      <c r="OA164" s="74"/>
      <c r="OB164" s="21"/>
      <c r="OC164" s="74"/>
      <c r="OD164" s="21"/>
      <c r="OE164" s="74"/>
      <c r="OF164" s="21"/>
      <c r="OG164" s="74"/>
      <c r="OH164" s="21"/>
      <c r="OI164" s="21"/>
      <c r="OJ164" s="74"/>
      <c r="OK164" s="21"/>
      <c r="OL164" s="74"/>
      <c r="OM164" s="21"/>
      <c r="ON164" s="74"/>
      <c r="OO164" s="21"/>
      <c r="OP164" s="74"/>
      <c r="OQ164" s="21"/>
      <c r="OR164" s="74"/>
    </row>
    <row r="165" spans="7:408" x14ac:dyDescent="0.35">
      <c r="G165" s="34"/>
      <c r="H165" s="21">
        <v>98321</v>
      </c>
      <c r="I165" s="21">
        <v>26</v>
      </c>
      <c r="J165" s="21">
        <v>2</v>
      </c>
      <c r="K165" s="74">
        <v>9.5238095238095233E-2</v>
      </c>
      <c r="L165" s="21">
        <v>2</v>
      </c>
      <c r="M165" s="74">
        <v>7.6899999999999996E-2</v>
      </c>
      <c r="N165" s="21">
        <v>6</v>
      </c>
      <c r="O165" s="74">
        <v>0.23</v>
      </c>
      <c r="P165" s="21">
        <v>18</v>
      </c>
      <c r="Q165" s="74">
        <v>0.69</v>
      </c>
      <c r="R165" s="21">
        <v>2</v>
      </c>
      <c r="S165" s="74">
        <v>0.08</v>
      </c>
      <c r="T165" s="21">
        <v>23</v>
      </c>
      <c r="U165" s="21">
        <v>4</v>
      </c>
      <c r="V165" s="74">
        <v>0.17391304347826086</v>
      </c>
      <c r="W165" s="21">
        <v>4</v>
      </c>
      <c r="X165" s="74">
        <v>0.1739</v>
      </c>
      <c r="Y165" s="21">
        <v>2</v>
      </c>
      <c r="Z165" s="74">
        <v>0.09</v>
      </c>
      <c r="AA165" s="21">
        <v>19</v>
      </c>
      <c r="AB165" s="74">
        <v>0.83</v>
      </c>
      <c r="AC165" s="21">
        <v>2</v>
      </c>
      <c r="AD165" s="74">
        <v>0.09</v>
      </c>
      <c r="AE165" s="21">
        <v>26</v>
      </c>
      <c r="AF165" s="21">
        <v>2</v>
      </c>
      <c r="AG165" s="74">
        <v>9.5238095238095233E-2</v>
      </c>
      <c r="AH165" s="21">
        <v>2</v>
      </c>
      <c r="AI165" s="74">
        <v>7.6899999999999996E-2</v>
      </c>
      <c r="AJ165" s="21">
        <v>6</v>
      </c>
      <c r="AK165" s="74">
        <v>0.23</v>
      </c>
      <c r="AL165" s="21">
        <v>19</v>
      </c>
      <c r="AM165" s="74">
        <v>0.73</v>
      </c>
      <c r="AN165" s="21">
        <v>1</v>
      </c>
      <c r="AO165" s="74">
        <v>0.04</v>
      </c>
      <c r="AP165" s="21">
        <v>28</v>
      </c>
      <c r="AQ165" s="21">
        <v>2</v>
      </c>
      <c r="AR165" s="74">
        <v>7.407407407407407E-2</v>
      </c>
      <c r="AS165" s="21">
        <v>3</v>
      </c>
      <c r="AT165" s="74">
        <v>0.1071</v>
      </c>
      <c r="AU165" s="21">
        <v>5</v>
      </c>
      <c r="AV165" s="74">
        <v>0.18</v>
      </c>
      <c r="AW165" s="21">
        <v>21</v>
      </c>
      <c r="AX165" s="74">
        <v>0.75</v>
      </c>
      <c r="AY165" s="21">
        <v>2</v>
      </c>
      <c r="AZ165" s="74">
        <v>7.0000000000000007E-2</v>
      </c>
      <c r="BA165" s="21">
        <v>27</v>
      </c>
      <c r="BB165" s="21">
        <v>4</v>
      </c>
      <c r="BC165" s="74">
        <v>0.23529411764705882</v>
      </c>
      <c r="BD165" s="21">
        <v>2</v>
      </c>
      <c r="BE165" s="74">
        <v>7.4099999999999999E-2</v>
      </c>
      <c r="BF165" s="21">
        <v>6</v>
      </c>
      <c r="BG165" s="74">
        <v>0.22</v>
      </c>
      <c r="BH165" s="21">
        <v>20</v>
      </c>
      <c r="BI165" s="74">
        <v>0.74</v>
      </c>
      <c r="BJ165" s="21">
        <v>1</v>
      </c>
      <c r="BK165" s="74">
        <v>0.04</v>
      </c>
      <c r="BL165" s="21">
        <v>26</v>
      </c>
      <c r="BM165" s="21">
        <v>4</v>
      </c>
      <c r="BN165" s="74">
        <v>0.15384615384615385</v>
      </c>
      <c r="BO165" s="21">
        <v>5</v>
      </c>
      <c r="BP165" s="74">
        <v>0.1923</v>
      </c>
      <c r="BQ165" s="21">
        <v>3</v>
      </c>
      <c r="BR165" s="74">
        <v>0.12</v>
      </c>
      <c r="BS165" s="21">
        <v>19</v>
      </c>
      <c r="BT165" s="74">
        <v>0.73</v>
      </c>
      <c r="BU165" s="21">
        <v>4</v>
      </c>
      <c r="BV165" s="74">
        <v>0.15</v>
      </c>
      <c r="BW165" s="21">
        <v>22</v>
      </c>
      <c r="BX165" s="21">
        <v>2</v>
      </c>
      <c r="BY165" s="74">
        <v>9.0909090909090912E-2</v>
      </c>
      <c r="BZ165" s="21">
        <v>1</v>
      </c>
      <c r="CA165" s="74">
        <v>4.5499999999999999E-2</v>
      </c>
      <c r="CB165" s="21">
        <v>5</v>
      </c>
      <c r="CC165" s="74">
        <v>0.23</v>
      </c>
      <c r="CD165" s="21">
        <v>14</v>
      </c>
      <c r="CE165" s="74">
        <v>0.64</v>
      </c>
      <c r="CF165" s="21">
        <v>3</v>
      </c>
      <c r="CG165" s="74">
        <v>0.14000000000000001</v>
      </c>
      <c r="CH165" s="21">
        <v>12</v>
      </c>
      <c r="CI165" s="21">
        <v>1</v>
      </c>
      <c r="CJ165" s="74">
        <v>0.125</v>
      </c>
      <c r="CK165" s="21">
        <v>2</v>
      </c>
      <c r="CL165" s="74">
        <v>0.16669999999999999</v>
      </c>
      <c r="CM165" s="21">
        <v>4</v>
      </c>
      <c r="CN165" s="74">
        <v>0.33</v>
      </c>
      <c r="CO165" s="21">
        <v>7</v>
      </c>
      <c r="CP165" s="74">
        <v>0.57999999999999996</v>
      </c>
      <c r="CQ165" s="21">
        <v>1</v>
      </c>
      <c r="CR165" s="74">
        <v>0.08</v>
      </c>
      <c r="CS165" s="21">
        <v>14</v>
      </c>
      <c r="CT165" s="21">
        <v>2</v>
      </c>
      <c r="CU165" s="74">
        <v>0.14285714285714285</v>
      </c>
      <c r="CV165" s="21">
        <v>0</v>
      </c>
      <c r="CW165" s="74">
        <v>0</v>
      </c>
      <c r="CX165" s="21">
        <v>3</v>
      </c>
      <c r="CY165" s="74">
        <v>0.21</v>
      </c>
      <c r="CZ165" s="21">
        <v>9</v>
      </c>
      <c r="DA165" s="74">
        <v>0.64</v>
      </c>
      <c r="DB165" s="21">
        <v>2</v>
      </c>
      <c r="DC165" s="74">
        <v>0.14000000000000001</v>
      </c>
      <c r="DD165" s="21">
        <v>14</v>
      </c>
      <c r="DE165" s="21"/>
      <c r="DF165" s="74" t="s">
        <v>619</v>
      </c>
      <c r="DG165" s="21">
        <v>1</v>
      </c>
      <c r="DH165" s="74">
        <v>7.1400000000000005E-2</v>
      </c>
      <c r="DI165" s="21">
        <v>3</v>
      </c>
      <c r="DJ165" s="74">
        <v>0.21</v>
      </c>
      <c r="DK165" s="21">
        <v>10</v>
      </c>
      <c r="DL165" s="74">
        <v>0.71</v>
      </c>
      <c r="DM165" s="21">
        <v>1</v>
      </c>
      <c r="DN165" s="74">
        <v>7.0000000000000007E-2</v>
      </c>
      <c r="DO165" s="21">
        <v>12</v>
      </c>
      <c r="DP165" s="21">
        <v>1</v>
      </c>
      <c r="DQ165" s="74">
        <v>0.14285714285714285</v>
      </c>
      <c r="DR165" s="21">
        <v>0</v>
      </c>
      <c r="DS165" s="74">
        <v>0</v>
      </c>
      <c r="DT165" s="21">
        <v>3</v>
      </c>
      <c r="DU165" s="74">
        <v>0.25</v>
      </c>
      <c r="DV165" s="21">
        <v>7</v>
      </c>
      <c r="DW165" s="74">
        <v>0.57999999999999996</v>
      </c>
      <c r="DX165" s="21">
        <v>2</v>
      </c>
      <c r="DY165" s="74">
        <v>0.17</v>
      </c>
      <c r="DZ165" s="21">
        <v>4</v>
      </c>
      <c r="EA165" s="21"/>
      <c r="EB165" s="74" t="s">
        <v>619</v>
      </c>
      <c r="EC165" s="21">
        <v>1</v>
      </c>
      <c r="ED165" s="74">
        <v>0.25</v>
      </c>
      <c r="EE165" s="21">
        <v>1</v>
      </c>
      <c r="EF165" s="74">
        <v>0.25</v>
      </c>
      <c r="EG165" s="21">
        <v>2</v>
      </c>
      <c r="EH165" s="74">
        <v>0.5</v>
      </c>
      <c r="EI165" s="21">
        <v>1</v>
      </c>
      <c r="EJ165" s="74">
        <v>0.25</v>
      </c>
      <c r="EK165" s="34"/>
      <c r="EL165" s="121">
        <v>98943</v>
      </c>
      <c r="EM165" s="125"/>
      <c r="EN165" s="125"/>
      <c r="EO165" s="126"/>
      <c r="EP165" s="125"/>
      <c r="EQ165" s="126"/>
      <c r="ER165" s="125"/>
      <c r="ES165" s="126"/>
      <c r="ET165" s="125"/>
      <c r="EU165" s="126"/>
      <c r="EV165" s="125"/>
      <c r="EW165" s="126"/>
      <c r="EX165" s="125"/>
      <c r="EY165" s="125"/>
      <c r="EZ165" s="126"/>
      <c r="FA165" s="125"/>
      <c r="FB165" s="126"/>
      <c r="FC165" s="125"/>
      <c r="FD165" s="126"/>
      <c r="FE165" s="125"/>
      <c r="FF165" s="126"/>
      <c r="FG165" s="125"/>
      <c r="FH165" s="126"/>
      <c r="FI165" s="127"/>
      <c r="FJ165" s="78"/>
      <c r="FK165" s="74"/>
      <c r="FL165" s="78"/>
      <c r="FM165" s="74"/>
      <c r="FN165" s="79"/>
      <c r="FO165" s="79"/>
      <c r="FP165" s="79"/>
      <c r="FQ165" s="74"/>
      <c r="FR165" s="21"/>
      <c r="FS165" s="120"/>
      <c r="FT165" s="125">
        <v>1</v>
      </c>
      <c r="FU165" s="125">
        <v>0</v>
      </c>
      <c r="FV165" s="126">
        <v>0</v>
      </c>
      <c r="FW165" s="125">
        <v>0</v>
      </c>
      <c r="FX165" s="126">
        <v>0</v>
      </c>
      <c r="FY165" s="125">
        <v>1</v>
      </c>
      <c r="FZ165" s="126">
        <v>1</v>
      </c>
      <c r="GA165" s="125">
        <v>0</v>
      </c>
      <c r="GB165" s="126">
        <v>0</v>
      </c>
      <c r="GC165" s="125">
        <v>0</v>
      </c>
      <c r="GD165" s="126">
        <v>0</v>
      </c>
      <c r="GE165" s="128"/>
      <c r="GF165" s="79"/>
      <c r="GG165" s="74"/>
      <c r="GH165" s="79"/>
      <c r="GI165" s="74"/>
      <c r="GJ165" s="79"/>
      <c r="GK165" s="74"/>
      <c r="GL165" s="79"/>
      <c r="GM165" s="74"/>
      <c r="GN165" s="78"/>
      <c r="GO165" s="74"/>
      <c r="GP165" s="78"/>
      <c r="GQ165" s="21"/>
      <c r="GR165" s="74"/>
      <c r="GS165" s="79"/>
      <c r="GT165" s="74"/>
      <c r="GU165" s="78"/>
      <c r="GV165" s="74"/>
      <c r="GW165" s="78"/>
      <c r="GX165" s="74"/>
      <c r="GY165" s="78"/>
      <c r="GZ165" s="74"/>
      <c r="HA165" s="78"/>
      <c r="HB165" s="79"/>
      <c r="HC165" s="74"/>
      <c r="HD165" s="79"/>
      <c r="HE165" s="74"/>
      <c r="HF165" s="78"/>
      <c r="HG165" s="74"/>
      <c r="HH165" s="78"/>
      <c r="HI165" s="74"/>
      <c r="HJ165" s="78"/>
      <c r="HK165" s="74"/>
      <c r="HL165" s="78"/>
      <c r="HM165" s="79"/>
      <c r="HN165" s="74"/>
      <c r="HO165" s="78"/>
      <c r="HP165" s="74"/>
      <c r="HQ165" s="78"/>
      <c r="HR165" s="74"/>
      <c r="HS165" s="78"/>
      <c r="HT165" s="74"/>
      <c r="HU165" s="78"/>
      <c r="HV165" s="74"/>
      <c r="HW165" s="34">
        <v>1</v>
      </c>
      <c r="HX165" s="21">
        <v>1</v>
      </c>
      <c r="HY165" s="79">
        <v>1</v>
      </c>
      <c r="HZ165" s="21">
        <v>0</v>
      </c>
      <c r="IA165" s="21">
        <v>0</v>
      </c>
      <c r="IB165" s="78">
        <v>1</v>
      </c>
      <c r="IC165" s="74">
        <v>1</v>
      </c>
      <c r="ID165" s="78">
        <v>0</v>
      </c>
      <c r="IE165" s="74">
        <v>0</v>
      </c>
      <c r="IF165" s="78">
        <v>0</v>
      </c>
      <c r="IG165" s="74">
        <v>0</v>
      </c>
      <c r="IH165" s="21"/>
      <c r="II165" s="21"/>
      <c r="IJ165" s="79"/>
      <c r="IK165" s="78"/>
      <c r="IL165" s="74"/>
      <c r="IM165" s="78"/>
      <c r="IN165" s="74"/>
      <c r="IO165" s="78"/>
      <c r="IP165" s="74"/>
      <c r="IQ165" s="21"/>
      <c r="IR165" s="74"/>
      <c r="IS165" s="78"/>
      <c r="IT165" s="74"/>
      <c r="IU165" s="79"/>
      <c r="IV165" s="78"/>
      <c r="IW165" s="74"/>
      <c r="IX165" s="78"/>
      <c r="IY165" s="74"/>
      <c r="IZ165" s="79"/>
      <c r="JA165" s="74"/>
      <c r="JB165" s="79"/>
      <c r="JC165" s="74"/>
      <c r="JD165" s="78"/>
      <c r="JE165" s="74"/>
      <c r="JF165" s="79"/>
      <c r="JG165" s="78"/>
      <c r="JH165" s="74"/>
      <c r="JI165" s="79"/>
      <c r="JJ165" s="74"/>
      <c r="JK165" s="79"/>
      <c r="JL165" s="74"/>
      <c r="JM165" s="79"/>
      <c r="JN165" s="74"/>
      <c r="JO165" s="78"/>
      <c r="JP165" s="74"/>
      <c r="JQ165" s="79"/>
      <c r="JR165" s="79"/>
      <c r="JS165" s="74"/>
      <c r="JT165" s="79"/>
      <c r="JU165" s="74"/>
      <c r="JV165" s="79"/>
      <c r="JW165" s="74"/>
      <c r="JX165" s="79"/>
      <c r="JY165" s="74"/>
      <c r="JZ165" s="78"/>
      <c r="KA165" s="74"/>
      <c r="KB165" s="78"/>
      <c r="KC165" s="79"/>
      <c r="KD165" s="74"/>
      <c r="KE165" s="79"/>
      <c r="KF165" s="74"/>
      <c r="KG165" s="79"/>
      <c r="KH165" s="74"/>
      <c r="KI165" s="78"/>
      <c r="KJ165" s="74"/>
      <c r="KK165" s="78"/>
      <c r="KL165" s="74"/>
      <c r="KM165" s="78"/>
      <c r="KN165" s="79"/>
      <c r="KO165" s="74"/>
      <c r="KP165" s="79"/>
      <c r="KQ165" s="74"/>
      <c r="KR165" s="78"/>
      <c r="KS165" s="74"/>
      <c r="KT165" s="78"/>
      <c r="KU165" s="74"/>
      <c r="KV165" s="78"/>
      <c r="KW165" s="74"/>
      <c r="KX165" s="78"/>
      <c r="KY165" s="79"/>
      <c r="KZ165" s="74"/>
      <c r="LA165" s="78"/>
      <c r="LB165" s="74"/>
      <c r="LC165" s="78"/>
      <c r="LD165" s="74"/>
      <c r="LE165" s="78"/>
      <c r="LF165" s="120"/>
      <c r="LG165" s="21"/>
      <c r="LH165" s="74"/>
      <c r="LI165" s="21"/>
      <c r="LJ165" s="21"/>
      <c r="LK165" s="74"/>
      <c r="LL165" s="21"/>
      <c r="LM165" s="74"/>
      <c r="LN165" s="21"/>
      <c r="LO165" s="74"/>
      <c r="LP165" s="21"/>
      <c r="LQ165" s="74"/>
      <c r="LR165" s="21"/>
      <c r="LS165" s="74"/>
      <c r="LT165" s="21"/>
      <c r="LU165" s="21"/>
      <c r="LV165" s="74"/>
      <c r="LW165" s="21"/>
      <c r="LX165" s="74"/>
      <c r="LY165" s="21"/>
      <c r="LZ165" s="74"/>
      <c r="MA165" s="21"/>
      <c r="MB165" s="202"/>
      <c r="MC165" s="21"/>
      <c r="MD165" s="202"/>
      <c r="ME165" s="21"/>
      <c r="MF165" s="21"/>
      <c r="MG165" s="202"/>
      <c r="MH165" s="21"/>
      <c r="MI165" s="202"/>
      <c r="MJ165" s="21"/>
      <c r="MK165" s="202"/>
      <c r="ML165" s="21"/>
      <c r="MM165" s="202"/>
      <c r="MN165" s="21"/>
      <c r="MO165" s="202"/>
      <c r="MP165" s="21"/>
      <c r="MQ165" s="21"/>
      <c r="MR165" s="202"/>
      <c r="MS165" s="21"/>
      <c r="MT165" s="202"/>
      <c r="MU165" s="21"/>
      <c r="MV165" s="202"/>
      <c r="MW165" s="21"/>
      <c r="MX165" s="202"/>
      <c r="MY165" s="21"/>
      <c r="MZ165" s="202"/>
      <c r="NA165" s="21"/>
      <c r="NB165" s="21"/>
      <c r="NC165" s="202"/>
      <c r="ND165" s="21"/>
      <c r="NE165" s="202"/>
      <c r="NF165" s="21"/>
      <c r="NG165" s="74"/>
      <c r="NH165" s="21"/>
      <c r="NI165" s="74"/>
      <c r="NJ165" s="21"/>
      <c r="NK165" s="74"/>
      <c r="NL165" s="21"/>
      <c r="NM165" s="21"/>
      <c r="NN165" s="74"/>
      <c r="NO165" s="21"/>
      <c r="NP165" s="74"/>
      <c r="NQ165" s="21"/>
      <c r="NR165" s="74"/>
      <c r="NS165" s="21"/>
      <c r="NT165" s="74"/>
      <c r="NU165" s="21"/>
      <c r="NV165" s="74"/>
      <c r="NW165" s="21"/>
      <c r="NX165" s="21"/>
      <c r="NY165" s="74"/>
      <c r="NZ165" s="21"/>
      <c r="OA165" s="74"/>
      <c r="OB165" s="21"/>
      <c r="OC165" s="74"/>
      <c r="OD165" s="21"/>
      <c r="OE165" s="74"/>
      <c r="OF165" s="21"/>
      <c r="OG165" s="74"/>
      <c r="OH165" s="21"/>
      <c r="OI165" s="21"/>
      <c r="OJ165" s="74"/>
      <c r="OK165" s="21"/>
      <c r="OL165" s="74"/>
      <c r="OM165" s="21"/>
      <c r="ON165" s="74"/>
      <c r="OO165" s="21"/>
      <c r="OP165" s="74"/>
      <c r="OQ165" s="21"/>
      <c r="OR165" s="74"/>
    </row>
    <row r="166" spans="7:408" x14ac:dyDescent="0.35">
      <c r="G166" s="34"/>
      <c r="H166" s="21">
        <v>98323</v>
      </c>
      <c r="I166" s="21">
        <v>1</v>
      </c>
      <c r="J166" s="21"/>
      <c r="K166" s="74"/>
      <c r="L166" s="21">
        <v>0</v>
      </c>
      <c r="M166" s="74">
        <v>0</v>
      </c>
      <c r="N166" s="21">
        <v>0</v>
      </c>
      <c r="O166" s="74">
        <v>0</v>
      </c>
      <c r="P166" s="21">
        <v>1</v>
      </c>
      <c r="Q166" s="74">
        <v>1</v>
      </c>
      <c r="R166" s="21">
        <v>0</v>
      </c>
      <c r="S166" s="74">
        <v>0</v>
      </c>
      <c r="T166" s="21">
        <v>1</v>
      </c>
      <c r="U166" s="21"/>
      <c r="V166" s="74"/>
      <c r="W166" s="21">
        <v>1</v>
      </c>
      <c r="X166" s="74">
        <v>1</v>
      </c>
      <c r="Y166" s="21">
        <v>0</v>
      </c>
      <c r="Z166" s="74">
        <v>0</v>
      </c>
      <c r="AA166" s="21">
        <v>0</v>
      </c>
      <c r="AB166" s="74">
        <v>0</v>
      </c>
      <c r="AC166" s="21">
        <v>1</v>
      </c>
      <c r="AD166" s="74">
        <v>1</v>
      </c>
      <c r="AE166" s="21">
        <v>2</v>
      </c>
      <c r="AF166" s="21"/>
      <c r="AG166" s="74"/>
      <c r="AH166" s="21">
        <v>0</v>
      </c>
      <c r="AI166" s="74">
        <v>0</v>
      </c>
      <c r="AJ166" s="21">
        <v>0</v>
      </c>
      <c r="AK166" s="74">
        <v>0</v>
      </c>
      <c r="AL166" s="21">
        <v>2</v>
      </c>
      <c r="AM166" s="74">
        <v>1</v>
      </c>
      <c r="AN166" s="21">
        <v>0</v>
      </c>
      <c r="AO166" s="74">
        <v>0</v>
      </c>
      <c r="AP166" s="21">
        <v>3</v>
      </c>
      <c r="AQ166" s="21"/>
      <c r="AR166" s="74"/>
      <c r="AS166" s="21">
        <v>0</v>
      </c>
      <c r="AT166" s="74">
        <v>0</v>
      </c>
      <c r="AU166" s="21">
        <v>0</v>
      </c>
      <c r="AV166" s="74">
        <v>0</v>
      </c>
      <c r="AW166" s="21">
        <v>3</v>
      </c>
      <c r="AX166" s="74">
        <v>1</v>
      </c>
      <c r="AY166" s="21">
        <v>0</v>
      </c>
      <c r="AZ166" s="74">
        <v>0</v>
      </c>
      <c r="BA166" s="21">
        <v>3</v>
      </c>
      <c r="BB166" s="21"/>
      <c r="BC166" s="74"/>
      <c r="BD166" s="21">
        <v>0</v>
      </c>
      <c r="BE166" s="74">
        <v>0</v>
      </c>
      <c r="BF166" s="21">
        <v>0</v>
      </c>
      <c r="BG166" s="74">
        <v>0</v>
      </c>
      <c r="BH166" s="21">
        <v>3</v>
      </c>
      <c r="BI166" s="74">
        <v>1</v>
      </c>
      <c r="BJ166" s="21">
        <v>0</v>
      </c>
      <c r="BK166" s="74">
        <v>0</v>
      </c>
      <c r="BL166" s="21">
        <v>1</v>
      </c>
      <c r="BM166" s="21"/>
      <c r="BN166" s="74"/>
      <c r="BO166" s="21">
        <v>0</v>
      </c>
      <c r="BP166" s="74">
        <v>0</v>
      </c>
      <c r="BQ166" s="21">
        <v>0</v>
      </c>
      <c r="BR166" s="74">
        <v>0</v>
      </c>
      <c r="BS166" s="21">
        <v>1</v>
      </c>
      <c r="BT166" s="74">
        <v>1</v>
      </c>
      <c r="BU166" s="21">
        <v>0</v>
      </c>
      <c r="BV166" s="74">
        <v>0</v>
      </c>
      <c r="BW166" s="21">
        <v>1</v>
      </c>
      <c r="BX166" s="21"/>
      <c r="BY166" s="74"/>
      <c r="BZ166" s="21">
        <v>0</v>
      </c>
      <c r="CA166" s="74">
        <v>0</v>
      </c>
      <c r="CB166" s="21">
        <v>0</v>
      </c>
      <c r="CC166" s="74">
        <v>0</v>
      </c>
      <c r="CD166" s="21">
        <v>1</v>
      </c>
      <c r="CE166" s="74">
        <v>1</v>
      </c>
      <c r="CF166" s="21">
        <v>0</v>
      </c>
      <c r="CG166" s="74">
        <v>0</v>
      </c>
      <c r="CH166" s="21">
        <v>2</v>
      </c>
      <c r="CI166" s="21"/>
      <c r="CJ166" s="74"/>
      <c r="CK166" s="21">
        <v>1</v>
      </c>
      <c r="CL166" s="74">
        <v>0.5</v>
      </c>
      <c r="CM166" s="21">
        <v>0</v>
      </c>
      <c r="CN166" s="74">
        <v>0</v>
      </c>
      <c r="CO166" s="21">
        <v>1</v>
      </c>
      <c r="CP166" s="74">
        <v>0.5</v>
      </c>
      <c r="CQ166" s="21">
        <v>1</v>
      </c>
      <c r="CR166" s="74">
        <v>0.5</v>
      </c>
      <c r="CS166" s="21">
        <v>2</v>
      </c>
      <c r="CT166" s="21"/>
      <c r="CU166" s="74"/>
      <c r="CV166" s="21">
        <v>0</v>
      </c>
      <c r="CW166" s="74">
        <v>0</v>
      </c>
      <c r="CX166" s="21">
        <v>0</v>
      </c>
      <c r="CY166" s="74">
        <v>0</v>
      </c>
      <c r="CZ166" s="21">
        <v>2</v>
      </c>
      <c r="DA166" s="74">
        <v>1</v>
      </c>
      <c r="DB166" s="21">
        <v>0</v>
      </c>
      <c r="DC166" s="74">
        <v>0</v>
      </c>
      <c r="DD166" s="21">
        <v>1</v>
      </c>
      <c r="DE166" s="21"/>
      <c r="DF166" s="74"/>
      <c r="DG166" s="21">
        <v>0</v>
      </c>
      <c r="DH166" s="74">
        <v>0</v>
      </c>
      <c r="DI166" s="21">
        <v>0</v>
      </c>
      <c r="DJ166" s="74">
        <v>0</v>
      </c>
      <c r="DK166" s="21">
        <v>1</v>
      </c>
      <c r="DL166" s="74">
        <v>1</v>
      </c>
      <c r="DM166" s="21">
        <v>0</v>
      </c>
      <c r="DN166" s="74">
        <v>0</v>
      </c>
      <c r="DO166" s="21">
        <v>2</v>
      </c>
      <c r="DP166" s="21"/>
      <c r="DQ166" s="74"/>
      <c r="DR166" s="21">
        <v>0</v>
      </c>
      <c r="DS166" s="74">
        <v>0</v>
      </c>
      <c r="DT166" s="21">
        <v>0</v>
      </c>
      <c r="DU166" s="74">
        <v>0</v>
      </c>
      <c r="DV166" s="21">
        <v>2</v>
      </c>
      <c r="DW166" s="74">
        <v>1</v>
      </c>
      <c r="DX166" s="21">
        <v>0</v>
      </c>
      <c r="DY166" s="74">
        <v>0</v>
      </c>
      <c r="DZ166" s="21">
        <v>2</v>
      </c>
      <c r="EA166" s="21"/>
      <c r="EB166" s="74"/>
      <c r="EC166" s="21">
        <v>2</v>
      </c>
      <c r="ED166" s="74">
        <v>1</v>
      </c>
      <c r="EE166" s="21">
        <v>0</v>
      </c>
      <c r="EF166" s="74">
        <v>0</v>
      </c>
      <c r="EG166" s="21">
        <v>0</v>
      </c>
      <c r="EH166" s="74">
        <v>0</v>
      </c>
      <c r="EI166" s="21">
        <v>2</v>
      </c>
      <c r="EJ166" s="74">
        <v>1</v>
      </c>
      <c r="EK166" s="34"/>
      <c r="EL166" s="121">
        <v>98946</v>
      </c>
      <c r="EM166" s="125"/>
      <c r="EN166" s="125"/>
      <c r="EO166" s="126"/>
      <c r="EP166" s="125"/>
      <c r="EQ166" s="126"/>
      <c r="ER166" s="125"/>
      <c r="ES166" s="126"/>
      <c r="ET166" s="125"/>
      <c r="EU166" s="126"/>
      <c r="EV166" s="125"/>
      <c r="EW166" s="126"/>
      <c r="EX166" s="125"/>
      <c r="EY166" s="125"/>
      <c r="EZ166" s="126"/>
      <c r="FA166" s="125"/>
      <c r="FB166" s="126"/>
      <c r="FC166" s="125"/>
      <c r="FD166" s="126"/>
      <c r="FE166" s="125"/>
      <c r="FF166" s="126"/>
      <c r="FG166" s="125"/>
      <c r="FH166" s="126"/>
      <c r="FI166" s="127"/>
      <c r="FJ166" s="78"/>
      <c r="FK166" s="74"/>
      <c r="FL166" s="78"/>
      <c r="FM166" s="74"/>
      <c r="FN166" s="79"/>
      <c r="FO166" s="79"/>
      <c r="FP166" s="79"/>
      <c r="FQ166" s="74"/>
      <c r="FR166" s="21"/>
      <c r="FS166" s="120"/>
      <c r="FT166" s="125"/>
      <c r="FU166" s="125"/>
      <c r="FV166" s="126"/>
      <c r="FW166" s="125"/>
      <c r="FX166" s="126"/>
      <c r="FY166" s="125"/>
      <c r="FZ166" s="126"/>
      <c r="GA166" s="125"/>
      <c r="GB166" s="126"/>
      <c r="GC166" s="125"/>
      <c r="GD166" s="126"/>
      <c r="GE166" s="128"/>
      <c r="GF166" s="79"/>
      <c r="GG166" s="74"/>
      <c r="GH166" s="79"/>
      <c r="GI166" s="74"/>
      <c r="GJ166" s="79"/>
      <c r="GK166" s="74"/>
      <c r="GL166" s="79"/>
      <c r="GM166" s="74"/>
      <c r="GN166" s="78"/>
      <c r="GO166" s="74"/>
      <c r="GP166" s="78"/>
      <c r="GQ166" s="21"/>
      <c r="GR166" s="74"/>
      <c r="GS166" s="79"/>
      <c r="GT166" s="74"/>
      <c r="GU166" s="78"/>
      <c r="GV166" s="74"/>
      <c r="GW166" s="78"/>
      <c r="GX166" s="74"/>
      <c r="GY166" s="78"/>
      <c r="GZ166" s="74"/>
      <c r="HA166" s="78"/>
      <c r="HB166" s="79"/>
      <c r="HC166" s="74"/>
      <c r="HD166" s="79"/>
      <c r="HE166" s="74"/>
      <c r="HF166" s="78"/>
      <c r="HG166" s="74"/>
      <c r="HH166" s="78"/>
      <c r="HI166" s="74"/>
      <c r="HJ166" s="78"/>
      <c r="HK166" s="74"/>
      <c r="HL166" s="78">
        <v>1</v>
      </c>
      <c r="HM166" s="79">
        <v>1</v>
      </c>
      <c r="HN166" s="74">
        <v>1</v>
      </c>
      <c r="HO166" s="78">
        <v>0</v>
      </c>
      <c r="HP166" s="74">
        <v>0</v>
      </c>
      <c r="HQ166" s="78">
        <v>0</v>
      </c>
      <c r="HR166" s="74">
        <v>0</v>
      </c>
      <c r="HS166" s="78">
        <v>1</v>
      </c>
      <c r="HT166" s="74">
        <v>1</v>
      </c>
      <c r="HU166" s="78">
        <v>0</v>
      </c>
      <c r="HV166" s="74">
        <v>0</v>
      </c>
      <c r="HW166" s="34"/>
      <c r="HX166" s="21"/>
      <c r="HY166" s="79"/>
      <c r="HZ166" s="21"/>
      <c r="IA166" s="21"/>
      <c r="IB166" s="78"/>
      <c r="IC166" s="74"/>
      <c r="ID166" s="78"/>
      <c r="IE166" s="74"/>
      <c r="IF166" s="78"/>
      <c r="IG166" s="74"/>
      <c r="IH166" s="21">
        <v>1</v>
      </c>
      <c r="II166" s="21">
        <v>0</v>
      </c>
      <c r="IJ166" s="79">
        <v>0</v>
      </c>
      <c r="IK166" s="78">
        <v>0</v>
      </c>
      <c r="IL166" s="74">
        <v>0</v>
      </c>
      <c r="IM166" s="78">
        <v>0</v>
      </c>
      <c r="IN166" s="74">
        <v>0</v>
      </c>
      <c r="IO166" s="78">
        <v>1</v>
      </c>
      <c r="IP166" s="74">
        <v>1</v>
      </c>
      <c r="IQ166" s="21">
        <v>0</v>
      </c>
      <c r="IR166" s="74">
        <v>0</v>
      </c>
      <c r="IS166" s="78"/>
      <c r="IT166" s="74"/>
      <c r="IU166" s="79"/>
      <c r="IV166" s="78"/>
      <c r="IW166" s="74"/>
      <c r="IX166" s="78"/>
      <c r="IY166" s="74"/>
      <c r="IZ166" s="79"/>
      <c r="JA166" s="74"/>
      <c r="JB166" s="79"/>
      <c r="JC166" s="74"/>
      <c r="JD166" s="78"/>
      <c r="JE166" s="74"/>
      <c r="JF166" s="79"/>
      <c r="JG166" s="78"/>
      <c r="JH166" s="74"/>
      <c r="JI166" s="79"/>
      <c r="JJ166" s="74"/>
      <c r="JK166" s="79"/>
      <c r="JL166" s="74"/>
      <c r="JM166" s="79"/>
      <c r="JN166" s="74"/>
      <c r="JO166" s="78"/>
      <c r="JP166" s="74"/>
      <c r="JQ166" s="79"/>
      <c r="JR166" s="79"/>
      <c r="JS166" s="74"/>
      <c r="JT166" s="79"/>
      <c r="JU166" s="74"/>
      <c r="JV166" s="79"/>
      <c r="JW166" s="74"/>
      <c r="JX166" s="79"/>
      <c r="JY166" s="74"/>
      <c r="JZ166" s="78"/>
      <c r="KA166" s="74"/>
      <c r="KB166" s="78"/>
      <c r="KC166" s="79"/>
      <c r="KD166" s="74"/>
      <c r="KE166" s="79"/>
      <c r="KF166" s="74"/>
      <c r="KG166" s="79"/>
      <c r="KH166" s="74"/>
      <c r="KI166" s="78"/>
      <c r="KJ166" s="74"/>
      <c r="KK166" s="78"/>
      <c r="KL166" s="74"/>
      <c r="KM166" s="78"/>
      <c r="KN166" s="79"/>
      <c r="KO166" s="74"/>
      <c r="KP166" s="79"/>
      <c r="KQ166" s="74"/>
      <c r="KR166" s="78"/>
      <c r="KS166" s="74"/>
      <c r="KT166" s="78"/>
      <c r="KU166" s="74"/>
      <c r="KV166" s="78"/>
      <c r="KW166" s="74"/>
      <c r="KX166" s="78"/>
      <c r="KY166" s="79"/>
      <c r="KZ166" s="74"/>
      <c r="LA166" s="78"/>
      <c r="LB166" s="74"/>
      <c r="LC166" s="78"/>
      <c r="LD166" s="74"/>
      <c r="LE166" s="78"/>
      <c r="LF166" s="120"/>
      <c r="LG166" s="21"/>
      <c r="LH166" s="74"/>
      <c r="LI166" s="21"/>
      <c r="LJ166" s="21"/>
      <c r="LK166" s="74"/>
      <c r="LL166" s="21"/>
      <c r="LM166" s="74"/>
      <c r="LN166" s="21"/>
      <c r="LO166" s="74"/>
      <c r="LP166" s="21"/>
      <c r="LQ166" s="74"/>
      <c r="LR166" s="21"/>
      <c r="LS166" s="74"/>
      <c r="LT166" s="21"/>
      <c r="LU166" s="21"/>
      <c r="LV166" s="74"/>
      <c r="LW166" s="21"/>
      <c r="LX166" s="74"/>
      <c r="LY166" s="21"/>
      <c r="LZ166" s="74"/>
      <c r="MA166" s="21"/>
      <c r="MB166" s="202"/>
      <c r="MC166" s="21"/>
      <c r="MD166" s="202"/>
      <c r="ME166" s="21"/>
      <c r="MF166" s="21"/>
      <c r="MG166" s="202"/>
      <c r="MH166" s="21"/>
      <c r="MI166" s="202"/>
      <c r="MJ166" s="21"/>
      <c r="MK166" s="202"/>
      <c r="ML166" s="21"/>
      <c r="MM166" s="202"/>
      <c r="MN166" s="21"/>
      <c r="MO166" s="202"/>
      <c r="MP166" s="21"/>
      <c r="MQ166" s="21"/>
      <c r="MR166" s="202"/>
      <c r="MS166" s="21"/>
      <c r="MT166" s="202"/>
      <c r="MU166" s="21"/>
      <c r="MV166" s="202"/>
      <c r="MW166" s="21"/>
      <c r="MX166" s="202"/>
      <c r="MY166" s="21"/>
      <c r="MZ166" s="202"/>
      <c r="NA166" s="21"/>
      <c r="NB166" s="21"/>
      <c r="NC166" s="202"/>
      <c r="ND166" s="21"/>
      <c r="NE166" s="202"/>
      <c r="NF166" s="21"/>
      <c r="NG166" s="74"/>
      <c r="NH166" s="21"/>
      <c r="NI166" s="74"/>
      <c r="NJ166" s="21"/>
      <c r="NK166" s="74"/>
      <c r="NL166" s="21"/>
      <c r="NM166" s="21"/>
      <c r="NN166" s="74"/>
      <c r="NO166" s="21"/>
      <c r="NP166" s="74"/>
      <c r="NQ166" s="21"/>
      <c r="NR166" s="74"/>
      <c r="NS166" s="21"/>
      <c r="NT166" s="74"/>
      <c r="NU166" s="21"/>
      <c r="NV166" s="74"/>
      <c r="NW166" s="21"/>
      <c r="NX166" s="21"/>
      <c r="NY166" s="74"/>
      <c r="NZ166" s="21"/>
      <c r="OA166" s="74"/>
      <c r="OB166" s="21"/>
      <c r="OC166" s="74"/>
      <c r="OD166" s="21"/>
      <c r="OE166" s="74"/>
      <c r="OF166" s="21"/>
      <c r="OG166" s="74"/>
      <c r="OH166" s="21"/>
      <c r="OI166" s="21"/>
      <c r="OJ166" s="74"/>
      <c r="OK166" s="21"/>
      <c r="OL166" s="74"/>
      <c r="OM166" s="21"/>
      <c r="ON166" s="74"/>
      <c r="OO166" s="21"/>
      <c r="OP166" s="74"/>
      <c r="OQ166" s="21"/>
      <c r="OR166" s="74"/>
    </row>
    <row r="167" spans="7:408" x14ac:dyDescent="0.35">
      <c r="G167" s="34"/>
      <c r="H167" s="21">
        <v>98327</v>
      </c>
      <c r="I167" s="21">
        <v>6</v>
      </c>
      <c r="J167" s="21"/>
      <c r="K167" s="74" t="s">
        <v>619</v>
      </c>
      <c r="L167" s="21">
        <v>6</v>
      </c>
      <c r="M167" s="74">
        <v>1</v>
      </c>
      <c r="N167" s="21">
        <v>0</v>
      </c>
      <c r="O167" s="74">
        <v>0</v>
      </c>
      <c r="P167" s="21">
        <v>6</v>
      </c>
      <c r="Q167" s="74">
        <v>1</v>
      </c>
      <c r="R167" s="21">
        <v>0</v>
      </c>
      <c r="S167" s="74">
        <v>0</v>
      </c>
      <c r="T167" s="21">
        <v>6</v>
      </c>
      <c r="U167" s="21"/>
      <c r="V167" s="74" t="s">
        <v>619</v>
      </c>
      <c r="W167" s="21">
        <v>6</v>
      </c>
      <c r="X167" s="74">
        <v>1</v>
      </c>
      <c r="Y167" s="21">
        <v>0</v>
      </c>
      <c r="Z167" s="74">
        <v>0</v>
      </c>
      <c r="AA167" s="21">
        <v>6</v>
      </c>
      <c r="AB167" s="74">
        <v>1</v>
      </c>
      <c r="AC167" s="21">
        <v>0</v>
      </c>
      <c r="AD167" s="74">
        <v>0</v>
      </c>
      <c r="AE167" s="21">
        <v>11</v>
      </c>
      <c r="AF167" s="21">
        <v>1</v>
      </c>
      <c r="AG167" s="74">
        <v>0.1111111111111111</v>
      </c>
      <c r="AH167" s="21">
        <v>11</v>
      </c>
      <c r="AI167" s="74">
        <v>1</v>
      </c>
      <c r="AJ167" s="21">
        <v>0</v>
      </c>
      <c r="AK167" s="74">
        <v>0</v>
      </c>
      <c r="AL167" s="21">
        <v>11</v>
      </c>
      <c r="AM167" s="74">
        <v>1</v>
      </c>
      <c r="AN167" s="21">
        <v>0</v>
      </c>
      <c r="AO167" s="74">
        <v>0</v>
      </c>
      <c r="AP167" s="21">
        <v>7</v>
      </c>
      <c r="AQ167" s="21">
        <v>1</v>
      </c>
      <c r="AR167" s="74">
        <v>0.2</v>
      </c>
      <c r="AS167" s="21">
        <v>7</v>
      </c>
      <c r="AT167" s="74">
        <v>1</v>
      </c>
      <c r="AU167" s="21">
        <v>0</v>
      </c>
      <c r="AV167" s="74">
        <v>0</v>
      </c>
      <c r="AW167" s="21">
        <v>7</v>
      </c>
      <c r="AX167" s="74">
        <v>1</v>
      </c>
      <c r="AY167" s="21">
        <v>0</v>
      </c>
      <c r="AZ167" s="74">
        <v>0</v>
      </c>
      <c r="BA167" s="21">
        <v>6</v>
      </c>
      <c r="BB167" s="21"/>
      <c r="BC167" s="74" t="s">
        <v>619</v>
      </c>
      <c r="BD167" s="21">
        <v>6</v>
      </c>
      <c r="BE167" s="74">
        <v>1</v>
      </c>
      <c r="BF167" s="21">
        <v>0</v>
      </c>
      <c r="BG167" s="74">
        <v>0</v>
      </c>
      <c r="BH167" s="21">
        <v>6</v>
      </c>
      <c r="BI167" s="74">
        <v>1</v>
      </c>
      <c r="BJ167" s="21">
        <v>0</v>
      </c>
      <c r="BK167" s="74">
        <v>0</v>
      </c>
      <c r="BL167" s="21">
        <v>7</v>
      </c>
      <c r="BM167" s="21"/>
      <c r="BN167" s="74" t="s">
        <v>619</v>
      </c>
      <c r="BO167" s="21">
        <v>7</v>
      </c>
      <c r="BP167" s="74">
        <v>1</v>
      </c>
      <c r="BQ167" s="21">
        <v>0</v>
      </c>
      <c r="BR167" s="74">
        <v>0</v>
      </c>
      <c r="BS167" s="21">
        <v>7</v>
      </c>
      <c r="BT167" s="74">
        <v>1</v>
      </c>
      <c r="BU167" s="21">
        <v>0</v>
      </c>
      <c r="BV167" s="74">
        <v>0</v>
      </c>
      <c r="BW167" s="21">
        <v>7</v>
      </c>
      <c r="BX167" s="21"/>
      <c r="BY167" s="74" t="s">
        <v>619</v>
      </c>
      <c r="BZ167" s="21">
        <v>7</v>
      </c>
      <c r="CA167" s="74">
        <v>1</v>
      </c>
      <c r="CB167" s="21">
        <v>0</v>
      </c>
      <c r="CC167" s="74">
        <v>0</v>
      </c>
      <c r="CD167" s="21">
        <v>7</v>
      </c>
      <c r="CE167" s="74">
        <v>1</v>
      </c>
      <c r="CF167" s="21">
        <v>0</v>
      </c>
      <c r="CG167" s="74">
        <v>0</v>
      </c>
      <c r="CH167" s="21">
        <v>6</v>
      </c>
      <c r="CI167" s="21"/>
      <c r="CJ167" s="74" t="s">
        <v>619</v>
      </c>
      <c r="CK167" s="21">
        <v>6</v>
      </c>
      <c r="CL167" s="74">
        <v>1</v>
      </c>
      <c r="CM167" s="21">
        <v>0</v>
      </c>
      <c r="CN167" s="74">
        <v>0</v>
      </c>
      <c r="CO167" s="21">
        <v>6</v>
      </c>
      <c r="CP167" s="74">
        <v>1</v>
      </c>
      <c r="CQ167" s="21">
        <v>0</v>
      </c>
      <c r="CR167" s="74">
        <v>0</v>
      </c>
      <c r="CS167" s="21">
        <v>6</v>
      </c>
      <c r="CT167" s="21"/>
      <c r="CU167" s="74" t="s">
        <v>619</v>
      </c>
      <c r="CV167" s="21">
        <v>6</v>
      </c>
      <c r="CW167" s="74">
        <v>1</v>
      </c>
      <c r="CX167" s="21">
        <v>0</v>
      </c>
      <c r="CY167" s="74">
        <v>0</v>
      </c>
      <c r="CZ167" s="21">
        <v>6</v>
      </c>
      <c r="DA167" s="74">
        <v>1</v>
      </c>
      <c r="DB167" s="21">
        <v>0</v>
      </c>
      <c r="DC167" s="74">
        <v>0</v>
      </c>
      <c r="DD167" s="21">
        <v>10</v>
      </c>
      <c r="DE167" s="21">
        <v>1</v>
      </c>
      <c r="DF167" s="74">
        <v>0.125</v>
      </c>
      <c r="DG167" s="21">
        <v>10</v>
      </c>
      <c r="DH167" s="74">
        <v>1</v>
      </c>
      <c r="DI167" s="21">
        <v>0</v>
      </c>
      <c r="DJ167" s="74">
        <v>0</v>
      </c>
      <c r="DK167" s="21">
        <v>10</v>
      </c>
      <c r="DL167" s="74">
        <v>1</v>
      </c>
      <c r="DM167" s="21">
        <v>0</v>
      </c>
      <c r="DN167" s="74">
        <v>0</v>
      </c>
      <c r="DO167" s="21">
        <v>3</v>
      </c>
      <c r="DP167" s="21"/>
      <c r="DQ167" s="74" t="s">
        <v>619</v>
      </c>
      <c r="DR167" s="21">
        <v>3</v>
      </c>
      <c r="DS167" s="74">
        <v>1</v>
      </c>
      <c r="DT167" s="21">
        <v>0</v>
      </c>
      <c r="DU167" s="74">
        <v>0</v>
      </c>
      <c r="DV167" s="21">
        <v>3</v>
      </c>
      <c r="DW167" s="74">
        <v>1</v>
      </c>
      <c r="DX167" s="21">
        <v>0</v>
      </c>
      <c r="DY167" s="74">
        <v>0</v>
      </c>
      <c r="DZ167" s="21">
        <v>6</v>
      </c>
      <c r="EA167" s="21"/>
      <c r="EB167" s="74" t="s">
        <v>619</v>
      </c>
      <c r="EC167" s="21">
        <v>6</v>
      </c>
      <c r="ED167" s="74">
        <v>1</v>
      </c>
      <c r="EE167" s="21">
        <v>0</v>
      </c>
      <c r="EF167" s="74">
        <v>0</v>
      </c>
      <c r="EG167" s="21">
        <v>6</v>
      </c>
      <c r="EH167" s="74">
        <v>1</v>
      </c>
      <c r="EI167" s="21">
        <v>0</v>
      </c>
      <c r="EJ167" s="74">
        <v>0</v>
      </c>
      <c r="EK167" s="34"/>
      <c r="IS167" s="129"/>
    </row>
    <row r="168" spans="7:408" x14ac:dyDescent="0.35">
      <c r="G168" s="34"/>
      <c r="H168" s="21">
        <v>98328</v>
      </c>
      <c r="I168" s="21">
        <v>2</v>
      </c>
      <c r="J168" s="21"/>
      <c r="K168" s="74" t="s">
        <v>619</v>
      </c>
      <c r="L168" s="21">
        <v>2</v>
      </c>
      <c r="M168" s="74">
        <v>1</v>
      </c>
      <c r="N168" s="21">
        <v>2</v>
      </c>
      <c r="O168" s="74">
        <v>1</v>
      </c>
      <c r="P168" s="21">
        <v>0</v>
      </c>
      <c r="Q168" s="74">
        <v>0</v>
      </c>
      <c r="R168" s="21">
        <v>0</v>
      </c>
      <c r="S168" s="74">
        <v>0</v>
      </c>
      <c r="T168" s="21"/>
      <c r="U168" s="21"/>
      <c r="V168" s="74" t="s">
        <v>619</v>
      </c>
      <c r="W168" s="21"/>
      <c r="X168" s="74"/>
      <c r="Y168" s="21"/>
      <c r="Z168" s="74"/>
      <c r="AA168" s="21"/>
      <c r="AB168" s="74"/>
      <c r="AC168" s="21"/>
      <c r="AD168" s="74"/>
      <c r="AE168" s="21">
        <v>1</v>
      </c>
      <c r="AF168" s="21">
        <v>1</v>
      </c>
      <c r="AG168" s="74">
        <v>1</v>
      </c>
      <c r="AH168" s="21">
        <v>1</v>
      </c>
      <c r="AI168" s="74">
        <v>1</v>
      </c>
      <c r="AJ168" s="21">
        <v>1</v>
      </c>
      <c r="AK168" s="74">
        <v>1</v>
      </c>
      <c r="AL168" s="21">
        <v>0</v>
      </c>
      <c r="AM168" s="74">
        <v>0</v>
      </c>
      <c r="AN168" s="21">
        <v>0</v>
      </c>
      <c r="AO168" s="74">
        <v>0</v>
      </c>
      <c r="AP168" s="21"/>
      <c r="AQ168" s="21"/>
      <c r="AR168" s="74" t="s">
        <v>619</v>
      </c>
      <c r="AS168" s="21"/>
      <c r="AT168" s="74"/>
      <c r="AU168" s="21"/>
      <c r="AV168" s="74"/>
      <c r="AW168" s="21"/>
      <c r="AX168" s="74"/>
      <c r="AY168" s="21"/>
      <c r="AZ168" s="74"/>
      <c r="BA168" s="21">
        <v>1</v>
      </c>
      <c r="BB168" s="21"/>
      <c r="BC168" s="74" t="s">
        <v>619</v>
      </c>
      <c r="BD168" s="21">
        <v>1</v>
      </c>
      <c r="BE168" s="74">
        <v>1</v>
      </c>
      <c r="BF168" s="21">
        <v>1</v>
      </c>
      <c r="BG168" s="74">
        <v>1</v>
      </c>
      <c r="BH168" s="21">
        <v>0</v>
      </c>
      <c r="BI168" s="74">
        <v>0</v>
      </c>
      <c r="BJ168" s="21">
        <v>0</v>
      </c>
      <c r="BK168" s="74">
        <v>0</v>
      </c>
      <c r="BL168" s="21">
        <v>1</v>
      </c>
      <c r="BM168" s="21"/>
      <c r="BN168" s="74" t="s">
        <v>619</v>
      </c>
      <c r="BO168" s="21">
        <v>1</v>
      </c>
      <c r="BP168" s="74">
        <v>1</v>
      </c>
      <c r="BQ168" s="21">
        <v>1</v>
      </c>
      <c r="BR168" s="74">
        <v>1</v>
      </c>
      <c r="BS168" s="21">
        <v>0</v>
      </c>
      <c r="BT168" s="74">
        <v>0</v>
      </c>
      <c r="BU168" s="21">
        <v>0</v>
      </c>
      <c r="BV168" s="74">
        <v>0</v>
      </c>
      <c r="BW168" s="21">
        <v>1</v>
      </c>
      <c r="BX168" s="21"/>
      <c r="BY168" s="74" t="s">
        <v>619</v>
      </c>
      <c r="BZ168" s="21">
        <v>1</v>
      </c>
      <c r="CA168" s="74">
        <v>1</v>
      </c>
      <c r="CB168" s="21">
        <v>1</v>
      </c>
      <c r="CC168" s="74">
        <v>1</v>
      </c>
      <c r="CD168" s="21">
        <v>0</v>
      </c>
      <c r="CE168" s="74">
        <v>0</v>
      </c>
      <c r="CF168" s="21">
        <v>0</v>
      </c>
      <c r="CG168" s="74">
        <v>0</v>
      </c>
      <c r="CH168" s="21"/>
      <c r="CI168" s="21"/>
      <c r="CJ168" s="74" t="s">
        <v>619</v>
      </c>
      <c r="CK168" s="21"/>
      <c r="CL168" s="74"/>
      <c r="CM168" s="21"/>
      <c r="CN168" s="74"/>
      <c r="CO168" s="21"/>
      <c r="CP168" s="74"/>
      <c r="CQ168" s="21"/>
      <c r="CR168" s="74"/>
      <c r="CS168" s="21">
        <v>1</v>
      </c>
      <c r="CT168" s="21"/>
      <c r="CU168" s="74" t="s">
        <v>619</v>
      </c>
      <c r="CV168" s="21">
        <v>1</v>
      </c>
      <c r="CW168" s="74">
        <v>1</v>
      </c>
      <c r="CX168" s="21">
        <v>1</v>
      </c>
      <c r="CY168" s="74">
        <v>1</v>
      </c>
      <c r="CZ168" s="21">
        <v>0</v>
      </c>
      <c r="DA168" s="74">
        <v>0</v>
      </c>
      <c r="DB168" s="21">
        <v>0</v>
      </c>
      <c r="DC168" s="74">
        <v>0</v>
      </c>
      <c r="DD168" s="21"/>
      <c r="DE168" s="21"/>
      <c r="DF168" s="74" t="s">
        <v>619</v>
      </c>
      <c r="DG168" s="21"/>
      <c r="DH168" s="74"/>
      <c r="DI168" s="21"/>
      <c r="DJ168" s="74"/>
      <c r="DK168" s="21"/>
      <c r="DL168" s="74"/>
      <c r="DM168" s="21"/>
      <c r="DN168" s="74"/>
      <c r="DO168" s="21"/>
      <c r="DP168" s="21"/>
      <c r="DQ168" s="74" t="s">
        <v>619</v>
      </c>
      <c r="DR168" s="21"/>
      <c r="DS168" s="74"/>
      <c r="DT168" s="21"/>
      <c r="DU168" s="74"/>
      <c r="DV168" s="21"/>
      <c r="DW168" s="74"/>
      <c r="DX168" s="21"/>
      <c r="DY168" s="74"/>
      <c r="DZ168" s="21"/>
      <c r="EA168" s="21"/>
      <c r="EB168" s="74" t="s">
        <v>619</v>
      </c>
      <c r="EC168" s="21"/>
      <c r="ED168" s="74"/>
      <c r="EE168" s="21"/>
      <c r="EF168" s="74"/>
      <c r="EG168" s="21"/>
      <c r="EH168" s="74"/>
      <c r="EI168" s="21"/>
      <c r="EJ168" s="74"/>
      <c r="EK168" s="34"/>
      <c r="IS168" s="129"/>
    </row>
    <row r="169" spans="7:408" x14ac:dyDescent="0.35">
      <c r="G169" s="34"/>
      <c r="H169" s="21">
        <v>98329</v>
      </c>
      <c r="I169" s="21"/>
      <c r="J169" s="21"/>
      <c r="K169" s="74" t="s">
        <v>619</v>
      </c>
      <c r="L169" s="21"/>
      <c r="M169" s="74"/>
      <c r="N169" s="21"/>
      <c r="O169" s="74"/>
      <c r="P169" s="21"/>
      <c r="Q169" s="74"/>
      <c r="R169" s="21"/>
      <c r="S169" s="74"/>
      <c r="T169" s="21"/>
      <c r="U169" s="21"/>
      <c r="V169" s="74" t="s">
        <v>619</v>
      </c>
      <c r="W169" s="21"/>
      <c r="X169" s="74"/>
      <c r="Y169" s="21"/>
      <c r="Z169" s="74"/>
      <c r="AA169" s="21"/>
      <c r="AB169" s="74"/>
      <c r="AC169" s="21"/>
      <c r="AD169" s="74"/>
      <c r="AE169" s="21"/>
      <c r="AF169" s="21"/>
      <c r="AG169" s="74" t="s">
        <v>619</v>
      </c>
      <c r="AH169" s="21"/>
      <c r="AI169" s="74"/>
      <c r="AJ169" s="21"/>
      <c r="AK169" s="74"/>
      <c r="AL169" s="21"/>
      <c r="AM169" s="74"/>
      <c r="AN169" s="21"/>
      <c r="AO169" s="74"/>
      <c r="AP169" s="21">
        <v>1</v>
      </c>
      <c r="AQ169" s="21">
        <v>1</v>
      </c>
      <c r="AR169" s="74">
        <v>1</v>
      </c>
      <c r="AS169" s="21">
        <v>0</v>
      </c>
      <c r="AT169" s="74">
        <v>0</v>
      </c>
      <c r="AU169" s="21">
        <v>0</v>
      </c>
      <c r="AV169" s="74">
        <v>0</v>
      </c>
      <c r="AW169" s="21">
        <v>0</v>
      </c>
      <c r="AX169" s="74">
        <v>0</v>
      </c>
      <c r="AY169" s="21">
        <v>1</v>
      </c>
      <c r="AZ169" s="74">
        <v>1</v>
      </c>
      <c r="BA169" s="21"/>
      <c r="BB169" s="21"/>
      <c r="BC169" s="74" t="s">
        <v>619</v>
      </c>
      <c r="BD169" s="21"/>
      <c r="BE169" s="74"/>
      <c r="BF169" s="21"/>
      <c r="BG169" s="74"/>
      <c r="BH169" s="21"/>
      <c r="BI169" s="74"/>
      <c r="BJ169" s="21"/>
      <c r="BK169" s="74"/>
      <c r="BL169" s="21">
        <v>1</v>
      </c>
      <c r="BM169" s="21">
        <v>1</v>
      </c>
      <c r="BN169" s="74">
        <v>1</v>
      </c>
      <c r="BO169" s="21">
        <v>0</v>
      </c>
      <c r="BP169" s="74">
        <v>0</v>
      </c>
      <c r="BQ169" s="21">
        <v>0</v>
      </c>
      <c r="BR169" s="74">
        <v>0</v>
      </c>
      <c r="BS169" s="21">
        <v>0</v>
      </c>
      <c r="BT169" s="74">
        <v>0</v>
      </c>
      <c r="BU169" s="21">
        <v>1</v>
      </c>
      <c r="BV169" s="74">
        <v>1</v>
      </c>
      <c r="BW169" s="21">
        <v>1</v>
      </c>
      <c r="BX169" s="21">
        <v>1</v>
      </c>
      <c r="BY169" s="74">
        <v>1</v>
      </c>
      <c r="BZ169" s="21">
        <v>0</v>
      </c>
      <c r="CA169" s="74">
        <v>0</v>
      </c>
      <c r="CB169" s="21">
        <v>0</v>
      </c>
      <c r="CC169" s="74">
        <v>0</v>
      </c>
      <c r="CD169" s="21">
        <v>0</v>
      </c>
      <c r="CE169" s="74">
        <v>0</v>
      </c>
      <c r="CF169" s="21">
        <v>1</v>
      </c>
      <c r="CG169" s="74">
        <v>1</v>
      </c>
      <c r="CH169" s="21"/>
      <c r="CI169" s="21"/>
      <c r="CJ169" s="74" t="s">
        <v>619</v>
      </c>
      <c r="CK169" s="21"/>
      <c r="CL169" s="74"/>
      <c r="CM169" s="21"/>
      <c r="CN169" s="74"/>
      <c r="CO169" s="21"/>
      <c r="CP169" s="74"/>
      <c r="CQ169" s="21"/>
      <c r="CR169" s="74"/>
      <c r="CS169" s="21"/>
      <c r="CT169" s="21"/>
      <c r="CU169" s="74" t="s">
        <v>619</v>
      </c>
      <c r="CV169" s="21"/>
      <c r="CW169" s="74"/>
      <c r="CX169" s="21"/>
      <c r="CY169" s="74"/>
      <c r="CZ169" s="21"/>
      <c r="DA169" s="74"/>
      <c r="DB169" s="21"/>
      <c r="DC169" s="74"/>
      <c r="DD169" s="21">
        <v>1</v>
      </c>
      <c r="DE169" s="21">
        <v>1</v>
      </c>
      <c r="DF169" s="74">
        <v>1</v>
      </c>
      <c r="DG169" s="21">
        <v>0</v>
      </c>
      <c r="DH169" s="74">
        <v>0</v>
      </c>
      <c r="DI169" s="21">
        <v>0</v>
      </c>
      <c r="DJ169" s="74">
        <v>0</v>
      </c>
      <c r="DK169" s="21">
        <v>0</v>
      </c>
      <c r="DL169" s="74">
        <v>0</v>
      </c>
      <c r="DM169" s="21">
        <v>1</v>
      </c>
      <c r="DN169" s="74">
        <v>1</v>
      </c>
      <c r="DO169" s="21"/>
      <c r="DP169" s="21"/>
      <c r="DQ169" s="74" t="s">
        <v>619</v>
      </c>
      <c r="DR169" s="21"/>
      <c r="DS169" s="74"/>
      <c r="DT169" s="21"/>
      <c r="DU169" s="74"/>
      <c r="DV169" s="21"/>
      <c r="DW169" s="74"/>
      <c r="DX169" s="21"/>
      <c r="DY169" s="74"/>
      <c r="DZ169" s="21"/>
      <c r="EA169" s="21"/>
      <c r="EB169" s="74" t="s">
        <v>619</v>
      </c>
      <c r="EC169" s="21"/>
      <c r="ED169" s="74"/>
      <c r="EE169" s="21"/>
      <c r="EF169" s="74"/>
      <c r="EG169" s="21"/>
      <c r="EH169" s="74"/>
      <c r="EI169" s="21"/>
      <c r="EJ169" s="74"/>
      <c r="EK169" s="34"/>
      <c r="IS169" s="129"/>
    </row>
    <row r="170" spans="7:408" x14ac:dyDescent="0.35">
      <c r="G170" s="34"/>
      <c r="H170" s="21">
        <v>98332</v>
      </c>
      <c r="I170" s="21">
        <v>3</v>
      </c>
      <c r="J170" s="21"/>
      <c r="K170" s="74" t="s">
        <v>619</v>
      </c>
      <c r="L170" s="21">
        <v>0</v>
      </c>
      <c r="M170" s="74">
        <v>0</v>
      </c>
      <c r="N170" s="21">
        <v>0</v>
      </c>
      <c r="O170" s="74">
        <v>0</v>
      </c>
      <c r="P170" s="21">
        <v>0</v>
      </c>
      <c r="Q170" s="74">
        <v>0</v>
      </c>
      <c r="R170" s="21">
        <v>3</v>
      </c>
      <c r="S170" s="74">
        <v>1</v>
      </c>
      <c r="T170" s="21">
        <v>6</v>
      </c>
      <c r="U170" s="21"/>
      <c r="V170" s="74" t="s">
        <v>619</v>
      </c>
      <c r="W170" s="21">
        <v>0</v>
      </c>
      <c r="X170" s="74">
        <v>0</v>
      </c>
      <c r="Y170" s="21">
        <v>0</v>
      </c>
      <c r="Z170" s="74">
        <v>0</v>
      </c>
      <c r="AA170" s="21">
        <v>0</v>
      </c>
      <c r="AB170" s="74">
        <v>0</v>
      </c>
      <c r="AC170" s="21">
        <v>6</v>
      </c>
      <c r="AD170" s="74">
        <v>1</v>
      </c>
      <c r="AE170" s="21">
        <v>8</v>
      </c>
      <c r="AF170" s="21">
        <v>1</v>
      </c>
      <c r="AG170" s="74">
        <v>0.16666666666666666</v>
      </c>
      <c r="AH170" s="21">
        <v>0</v>
      </c>
      <c r="AI170" s="74">
        <v>0</v>
      </c>
      <c r="AJ170" s="21">
        <v>0</v>
      </c>
      <c r="AK170" s="74">
        <v>0</v>
      </c>
      <c r="AL170" s="21">
        <v>0</v>
      </c>
      <c r="AM170" s="74">
        <v>0</v>
      </c>
      <c r="AN170" s="21">
        <v>8</v>
      </c>
      <c r="AO170" s="74">
        <v>1</v>
      </c>
      <c r="AP170" s="21">
        <v>5</v>
      </c>
      <c r="AQ170" s="21"/>
      <c r="AR170" s="74" t="s">
        <v>619</v>
      </c>
      <c r="AS170" s="21">
        <v>0</v>
      </c>
      <c r="AT170" s="74">
        <v>0</v>
      </c>
      <c r="AU170" s="21">
        <v>0</v>
      </c>
      <c r="AV170" s="74">
        <v>0</v>
      </c>
      <c r="AW170" s="21">
        <v>0</v>
      </c>
      <c r="AX170" s="74">
        <v>0</v>
      </c>
      <c r="AY170" s="21">
        <v>5</v>
      </c>
      <c r="AZ170" s="74">
        <v>1</v>
      </c>
      <c r="BA170" s="21">
        <v>6</v>
      </c>
      <c r="BB170" s="21">
        <v>1</v>
      </c>
      <c r="BC170" s="74">
        <v>0.2</v>
      </c>
      <c r="BD170" s="21">
        <v>0</v>
      </c>
      <c r="BE170" s="74">
        <v>0</v>
      </c>
      <c r="BF170" s="21">
        <v>0</v>
      </c>
      <c r="BG170" s="74">
        <v>0</v>
      </c>
      <c r="BH170" s="21">
        <v>0</v>
      </c>
      <c r="BI170" s="74">
        <v>0</v>
      </c>
      <c r="BJ170" s="21">
        <v>6</v>
      </c>
      <c r="BK170" s="74">
        <v>1</v>
      </c>
      <c r="BL170" s="21">
        <v>2</v>
      </c>
      <c r="BM170" s="21"/>
      <c r="BN170" s="74" t="s">
        <v>619</v>
      </c>
      <c r="BO170" s="21">
        <v>0</v>
      </c>
      <c r="BP170" s="74">
        <v>0</v>
      </c>
      <c r="BQ170" s="21">
        <v>0</v>
      </c>
      <c r="BR170" s="74">
        <v>0</v>
      </c>
      <c r="BS170" s="21">
        <v>0</v>
      </c>
      <c r="BT170" s="74">
        <v>0</v>
      </c>
      <c r="BU170" s="21">
        <v>2</v>
      </c>
      <c r="BV170" s="74">
        <v>1</v>
      </c>
      <c r="BW170" s="21">
        <v>6</v>
      </c>
      <c r="BX170" s="21">
        <v>1</v>
      </c>
      <c r="BY170" s="74">
        <v>0.25</v>
      </c>
      <c r="BZ170" s="21">
        <v>0</v>
      </c>
      <c r="CA170" s="74">
        <v>0</v>
      </c>
      <c r="CB170" s="21">
        <v>0</v>
      </c>
      <c r="CC170" s="74">
        <v>0</v>
      </c>
      <c r="CD170" s="21">
        <v>0</v>
      </c>
      <c r="CE170" s="74">
        <v>0</v>
      </c>
      <c r="CF170" s="21">
        <v>6</v>
      </c>
      <c r="CG170" s="74">
        <v>1</v>
      </c>
      <c r="CH170" s="21">
        <v>3</v>
      </c>
      <c r="CI170" s="21">
        <v>1</v>
      </c>
      <c r="CJ170" s="74">
        <v>0.33333333333333331</v>
      </c>
      <c r="CK170" s="21">
        <v>0</v>
      </c>
      <c r="CL170" s="74">
        <v>0</v>
      </c>
      <c r="CM170" s="21">
        <v>0</v>
      </c>
      <c r="CN170" s="74">
        <v>0</v>
      </c>
      <c r="CO170" s="21">
        <v>0</v>
      </c>
      <c r="CP170" s="74">
        <v>0</v>
      </c>
      <c r="CQ170" s="21">
        <v>3</v>
      </c>
      <c r="CR170" s="74">
        <v>1</v>
      </c>
      <c r="CS170" s="21">
        <v>2</v>
      </c>
      <c r="CT170" s="21"/>
      <c r="CU170" s="74" t="s">
        <v>619</v>
      </c>
      <c r="CV170" s="21">
        <v>0</v>
      </c>
      <c r="CW170" s="74">
        <v>0</v>
      </c>
      <c r="CX170" s="21">
        <v>0</v>
      </c>
      <c r="CY170" s="74">
        <v>0</v>
      </c>
      <c r="CZ170" s="21">
        <v>0</v>
      </c>
      <c r="DA170" s="74">
        <v>0</v>
      </c>
      <c r="DB170" s="21">
        <v>2</v>
      </c>
      <c r="DC170" s="74">
        <v>1</v>
      </c>
      <c r="DD170" s="21">
        <v>1</v>
      </c>
      <c r="DE170" s="21"/>
      <c r="DF170" s="74" t="s">
        <v>619</v>
      </c>
      <c r="DG170" s="21">
        <v>0</v>
      </c>
      <c r="DH170" s="74">
        <v>0</v>
      </c>
      <c r="DI170" s="21">
        <v>0</v>
      </c>
      <c r="DJ170" s="74">
        <v>0</v>
      </c>
      <c r="DK170" s="21">
        <v>0</v>
      </c>
      <c r="DL170" s="74">
        <v>0</v>
      </c>
      <c r="DM170" s="21">
        <v>1</v>
      </c>
      <c r="DN170" s="74">
        <v>1</v>
      </c>
      <c r="DO170" s="21"/>
      <c r="DP170" s="21"/>
      <c r="DQ170" s="74" t="s">
        <v>619</v>
      </c>
      <c r="DR170" s="21"/>
      <c r="DS170" s="74"/>
      <c r="DT170" s="21"/>
      <c r="DU170" s="74"/>
      <c r="DV170" s="21"/>
      <c r="DW170" s="74"/>
      <c r="DX170" s="21"/>
      <c r="DY170" s="74"/>
      <c r="DZ170" s="21">
        <v>4</v>
      </c>
      <c r="EA170" s="21"/>
      <c r="EB170" s="74" t="s">
        <v>619</v>
      </c>
      <c r="EC170" s="21">
        <v>0</v>
      </c>
      <c r="ED170" s="74">
        <v>0</v>
      </c>
      <c r="EE170" s="21">
        <v>0</v>
      </c>
      <c r="EF170" s="74">
        <v>0</v>
      </c>
      <c r="EG170" s="21">
        <v>0</v>
      </c>
      <c r="EH170" s="74">
        <v>0</v>
      </c>
      <c r="EI170" s="21">
        <v>4</v>
      </c>
      <c r="EJ170" s="74">
        <v>1</v>
      </c>
      <c r="EK170" s="34"/>
    </row>
    <row r="171" spans="7:408" x14ac:dyDescent="0.35">
      <c r="G171" s="34"/>
      <c r="H171" s="21">
        <v>98335</v>
      </c>
      <c r="I171" s="21">
        <v>3</v>
      </c>
      <c r="J171" s="21">
        <v>1</v>
      </c>
      <c r="K171" s="74">
        <v>0.33333333333333331</v>
      </c>
      <c r="L171" s="21">
        <v>0</v>
      </c>
      <c r="M171" s="74">
        <v>0</v>
      </c>
      <c r="N171" s="21">
        <v>0</v>
      </c>
      <c r="O171" s="74">
        <v>0</v>
      </c>
      <c r="P171" s="21">
        <v>1</v>
      </c>
      <c r="Q171" s="74">
        <v>0.33</v>
      </c>
      <c r="R171" s="21">
        <v>2</v>
      </c>
      <c r="S171" s="74">
        <v>0.67</v>
      </c>
      <c r="T171" s="21">
        <v>5</v>
      </c>
      <c r="U171" s="21"/>
      <c r="V171" s="74" t="s">
        <v>619</v>
      </c>
      <c r="W171" s="21">
        <v>0</v>
      </c>
      <c r="X171" s="74">
        <v>0</v>
      </c>
      <c r="Y171" s="21">
        <v>0</v>
      </c>
      <c r="Z171" s="74">
        <v>0</v>
      </c>
      <c r="AA171" s="21">
        <v>2</v>
      </c>
      <c r="AB171" s="74">
        <v>0.4</v>
      </c>
      <c r="AC171" s="21">
        <v>3</v>
      </c>
      <c r="AD171" s="74">
        <v>0.6</v>
      </c>
      <c r="AE171" s="21">
        <v>5</v>
      </c>
      <c r="AF171" s="21">
        <v>2</v>
      </c>
      <c r="AG171" s="74">
        <v>0.4</v>
      </c>
      <c r="AH171" s="21">
        <v>0</v>
      </c>
      <c r="AI171" s="74">
        <v>0</v>
      </c>
      <c r="AJ171" s="21">
        <v>0</v>
      </c>
      <c r="AK171" s="74">
        <v>0</v>
      </c>
      <c r="AL171" s="21">
        <v>1</v>
      </c>
      <c r="AM171" s="74">
        <v>0.2</v>
      </c>
      <c r="AN171" s="21">
        <v>4</v>
      </c>
      <c r="AO171" s="74">
        <v>0.8</v>
      </c>
      <c r="AP171" s="21">
        <v>5</v>
      </c>
      <c r="AQ171" s="21"/>
      <c r="AR171" s="74" t="s">
        <v>619</v>
      </c>
      <c r="AS171" s="21">
        <v>0</v>
      </c>
      <c r="AT171" s="74">
        <v>0</v>
      </c>
      <c r="AU171" s="21">
        <v>0</v>
      </c>
      <c r="AV171" s="74">
        <v>0</v>
      </c>
      <c r="AW171" s="21">
        <v>1</v>
      </c>
      <c r="AX171" s="74">
        <v>0.2</v>
      </c>
      <c r="AY171" s="21">
        <v>4</v>
      </c>
      <c r="AZ171" s="74">
        <v>0.8</v>
      </c>
      <c r="BA171" s="21">
        <v>8</v>
      </c>
      <c r="BB171" s="21">
        <v>1</v>
      </c>
      <c r="BC171" s="74">
        <v>0.125</v>
      </c>
      <c r="BD171" s="21">
        <v>0</v>
      </c>
      <c r="BE171" s="74">
        <v>0</v>
      </c>
      <c r="BF171" s="21">
        <v>0</v>
      </c>
      <c r="BG171" s="74">
        <v>0</v>
      </c>
      <c r="BH171" s="21">
        <v>0</v>
      </c>
      <c r="BI171" s="74">
        <v>0</v>
      </c>
      <c r="BJ171" s="21">
        <v>8</v>
      </c>
      <c r="BK171" s="74">
        <v>1</v>
      </c>
      <c r="BL171" s="21">
        <v>7</v>
      </c>
      <c r="BM171" s="21"/>
      <c r="BN171" s="74" t="s">
        <v>619</v>
      </c>
      <c r="BO171" s="21">
        <v>0</v>
      </c>
      <c r="BP171" s="74">
        <v>0</v>
      </c>
      <c r="BQ171" s="21">
        <v>0</v>
      </c>
      <c r="BR171" s="74">
        <v>0</v>
      </c>
      <c r="BS171" s="21">
        <v>2</v>
      </c>
      <c r="BT171" s="74">
        <v>0.28999999999999998</v>
      </c>
      <c r="BU171" s="21">
        <v>5</v>
      </c>
      <c r="BV171" s="74">
        <v>0.71</v>
      </c>
      <c r="BW171" s="21">
        <v>3</v>
      </c>
      <c r="BX171" s="21">
        <v>2</v>
      </c>
      <c r="BY171" s="74">
        <v>0.66666666666666663</v>
      </c>
      <c r="BZ171" s="21">
        <v>0</v>
      </c>
      <c r="CA171" s="74">
        <v>0</v>
      </c>
      <c r="CB171" s="21">
        <v>0</v>
      </c>
      <c r="CC171" s="74">
        <v>0</v>
      </c>
      <c r="CD171" s="21">
        <v>1</v>
      </c>
      <c r="CE171" s="74">
        <v>0.33</v>
      </c>
      <c r="CF171" s="21">
        <v>2</v>
      </c>
      <c r="CG171" s="74">
        <v>0.67</v>
      </c>
      <c r="CH171" s="21">
        <v>5</v>
      </c>
      <c r="CI171" s="21"/>
      <c r="CJ171" s="74" t="s">
        <v>619</v>
      </c>
      <c r="CK171" s="21">
        <v>0</v>
      </c>
      <c r="CL171" s="74">
        <v>0</v>
      </c>
      <c r="CM171" s="21">
        <v>0</v>
      </c>
      <c r="CN171" s="74">
        <v>0</v>
      </c>
      <c r="CO171" s="21">
        <v>0</v>
      </c>
      <c r="CP171" s="74">
        <v>0</v>
      </c>
      <c r="CQ171" s="21">
        <v>5</v>
      </c>
      <c r="CR171" s="74">
        <v>1</v>
      </c>
      <c r="CS171" s="21"/>
      <c r="CT171" s="21"/>
      <c r="CU171" s="74" t="s">
        <v>619</v>
      </c>
      <c r="CV171" s="21"/>
      <c r="CW171" s="74"/>
      <c r="CX171" s="21"/>
      <c r="CY171" s="74"/>
      <c r="CZ171" s="21"/>
      <c r="DA171" s="74"/>
      <c r="DB171" s="21"/>
      <c r="DC171" s="74"/>
      <c r="DD171" s="21">
        <v>3</v>
      </c>
      <c r="DE171" s="21"/>
      <c r="DF171" s="74" t="s">
        <v>619</v>
      </c>
      <c r="DG171" s="21">
        <v>0</v>
      </c>
      <c r="DH171" s="74">
        <v>0</v>
      </c>
      <c r="DI171" s="21">
        <v>0</v>
      </c>
      <c r="DJ171" s="74">
        <v>0</v>
      </c>
      <c r="DK171" s="21">
        <v>0</v>
      </c>
      <c r="DL171" s="74">
        <v>0</v>
      </c>
      <c r="DM171" s="21">
        <v>3</v>
      </c>
      <c r="DN171" s="74">
        <v>1</v>
      </c>
      <c r="DO171" s="21">
        <v>2</v>
      </c>
      <c r="DP171" s="21">
        <v>1</v>
      </c>
      <c r="DQ171" s="74">
        <v>0.5</v>
      </c>
      <c r="DR171" s="21">
        <v>0</v>
      </c>
      <c r="DS171" s="74">
        <v>0</v>
      </c>
      <c r="DT171" s="21">
        <v>0</v>
      </c>
      <c r="DU171" s="74">
        <v>0</v>
      </c>
      <c r="DV171" s="21">
        <v>0</v>
      </c>
      <c r="DW171" s="74">
        <v>0</v>
      </c>
      <c r="DX171" s="21">
        <v>2</v>
      </c>
      <c r="DY171" s="74">
        <v>1</v>
      </c>
      <c r="DZ171" s="21"/>
      <c r="EA171" s="21"/>
      <c r="EB171" s="74" t="s">
        <v>619</v>
      </c>
      <c r="EC171" s="21"/>
      <c r="ED171" s="74"/>
      <c r="EE171" s="21"/>
      <c r="EF171" s="74"/>
      <c r="EG171" s="21"/>
      <c r="EH171" s="74"/>
      <c r="EI171" s="21"/>
      <c r="EJ171" s="74"/>
      <c r="EK171" s="34"/>
    </row>
    <row r="172" spans="7:408" x14ac:dyDescent="0.35">
      <c r="G172" s="34"/>
      <c r="H172" s="21">
        <v>98337</v>
      </c>
      <c r="I172" s="21">
        <v>3</v>
      </c>
      <c r="J172" s="21"/>
      <c r="K172" s="74" t="s">
        <v>619</v>
      </c>
      <c r="L172" s="21">
        <v>0</v>
      </c>
      <c r="M172" s="74">
        <v>0</v>
      </c>
      <c r="N172" s="21">
        <v>1</v>
      </c>
      <c r="O172" s="74">
        <v>0.33</v>
      </c>
      <c r="P172" s="21">
        <v>2</v>
      </c>
      <c r="Q172" s="74">
        <v>0.67</v>
      </c>
      <c r="R172" s="21">
        <v>0</v>
      </c>
      <c r="S172" s="74">
        <v>0</v>
      </c>
      <c r="T172" s="21">
        <v>14</v>
      </c>
      <c r="U172" s="21">
        <v>2</v>
      </c>
      <c r="V172" s="74">
        <v>0.14285714285714285</v>
      </c>
      <c r="W172" s="21">
        <v>0</v>
      </c>
      <c r="X172" s="74">
        <v>0</v>
      </c>
      <c r="Y172" s="21">
        <v>12</v>
      </c>
      <c r="Z172" s="74">
        <v>0.86</v>
      </c>
      <c r="AA172" s="21">
        <v>2</v>
      </c>
      <c r="AB172" s="74">
        <v>0.14000000000000001</v>
      </c>
      <c r="AC172" s="21">
        <v>0</v>
      </c>
      <c r="AD172" s="74">
        <v>0</v>
      </c>
      <c r="AE172" s="21">
        <v>12</v>
      </c>
      <c r="AF172" s="21"/>
      <c r="AG172" s="74" t="s">
        <v>619</v>
      </c>
      <c r="AH172" s="21">
        <v>0</v>
      </c>
      <c r="AI172" s="74">
        <v>0</v>
      </c>
      <c r="AJ172" s="21">
        <v>10</v>
      </c>
      <c r="AK172" s="74">
        <v>0.83</v>
      </c>
      <c r="AL172" s="21">
        <v>2</v>
      </c>
      <c r="AM172" s="74">
        <v>0.17</v>
      </c>
      <c r="AN172" s="21">
        <v>0</v>
      </c>
      <c r="AO172" s="74">
        <v>0</v>
      </c>
      <c r="AP172" s="21">
        <v>8</v>
      </c>
      <c r="AQ172" s="21"/>
      <c r="AR172" s="74" t="s">
        <v>619</v>
      </c>
      <c r="AS172" s="21">
        <v>0</v>
      </c>
      <c r="AT172" s="74">
        <v>0</v>
      </c>
      <c r="AU172" s="21">
        <v>8</v>
      </c>
      <c r="AV172" s="74">
        <v>1</v>
      </c>
      <c r="AW172" s="21">
        <v>0</v>
      </c>
      <c r="AX172" s="74">
        <v>0</v>
      </c>
      <c r="AY172" s="21">
        <v>0</v>
      </c>
      <c r="AZ172" s="74">
        <v>0</v>
      </c>
      <c r="BA172" s="21">
        <v>13</v>
      </c>
      <c r="BB172" s="21">
        <v>1</v>
      </c>
      <c r="BC172" s="74">
        <v>7.6923076923076927E-2</v>
      </c>
      <c r="BD172" s="21">
        <v>0</v>
      </c>
      <c r="BE172" s="74">
        <v>0</v>
      </c>
      <c r="BF172" s="21">
        <v>10</v>
      </c>
      <c r="BG172" s="74">
        <v>0.77</v>
      </c>
      <c r="BH172" s="21">
        <v>3</v>
      </c>
      <c r="BI172" s="74">
        <v>0.23</v>
      </c>
      <c r="BJ172" s="21">
        <v>0</v>
      </c>
      <c r="BK172" s="74">
        <v>0</v>
      </c>
      <c r="BL172" s="21">
        <v>10</v>
      </c>
      <c r="BM172" s="21">
        <v>1</v>
      </c>
      <c r="BN172" s="74">
        <v>0.1</v>
      </c>
      <c r="BO172" s="21">
        <v>0</v>
      </c>
      <c r="BP172" s="74">
        <v>0</v>
      </c>
      <c r="BQ172" s="21">
        <v>9</v>
      </c>
      <c r="BR172" s="74">
        <v>0.9</v>
      </c>
      <c r="BS172" s="21">
        <v>1</v>
      </c>
      <c r="BT172" s="74">
        <v>0.1</v>
      </c>
      <c r="BU172" s="21">
        <v>0</v>
      </c>
      <c r="BV172" s="74">
        <v>0</v>
      </c>
      <c r="BW172" s="21">
        <v>10</v>
      </c>
      <c r="BX172" s="21">
        <v>1</v>
      </c>
      <c r="BY172" s="74">
        <v>0.1</v>
      </c>
      <c r="BZ172" s="21">
        <v>0</v>
      </c>
      <c r="CA172" s="74">
        <v>0</v>
      </c>
      <c r="CB172" s="21">
        <v>9</v>
      </c>
      <c r="CC172" s="74">
        <v>0.9</v>
      </c>
      <c r="CD172" s="21">
        <v>1</v>
      </c>
      <c r="CE172" s="74">
        <v>0.1</v>
      </c>
      <c r="CF172" s="21">
        <v>0</v>
      </c>
      <c r="CG172" s="74">
        <v>0</v>
      </c>
      <c r="CH172" s="21">
        <v>13</v>
      </c>
      <c r="CI172" s="21">
        <v>1</v>
      </c>
      <c r="CJ172" s="74">
        <v>7.6923076923076927E-2</v>
      </c>
      <c r="CK172" s="21">
        <v>0</v>
      </c>
      <c r="CL172" s="74">
        <v>0</v>
      </c>
      <c r="CM172" s="21">
        <v>10</v>
      </c>
      <c r="CN172" s="74">
        <v>0.77</v>
      </c>
      <c r="CO172" s="21">
        <v>3</v>
      </c>
      <c r="CP172" s="74">
        <v>0.23</v>
      </c>
      <c r="CQ172" s="21">
        <v>0</v>
      </c>
      <c r="CR172" s="74">
        <v>0</v>
      </c>
      <c r="CS172" s="21">
        <v>9</v>
      </c>
      <c r="CT172" s="21"/>
      <c r="CU172" s="74" t="s">
        <v>619</v>
      </c>
      <c r="CV172" s="21">
        <v>0</v>
      </c>
      <c r="CW172" s="74">
        <v>0</v>
      </c>
      <c r="CX172" s="21">
        <v>8</v>
      </c>
      <c r="CY172" s="74">
        <v>0.89</v>
      </c>
      <c r="CZ172" s="21">
        <v>1</v>
      </c>
      <c r="DA172" s="74">
        <v>0.11</v>
      </c>
      <c r="DB172" s="21">
        <v>0</v>
      </c>
      <c r="DC172" s="74">
        <v>0</v>
      </c>
      <c r="DD172" s="21">
        <v>11</v>
      </c>
      <c r="DE172" s="21">
        <v>2</v>
      </c>
      <c r="DF172" s="74">
        <v>0.18181818181818182</v>
      </c>
      <c r="DG172" s="21">
        <v>0</v>
      </c>
      <c r="DH172" s="74">
        <v>0</v>
      </c>
      <c r="DI172" s="21">
        <v>10</v>
      </c>
      <c r="DJ172" s="74">
        <v>0.91</v>
      </c>
      <c r="DK172" s="21">
        <v>1</v>
      </c>
      <c r="DL172" s="74">
        <v>0.09</v>
      </c>
      <c r="DM172" s="21">
        <v>0</v>
      </c>
      <c r="DN172" s="74">
        <v>0</v>
      </c>
      <c r="DO172" s="21">
        <v>11</v>
      </c>
      <c r="DP172" s="21"/>
      <c r="DQ172" s="74" t="s">
        <v>619</v>
      </c>
      <c r="DR172" s="21">
        <v>0</v>
      </c>
      <c r="DS172" s="74">
        <v>0</v>
      </c>
      <c r="DT172" s="21">
        <v>10</v>
      </c>
      <c r="DU172" s="74">
        <v>0.91</v>
      </c>
      <c r="DV172" s="21">
        <v>1</v>
      </c>
      <c r="DW172" s="74">
        <v>0.09</v>
      </c>
      <c r="DX172" s="21">
        <v>0</v>
      </c>
      <c r="DY172" s="74">
        <v>0</v>
      </c>
      <c r="DZ172" s="21">
        <v>9</v>
      </c>
      <c r="EA172" s="21">
        <v>1</v>
      </c>
      <c r="EB172" s="74">
        <v>0.1111111111111111</v>
      </c>
      <c r="EC172" s="21">
        <v>0</v>
      </c>
      <c r="ED172" s="74">
        <v>0</v>
      </c>
      <c r="EE172" s="21">
        <v>8</v>
      </c>
      <c r="EF172" s="74">
        <v>0.89</v>
      </c>
      <c r="EG172" s="21">
        <v>1</v>
      </c>
      <c r="EH172" s="74">
        <v>0.11</v>
      </c>
      <c r="EI172" s="21">
        <v>0</v>
      </c>
      <c r="EJ172" s="74">
        <v>0</v>
      </c>
      <c r="EK172" s="34"/>
    </row>
    <row r="173" spans="7:408" x14ac:dyDescent="0.35">
      <c r="G173" s="34"/>
      <c r="H173" s="21">
        <v>98338</v>
      </c>
      <c r="I173" s="21">
        <v>27</v>
      </c>
      <c r="J173" s="21">
        <v>4</v>
      </c>
      <c r="K173" s="74">
        <v>0.18181818181818182</v>
      </c>
      <c r="L173" s="21">
        <v>8</v>
      </c>
      <c r="M173" s="74">
        <v>0.29630000000000001</v>
      </c>
      <c r="N173" s="21">
        <v>15</v>
      </c>
      <c r="O173" s="74">
        <v>0.56000000000000005</v>
      </c>
      <c r="P173" s="21">
        <v>11</v>
      </c>
      <c r="Q173" s="74">
        <v>0.41</v>
      </c>
      <c r="R173" s="21">
        <v>0</v>
      </c>
      <c r="S173" s="74">
        <v>0</v>
      </c>
      <c r="T173" s="21">
        <v>31</v>
      </c>
      <c r="U173" s="21">
        <v>4</v>
      </c>
      <c r="V173" s="74">
        <v>0.15384615384615385</v>
      </c>
      <c r="W173" s="21">
        <v>8</v>
      </c>
      <c r="X173" s="74">
        <v>0.2581</v>
      </c>
      <c r="Y173" s="21">
        <v>19</v>
      </c>
      <c r="Z173" s="74">
        <v>0.61</v>
      </c>
      <c r="AA173" s="21">
        <v>11</v>
      </c>
      <c r="AB173" s="74">
        <v>0.35</v>
      </c>
      <c r="AC173" s="21">
        <v>0</v>
      </c>
      <c r="AD173" s="74">
        <v>0</v>
      </c>
      <c r="AE173" s="21">
        <v>52</v>
      </c>
      <c r="AF173" s="21">
        <v>3</v>
      </c>
      <c r="AG173" s="74">
        <v>7.6923076923076927E-2</v>
      </c>
      <c r="AH173" s="21">
        <v>13</v>
      </c>
      <c r="AI173" s="74">
        <v>0.25</v>
      </c>
      <c r="AJ173" s="21">
        <v>28</v>
      </c>
      <c r="AK173" s="74">
        <v>0.54</v>
      </c>
      <c r="AL173" s="21">
        <v>24</v>
      </c>
      <c r="AM173" s="74">
        <v>0.46</v>
      </c>
      <c r="AN173" s="21">
        <v>0</v>
      </c>
      <c r="AO173" s="74">
        <v>0</v>
      </c>
      <c r="AP173" s="21">
        <v>34</v>
      </c>
      <c r="AQ173" s="21">
        <v>6</v>
      </c>
      <c r="AR173" s="74">
        <v>0.22222222222222221</v>
      </c>
      <c r="AS173" s="21">
        <v>8</v>
      </c>
      <c r="AT173" s="74">
        <v>0.23530000000000001</v>
      </c>
      <c r="AU173" s="21">
        <v>17</v>
      </c>
      <c r="AV173" s="74">
        <v>0.5</v>
      </c>
      <c r="AW173" s="21">
        <v>17</v>
      </c>
      <c r="AX173" s="74">
        <v>0.5</v>
      </c>
      <c r="AY173" s="21">
        <v>0</v>
      </c>
      <c r="AZ173" s="74">
        <v>0</v>
      </c>
      <c r="BA173" s="21">
        <v>37</v>
      </c>
      <c r="BB173" s="21">
        <v>2</v>
      </c>
      <c r="BC173" s="74">
        <v>7.6923076923076927E-2</v>
      </c>
      <c r="BD173" s="21">
        <v>13</v>
      </c>
      <c r="BE173" s="74">
        <v>0.35139999999999999</v>
      </c>
      <c r="BF173" s="21">
        <v>27</v>
      </c>
      <c r="BG173" s="74">
        <v>0.73</v>
      </c>
      <c r="BH173" s="21">
        <v>10</v>
      </c>
      <c r="BI173" s="74">
        <v>0.27</v>
      </c>
      <c r="BJ173" s="21">
        <v>0</v>
      </c>
      <c r="BK173" s="74">
        <v>0</v>
      </c>
      <c r="BL173" s="21">
        <v>31</v>
      </c>
      <c r="BM173" s="21">
        <v>3</v>
      </c>
      <c r="BN173" s="74">
        <v>0.13043478260869565</v>
      </c>
      <c r="BO173" s="21">
        <v>8</v>
      </c>
      <c r="BP173" s="74">
        <v>0.2581</v>
      </c>
      <c r="BQ173" s="21">
        <v>18</v>
      </c>
      <c r="BR173" s="74">
        <v>0.57999999999999996</v>
      </c>
      <c r="BS173" s="21">
        <v>13</v>
      </c>
      <c r="BT173" s="74">
        <v>0.42</v>
      </c>
      <c r="BU173" s="21">
        <v>0</v>
      </c>
      <c r="BV173" s="74">
        <v>0</v>
      </c>
      <c r="BW173" s="21">
        <v>24</v>
      </c>
      <c r="BX173" s="21">
        <v>3</v>
      </c>
      <c r="BY173" s="74">
        <v>0.17647058823529413</v>
      </c>
      <c r="BZ173" s="21">
        <v>6</v>
      </c>
      <c r="CA173" s="74">
        <v>0.25</v>
      </c>
      <c r="CB173" s="21">
        <v>15</v>
      </c>
      <c r="CC173" s="74">
        <v>0.63</v>
      </c>
      <c r="CD173" s="21">
        <v>9</v>
      </c>
      <c r="CE173" s="74">
        <v>0.38</v>
      </c>
      <c r="CF173" s="21">
        <v>0</v>
      </c>
      <c r="CG173" s="74">
        <v>0</v>
      </c>
      <c r="CH173" s="21">
        <v>23</v>
      </c>
      <c r="CI173" s="21">
        <v>3</v>
      </c>
      <c r="CJ173" s="74">
        <v>0.25</v>
      </c>
      <c r="CK173" s="21">
        <v>8</v>
      </c>
      <c r="CL173" s="74">
        <v>0.3478</v>
      </c>
      <c r="CM173" s="21">
        <v>17</v>
      </c>
      <c r="CN173" s="74">
        <v>0.74</v>
      </c>
      <c r="CO173" s="21">
        <v>6</v>
      </c>
      <c r="CP173" s="74">
        <v>0.26</v>
      </c>
      <c r="CQ173" s="21">
        <v>0</v>
      </c>
      <c r="CR173" s="74">
        <v>0</v>
      </c>
      <c r="CS173" s="21">
        <v>14</v>
      </c>
      <c r="CT173" s="21">
        <v>1</v>
      </c>
      <c r="CU173" s="74">
        <v>0.1</v>
      </c>
      <c r="CV173" s="21">
        <v>4</v>
      </c>
      <c r="CW173" s="74">
        <v>0.28570000000000001</v>
      </c>
      <c r="CX173" s="21">
        <v>10</v>
      </c>
      <c r="CY173" s="74">
        <v>0.71</v>
      </c>
      <c r="CZ173" s="21">
        <v>4</v>
      </c>
      <c r="DA173" s="74">
        <v>0.28999999999999998</v>
      </c>
      <c r="DB173" s="21">
        <v>0</v>
      </c>
      <c r="DC173" s="74">
        <v>0</v>
      </c>
      <c r="DD173" s="21">
        <v>26</v>
      </c>
      <c r="DE173" s="21">
        <v>4</v>
      </c>
      <c r="DF173" s="74">
        <v>0.21052631578947367</v>
      </c>
      <c r="DG173" s="21">
        <v>6</v>
      </c>
      <c r="DH173" s="74">
        <v>0.23080000000000001</v>
      </c>
      <c r="DI173" s="21">
        <v>19</v>
      </c>
      <c r="DJ173" s="74">
        <v>0.73</v>
      </c>
      <c r="DK173" s="21">
        <v>7</v>
      </c>
      <c r="DL173" s="74">
        <v>0.27</v>
      </c>
      <c r="DM173" s="21">
        <v>0</v>
      </c>
      <c r="DN173" s="74">
        <v>0</v>
      </c>
      <c r="DO173" s="21">
        <v>16</v>
      </c>
      <c r="DP173" s="21">
        <v>1</v>
      </c>
      <c r="DQ173" s="74">
        <v>0.1</v>
      </c>
      <c r="DR173" s="21">
        <v>2</v>
      </c>
      <c r="DS173" s="74">
        <v>0.125</v>
      </c>
      <c r="DT173" s="21">
        <v>10</v>
      </c>
      <c r="DU173" s="74">
        <v>0.63</v>
      </c>
      <c r="DV173" s="21">
        <v>6</v>
      </c>
      <c r="DW173" s="74">
        <v>0.38</v>
      </c>
      <c r="DX173" s="21">
        <v>0</v>
      </c>
      <c r="DY173" s="74">
        <v>0</v>
      </c>
      <c r="DZ173" s="21">
        <v>19</v>
      </c>
      <c r="EA173" s="21">
        <v>3</v>
      </c>
      <c r="EB173" s="74">
        <v>0.21428571428571427</v>
      </c>
      <c r="EC173" s="21">
        <v>6</v>
      </c>
      <c r="ED173" s="74">
        <v>0.31580000000000003</v>
      </c>
      <c r="EE173" s="21">
        <v>12</v>
      </c>
      <c r="EF173" s="74">
        <v>0.63</v>
      </c>
      <c r="EG173" s="21">
        <v>7</v>
      </c>
      <c r="EH173" s="74">
        <v>0.37</v>
      </c>
      <c r="EI173" s="21">
        <v>0</v>
      </c>
      <c r="EJ173" s="74">
        <v>0</v>
      </c>
      <c r="EK173" s="34"/>
    </row>
    <row r="174" spans="7:408" x14ac:dyDescent="0.35">
      <c r="G174" s="34"/>
      <c r="H174" s="21">
        <v>98340</v>
      </c>
      <c r="I174" s="21"/>
      <c r="J174" s="21"/>
      <c r="K174" s="74" t="s">
        <v>619</v>
      </c>
      <c r="L174" s="21"/>
      <c r="M174" s="74"/>
      <c r="N174" s="21"/>
      <c r="O174" s="74"/>
      <c r="P174" s="21"/>
      <c r="Q174" s="74"/>
      <c r="R174" s="21"/>
      <c r="S174" s="74"/>
      <c r="T174" s="21">
        <v>1</v>
      </c>
      <c r="U174" s="21"/>
      <c r="V174" s="74" t="s">
        <v>619</v>
      </c>
      <c r="W174" s="21">
        <v>1</v>
      </c>
      <c r="X174" s="74">
        <v>1</v>
      </c>
      <c r="Y174" s="21">
        <v>0</v>
      </c>
      <c r="Z174" s="74">
        <v>0</v>
      </c>
      <c r="AA174" s="21">
        <v>0</v>
      </c>
      <c r="AB174" s="74">
        <v>0</v>
      </c>
      <c r="AC174" s="21">
        <v>1</v>
      </c>
      <c r="AD174" s="74">
        <v>1</v>
      </c>
      <c r="AE174" s="21">
        <v>3</v>
      </c>
      <c r="AF174" s="21"/>
      <c r="AG174" s="74" t="s">
        <v>619</v>
      </c>
      <c r="AH174" s="21">
        <v>3</v>
      </c>
      <c r="AI174" s="74">
        <v>1</v>
      </c>
      <c r="AJ174" s="21">
        <v>0</v>
      </c>
      <c r="AK174" s="74">
        <v>0</v>
      </c>
      <c r="AL174" s="21">
        <v>0</v>
      </c>
      <c r="AM174" s="74">
        <v>0</v>
      </c>
      <c r="AN174" s="21">
        <v>3</v>
      </c>
      <c r="AO174" s="74">
        <v>1</v>
      </c>
      <c r="AP174" s="21">
        <v>2</v>
      </c>
      <c r="AQ174" s="21"/>
      <c r="AR174" s="74" t="s">
        <v>619</v>
      </c>
      <c r="AS174" s="21">
        <v>2</v>
      </c>
      <c r="AT174" s="74">
        <v>1</v>
      </c>
      <c r="AU174" s="21">
        <v>0</v>
      </c>
      <c r="AV174" s="74">
        <v>0</v>
      </c>
      <c r="AW174" s="21">
        <v>0</v>
      </c>
      <c r="AX174" s="74">
        <v>0</v>
      </c>
      <c r="AY174" s="21">
        <v>2</v>
      </c>
      <c r="AZ174" s="74">
        <v>1</v>
      </c>
      <c r="BA174" s="21">
        <v>1</v>
      </c>
      <c r="BB174" s="21"/>
      <c r="BC174" s="74" t="s">
        <v>619</v>
      </c>
      <c r="BD174" s="21">
        <v>1</v>
      </c>
      <c r="BE174" s="74">
        <v>1</v>
      </c>
      <c r="BF174" s="21">
        <v>0</v>
      </c>
      <c r="BG174" s="74">
        <v>0</v>
      </c>
      <c r="BH174" s="21">
        <v>0</v>
      </c>
      <c r="BI174" s="74">
        <v>0</v>
      </c>
      <c r="BJ174" s="21">
        <v>1</v>
      </c>
      <c r="BK174" s="74">
        <v>1</v>
      </c>
      <c r="BL174" s="21">
        <v>2</v>
      </c>
      <c r="BM174" s="21"/>
      <c r="BN174" s="74" t="s">
        <v>619</v>
      </c>
      <c r="BO174" s="21">
        <v>2</v>
      </c>
      <c r="BP174" s="74">
        <v>1</v>
      </c>
      <c r="BQ174" s="21">
        <v>0</v>
      </c>
      <c r="BR174" s="74">
        <v>0</v>
      </c>
      <c r="BS174" s="21">
        <v>0</v>
      </c>
      <c r="BT174" s="74">
        <v>0</v>
      </c>
      <c r="BU174" s="21">
        <v>2</v>
      </c>
      <c r="BV174" s="74">
        <v>1</v>
      </c>
      <c r="BW174" s="21">
        <v>1</v>
      </c>
      <c r="BX174" s="21"/>
      <c r="BY174" s="74" t="s">
        <v>619</v>
      </c>
      <c r="BZ174" s="21">
        <v>1</v>
      </c>
      <c r="CA174" s="74">
        <v>1</v>
      </c>
      <c r="CB174" s="21">
        <v>0</v>
      </c>
      <c r="CC174" s="74">
        <v>0</v>
      </c>
      <c r="CD174" s="21">
        <v>0</v>
      </c>
      <c r="CE174" s="74">
        <v>0</v>
      </c>
      <c r="CF174" s="21">
        <v>1</v>
      </c>
      <c r="CG174" s="74">
        <v>1</v>
      </c>
      <c r="CH174" s="21">
        <v>1</v>
      </c>
      <c r="CI174" s="21"/>
      <c r="CJ174" s="74" t="s">
        <v>619</v>
      </c>
      <c r="CK174" s="21">
        <v>1</v>
      </c>
      <c r="CL174" s="74">
        <v>1</v>
      </c>
      <c r="CM174" s="21">
        <v>0</v>
      </c>
      <c r="CN174" s="74">
        <v>0</v>
      </c>
      <c r="CO174" s="21">
        <v>0</v>
      </c>
      <c r="CP174" s="74">
        <v>0</v>
      </c>
      <c r="CQ174" s="21">
        <v>1</v>
      </c>
      <c r="CR174" s="74">
        <v>1</v>
      </c>
      <c r="CS174" s="21">
        <v>3</v>
      </c>
      <c r="CT174" s="21">
        <v>1</v>
      </c>
      <c r="CU174" s="74">
        <v>0.33333333333333331</v>
      </c>
      <c r="CV174" s="21">
        <v>3</v>
      </c>
      <c r="CW174" s="74">
        <v>1</v>
      </c>
      <c r="CX174" s="21">
        <v>0</v>
      </c>
      <c r="CY174" s="74">
        <v>0</v>
      </c>
      <c r="CZ174" s="21">
        <v>0</v>
      </c>
      <c r="DA174" s="74">
        <v>0</v>
      </c>
      <c r="DB174" s="21">
        <v>3</v>
      </c>
      <c r="DC174" s="74">
        <v>1</v>
      </c>
      <c r="DD174" s="21"/>
      <c r="DE174" s="21"/>
      <c r="DF174" s="74" t="s">
        <v>619</v>
      </c>
      <c r="DG174" s="21"/>
      <c r="DH174" s="74"/>
      <c r="DI174" s="21"/>
      <c r="DJ174" s="74"/>
      <c r="DK174" s="21"/>
      <c r="DL174" s="74"/>
      <c r="DM174" s="21"/>
      <c r="DN174" s="74"/>
      <c r="DO174" s="21">
        <v>1</v>
      </c>
      <c r="DP174" s="21"/>
      <c r="DQ174" s="74" t="s">
        <v>619</v>
      </c>
      <c r="DR174" s="21">
        <v>1</v>
      </c>
      <c r="DS174" s="74">
        <v>1</v>
      </c>
      <c r="DT174" s="21">
        <v>0</v>
      </c>
      <c r="DU174" s="74">
        <v>0</v>
      </c>
      <c r="DV174" s="21">
        <v>0</v>
      </c>
      <c r="DW174" s="74">
        <v>0</v>
      </c>
      <c r="DX174" s="21">
        <v>1</v>
      </c>
      <c r="DY174" s="74">
        <v>1</v>
      </c>
      <c r="DZ174" s="21">
        <v>2</v>
      </c>
      <c r="EA174" s="21"/>
      <c r="EB174" s="74" t="s">
        <v>619</v>
      </c>
      <c r="EC174" s="21">
        <v>2</v>
      </c>
      <c r="ED174" s="74">
        <v>1</v>
      </c>
      <c r="EE174" s="21">
        <v>0</v>
      </c>
      <c r="EF174" s="74">
        <v>0</v>
      </c>
      <c r="EG174" s="21">
        <v>0</v>
      </c>
      <c r="EH174" s="74">
        <v>0</v>
      </c>
      <c r="EI174" s="21">
        <v>2</v>
      </c>
      <c r="EJ174" s="74">
        <v>1</v>
      </c>
      <c r="EK174" s="34"/>
    </row>
    <row r="175" spans="7:408" x14ac:dyDescent="0.35">
      <c r="G175" s="34"/>
      <c r="H175" s="21">
        <v>98342</v>
      </c>
      <c r="I175" s="21"/>
      <c r="J175" s="21"/>
      <c r="K175" s="74"/>
      <c r="L175" s="21"/>
      <c r="M175" s="74"/>
      <c r="N175" s="21"/>
      <c r="O175" s="74"/>
      <c r="P175" s="21"/>
      <c r="Q175" s="74"/>
      <c r="R175" s="21"/>
      <c r="S175" s="74"/>
      <c r="T175" s="21">
        <v>2</v>
      </c>
      <c r="U175" s="21"/>
      <c r="V175" s="74"/>
      <c r="W175" s="21">
        <v>2</v>
      </c>
      <c r="X175" s="74">
        <v>1</v>
      </c>
      <c r="Y175" s="21">
        <v>0</v>
      </c>
      <c r="Z175" s="74">
        <v>0</v>
      </c>
      <c r="AA175" s="21">
        <v>2</v>
      </c>
      <c r="AB175" s="74">
        <v>1</v>
      </c>
      <c r="AC175" s="21">
        <v>0</v>
      </c>
      <c r="AD175" s="74">
        <v>0</v>
      </c>
      <c r="AE175" s="21">
        <v>1</v>
      </c>
      <c r="AF175" s="21"/>
      <c r="AG175" s="74"/>
      <c r="AH175" s="21">
        <v>1</v>
      </c>
      <c r="AI175" s="74">
        <v>1</v>
      </c>
      <c r="AJ175" s="21">
        <v>0</v>
      </c>
      <c r="AK175" s="74">
        <v>0</v>
      </c>
      <c r="AL175" s="21">
        <v>1</v>
      </c>
      <c r="AM175" s="74">
        <v>1</v>
      </c>
      <c r="AN175" s="21">
        <v>0</v>
      </c>
      <c r="AO175" s="74">
        <v>0</v>
      </c>
      <c r="AP175" s="21">
        <v>2</v>
      </c>
      <c r="AQ175" s="21"/>
      <c r="AR175" s="74"/>
      <c r="AS175" s="21">
        <v>2</v>
      </c>
      <c r="AT175" s="74">
        <v>1</v>
      </c>
      <c r="AU175" s="21">
        <v>0</v>
      </c>
      <c r="AV175" s="74">
        <v>0</v>
      </c>
      <c r="AW175" s="21">
        <v>2</v>
      </c>
      <c r="AX175" s="74">
        <v>1</v>
      </c>
      <c r="AY175" s="21">
        <v>0</v>
      </c>
      <c r="AZ175" s="74">
        <v>0</v>
      </c>
      <c r="BA175" s="21">
        <v>2</v>
      </c>
      <c r="BB175" s="21"/>
      <c r="BC175" s="74"/>
      <c r="BD175" s="21">
        <v>2</v>
      </c>
      <c r="BE175" s="74">
        <v>1</v>
      </c>
      <c r="BF175" s="21">
        <v>0</v>
      </c>
      <c r="BG175" s="74">
        <v>0</v>
      </c>
      <c r="BH175" s="21">
        <v>2</v>
      </c>
      <c r="BI175" s="74">
        <v>1</v>
      </c>
      <c r="BJ175" s="21">
        <v>0</v>
      </c>
      <c r="BK175" s="74">
        <v>0</v>
      </c>
      <c r="BL175" s="21">
        <v>3</v>
      </c>
      <c r="BM175" s="21"/>
      <c r="BN175" s="74"/>
      <c r="BO175" s="21">
        <v>3</v>
      </c>
      <c r="BP175" s="74">
        <v>1</v>
      </c>
      <c r="BQ175" s="21">
        <v>0</v>
      </c>
      <c r="BR175" s="74">
        <v>0</v>
      </c>
      <c r="BS175" s="21">
        <v>3</v>
      </c>
      <c r="BT175" s="74">
        <v>1</v>
      </c>
      <c r="BU175" s="21">
        <v>0</v>
      </c>
      <c r="BV175" s="74">
        <v>0</v>
      </c>
      <c r="BW175" s="21"/>
      <c r="BX175" s="21"/>
      <c r="BY175" s="74"/>
      <c r="BZ175" s="21"/>
      <c r="CA175" s="74"/>
      <c r="CB175" s="21"/>
      <c r="CC175" s="74"/>
      <c r="CD175" s="21"/>
      <c r="CE175" s="74"/>
      <c r="CF175" s="21"/>
      <c r="CG175" s="74"/>
      <c r="CH175" s="21">
        <v>3</v>
      </c>
      <c r="CI175" s="21"/>
      <c r="CJ175" s="74"/>
      <c r="CK175" s="21">
        <v>3</v>
      </c>
      <c r="CL175" s="74">
        <v>1</v>
      </c>
      <c r="CM175" s="21">
        <v>0</v>
      </c>
      <c r="CN175" s="74">
        <v>0</v>
      </c>
      <c r="CO175" s="21">
        <v>3</v>
      </c>
      <c r="CP175" s="74">
        <v>1</v>
      </c>
      <c r="CQ175" s="21">
        <v>0</v>
      </c>
      <c r="CR175" s="74">
        <v>0</v>
      </c>
      <c r="CS175" s="21"/>
      <c r="CT175" s="21"/>
      <c r="CU175" s="74"/>
      <c r="CV175" s="21"/>
      <c r="CW175" s="74"/>
      <c r="CX175" s="21"/>
      <c r="CY175" s="74"/>
      <c r="CZ175" s="21"/>
      <c r="DA175" s="74"/>
      <c r="DB175" s="21"/>
      <c r="DC175" s="74"/>
      <c r="DD175" s="21">
        <v>1</v>
      </c>
      <c r="DE175" s="21"/>
      <c r="DF175" s="74"/>
      <c r="DG175" s="21">
        <v>1</v>
      </c>
      <c r="DH175" s="74">
        <v>1</v>
      </c>
      <c r="DI175" s="21">
        <v>0</v>
      </c>
      <c r="DJ175" s="74">
        <v>0</v>
      </c>
      <c r="DK175" s="21">
        <v>1</v>
      </c>
      <c r="DL175" s="74">
        <v>1</v>
      </c>
      <c r="DM175" s="21">
        <v>0</v>
      </c>
      <c r="DN175" s="74">
        <v>0</v>
      </c>
      <c r="DO175" s="21">
        <v>1</v>
      </c>
      <c r="DP175" s="21"/>
      <c r="DQ175" s="74"/>
      <c r="DR175" s="21">
        <v>1</v>
      </c>
      <c r="DS175" s="74">
        <v>1</v>
      </c>
      <c r="DT175" s="21">
        <v>0</v>
      </c>
      <c r="DU175" s="74">
        <v>0</v>
      </c>
      <c r="DV175" s="21">
        <v>1</v>
      </c>
      <c r="DW175" s="74">
        <v>1</v>
      </c>
      <c r="DX175" s="21">
        <v>0</v>
      </c>
      <c r="DY175" s="74">
        <v>0</v>
      </c>
      <c r="DZ175" s="21"/>
      <c r="EA175" s="21"/>
      <c r="EB175" s="74"/>
      <c r="EC175" s="21"/>
      <c r="ED175" s="74"/>
      <c r="EE175" s="21"/>
      <c r="EF175" s="74"/>
      <c r="EG175" s="21"/>
      <c r="EH175" s="74"/>
      <c r="EI175" s="21"/>
      <c r="EJ175" s="74"/>
      <c r="EK175" s="34"/>
    </row>
    <row r="176" spans="7:408" x14ac:dyDescent="0.35">
      <c r="G176" s="34"/>
      <c r="H176" s="21">
        <v>98345</v>
      </c>
      <c r="I176" s="21">
        <v>1</v>
      </c>
      <c r="J176" s="21"/>
      <c r="K176" s="74"/>
      <c r="L176" s="21">
        <v>0</v>
      </c>
      <c r="M176" s="74">
        <v>0</v>
      </c>
      <c r="N176" s="21">
        <v>0</v>
      </c>
      <c r="O176" s="74">
        <v>0</v>
      </c>
      <c r="P176" s="21">
        <v>0</v>
      </c>
      <c r="Q176" s="74">
        <v>0</v>
      </c>
      <c r="R176" s="21">
        <v>1</v>
      </c>
      <c r="S176" s="74">
        <v>1</v>
      </c>
      <c r="T176" s="21">
        <v>3</v>
      </c>
      <c r="U176" s="21"/>
      <c r="V176" s="74"/>
      <c r="W176" s="21">
        <v>0</v>
      </c>
      <c r="X176" s="74">
        <v>0</v>
      </c>
      <c r="Y176" s="21">
        <v>0</v>
      </c>
      <c r="Z176" s="74">
        <v>0</v>
      </c>
      <c r="AA176" s="21">
        <v>0</v>
      </c>
      <c r="AB176" s="74">
        <v>0</v>
      </c>
      <c r="AC176" s="21">
        <v>3</v>
      </c>
      <c r="AD176" s="74">
        <v>1</v>
      </c>
      <c r="AE176" s="21"/>
      <c r="AF176" s="21"/>
      <c r="AG176" s="74"/>
      <c r="AH176" s="21"/>
      <c r="AI176" s="74"/>
      <c r="AJ176" s="21"/>
      <c r="AK176" s="74"/>
      <c r="AL176" s="21"/>
      <c r="AM176" s="74"/>
      <c r="AN176" s="21"/>
      <c r="AO176" s="74"/>
      <c r="AP176" s="21">
        <v>4</v>
      </c>
      <c r="AQ176" s="21"/>
      <c r="AR176" s="74"/>
      <c r="AS176" s="21">
        <v>0</v>
      </c>
      <c r="AT176" s="74">
        <v>0</v>
      </c>
      <c r="AU176" s="21">
        <v>0</v>
      </c>
      <c r="AV176" s="74">
        <v>0</v>
      </c>
      <c r="AW176" s="21">
        <v>0</v>
      </c>
      <c r="AX176" s="74">
        <v>0</v>
      </c>
      <c r="AY176" s="21">
        <v>4</v>
      </c>
      <c r="AZ176" s="74">
        <v>1</v>
      </c>
      <c r="BA176" s="21"/>
      <c r="BB176" s="21"/>
      <c r="BC176" s="74"/>
      <c r="BD176" s="21"/>
      <c r="BE176" s="74"/>
      <c r="BF176" s="21"/>
      <c r="BG176" s="74"/>
      <c r="BH176" s="21"/>
      <c r="BI176" s="74"/>
      <c r="BJ176" s="21"/>
      <c r="BK176" s="74"/>
      <c r="BL176" s="21">
        <v>3</v>
      </c>
      <c r="BM176" s="21"/>
      <c r="BN176" s="74"/>
      <c r="BO176" s="21">
        <v>0</v>
      </c>
      <c r="BP176" s="74">
        <v>0</v>
      </c>
      <c r="BQ176" s="21">
        <v>0</v>
      </c>
      <c r="BR176" s="74">
        <v>0</v>
      </c>
      <c r="BS176" s="21">
        <v>0</v>
      </c>
      <c r="BT176" s="74">
        <v>0</v>
      </c>
      <c r="BU176" s="21">
        <v>3</v>
      </c>
      <c r="BV176" s="74">
        <v>1</v>
      </c>
      <c r="BW176" s="21">
        <v>2</v>
      </c>
      <c r="BX176" s="21"/>
      <c r="BY176" s="74"/>
      <c r="BZ176" s="21">
        <v>0</v>
      </c>
      <c r="CA176" s="74">
        <v>0</v>
      </c>
      <c r="CB176" s="21">
        <v>0</v>
      </c>
      <c r="CC176" s="74">
        <v>0</v>
      </c>
      <c r="CD176" s="21">
        <v>0</v>
      </c>
      <c r="CE176" s="74">
        <v>0</v>
      </c>
      <c r="CF176" s="21">
        <v>2</v>
      </c>
      <c r="CG176" s="74">
        <v>1</v>
      </c>
      <c r="CH176" s="21">
        <v>1</v>
      </c>
      <c r="CI176" s="21"/>
      <c r="CJ176" s="74"/>
      <c r="CK176" s="21">
        <v>0</v>
      </c>
      <c r="CL176" s="74">
        <v>0</v>
      </c>
      <c r="CM176" s="21">
        <v>0</v>
      </c>
      <c r="CN176" s="74">
        <v>0</v>
      </c>
      <c r="CO176" s="21">
        <v>0</v>
      </c>
      <c r="CP176" s="74">
        <v>0</v>
      </c>
      <c r="CQ176" s="21">
        <v>1</v>
      </c>
      <c r="CR176" s="74">
        <v>1</v>
      </c>
      <c r="CS176" s="21"/>
      <c r="CT176" s="21"/>
      <c r="CU176" s="74"/>
      <c r="CV176" s="21"/>
      <c r="CW176" s="74"/>
      <c r="CX176" s="21"/>
      <c r="CY176" s="74"/>
      <c r="CZ176" s="21"/>
      <c r="DA176" s="74"/>
      <c r="DB176" s="21"/>
      <c r="DC176" s="74"/>
      <c r="DD176" s="21">
        <v>2</v>
      </c>
      <c r="DE176" s="21"/>
      <c r="DF176" s="74"/>
      <c r="DG176" s="21">
        <v>0</v>
      </c>
      <c r="DH176" s="74">
        <v>0</v>
      </c>
      <c r="DI176" s="21">
        <v>0</v>
      </c>
      <c r="DJ176" s="74">
        <v>0</v>
      </c>
      <c r="DK176" s="21">
        <v>0</v>
      </c>
      <c r="DL176" s="74">
        <v>0</v>
      </c>
      <c r="DM176" s="21">
        <v>2</v>
      </c>
      <c r="DN176" s="74">
        <v>1</v>
      </c>
      <c r="DO176" s="21">
        <v>1</v>
      </c>
      <c r="DP176" s="21"/>
      <c r="DQ176" s="74"/>
      <c r="DR176" s="21">
        <v>0</v>
      </c>
      <c r="DS176" s="74">
        <v>0</v>
      </c>
      <c r="DT176" s="21">
        <v>0</v>
      </c>
      <c r="DU176" s="74">
        <v>0</v>
      </c>
      <c r="DV176" s="21">
        <v>0</v>
      </c>
      <c r="DW176" s="74">
        <v>0</v>
      </c>
      <c r="DX176" s="21">
        <v>1</v>
      </c>
      <c r="DY176" s="74">
        <v>1</v>
      </c>
      <c r="DZ176" s="21">
        <v>1</v>
      </c>
      <c r="EA176" s="21"/>
      <c r="EB176" s="74"/>
      <c r="EC176" s="21">
        <v>0</v>
      </c>
      <c r="ED176" s="74">
        <v>0</v>
      </c>
      <c r="EE176" s="21">
        <v>0</v>
      </c>
      <c r="EF176" s="74">
        <v>0</v>
      </c>
      <c r="EG176" s="21">
        <v>0</v>
      </c>
      <c r="EH176" s="74">
        <v>0</v>
      </c>
      <c r="EI176" s="21">
        <v>1</v>
      </c>
      <c r="EJ176" s="74">
        <v>1</v>
      </c>
      <c r="EK176" s="34"/>
    </row>
    <row r="177" spans="7:141" x14ac:dyDescent="0.35">
      <c r="G177" s="34"/>
      <c r="H177" s="21">
        <v>98346</v>
      </c>
      <c r="I177" s="21">
        <v>32</v>
      </c>
      <c r="J177" s="21"/>
      <c r="K177" s="74"/>
      <c r="L177" s="21">
        <v>30</v>
      </c>
      <c r="M177" s="74">
        <v>0.9375</v>
      </c>
      <c r="N177" s="21">
        <v>4</v>
      </c>
      <c r="O177" s="74">
        <v>0.13</v>
      </c>
      <c r="P177" s="21">
        <v>14</v>
      </c>
      <c r="Q177" s="74">
        <v>0.44</v>
      </c>
      <c r="R177" s="21">
        <v>14</v>
      </c>
      <c r="S177" s="74">
        <v>0.44</v>
      </c>
      <c r="T177" s="21">
        <v>7</v>
      </c>
      <c r="U177" s="21"/>
      <c r="V177" s="74"/>
      <c r="W177" s="21">
        <v>7</v>
      </c>
      <c r="X177" s="74">
        <v>1</v>
      </c>
      <c r="Y177" s="21">
        <v>1</v>
      </c>
      <c r="Z177" s="74">
        <v>0.14000000000000001</v>
      </c>
      <c r="AA177" s="21">
        <v>2</v>
      </c>
      <c r="AB177" s="74">
        <v>0.28999999999999998</v>
      </c>
      <c r="AC177" s="21">
        <v>4</v>
      </c>
      <c r="AD177" s="74">
        <v>0.56999999999999995</v>
      </c>
      <c r="AE177" s="21">
        <v>26</v>
      </c>
      <c r="AF177" s="21"/>
      <c r="AG177" s="74"/>
      <c r="AH177" s="21">
        <v>24</v>
      </c>
      <c r="AI177" s="74">
        <v>0.92310000000000003</v>
      </c>
      <c r="AJ177" s="21">
        <v>5</v>
      </c>
      <c r="AK177" s="74">
        <v>0.19</v>
      </c>
      <c r="AL177" s="21">
        <v>4</v>
      </c>
      <c r="AM177" s="74">
        <v>0.15</v>
      </c>
      <c r="AN177" s="21">
        <v>17</v>
      </c>
      <c r="AO177" s="74">
        <v>0.65</v>
      </c>
      <c r="AP177" s="21">
        <v>16</v>
      </c>
      <c r="AQ177" s="21"/>
      <c r="AR177" s="74"/>
      <c r="AS177" s="21">
        <v>16</v>
      </c>
      <c r="AT177" s="74">
        <v>1</v>
      </c>
      <c r="AU177" s="21">
        <v>1</v>
      </c>
      <c r="AV177" s="74">
        <v>0.06</v>
      </c>
      <c r="AW177" s="21">
        <v>10</v>
      </c>
      <c r="AX177" s="74">
        <v>0.63</v>
      </c>
      <c r="AY177" s="21">
        <v>5</v>
      </c>
      <c r="AZ177" s="74">
        <v>0.31</v>
      </c>
      <c r="BA177" s="21">
        <v>20</v>
      </c>
      <c r="BB177" s="21"/>
      <c r="BC177" s="74"/>
      <c r="BD177" s="21">
        <v>20</v>
      </c>
      <c r="BE177" s="74">
        <v>1</v>
      </c>
      <c r="BF177" s="21">
        <v>3</v>
      </c>
      <c r="BG177" s="74">
        <v>0.15</v>
      </c>
      <c r="BH177" s="21">
        <v>8</v>
      </c>
      <c r="BI177" s="74">
        <v>0.4</v>
      </c>
      <c r="BJ177" s="21">
        <v>9</v>
      </c>
      <c r="BK177" s="74">
        <v>0.45</v>
      </c>
      <c r="BL177" s="21">
        <v>18</v>
      </c>
      <c r="BM177" s="21"/>
      <c r="BN177" s="74"/>
      <c r="BO177" s="21">
        <v>17</v>
      </c>
      <c r="BP177" s="74">
        <v>0.94440000000000002</v>
      </c>
      <c r="BQ177" s="21">
        <v>2</v>
      </c>
      <c r="BR177" s="74">
        <v>0.11</v>
      </c>
      <c r="BS177" s="21">
        <v>8</v>
      </c>
      <c r="BT177" s="74">
        <v>0.44</v>
      </c>
      <c r="BU177" s="21">
        <v>8</v>
      </c>
      <c r="BV177" s="74">
        <v>0.44</v>
      </c>
      <c r="BW177" s="21">
        <v>20</v>
      </c>
      <c r="BX177" s="21"/>
      <c r="BY177" s="74"/>
      <c r="BZ177" s="21">
        <v>19</v>
      </c>
      <c r="CA177" s="74">
        <v>0.95</v>
      </c>
      <c r="CB177" s="21">
        <v>3</v>
      </c>
      <c r="CC177" s="74">
        <v>0.15</v>
      </c>
      <c r="CD177" s="21">
        <v>9</v>
      </c>
      <c r="CE177" s="74">
        <v>0.45</v>
      </c>
      <c r="CF177" s="21">
        <v>8</v>
      </c>
      <c r="CG177" s="74">
        <v>0.4</v>
      </c>
      <c r="CH177" s="21">
        <v>13</v>
      </c>
      <c r="CI177" s="21"/>
      <c r="CJ177" s="74"/>
      <c r="CK177" s="21">
        <v>13</v>
      </c>
      <c r="CL177" s="74">
        <v>1</v>
      </c>
      <c r="CM177" s="21">
        <v>0</v>
      </c>
      <c r="CN177" s="74">
        <v>0</v>
      </c>
      <c r="CO177" s="21">
        <v>6</v>
      </c>
      <c r="CP177" s="74">
        <v>0.46</v>
      </c>
      <c r="CQ177" s="21">
        <v>7</v>
      </c>
      <c r="CR177" s="74">
        <v>0.54</v>
      </c>
      <c r="CS177" s="21">
        <v>8</v>
      </c>
      <c r="CT177" s="21"/>
      <c r="CU177" s="74"/>
      <c r="CV177" s="21">
        <v>8</v>
      </c>
      <c r="CW177" s="74">
        <v>1</v>
      </c>
      <c r="CX177" s="21">
        <v>1</v>
      </c>
      <c r="CY177" s="74">
        <v>0.13</v>
      </c>
      <c r="CZ177" s="21">
        <v>3</v>
      </c>
      <c r="DA177" s="74">
        <v>0.38</v>
      </c>
      <c r="DB177" s="21">
        <v>4</v>
      </c>
      <c r="DC177" s="74">
        <v>0.5</v>
      </c>
      <c r="DD177" s="21">
        <v>12</v>
      </c>
      <c r="DE177" s="21"/>
      <c r="DF177" s="74"/>
      <c r="DG177" s="21">
        <v>11</v>
      </c>
      <c r="DH177" s="74">
        <v>0.91669999999999996</v>
      </c>
      <c r="DI177" s="21">
        <v>2</v>
      </c>
      <c r="DJ177" s="74">
        <v>0.17</v>
      </c>
      <c r="DK177" s="21">
        <v>5</v>
      </c>
      <c r="DL177" s="74">
        <v>0.42</v>
      </c>
      <c r="DM177" s="21">
        <v>5</v>
      </c>
      <c r="DN177" s="74">
        <v>0.42</v>
      </c>
      <c r="DO177" s="21">
        <v>9</v>
      </c>
      <c r="DP177" s="21"/>
      <c r="DQ177" s="74"/>
      <c r="DR177" s="21">
        <v>9</v>
      </c>
      <c r="DS177" s="74">
        <v>1</v>
      </c>
      <c r="DT177" s="21">
        <v>1</v>
      </c>
      <c r="DU177" s="74">
        <v>0.11</v>
      </c>
      <c r="DV177" s="21">
        <v>2</v>
      </c>
      <c r="DW177" s="74">
        <v>0.22</v>
      </c>
      <c r="DX177" s="21">
        <v>6</v>
      </c>
      <c r="DY177" s="74">
        <v>0.67</v>
      </c>
      <c r="DZ177" s="21">
        <v>10</v>
      </c>
      <c r="EA177" s="21"/>
      <c r="EB177" s="74"/>
      <c r="EC177" s="21">
        <v>10</v>
      </c>
      <c r="ED177" s="74">
        <v>1</v>
      </c>
      <c r="EE177" s="21">
        <v>2</v>
      </c>
      <c r="EF177" s="74">
        <v>0.2</v>
      </c>
      <c r="EG177" s="21">
        <v>3</v>
      </c>
      <c r="EH177" s="74">
        <v>0.3</v>
      </c>
      <c r="EI177" s="21">
        <v>5</v>
      </c>
      <c r="EJ177" s="74">
        <v>0.5</v>
      </c>
      <c r="EK177" s="34"/>
    </row>
    <row r="178" spans="7:141" x14ac:dyDescent="0.35">
      <c r="G178" s="34"/>
      <c r="H178" s="21">
        <v>98354</v>
      </c>
      <c r="I178" s="21">
        <v>2</v>
      </c>
      <c r="J178" s="21"/>
      <c r="K178" s="74"/>
      <c r="L178" s="21">
        <v>2</v>
      </c>
      <c r="M178" s="74">
        <v>1</v>
      </c>
      <c r="N178" s="21">
        <v>1</v>
      </c>
      <c r="O178" s="74">
        <v>0.5</v>
      </c>
      <c r="P178" s="21">
        <v>1</v>
      </c>
      <c r="Q178" s="74">
        <v>0.5</v>
      </c>
      <c r="R178" s="21">
        <v>0</v>
      </c>
      <c r="S178" s="74">
        <v>0</v>
      </c>
      <c r="T178" s="21">
        <v>2</v>
      </c>
      <c r="U178" s="21"/>
      <c r="V178" s="74"/>
      <c r="W178" s="21">
        <v>2</v>
      </c>
      <c r="X178" s="74">
        <v>1</v>
      </c>
      <c r="Y178" s="21">
        <v>1</v>
      </c>
      <c r="Z178" s="74">
        <v>0.5</v>
      </c>
      <c r="AA178" s="21">
        <v>1</v>
      </c>
      <c r="AB178" s="74">
        <v>0.5</v>
      </c>
      <c r="AC178" s="21">
        <v>0</v>
      </c>
      <c r="AD178" s="74">
        <v>0</v>
      </c>
      <c r="AE178" s="21">
        <v>3</v>
      </c>
      <c r="AF178" s="21"/>
      <c r="AG178" s="74"/>
      <c r="AH178" s="21">
        <v>3</v>
      </c>
      <c r="AI178" s="74">
        <v>1</v>
      </c>
      <c r="AJ178" s="21">
        <v>2</v>
      </c>
      <c r="AK178" s="74">
        <v>0.67</v>
      </c>
      <c r="AL178" s="21">
        <v>1</v>
      </c>
      <c r="AM178" s="74">
        <v>0.33</v>
      </c>
      <c r="AN178" s="21">
        <v>0</v>
      </c>
      <c r="AO178" s="74">
        <v>0</v>
      </c>
      <c r="AP178" s="21">
        <v>2</v>
      </c>
      <c r="AQ178" s="21"/>
      <c r="AR178" s="74"/>
      <c r="AS178" s="21">
        <v>2</v>
      </c>
      <c r="AT178" s="74">
        <v>1</v>
      </c>
      <c r="AU178" s="21">
        <v>1</v>
      </c>
      <c r="AV178" s="74">
        <v>0.5</v>
      </c>
      <c r="AW178" s="21">
        <v>0</v>
      </c>
      <c r="AX178" s="74">
        <v>0</v>
      </c>
      <c r="AY178" s="21">
        <v>1</v>
      </c>
      <c r="AZ178" s="74">
        <v>0.5</v>
      </c>
      <c r="BA178" s="21">
        <v>5</v>
      </c>
      <c r="BB178" s="21"/>
      <c r="BC178" s="74"/>
      <c r="BD178" s="21">
        <v>5</v>
      </c>
      <c r="BE178" s="74">
        <v>1</v>
      </c>
      <c r="BF178" s="21">
        <v>2</v>
      </c>
      <c r="BG178" s="74">
        <v>0.4</v>
      </c>
      <c r="BH178" s="21">
        <v>3</v>
      </c>
      <c r="BI178" s="74">
        <v>0.6</v>
      </c>
      <c r="BJ178" s="21">
        <v>0</v>
      </c>
      <c r="BK178" s="74">
        <v>0</v>
      </c>
      <c r="BL178" s="21">
        <v>1</v>
      </c>
      <c r="BM178" s="21"/>
      <c r="BN178" s="74"/>
      <c r="BO178" s="21">
        <v>1</v>
      </c>
      <c r="BP178" s="74">
        <v>1</v>
      </c>
      <c r="BQ178" s="21">
        <v>0</v>
      </c>
      <c r="BR178" s="74">
        <v>0</v>
      </c>
      <c r="BS178" s="21">
        <v>1</v>
      </c>
      <c r="BT178" s="74">
        <v>1</v>
      </c>
      <c r="BU178" s="21">
        <v>0</v>
      </c>
      <c r="BV178" s="74">
        <v>0</v>
      </c>
      <c r="BW178" s="21">
        <v>1</v>
      </c>
      <c r="BX178" s="21"/>
      <c r="BY178" s="74"/>
      <c r="BZ178" s="21">
        <v>1</v>
      </c>
      <c r="CA178" s="74">
        <v>1</v>
      </c>
      <c r="CB178" s="21">
        <v>0</v>
      </c>
      <c r="CC178" s="74">
        <v>0</v>
      </c>
      <c r="CD178" s="21">
        <v>1</v>
      </c>
      <c r="CE178" s="74">
        <v>1</v>
      </c>
      <c r="CF178" s="21">
        <v>0</v>
      </c>
      <c r="CG178" s="74">
        <v>0</v>
      </c>
      <c r="CH178" s="21">
        <v>4</v>
      </c>
      <c r="CI178" s="21"/>
      <c r="CJ178" s="74"/>
      <c r="CK178" s="21">
        <v>4</v>
      </c>
      <c r="CL178" s="74">
        <v>1</v>
      </c>
      <c r="CM178" s="21">
        <v>2</v>
      </c>
      <c r="CN178" s="74">
        <v>0.5</v>
      </c>
      <c r="CO178" s="21">
        <v>2</v>
      </c>
      <c r="CP178" s="74">
        <v>0.5</v>
      </c>
      <c r="CQ178" s="21">
        <v>0</v>
      </c>
      <c r="CR178" s="74">
        <v>0</v>
      </c>
      <c r="CS178" s="21">
        <v>1</v>
      </c>
      <c r="CT178" s="21"/>
      <c r="CU178" s="74"/>
      <c r="CV178" s="21">
        <v>1</v>
      </c>
      <c r="CW178" s="74">
        <v>1</v>
      </c>
      <c r="CX178" s="21">
        <v>0</v>
      </c>
      <c r="CY178" s="74">
        <v>0</v>
      </c>
      <c r="CZ178" s="21">
        <v>1</v>
      </c>
      <c r="DA178" s="74">
        <v>1</v>
      </c>
      <c r="DB178" s="21">
        <v>0</v>
      </c>
      <c r="DC178" s="74">
        <v>0</v>
      </c>
      <c r="DD178" s="21">
        <v>1</v>
      </c>
      <c r="DE178" s="21"/>
      <c r="DF178" s="74"/>
      <c r="DG178" s="21">
        <v>1</v>
      </c>
      <c r="DH178" s="74">
        <v>1</v>
      </c>
      <c r="DI178" s="21">
        <v>0</v>
      </c>
      <c r="DJ178" s="74">
        <v>0</v>
      </c>
      <c r="DK178" s="21">
        <v>1</v>
      </c>
      <c r="DL178" s="74">
        <v>1</v>
      </c>
      <c r="DM178" s="21">
        <v>0</v>
      </c>
      <c r="DN178" s="74">
        <v>0</v>
      </c>
      <c r="DO178" s="21">
        <v>1</v>
      </c>
      <c r="DP178" s="21"/>
      <c r="DQ178" s="74"/>
      <c r="DR178" s="21">
        <v>1</v>
      </c>
      <c r="DS178" s="74">
        <v>1</v>
      </c>
      <c r="DT178" s="21">
        <v>0</v>
      </c>
      <c r="DU178" s="74">
        <v>0</v>
      </c>
      <c r="DV178" s="21">
        <v>1</v>
      </c>
      <c r="DW178" s="74">
        <v>1</v>
      </c>
      <c r="DX178" s="21">
        <v>0</v>
      </c>
      <c r="DY178" s="74">
        <v>0</v>
      </c>
      <c r="DZ178" s="21">
        <v>1</v>
      </c>
      <c r="EA178" s="21"/>
      <c r="EB178" s="74"/>
      <c r="EC178" s="21">
        <v>1</v>
      </c>
      <c r="ED178" s="74">
        <v>1</v>
      </c>
      <c r="EE178" s="21">
        <v>0</v>
      </c>
      <c r="EF178" s="74">
        <v>0</v>
      </c>
      <c r="EG178" s="21">
        <v>1</v>
      </c>
      <c r="EH178" s="74">
        <v>1</v>
      </c>
      <c r="EI178" s="21">
        <v>0</v>
      </c>
      <c r="EJ178" s="74">
        <v>0</v>
      </c>
      <c r="EK178" s="34"/>
    </row>
    <row r="179" spans="7:141" x14ac:dyDescent="0.35">
      <c r="G179" s="34"/>
      <c r="H179" s="21">
        <v>98359</v>
      </c>
      <c r="I179" s="21">
        <v>6</v>
      </c>
      <c r="J179" s="21"/>
      <c r="K179" s="74" t="s">
        <v>619</v>
      </c>
      <c r="L179" s="21">
        <v>5</v>
      </c>
      <c r="M179" s="74">
        <v>0.83330000000000004</v>
      </c>
      <c r="N179" s="21">
        <v>2</v>
      </c>
      <c r="O179" s="74">
        <v>0.33</v>
      </c>
      <c r="P179" s="21">
        <v>1</v>
      </c>
      <c r="Q179" s="74">
        <v>0.17</v>
      </c>
      <c r="R179" s="21">
        <v>3</v>
      </c>
      <c r="S179" s="74">
        <v>0.5</v>
      </c>
      <c r="T179" s="21">
        <v>3</v>
      </c>
      <c r="U179" s="21"/>
      <c r="V179" s="74" t="s">
        <v>619</v>
      </c>
      <c r="W179" s="21">
        <v>3</v>
      </c>
      <c r="X179" s="74">
        <v>1</v>
      </c>
      <c r="Y179" s="21">
        <v>1</v>
      </c>
      <c r="Z179" s="74">
        <v>0.33</v>
      </c>
      <c r="AA179" s="21">
        <v>0</v>
      </c>
      <c r="AB179" s="74">
        <v>0</v>
      </c>
      <c r="AC179" s="21">
        <v>2</v>
      </c>
      <c r="AD179" s="74">
        <v>0.67</v>
      </c>
      <c r="AE179" s="21">
        <v>8</v>
      </c>
      <c r="AF179" s="21">
        <v>1</v>
      </c>
      <c r="AG179" s="74">
        <v>0.125</v>
      </c>
      <c r="AH179" s="21">
        <v>4</v>
      </c>
      <c r="AI179" s="74">
        <v>0.5</v>
      </c>
      <c r="AJ179" s="21">
        <v>2</v>
      </c>
      <c r="AK179" s="74">
        <v>0.25</v>
      </c>
      <c r="AL179" s="21">
        <v>2</v>
      </c>
      <c r="AM179" s="74">
        <v>0.25</v>
      </c>
      <c r="AN179" s="21">
        <v>4</v>
      </c>
      <c r="AO179" s="74">
        <v>0.5</v>
      </c>
      <c r="AP179" s="21">
        <v>5</v>
      </c>
      <c r="AQ179" s="21"/>
      <c r="AR179" s="74" t="s">
        <v>619</v>
      </c>
      <c r="AS179" s="21">
        <v>3</v>
      </c>
      <c r="AT179" s="74">
        <v>0.6</v>
      </c>
      <c r="AU179" s="21">
        <v>1</v>
      </c>
      <c r="AV179" s="74">
        <v>0.2</v>
      </c>
      <c r="AW179" s="21">
        <v>1</v>
      </c>
      <c r="AX179" s="74">
        <v>0.2</v>
      </c>
      <c r="AY179" s="21">
        <v>3</v>
      </c>
      <c r="AZ179" s="74">
        <v>0.6</v>
      </c>
      <c r="BA179" s="21">
        <v>9</v>
      </c>
      <c r="BB179" s="21">
        <v>3</v>
      </c>
      <c r="BC179" s="74">
        <v>0.33333333333333331</v>
      </c>
      <c r="BD179" s="21">
        <v>6</v>
      </c>
      <c r="BE179" s="74">
        <v>0.66669999999999996</v>
      </c>
      <c r="BF179" s="21">
        <v>2</v>
      </c>
      <c r="BG179" s="74">
        <v>0.22</v>
      </c>
      <c r="BH179" s="21">
        <v>3</v>
      </c>
      <c r="BI179" s="74">
        <v>0.33</v>
      </c>
      <c r="BJ179" s="21">
        <v>4</v>
      </c>
      <c r="BK179" s="74">
        <v>0.44</v>
      </c>
      <c r="BL179" s="21">
        <v>7</v>
      </c>
      <c r="BM179" s="21">
        <v>1</v>
      </c>
      <c r="BN179" s="74">
        <v>0.14285714285714285</v>
      </c>
      <c r="BO179" s="21">
        <v>4</v>
      </c>
      <c r="BP179" s="74">
        <v>0.57140000000000002</v>
      </c>
      <c r="BQ179" s="21">
        <v>2</v>
      </c>
      <c r="BR179" s="74">
        <v>0.28999999999999998</v>
      </c>
      <c r="BS179" s="21">
        <v>3</v>
      </c>
      <c r="BT179" s="74">
        <v>0.43</v>
      </c>
      <c r="BU179" s="21">
        <v>2</v>
      </c>
      <c r="BV179" s="74">
        <v>0.28999999999999998</v>
      </c>
      <c r="BW179" s="21">
        <v>5</v>
      </c>
      <c r="BX179" s="21"/>
      <c r="BY179" s="74" t="s">
        <v>619</v>
      </c>
      <c r="BZ179" s="21">
        <v>3</v>
      </c>
      <c r="CA179" s="74">
        <v>0.6</v>
      </c>
      <c r="CB179" s="21">
        <v>3</v>
      </c>
      <c r="CC179" s="74">
        <v>0.6</v>
      </c>
      <c r="CD179" s="21">
        <v>2</v>
      </c>
      <c r="CE179" s="74">
        <v>0.4</v>
      </c>
      <c r="CF179" s="21">
        <v>0</v>
      </c>
      <c r="CG179" s="74">
        <v>0</v>
      </c>
      <c r="CH179" s="21">
        <v>4</v>
      </c>
      <c r="CI179" s="21"/>
      <c r="CJ179" s="74" t="s">
        <v>619</v>
      </c>
      <c r="CK179" s="21">
        <v>2</v>
      </c>
      <c r="CL179" s="74">
        <v>0.5</v>
      </c>
      <c r="CM179" s="21">
        <v>0</v>
      </c>
      <c r="CN179" s="74">
        <v>0</v>
      </c>
      <c r="CO179" s="21">
        <v>0</v>
      </c>
      <c r="CP179" s="74">
        <v>0</v>
      </c>
      <c r="CQ179" s="21">
        <v>4</v>
      </c>
      <c r="CR179" s="74">
        <v>1</v>
      </c>
      <c r="CS179" s="21">
        <v>3</v>
      </c>
      <c r="CT179" s="21"/>
      <c r="CU179" s="74" t="s">
        <v>619</v>
      </c>
      <c r="CV179" s="21">
        <v>2</v>
      </c>
      <c r="CW179" s="74">
        <v>0.66669999999999996</v>
      </c>
      <c r="CX179" s="21">
        <v>1</v>
      </c>
      <c r="CY179" s="74">
        <v>0.33</v>
      </c>
      <c r="CZ179" s="21">
        <v>1</v>
      </c>
      <c r="DA179" s="74">
        <v>0.33</v>
      </c>
      <c r="DB179" s="21">
        <v>1</v>
      </c>
      <c r="DC179" s="74">
        <v>0.33</v>
      </c>
      <c r="DD179" s="21">
        <v>2</v>
      </c>
      <c r="DE179" s="21"/>
      <c r="DF179" s="74" t="s">
        <v>619</v>
      </c>
      <c r="DG179" s="21">
        <v>2</v>
      </c>
      <c r="DH179" s="74">
        <v>1</v>
      </c>
      <c r="DI179" s="21">
        <v>1</v>
      </c>
      <c r="DJ179" s="74">
        <v>0.5</v>
      </c>
      <c r="DK179" s="21">
        <v>0</v>
      </c>
      <c r="DL179" s="74">
        <v>0</v>
      </c>
      <c r="DM179" s="21">
        <v>1</v>
      </c>
      <c r="DN179" s="74">
        <v>0.5</v>
      </c>
      <c r="DO179" s="21">
        <v>6</v>
      </c>
      <c r="DP179" s="21"/>
      <c r="DQ179" s="74" t="s">
        <v>619</v>
      </c>
      <c r="DR179" s="21">
        <v>4</v>
      </c>
      <c r="DS179" s="74">
        <v>0.66669999999999996</v>
      </c>
      <c r="DT179" s="21">
        <v>3</v>
      </c>
      <c r="DU179" s="74">
        <v>0.5</v>
      </c>
      <c r="DV179" s="21">
        <v>0</v>
      </c>
      <c r="DW179" s="74">
        <v>0</v>
      </c>
      <c r="DX179" s="21">
        <v>3</v>
      </c>
      <c r="DY179" s="74">
        <v>0.5</v>
      </c>
      <c r="DZ179" s="21">
        <v>2</v>
      </c>
      <c r="EA179" s="21"/>
      <c r="EB179" s="74" t="s">
        <v>619</v>
      </c>
      <c r="EC179" s="21">
        <v>2</v>
      </c>
      <c r="ED179" s="74">
        <v>1</v>
      </c>
      <c r="EE179" s="21">
        <v>2</v>
      </c>
      <c r="EF179" s="74">
        <v>1</v>
      </c>
      <c r="EG179" s="21">
        <v>0</v>
      </c>
      <c r="EH179" s="74">
        <v>0</v>
      </c>
      <c r="EI179" s="21">
        <v>0</v>
      </c>
      <c r="EJ179" s="74">
        <v>0</v>
      </c>
      <c r="EK179" s="34"/>
    </row>
    <row r="180" spans="7:141" x14ac:dyDescent="0.35">
      <c r="G180" s="34"/>
      <c r="H180" s="21">
        <v>98360</v>
      </c>
      <c r="I180" s="21">
        <v>24</v>
      </c>
      <c r="J180" s="21">
        <v>1</v>
      </c>
      <c r="K180" s="74">
        <v>5.8823529411764705E-2</v>
      </c>
      <c r="L180" s="21">
        <v>5</v>
      </c>
      <c r="M180" s="74">
        <v>0.20830000000000001</v>
      </c>
      <c r="N180" s="21">
        <v>9</v>
      </c>
      <c r="O180" s="74">
        <v>0.38</v>
      </c>
      <c r="P180" s="21">
        <v>15</v>
      </c>
      <c r="Q180" s="74">
        <v>0.63</v>
      </c>
      <c r="R180" s="21">
        <v>0</v>
      </c>
      <c r="S180" s="74">
        <v>0</v>
      </c>
      <c r="T180" s="21">
        <v>24</v>
      </c>
      <c r="U180" s="21">
        <v>5</v>
      </c>
      <c r="V180" s="74">
        <v>0.20833333333333334</v>
      </c>
      <c r="W180" s="21">
        <v>6</v>
      </c>
      <c r="X180" s="74">
        <v>0.25</v>
      </c>
      <c r="Y180" s="21">
        <v>6</v>
      </c>
      <c r="Z180" s="74">
        <v>0.25</v>
      </c>
      <c r="AA180" s="21">
        <v>18</v>
      </c>
      <c r="AB180" s="74">
        <v>0.75</v>
      </c>
      <c r="AC180" s="21">
        <v>0</v>
      </c>
      <c r="AD180" s="74">
        <v>0</v>
      </c>
      <c r="AE180" s="21">
        <v>36</v>
      </c>
      <c r="AF180" s="21">
        <v>2</v>
      </c>
      <c r="AG180" s="74">
        <v>5.5555555555555552E-2</v>
      </c>
      <c r="AH180" s="21">
        <v>7</v>
      </c>
      <c r="AI180" s="74">
        <v>0.19439999999999999</v>
      </c>
      <c r="AJ180" s="21">
        <v>10</v>
      </c>
      <c r="AK180" s="74">
        <v>0.28000000000000003</v>
      </c>
      <c r="AL180" s="21">
        <v>26</v>
      </c>
      <c r="AM180" s="74">
        <v>0.72</v>
      </c>
      <c r="AN180" s="21">
        <v>0</v>
      </c>
      <c r="AO180" s="74">
        <v>0</v>
      </c>
      <c r="AP180" s="21">
        <v>27</v>
      </c>
      <c r="AQ180" s="21">
        <v>4</v>
      </c>
      <c r="AR180" s="74">
        <v>0.14814814814814814</v>
      </c>
      <c r="AS180" s="21">
        <v>8</v>
      </c>
      <c r="AT180" s="74">
        <v>0.29630000000000001</v>
      </c>
      <c r="AU180" s="21">
        <v>5</v>
      </c>
      <c r="AV180" s="74">
        <v>0.19</v>
      </c>
      <c r="AW180" s="21">
        <v>22</v>
      </c>
      <c r="AX180" s="74">
        <v>0.81</v>
      </c>
      <c r="AY180" s="21">
        <v>0</v>
      </c>
      <c r="AZ180" s="74">
        <v>0</v>
      </c>
      <c r="BA180" s="21">
        <v>34</v>
      </c>
      <c r="BB180" s="21">
        <v>2</v>
      </c>
      <c r="BC180" s="74">
        <v>5.8823529411764705E-2</v>
      </c>
      <c r="BD180" s="21">
        <v>11</v>
      </c>
      <c r="BE180" s="74">
        <v>0.32350000000000001</v>
      </c>
      <c r="BF180" s="21">
        <v>7</v>
      </c>
      <c r="BG180" s="74">
        <v>0.21</v>
      </c>
      <c r="BH180" s="21">
        <v>27</v>
      </c>
      <c r="BI180" s="74">
        <v>0.79</v>
      </c>
      <c r="BJ180" s="21">
        <v>0</v>
      </c>
      <c r="BK180" s="74">
        <v>0</v>
      </c>
      <c r="BL180" s="21">
        <v>27</v>
      </c>
      <c r="BM180" s="21">
        <v>5</v>
      </c>
      <c r="BN180" s="74">
        <v>0.18518518518518517</v>
      </c>
      <c r="BO180" s="21">
        <v>5</v>
      </c>
      <c r="BP180" s="74">
        <v>0.1852</v>
      </c>
      <c r="BQ180" s="21">
        <v>7</v>
      </c>
      <c r="BR180" s="74">
        <v>0.26</v>
      </c>
      <c r="BS180" s="21">
        <v>20</v>
      </c>
      <c r="BT180" s="74">
        <v>0.74</v>
      </c>
      <c r="BU180" s="21">
        <v>0</v>
      </c>
      <c r="BV180" s="74">
        <v>0</v>
      </c>
      <c r="BW180" s="21">
        <v>18</v>
      </c>
      <c r="BX180" s="21">
        <v>1</v>
      </c>
      <c r="BY180" s="74">
        <v>0.14285714285714285</v>
      </c>
      <c r="BZ180" s="21">
        <v>4</v>
      </c>
      <c r="CA180" s="74">
        <v>0.22220000000000001</v>
      </c>
      <c r="CB180" s="21">
        <v>4</v>
      </c>
      <c r="CC180" s="74">
        <v>0.22</v>
      </c>
      <c r="CD180" s="21">
        <v>14</v>
      </c>
      <c r="CE180" s="74">
        <v>0.78</v>
      </c>
      <c r="CF180" s="21">
        <v>0</v>
      </c>
      <c r="CG180" s="74">
        <v>0</v>
      </c>
      <c r="CH180" s="21">
        <v>29</v>
      </c>
      <c r="CI180" s="21">
        <v>5</v>
      </c>
      <c r="CJ180" s="74">
        <v>0.17241379310344829</v>
      </c>
      <c r="CK180" s="21">
        <v>7</v>
      </c>
      <c r="CL180" s="74">
        <v>0.2414</v>
      </c>
      <c r="CM180" s="21">
        <v>11</v>
      </c>
      <c r="CN180" s="74">
        <v>0.38</v>
      </c>
      <c r="CO180" s="21">
        <v>18</v>
      </c>
      <c r="CP180" s="74">
        <v>0.62</v>
      </c>
      <c r="CQ180" s="21">
        <v>0</v>
      </c>
      <c r="CR180" s="74">
        <v>0</v>
      </c>
      <c r="CS180" s="21">
        <v>13</v>
      </c>
      <c r="CT180" s="21">
        <v>1</v>
      </c>
      <c r="CU180" s="74">
        <v>0.1111111111111111</v>
      </c>
      <c r="CV180" s="21">
        <v>4</v>
      </c>
      <c r="CW180" s="74">
        <v>0.30769999999999997</v>
      </c>
      <c r="CX180" s="21">
        <v>3</v>
      </c>
      <c r="CY180" s="74">
        <v>0.23</v>
      </c>
      <c r="CZ180" s="21">
        <v>10</v>
      </c>
      <c r="DA180" s="74">
        <v>0.77</v>
      </c>
      <c r="DB180" s="21">
        <v>0</v>
      </c>
      <c r="DC180" s="74">
        <v>0</v>
      </c>
      <c r="DD180" s="21">
        <v>27</v>
      </c>
      <c r="DE180" s="21">
        <v>2</v>
      </c>
      <c r="DF180" s="74">
        <v>7.407407407407407E-2</v>
      </c>
      <c r="DG180" s="21">
        <v>5</v>
      </c>
      <c r="DH180" s="74">
        <v>0.1852</v>
      </c>
      <c r="DI180" s="21">
        <v>8</v>
      </c>
      <c r="DJ180" s="74">
        <v>0.3</v>
      </c>
      <c r="DK180" s="21">
        <v>19</v>
      </c>
      <c r="DL180" s="74">
        <v>0.7</v>
      </c>
      <c r="DM180" s="21">
        <v>0</v>
      </c>
      <c r="DN180" s="74">
        <v>0</v>
      </c>
      <c r="DO180" s="21">
        <v>15</v>
      </c>
      <c r="DP180" s="21">
        <v>1</v>
      </c>
      <c r="DQ180" s="74">
        <v>0.2</v>
      </c>
      <c r="DR180" s="21">
        <v>6</v>
      </c>
      <c r="DS180" s="74">
        <v>0.4</v>
      </c>
      <c r="DT180" s="21">
        <v>4</v>
      </c>
      <c r="DU180" s="74">
        <v>0.27</v>
      </c>
      <c r="DV180" s="21">
        <v>11</v>
      </c>
      <c r="DW180" s="74">
        <v>0.73</v>
      </c>
      <c r="DX180" s="21">
        <v>0</v>
      </c>
      <c r="DY180" s="74">
        <v>0</v>
      </c>
      <c r="DZ180" s="21">
        <v>10</v>
      </c>
      <c r="EA180" s="21">
        <v>1</v>
      </c>
      <c r="EB180" s="74">
        <v>0.16666666666666666</v>
      </c>
      <c r="EC180" s="21">
        <v>1</v>
      </c>
      <c r="ED180" s="74">
        <v>0.1</v>
      </c>
      <c r="EE180" s="21">
        <v>4</v>
      </c>
      <c r="EF180" s="74">
        <v>0.4</v>
      </c>
      <c r="EG180" s="21">
        <v>6</v>
      </c>
      <c r="EH180" s="74">
        <v>0.6</v>
      </c>
      <c r="EI180" s="21">
        <v>0</v>
      </c>
      <c r="EJ180" s="74">
        <v>0</v>
      </c>
      <c r="EK180" s="34"/>
    </row>
    <row r="181" spans="7:141" x14ac:dyDescent="0.35">
      <c r="G181" s="34"/>
      <c r="H181" s="21">
        <v>98366</v>
      </c>
      <c r="I181" s="21">
        <v>47</v>
      </c>
      <c r="J181" s="21">
        <v>3</v>
      </c>
      <c r="K181" s="74">
        <v>6.3829787234042548E-2</v>
      </c>
      <c r="L181" s="21">
        <v>0</v>
      </c>
      <c r="M181" s="74">
        <v>0</v>
      </c>
      <c r="N181" s="21">
        <v>36</v>
      </c>
      <c r="O181" s="74">
        <v>0.77</v>
      </c>
      <c r="P181" s="21">
        <v>4</v>
      </c>
      <c r="Q181" s="74">
        <v>0.09</v>
      </c>
      <c r="R181" s="21">
        <v>7</v>
      </c>
      <c r="S181" s="74">
        <v>0.15</v>
      </c>
      <c r="T181" s="21">
        <v>28</v>
      </c>
      <c r="U181" s="21">
        <v>1</v>
      </c>
      <c r="V181" s="74">
        <v>3.5714285714285712E-2</v>
      </c>
      <c r="W181" s="21">
        <v>0</v>
      </c>
      <c r="X181" s="74">
        <v>0</v>
      </c>
      <c r="Y181" s="21">
        <v>15</v>
      </c>
      <c r="Z181" s="74">
        <v>0.54</v>
      </c>
      <c r="AA181" s="21">
        <v>8</v>
      </c>
      <c r="AB181" s="74">
        <v>0.28999999999999998</v>
      </c>
      <c r="AC181" s="21">
        <v>5</v>
      </c>
      <c r="AD181" s="74">
        <v>0.18</v>
      </c>
      <c r="AE181" s="21">
        <v>74</v>
      </c>
      <c r="AF181" s="21">
        <v>6</v>
      </c>
      <c r="AG181" s="74">
        <v>8.1081081081081086E-2</v>
      </c>
      <c r="AH181" s="21">
        <v>0</v>
      </c>
      <c r="AI181" s="74">
        <v>0</v>
      </c>
      <c r="AJ181" s="21">
        <v>52</v>
      </c>
      <c r="AK181" s="74">
        <v>0.7</v>
      </c>
      <c r="AL181" s="21">
        <v>14</v>
      </c>
      <c r="AM181" s="74">
        <v>0.19</v>
      </c>
      <c r="AN181" s="21">
        <v>8</v>
      </c>
      <c r="AO181" s="74">
        <v>0.11</v>
      </c>
      <c r="AP181" s="21">
        <v>45</v>
      </c>
      <c r="AQ181" s="21">
        <v>1</v>
      </c>
      <c r="AR181" s="74">
        <v>2.2222222222222223E-2</v>
      </c>
      <c r="AS181" s="21">
        <v>0</v>
      </c>
      <c r="AT181" s="74">
        <v>0</v>
      </c>
      <c r="AU181" s="21">
        <v>36</v>
      </c>
      <c r="AV181" s="74">
        <v>0.8</v>
      </c>
      <c r="AW181" s="21">
        <v>5</v>
      </c>
      <c r="AX181" s="74">
        <v>0.11</v>
      </c>
      <c r="AY181" s="21">
        <v>4</v>
      </c>
      <c r="AZ181" s="74">
        <v>0.09</v>
      </c>
      <c r="BA181" s="21">
        <v>72</v>
      </c>
      <c r="BB181" s="21">
        <v>5</v>
      </c>
      <c r="BC181" s="74">
        <v>6.9444444444444448E-2</v>
      </c>
      <c r="BD181" s="21">
        <v>0</v>
      </c>
      <c r="BE181" s="74">
        <v>0</v>
      </c>
      <c r="BF181" s="21">
        <v>54</v>
      </c>
      <c r="BG181" s="74">
        <v>0.75</v>
      </c>
      <c r="BH181" s="21">
        <v>11</v>
      </c>
      <c r="BI181" s="74">
        <v>0.15</v>
      </c>
      <c r="BJ181" s="21">
        <v>7</v>
      </c>
      <c r="BK181" s="74">
        <v>0.1</v>
      </c>
      <c r="BL181" s="21">
        <v>66</v>
      </c>
      <c r="BM181" s="21">
        <v>3</v>
      </c>
      <c r="BN181" s="74">
        <v>4.5454545454545456E-2</v>
      </c>
      <c r="BO181" s="21">
        <v>0</v>
      </c>
      <c r="BP181" s="74">
        <v>0</v>
      </c>
      <c r="BQ181" s="21">
        <v>49</v>
      </c>
      <c r="BR181" s="74">
        <v>0.74</v>
      </c>
      <c r="BS181" s="21">
        <v>11</v>
      </c>
      <c r="BT181" s="74">
        <v>0.17</v>
      </c>
      <c r="BU181" s="21">
        <v>5</v>
      </c>
      <c r="BV181" s="74">
        <v>0.08</v>
      </c>
      <c r="BW181" s="21">
        <v>61</v>
      </c>
      <c r="BX181" s="21">
        <v>2</v>
      </c>
      <c r="BY181" s="74">
        <v>3.2786885245901641E-2</v>
      </c>
      <c r="BZ181" s="21">
        <v>0</v>
      </c>
      <c r="CA181" s="74">
        <v>0</v>
      </c>
      <c r="CB181" s="21">
        <v>40</v>
      </c>
      <c r="CC181" s="74">
        <v>0.66</v>
      </c>
      <c r="CD181" s="21">
        <v>13</v>
      </c>
      <c r="CE181" s="74">
        <v>0.21</v>
      </c>
      <c r="CF181" s="21">
        <v>8</v>
      </c>
      <c r="CG181" s="74">
        <v>0.13</v>
      </c>
      <c r="CH181" s="21">
        <v>45</v>
      </c>
      <c r="CI181" s="21">
        <v>1</v>
      </c>
      <c r="CJ181" s="74">
        <v>2.2222222222222223E-2</v>
      </c>
      <c r="CK181" s="21">
        <v>0</v>
      </c>
      <c r="CL181" s="74">
        <v>0</v>
      </c>
      <c r="CM181" s="21">
        <v>33</v>
      </c>
      <c r="CN181" s="74">
        <v>0.73</v>
      </c>
      <c r="CO181" s="21">
        <v>7</v>
      </c>
      <c r="CP181" s="74">
        <v>0.16</v>
      </c>
      <c r="CQ181" s="21">
        <v>5</v>
      </c>
      <c r="CR181" s="74">
        <v>0.11</v>
      </c>
      <c r="CS181" s="21">
        <v>43</v>
      </c>
      <c r="CT181" s="21">
        <v>4</v>
      </c>
      <c r="CU181" s="74">
        <v>9.3023255813953487E-2</v>
      </c>
      <c r="CV181" s="21">
        <v>0</v>
      </c>
      <c r="CW181" s="74">
        <v>0</v>
      </c>
      <c r="CX181" s="21">
        <v>30</v>
      </c>
      <c r="CY181" s="74">
        <v>0.7</v>
      </c>
      <c r="CZ181" s="21">
        <v>7</v>
      </c>
      <c r="DA181" s="74">
        <v>0.16</v>
      </c>
      <c r="DB181" s="21">
        <v>6</v>
      </c>
      <c r="DC181" s="74">
        <v>0.14000000000000001</v>
      </c>
      <c r="DD181" s="21">
        <v>47</v>
      </c>
      <c r="DE181" s="21">
        <v>1</v>
      </c>
      <c r="DF181" s="74">
        <v>2.1276595744680851E-2</v>
      </c>
      <c r="DG181" s="21">
        <v>0</v>
      </c>
      <c r="DH181" s="74">
        <v>0</v>
      </c>
      <c r="DI181" s="21">
        <v>38</v>
      </c>
      <c r="DJ181" s="74">
        <v>0.81</v>
      </c>
      <c r="DK181" s="21">
        <v>7</v>
      </c>
      <c r="DL181" s="74">
        <v>0.15</v>
      </c>
      <c r="DM181" s="21">
        <v>2</v>
      </c>
      <c r="DN181" s="74">
        <v>0.04</v>
      </c>
      <c r="DO181" s="21">
        <v>41</v>
      </c>
      <c r="DP181" s="21">
        <v>2</v>
      </c>
      <c r="DQ181" s="74">
        <v>4.878048780487805E-2</v>
      </c>
      <c r="DR181" s="21">
        <v>0</v>
      </c>
      <c r="DS181" s="74">
        <v>0</v>
      </c>
      <c r="DT181" s="21">
        <v>32</v>
      </c>
      <c r="DU181" s="74">
        <v>0.78</v>
      </c>
      <c r="DV181" s="21">
        <v>6</v>
      </c>
      <c r="DW181" s="74">
        <v>0.15</v>
      </c>
      <c r="DX181" s="21">
        <v>3</v>
      </c>
      <c r="DY181" s="74">
        <v>7.0000000000000007E-2</v>
      </c>
      <c r="DZ181" s="21">
        <v>37</v>
      </c>
      <c r="EA181" s="21">
        <v>3</v>
      </c>
      <c r="EB181" s="74">
        <v>8.1081081081081086E-2</v>
      </c>
      <c r="EC181" s="21">
        <v>0</v>
      </c>
      <c r="ED181" s="74">
        <v>0</v>
      </c>
      <c r="EE181" s="21">
        <v>28</v>
      </c>
      <c r="EF181" s="74">
        <v>0.76</v>
      </c>
      <c r="EG181" s="21">
        <v>6</v>
      </c>
      <c r="EH181" s="74">
        <v>0.16</v>
      </c>
      <c r="EI181" s="21">
        <v>3</v>
      </c>
      <c r="EJ181" s="74">
        <v>0.08</v>
      </c>
      <c r="EK181" s="34"/>
    </row>
    <row r="182" spans="7:141" x14ac:dyDescent="0.35">
      <c r="G182" s="34"/>
      <c r="H182" s="21">
        <v>98367</v>
      </c>
      <c r="I182" s="21">
        <v>45</v>
      </c>
      <c r="J182" s="21">
        <v>1</v>
      </c>
      <c r="K182" s="74">
        <v>2.2222222222222223E-2</v>
      </c>
      <c r="L182" s="21">
        <v>0</v>
      </c>
      <c r="M182" s="74">
        <v>0</v>
      </c>
      <c r="N182" s="21">
        <v>0</v>
      </c>
      <c r="O182" s="74">
        <v>0</v>
      </c>
      <c r="P182" s="21">
        <v>32</v>
      </c>
      <c r="Q182" s="74">
        <v>0.71</v>
      </c>
      <c r="R182" s="21">
        <v>13</v>
      </c>
      <c r="S182" s="74">
        <v>0.28999999999999998</v>
      </c>
      <c r="T182" s="21">
        <v>11</v>
      </c>
      <c r="U182" s="21">
        <v>1</v>
      </c>
      <c r="V182" s="74">
        <v>9.0909090909090912E-2</v>
      </c>
      <c r="W182" s="21">
        <v>0</v>
      </c>
      <c r="X182" s="74">
        <v>0</v>
      </c>
      <c r="Y182" s="21">
        <v>0</v>
      </c>
      <c r="Z182" s="74">
        <v>0</v>
      </c>
      <c r="AA182" s="21">
        <v>9</v>
      </c>
      <c r="AB182" s="74">
        <v>0.82</v>
      </c>
      <c r="AC182" s="21">
        <v>2</v>
      </c>
      <c r="AD182" s="74">
        <v>0.18</v>
      </c>
      <c r="AE182" s="21">
        <v>31</v>
      </c>
      <c r="AF182" s="21">
        <v>1</v>
      </c>
      <c r="AG182" s="74">
        <v>3.2258064516129031E-2</v>
      </c>
      <c r="AH182" s="21">
        <v>0</v>
      </c>
      <c r="AI182" s="74">
        <v>0</v>
      </c>
      <c r="AJ182" s="21">
        <v>0</v>
      </c>
      <c r="AK182" s="74">
        <v>0</v>
      </c>
      <c r="AL182" s="21">
        <v>20</v>
      </c>
      <c r="AM182" s="74">
        <v>0.65</v>
      </c>
      <c r="AN182" s="21">
        <v>11</v>
      </c>
      <c r="AO182" s="74">
        <v>0.35</v>
      </c>
      <c r="AP182" s="21">
        <v>43</v>
      </c>
      <c r="AQ182" s="21">
        <v>2</v>
      </c>
      <c r="AR182" s="74">
        <v>4.6511627906976744E-2</v>
      </c>
      <c r="AS182" s="21">
        <v>0</v>
      </c>
      <c r="AT182" s="74">
        <v>0</v>
      </c>
      <c r="AU182" s="21">
        <v>0</v>
      </c>
      <c r="AV182" s="74">
        <v>0</v>
      </c>
      <c r="AW182" s="21">
        <v>34</v>
      </c>
      <c r="AX182" s="74">
        <v>0.79</v>
      </c>
      <c r="AY182" s="21">
        <v>9</v>
      </c>
      <c r="AZ182" s="74">
        <v>0.21</v>
      </c>
      <c r="BA182" s="21">
        <v>24</v>
      </c>
      <c r="BB182" s="21">
        <v>1</v>
      </c>
      <c r="BC182" s="74">
        <v>4.1666666666666664E-2</v>
      </c>
      <c r="BD182" s="21">
        <v>0</v>
      </c>
      <c r="BE182" s="74">
        <v>0</v>
      </c>
      <c r="BF182" s="21">
        <v>0</v>
      </c>
      <c r="BG182" s="74">
        <v>0</v>
      </c>
      <c r="BH182" s="21">
        <v>15</v>
      </c>
      <c r="BI182" s="74">
        <v>0.63</v>
      </c>
      <c r="BJ182" s="21">
        <v>9</v>
      </c>
      <c r="BK182" s="74">
        <v>0.38</v>
      </c>
      <c r="BL182" s="21">
        <v>40</v>
      </c>
      <c r="BM182" s="21"/>
      <c r="BN182" s="74" t="s">
        <v>619</v>
      </c>
      <c r="BO182" s="21">
        <v>0</v>
      </c>
      <c r="BP182" s="74">
        <v>0</v>
      </c>
      <c r="BQ182" s="21">
        <v>0</v>
      </c>
      <c r="BR182" s="74">
        <v>0</v>
      </c>
      <c r="BS182" s="21">
        <v>30</v>
      </c>
      <c r="BT182" s="74">
        <v>0.75</v>
      </c>
      <c r="BU182" s="21">
        <v>10</v>
      </c>
      <c r="BV182" s="74">
        <v>0.25</v>
      </c>
      <c r="BW182" s="21">
        <v>39</v>
      </c>
      <c r="BX182" s="21">
        <v>1</v>
      </c>
      <c r="BY182" s="74">
        <v>2.564102564102564E-2</v>
      </c>
      <c r="BZ182" s="21">
        <v>0</v>
      </c>
      <c r="CA182" s="74">
        <v>0</v>
      </c>
      <c r="CB182" s="21">
        <v>0</v>
      </c>
      <c r="CC182" s="74">
        <v>0</v>
      </c>
      <c r="CD182" s="21">
        <v>26</v>
      </c>
      <c r="CE182" s="74">
        <v>0.67</v>
      </c>
      <c r="CF182" s="21">
        <v>13</v>
      </c>
      <c r="CG182" s="74">
        <v>0.33</v>
      </c>
      <c r="CH182" s="21">
        <v>26</v>
      </c>
      <c r="CI182" s="21"/>
      <c r="CJ182" s="74" t="s">
        <v>619</v>
      </c>
      <c r="CK182" s="21">
        <v>0</v>
      </c>
      <c r="CL182" s="74">
        <v>0</v>
      </c>
      <c r="CM182" s="21">
        <v>0</v>
      </c>
      <c r="CN182" s="74">
        <v>0</v>
      </c>
      <c r="CO182" s="21">
        <v>23</v>
      </c>
      <c r="CP182" s="74">
        <v>0.88</v>
      </c>
      <c r="CQ182" s="21">
        <v>3</v>
      </c>
      <c r="CR182" s="74">
        <v>0.12</v>
      </c>
      <c r="CS182" s="21">
        <v>15</v>
      </c>
      <c r="CT182" s="21">
        <v>1</v>
      </c>
      <c r="CU182" s="74">
        <v>6.6666666666666666E-2</v>
      </c>
      <c r="CV182" s="21">
        <v>0</v>
      </c>
      <c r="CW182" s="74">
        <v>0</v>
      </c>
      <c r="CX182" s="21">
        <v>0</v>
      </c>
      <c r="CY182" s="74">
        <v>0</v>
      </c>
      <c r="CZ182" s="21">
        <v>12</v>
      </c>
      <c r="DA182" s="74">
        <v>0.8</v>
      </c>
      <c r="DB182" s="21">
        <v>3</v>
      </c>
      <c r="DC182" s="74">
        <v>0.2</v>
      </c>
      <c r="DD182" s="21">
        <v>27</v>
      </c>
      <c r="DE182" s="21">
        <v>1</v>
      </c>
      <c r="DF182" s="74">
        <v>3.7037037037037035E-2</v>
      </c>
      <c r="DG182" s="21">
        <v>0</v>
      </c>
      <c r="DH182" s="74">
        <v>0</v>
      </c>
      <c r="DI182" s="21">
        <v>0</v>
      </c>
      <c r="DJ182" s="74">
        <v>0</v>
      </c>
      <c r="DK182" s="21">
        <v>18</v>
      </c>
      <c r="DL182" s="74">
        <v>0.67</v>
      </c>
      <c r="DM182" s="21">
        <v>9</v>
      </c>
      <c r="DN182" s="74">
        <v>0.33</v>
      </c>
      <c r="DO182" s="21">
        <v>17</v>
      </c>
      <c r="DP182" s="21"/>
      <c r="DQ182" s="74" t="s">
        <v>619</v>
      </c>
      <c r="DR182" s="21">
        <v>0</v>
      </c>
      <c r="DS182" s="74">
        <v>0</v>
      </c>
      <c r="DT182" s="21">
        <v>0</v>
      </c>
      <c r="DU182" s="74">
        <v>0</v>
      </c>
      <c r="DV182" s="21">
        <v>14</v>
      </c>
      <c r="DW182" s="74">
        <v>0.82</v>
      </c>
      <c r="DX182" s="21">
        <v>2</v>
      </c>
      <c r="DY182" s="74">
        <v>0.12</v>
      </c>
      <c r="DZ182" s="21">
        <v>27</v>
      </c>
      <c r="EA182" s="21"/>
      <c r="EB182" s="74" t="s">
        <v>619</v>
      </c>
      <c r="EC182" s="21">
        <v>0</v>
      </c>
      <c r="ED182" s="74">
        <v>0</v>
      </c>
      <c r="EE182" s="21">
        <v>0</v>
      </c>
      <c r="EF182" s="74">
        <v>0</v>
      </c>
      <c r="EG182" s="21">
        <v>13</v>
      </c>
      <c r="EH182" s="74">
        <v>0.48</v>
      </c>
      <c r="EI182" s="21">
        <v>12</v>
      </c>
      <c r="EJ182" s="74">
        <v>0.44</v>
      </c>
      <c r="EK182" s="34"/>
    </row>
    <row r="183" spans="7:141" x14ac:dyDescent="0.35">
      <c r="G183" s="34"/>
      <c r="H183" s="21">
        <v>98370</v>
      </c>
      <c r="I183" s="21">
        <v>39</v>
      </c>
      <c r="J183" s="21">
        <v>2</v>
      </c>
      <c r="K183" s="74">
        <v>5.128205128205128E-2</v>
      </c>
      <c r="L183" s="21">
        <v>14</v>
      </c>
      <c r="M183" s="74">
        <v>0.35899999999999999</v>
      </c>
      <c r="N183" s="21">
        <v>2</v>
      </c>
      <c r="O183" s="74">
        <v>0.05</v>
      </c>
      <c r="P183" s="21">
        <v>17</v>
      </c>
      <c r="Q183" s="74">
        <v>0.44</v>
      </c>
      <c r="R183" s="21">
        <v>20</v>
      </c>
      <c r="S183" s="74">
        <v>0.51</v>
      </c>
      <c r="T183" s="21">
        <v>31</v>
      </c>
      <c r="U183" s="21">
        <v>2</v>
      </c>
      <c r="V183" s="74">
        <v>6.4516129032258063E-2</v>
      </c>
      <c r="W183" s="21">
        <v>7</v>
      </c>
      <c r="X183" s="74">
        <v>0.2258</v>
      </c>
      <c r="Y183" s="21">
        <v>2</v>
      </c>
      <c r="Z183" s="74">
        <v>0.06</v>
      </c>
      <c r="AA183" s="21">
        <v>7</v>
      </c>
      <c r="AB183" s="74">
        <v>0.23</v>
      </c>
      <c r="AC183" s="21">
        <v>22</v>
      </c>
      <c r="AD183" s="74">
        <v>0.71</v>
      </c>
      <c r="AE183" s="21">
        <v>21</v>
      </c>
      <c r="AF183" s="21"/>
      <c r="AG183" s="74" t="s">
        <v>619</v>
      </c>
      <c r="AH183" s="21">
        <v>4</v>
      </c>
      <c r="AI183" s="74">
        <v>0.1905</v>
      </c>
      <c r="AJ183" s="21">
        <v>2</v>
      </c>
      <c r="AK183" s="74">
        <v>0.1</v>
      </c>
      <c r="AL183" s="21">
        <v>5</v>
      </c>
      <c r="AM183" s="74">
        <v>0.24</v>
      </c>
      <c r="AN183" s="21">
        <v>14</v>
      </c>
      <c r="AO183" s="74">
        <v>0.67</v>
      </c>
      <c r="AP183" s="21">
        <v>46</v>
      </c>
      <c r="AQ183" s="21">
        <v>3</v>
      </c>
      <c r="AR183" s="74">
        <v>6.5217391304347824E-2</v>
      </c>
      <c r="AS183" s="21">
        <v>7</v>
      </c>
      <c r="AT183" s="74">
        <v>0.1522</v>
      </c>
      <c r="AU183" s="21">
        <v>2</v>
      </c>
      <c r="AV183" s="74">
        <v>0.04</v>
      </c>
      <c r="AW183" s="21">
        <v>20</v>
      </c>
      <c r="AX183" s="74">
        <v>0.43</v>
      </c>
      <c r="AY183" s="21">
        <v>23</v>
      </c>
      <c r="AZ183" s="74">
        <v>0.5</v>
      </c>
      <c r="BA183" s="21">
        <v>29</v>
      </c>
      <c r="BB183" s="21">
        <v>3</v>
      </c>
      <c r="BC183" s="74">
        <v>0.10344827586206896</v>
      </c>
      <c r="BD183" s="21">
        <v>5</v>
      </c>
      <c r="BE183" s="74">
        <v>0.1724</v>
      </c>
      <c r="BF183" s="21">
        <v>3</v>
      </c>
      <c r="BG183" s="74">
        <v>0.1</v>
      </c>
      <c r="BH183" s="21">
        <v>9</v>
      </c>
      <c r="BI183" s="74">
        <v>0.31</v>
      </c>
      <c r="BJ183" s="21">
        <v>17</v>
      </c>
      <c r="BK183" s="74">
        <v>0.59</v>
      </c>
      <c r="BL183" s="21">
        <v>38</v>
      </c>
      <c r="BM183" s="21"/>
      <c r="BN183" s="74" t="s">
        <v>619</v>
      </c>
      <c r="BO183" s="21">
        <v>9</v>
      </c>
      <c r="BP183" s="74">
        <v>0.23680000000000001</v>
      </c>
      <c r="BQ183" s="21">
        <v>4</v>
      </c>
      <c r="BR183" s="74">
        <v>0.11</v>
      </c>
      <c r="BS183" s="21">
        <v>15</v>
      </c>
      <c r="BT183" s="74">
        <v>0.39</v>
      </c>
      <c r="BU183" s="21">
        <v>18</v>
      </c>
      <c r="BV183" s="74">
        <v>0.47</v>
      </c>
      <c r="BW183" s="21">
        <v>35</v>
      </c>
      <c r="BX183" s="21">
        <v>3</v>
      </c>
      <c r="BY183" s="74">
        <v>8.5714285714285715E-2</v>
      </c>
      <c r="BZ183" s="21">
        <v>3</v>
      </c>
      <c r="CA183" s="74">
        <v>8.5699999999999998E-2</v>
      </c>
      <c r="CB183" s="21">
        <v>5</v>
      </c>
      <c r="CC183" s="74">
        <v>0.14000000000000001</v>
      </c>
      <c r="CD183" s="21">
        <v>6</v>
      </c>
      <c r="CE183" s="74">
        <v>0.17</v>
      </c>
      <c r="CF183" s="21">
        <v>24</v>
      </c>
      <c r="CG183" s="74">
        <v>0.69</v>
      </c>
      <c r="CH183" s="21">
        <v>24</v>
      </c>
      <c r="CI183" s="21">
        <v>1</v>
      </c>
      <c r="CJ183" s="74">
        <v>4.1666666666666664E-2</v>
      </c>
      <c r="CK183" s="21">
        <v>6</v>
      </c>
      <c r="CL183" s="74">
        <v>0.25</v>
      </c>
      <c r="CM183" s="21">
        <v>3</v>
      </c>
      <c r="CN183" s="74">
        <v>0.13</v>
      </c>
      <c r="CO183" s="21">
        <v>13</v>
      </c>
      <c r="CP183" s="74">
        <v>0.54</v>
      </c>
      <c r="CQ183" s="21">
        <v>8</v>
      </c>
      <c r="CR183" s="74">
        <v>0.33</v>
      </c>
      <c r="CS183" s="21">
        <v>21</v>
      </c>
      <c r="CT183" s="21">
        <v>1</v>
      </c>
      <c r="CU183" s="74">
        <v>4.7619047619047616E-2</v>
      </c>
      <c r="CV183" s="21">
        <v>6</v>
      </c>
      <c r="CW183" s="74">
        <v>0.28570000000000001</v>
      </c>
      <c r="CX183" s="21">
        <v>2</v>
      </c>
      <c r="CY183" s="74">
        <v>0.1</v>
      </c>
      <c r="CZ183" s="21">
        <v>5</v>
      </c>
      <c r="DA183" s="74">
        <v>0.24</v>
      </c>
      <c r="DB183" s="21">
        <v>14</v>
      </c>
      <c r="DC183" s="74">
        <v>0.67</v>
      </c>
      <c r="DD183" s="21">
        <v>22</v>
      </c>
      <c r="DE183" s="21">
        <v>3</v>
      </c>
      <c r="DF183" s="74">
        <v>0.13636363636363635</v>
      </c>
      <c r="DG183" s="21">
        <v>6</v>
      </c>
      <c r="DH183" s="74">
        <v>0.2727</v>
      </c>
      <c r="DI183" s="21">
        <v>4</v>
      </c>
      <c r="DJ183" s="74">
        <v>0.18</v>
      </c>
      <c r="DK183" s="21">
        <v>10</v>
      </c>
      <c r="DL183" s="74">
        <v>0.45</v>
      </c>
      <c r="DM183" s="21">
        <v>8</v>
      </c>
      <c r="DN183" s="74">
        <v>0.36</v>
      </c>
      <c r="DO183" s="21">
        <v>18</v>
      </c>
      <c r="DP183" s="21">
        <v>1</v>
      </c>
      <c r="DQ183" s="74">
        <v>5.5555555555555552E-2</v>
      </c>
      <c r="DR183" s="21">
        <v>5</v>
      </c>
      <c r="DS183" s="74">
        <v>0.27779999999999999</v>
      </c>
      <c r="DT183" s="21">
        <v>1</v>
      </c>
      <c r="DU183" s="74">
        <v>0.06</v>
      </c>
      <c r="DV183" s="21">
        <v>9</v>
      </c>
      <c r="DW183" s="74">
        <v>0.5</v>
      </c>
      <c r="DX183" s="21">
        <v>8</v>
      </c>
      <c r="DY183" s="74">
        <v>0.44</v>
      </c>
      <c r="DZ183" s="21">
        <v>22</v>
      </c>
      <c r="EA183" s="21">
        <v>2</v>
      </c>
      <c r="EB183" s="74">
        <v>9.0909090909090912E-2</v>
      </c>
      <c r="EC183" s="21">
        <v>5</v>
      </c>
      <c r="ED183" s="74">
        <v>0.2273</v>
      </c>
      <c r="EE183" s="21">
        <v>3</v>
      </c>
      <c r="EF183" s="74">
        <v>0.14000000000000001</v>
      </c>
      <c r="EG183" s="21">
        <v>10</v>
      </c>
      <c r="EH183" s="74">
        <v>0.45</v>
      </c>
      <c r="EI183" s="21">
        <v>9</v>
      </c>
      <c r="EJ183" s="74">
        <v>0.41</v>
      </c>
      <c r="EK183" s="34"/>
    </row>
    <row r="184" spans="7:141" x14ac:dyDescent="0.35">
      <c r="G184" s="34"/>
      <c r="H184" s="21">
        <v>98371</v>
      </c>
      <c r="I184" s="21">
        <v>19</v>
      </c>
      <c r="J184" s="21">
        <v>3</v>
      </c>
      <c r="K184" s="74">
        <v>0.16666666666666666</v>
      </c>
      <c r="L184" s="21">
        <v>12</v>
      </c>
      <c r="M184" s="74">
        <v>0.63160000000000005</v>
      </c>
      <c r="N184" s="21">
        <v>9</v>
      </c>
      <c r="O184" s="74">
        <v>0.47</v>
      </c>
      <c r="P184" s="21">
        <v>10</v>
      </c>
      <c r="Q184" s="74">
        <v>0.53</v>
      </c>
      <c r="R184" s="21">
        <v>0</v>
      </c>
      <c r="S184" s="74">
        <v>0</v>
      </c>
      <c r="T184" s="21">
        <v>25</v>
      </c>
      <c r="U184" s="21">
        <v>4</v>
      </c>
      <c r="V184" s="74">
        <v>0.33333333333333331</v>
      </c>
      <c r="W184" s="21">
        <v>18</v>
      </c>
      <c r="X184" s="74">
        <v>0.72</v>
      </c>
      <c r="Y184" s="21">
        <v>11</v>
      </c>
      <c r="Z184" s="74">
        <v>0.44</v>
      </c>
      <c r="AA184" s="21">
        <v>14</v>
      </c>
      <c r="AB184" s="74">
        <v>0.56000000000000005</v>
      </c>
      <c r="AC184" s="21">
        <v>0</v>
      </c>
      <c r="AD184" s="74">
        <v>0</v>
      </c>
      <c r="AE184" s="21">
        <v>42</v>
      </c>
      <c r="AF184" s="21">
        <v>6</v>
      </c>
      <c r="AG184" s="74">
        <v>0.24</v>
      </c>
      <c r="AH184" s="21">
        <v>25</v>
      </c>
      <c r="AI184" s="74">
        <v>0.59519999999999995</v>
      </c>
      <c r="AJ184" s="21">
        <v>22</v>
      </c>
      <c r="AK184" s="74">
        <v>0.52</v>
      </c>
      <c r="AL184" s="21">
        <v>20</v>
      </c>
      <c r="AM184" s="74">
        <v>0.48</v>
      </c>
      <c r="AN184" s="21">
        <v>0</v>
      </c>
      <c r="AO184" s="74">
        <v>0</v>
      </c>
      <c r="AP184" s="21">
        <v>44</v>
      </c>
      <c r="AQ184" s="21">
        <v>6</v>
      </c>
      <c r="AR184" s="74">
        <v>0.13636363636363635</v>
      </c>
      <c r="AS184" s="21">
        <v>27</v>
      </c>
      <c r="AT184" s="74">
        <v>0.61360000000000003</v>
      </c>
      <c r="AU184" s="21">
        <v>25</v>
      </c>
      <c r="AV184" s="74">
        <v>0.56999999999999995</v>
      </c>
      <c r="AW184" s="21">
        <v>19</v>
      </c>
      <c r="AX184" s="74">
        <v>0.43</v>
      </c>
      <c r="AY184" s="21">
        <v>0</v>
      </c>
      <c r="AZ184" s="74">
        <v>0</v>
      </c>
      <c r="BA184" s="21">
        <v>43</v>
      </c>
      <c r="BB184" s="21">
        <v>9</v>
      </c>
      <c r="BC184" s="74">
        <v>0.21428571428571427</v>
      </c>
      <c r="BD184" s="21">
        <v>31</v>
      </c>
      <c r="BE184" s="74">
        <v>0.72089999999999999</v>
      </c>
      <c r="BF184" s="21">
        <v>22</v>
      </c>
      <c r="BG184" s="74">
        <v>0.51</v>
      </c>
      <c r="BH184" s="21">
        <v>21</v>
      </c>
      <c r="BI184" s="74">
        <v>0.49</v>
      </c>
      <c r="BJ184" s="21">
        <v>0</v>
      </c>
      <c r="BK184" s="74">
        <v>0</v>
      </c>
      <c r="BL184" s="21">
        <v>38</v>
      </c>
      <c r="BM184" s="21">
        <v>10</v>
      </c>
      <c r="BN184" s="74">
        <v>0.27027027027027029</v>
      </c>
      <c r="BO184" s="21">
        <v>28</v>
      </c>
      <c r="BP184" s="74">
        <v>0.73680000000000001</v>
      </c>
      <c r="BQ184" s="21">
        <v>23</v>
      </c>
      <c r="BR184" s="74">
        <v>0.61</v>
      </c>
      <c r="BS184" s="21">
        <v>15</v>
      </c>
      <c r="BT184" s="74">
        <v>0.39</v>
      </c>
      <c r="BU184" s="21">
        <v>0</v>
      </c>
      <c r="BV184" s="74">
        <v>0</v>
      </c>
      <c r="BW184" s="21">
        <v>32</v>
      </c>
      <c r="BX184" s="21">
        <v>8</v>
      </c>
      <c r="BY184" s="74">
        <v>0.25</v>
      </c>
      <c r="BZ184" s="21">
        <v>22</v>
      </c>
      <c r="CA184" s="74">
        <v>0.6875</v>
      </c>
      <c r="CB184" s="21">
        <v>15</v>
      </c>
      <c r="CC184" s="74">
        <v>0.47</v>
      </c>
      <c r="CD184" s="21">
        <v>17</v>
      </c>
      <c r="CE184" s="74">
        <v>0.53</v>
      </c>
      <c r="CF184" s="21">
        <v>0</v>
      </c>
      <c r="CG184" s="74">
        <v>0</v>
      </c>
      <c r="CH184" s="21">
        <v>29</v>
      </c>
      <c r="CI184" s="21">
        <v>4</v>
      </c>
      <c r="CJ184" s="74">
        <v>0.2857142857142857</v>
      </c>
      <c r="CK184" s="21">
        <v>24</v>
      </c>
      <c r="CL184" s="74">
        <v>0.8276</v>
      </c>
      <c r="CM184" s="21">
        <v>16</v>
      </c>
      <c r="CN184" s="74">
        <v>0.55000000000000004</v>
      </c>
      <c r="CO184" s="21">
        <v>13</v>
      </c>
      <c r="CP184" s="74">
        <v>0.45</v>
      </c>
      <c r="CQ184" s="21">
        <v>0</v>
      </c>
      <c r="CR184" s="74">
        <v>0</v>
      </c>
      <c r="CS184" s="21">
        <v>18</v>
      </c>
      <c r="CT184" s="21">
        <v>6</v>
      </c>
      <c r="CU184" s="74">
        <v>0.375</v>
      </c>
      <c r="CV184" s="21">
        <v>13</v>
      </c>
      <c r="CW184" s="74">
        <v>0.72219999999999995</v>
      </c>
      <c r="CX184" s="21">
        <v>10</v>
      </c>
      <c r="CY184" s="74">
        <v>0.56000000000000005</v>
      </c>
      <c r="CZ184" s="21">
        <v>8</v>
      </c>
      <c r="DA184" s="74">
        <v>0.44</v>
      </c>
      <c r="DB184" s="21">
        <v>0</v>
      </c>
      <c r="DC184" s="74">
        <v>0</v>
      </c>
      <c r="DD184" s="21">
        <v>27</v>
      </c>
      <c r="DE184" s="21">
        <v>4</v>
      </c>
      <c r="DF184" s="74">
        <v>0.21052631578947367</v>
      </c>
      <c r="DG184" s="21">
        <v>20</v>
      </c>
      <c r="DH184" s="74">
        <v>0.74070000000000003</v>
      </c>
      <c r="DI184" s="21">
        <v>16</v>
      </c>
      <c r="DJ184" s="74">
        <v>0.59</v>
      </c>
      <c r="DK184" s="21">
        <v>11</v>
      </c>
      <c r="DL184" s="74">
        <v>0.41</v>
      </c>
      <c r="DM184" s="21">
        <v>0</v>
      </c>
      <c r="DN184" s="74">
        <v>0</v>
      </c>
      <c r="DO184" s="21">
        <v>16</v>
      </c>
      <c r="DP184" s="21">
        <v>3</v>
      </c>
      <c r="DQ184" s="74">
        <v>0.2</v>
      </c>
      <c r="DR184" s="21">
        <v>12</v>
      </c>
      <c r="DS184" s="74">
        <v>0.75</v>
      </c>
      <c r="DT184" s="21">
        <v>12</v>
      </c>
      <c r="DU184" s="74">
        <v>0.75</v>
      </c>
      <c r="DV184" s="21">
        <v>4</v>
      </c>
      <c r="DW184" s="74">
        <v>0.25</v>
      </c>
      <c r="DX184" s="21">
        <v>0</v>
      </c>
      <c r="DY184" s="74">
        <v>0</v>
      </c>
      <c r="DZ184" s="21">
        <v>29</v>
      </c>
      <c r="EA184" s="21">
        <v>2</v>
      </c>
      <c r="EB184" s="74">
        <v>0.13333333333333333</v>
      </c>
      <c r="EC184" s="21">
        <v>24</v>
      </c>
      <c r="ED184" s="74">
        <v>0.8276</v>
      </c>
      <c r="EE184" s="21">
        <v>17</v>
      </c>
      <c r="EF184" s="74">
        <v>0.59</v>
      </c>
      <c r="EG184" s="21">
        <v>12</v>
      </c>
      <c r="EH184" s="74">
        <v>0.41</v>
      </c>
      <c r="EI184" s="21">
        <v>0</v>
      </c>
      <c r="EJ184" s="74">
        <v>0</v>
      </c>
      <c r="EK184" s="34"/>
    </row>
    <row r="185" spans="7:141" x14ac:dyDescent="0.35">
      <c r="G185" s="34"/>
      <c r="H185" s="21">
        <v>98372</v>
      </c>
      <c r="I185" s="21">
        <v>34</v>
      </c>
      <c r="J185" s="21">
        <v>5</v>
      </c>
      <c r="K185" s="74">
        <v>0.14705882352941177</v>
      </c>
      <c r="L185" s="21">
        <v>21</v>
      </c>
      <c r="M185" s="74">
        <v>0.61760000000000004</v>
      </c>
      <c r="N185" s="21">
        <v>18</v>
      </c>
      <c r="O185" s="74">
        <v>0.53</v>
      </c>
      <c r="P185" s="21">
        <v>16</v>
      </c>
      <c r="Q185" s="74">
        <v>0.47</v>
      </c>
      <c r="R185" s="21">
        <v>0</v>
      </c>
      <c r="S185" s="74">
        <v>0</v>
      </c>
      <c r="T185" s="21">
        <v>38</v>
      </c>
      <c r="U185" s="21"/>
      <c r="V185" s="74" t="s">
        <v>619</v>
      </c>
      <c r="W185" s="21">
        <v>17</v>
      </c>
      <c r="X185" s="74">
        <v>0.44740000000000002</v>
      </c>
      <c r="Y185" s="21">
        <v>18</v>
      </c>
      <c r="Z185" s="74">
        <v>0.47</v>
      </c>
      <c r="AA185" s="21">
        <v>20</v>
      </c>
      <c r="AB185" s="74">
        <v>0.53</v>
      </c>
      <c r="AC185" s="21">
        <v>0</v>
      </c>
      <c r="AD185" s="74">
        <v>0</v>
      </c>
      <c r="AE185" s="21">
        <v>37</v>
      </c>
      <c r="AF185" s="21">
        <v>4</v>
      </c>
      <c r="AG185" s="74">
        <v>0.1111111111111111</v>
      </c>
      <c r="AH185" s="21">
        <v>21</v>
      </c>
      <c r="AI185" s="74">
        <v>0.56759999999999999</v>
      </c>
      <c r="AJ185" s="21">
        <v>20</v>
      </c>
      <c r="AK185" s="74">
        <v>0.54</v>
      </c>
      <c r="AL185" s="21">
        <v>17</v>
      </c>
      <c r="AM185" s="74">
        <v>0.46</v>
      </c>
      <c r="AN185" s="21">
        <v>0</v>
      </c>
      <c r="AO185" s="74">
        <v>0</v>
      </c>
      <c r="AP185" s="21">
        <v>43</v>
      </c>
      <c r="AQ185" s="21">
        <v>8</v>
      </c>
      <c r="AR185" s="74">
        <v>0.18604651162790697</v>
      </c>
      <c r="AS185" s="21">
        <v>19</v>
      </c>
      <c r="AT185" s="74">
        <v>0.44190000000000002</v>
      </c>
      <c r="AU185" s="21">
        <v>21</v>
      </c>
      <c r="AV185" s="74">
        <v>0.49</v>
      </c>
      <c r="AW185" s="21">
        <v>22</v>
      </c>
      <c r="AX185" s="74">
        <v>0.51</v>
      </c>
      <c r="AY185" s="21">
        <v>0</v>
      </c>
      <c r="AZ185" s="74">
        <v>0</v>
      </c>
      <c r="BA185" s="21">
        <v>73</v>
      </c>
      <c r="BB185" s="21">
        <v>7</v>
      </c>
      <c r="BC185" s="74">
        <v>9.5890410958904104E-2</v>
      </c>
      <c r="BD185" s="21">
        <v>42</v>
      </c>
      <c r="BE185" s="74">
        <v>0.57530000000000003</v>
      </c>
      <c r="BF185" s="21">
        <v>44</v>
      </c>
      <c r="BG185" s="74">
        <v>0.6</v>
      </c>
      <c r="BH185" s="21">
        <v>28</v>
      </c>
      <c r="BI185" s="74">
        <v>0.38</v>
      </c>
      <c r="BJ185" s="21">
        <v>1</v>
      </c>
      <c r="BK185" s="74">
        <v>0.01</v>
      </c>
      <c r="BL185" s="21">
        <v>50</v>
      </c>
      <c r="BM185" s="21">
        <v>4</v>
      </c>
      <c r="BN185" s="74">
        <v>0.11764705882352941</v>
      </c>
      <c r="BO185" s="21">
        <v>24</v>
      </c>
      <c r="BP185" s="74">
        <v>0.48</v>
      </c>
      <c r="BQ185" s="21">
        <v>27</v>
      </c>
      <c r="BR185" s="74">
        <v>0.54</v>
      </c>
      <c r="BS185" s="21">
        <v>23</v>
      </c>
      <c r="BT185" s="74">
        <v>0.46</v>
      </c>
      <c r="BU185" s="21">
        <v>0</v>
      </c>
      <c r="BV185" s="74">
        <v>0</v>
      </c>
      <c r="BW185" s="21">
        <v>42</v>
      </c>
      <c r="BX185" s="21">
        <v>4</v>
      </c>
      <c r="BY185" s="74">
        <v>9.5238095238095233E-2</v>
      </c>
      <c r="BZ185" s="21">
        <v>23</v>
      </c>
      <c r="CA185" s="74">
        <v>0.54759999999999998</v>
      </c>
      <c r="CB185" s="21">
        <v>28</v>
      </c>
      <c r="CC185" s="74">
        <v>0.67</v>
      </c>
      <c r="CD185" s="21">
        <v>14</v>
      </c>
      <c r="CE185" s="74">
        <v>0.33</v>
      </c>
      <c r="CF185" s="21">
        <v>0</v>
      </c>
      <c r="CG185" s="74">
        <v>0</v>
      </c>
      <c r="CH185" s="21">
        <v>49</v>
      </c>
      <c r="CI185" s="21">
        <v>8</v>
      </c>
      <c r="CJ185" s="74">
        <v>0.16326530612244897</v>
      </c>
      <c r="CK185" s="21">
        <v>27</v>
      </c>
      <c r="CL185" s="74">
        <v>0.55100000000000005</v>
      </c>
      <c r="CM185" s="21">
        <v>32</v>
      </c>
      <c r="CN185" s="74">
        <v>0.65</v>
      </c>
      <c r="CO185" s="21">
        <v>17</v>
      </c>
      <c r="CP185" s="74">
        <v>0.35</v>
      </c>
      <c r="CQ185" s="21">
        <v>0</v>
      </c>
      <c r="CR185" s="74">
        <v>0</v>
      </c>
      <c r="CS185" s="21">
        <v>37</v>
      </c>
      <c r="CT185" s="21">
        <v>2</v>
      </c>
      <c r="CU185" s="74">
        <v>7.6923076923076927E-2</v>
      </c>
      <c r="CV185" s="21">
        <v>22</v>
      </c>
      <c r="CW185" s="74">
        <v>0.59460000000000002</v>
      </c>
      <c r="CX185" s="21">
        <v>24</v>
      </c>
      <c r="CY185" s="74">
        <v>0.65</v>
      </c>
      <c r="CZ185" s="21">
        <v>13</v>
      </c>
      <c r="DA185" s="74">
        <v>0.35</v>
      </c>
      <c r="DB185" s="21">
        <v>0</v>
      </c>
      <c r="DC185" s="74">
        <v>0</v>
      </c>
      <c r="DD185" s="21">
        <v>35</v>
      </c>
      <c r="DE185" s="21">
        <v>3</v>
      </c>
      <c r="DF185" s="74">
        <v>8.8235294117647065E-2</v>
      </c>
      <c r="DG185" s="21">
        <v>23</v>
      </c>
      <c r="DH185" s="74">
        <v>0.65710000000000002</v>
      </c>
      <c r="DI185" s="21">
        <v>23</v>
      </c>
      <c r="DJ185" s="74">
        <v>0.66</v>
      </c>
      <c r="DK185" s="21">
        <v>12</v>
      </c>
      <c r="DL185" s="74">
        <v>0.34</v>
      </c>
      <c r="DM185" s="21">
        <v>0</v>
      </c>
      <c r="DN185" s="74">
        <v>0</v>
      </c>
      <c r="DO185" s="21">
        <v>45</v>
      </c>
      <c r="DP185" s="21">
        <v>2</v>
      </c>
      <c r="DQ185" s="74">
        <v>4.5454545454545456E-2</v>
      </c>
      <c r="DR185" s="21">
        <v>23</v>
      </c>
      <c r="DS185" s="74">
        <v>0.5111</v>
      </c>
      <c r="DT185" s="21">
        <v>25</v>
      </c>
      <c r="DU185" s="74">
        <v>0.56000000000000005</v>
      </c>
      <c r="DV185" s="21">
        <v>20</v>
      </c>
      <c r="DW185" s="74">
        <v>0.44</v>
      </c>
      <c r="DX185" s="21">
        <v>0</v>
      </c>
      <c r="DY185" s="74">
        <v>0</v>
      </c>
      <c r="DZ185" s="21">
        <v>35</v>
      </c>
      <c r="EA185" s="21">
        <v>2</v>
      </c>
      <c r="EB185" s="74">
        <v>5.7142857142857141E-2</v>
      </c>
      <c r="EC185" s="21">
        <v>17</v>
      </c>
      <c r="ED185" s="74">
        <v>0.48570000000000002</v>
      </c>
      <c r="EE185" s="21">
        <v>20</v>
      </c>
      <c r="EF185" s="74">
        <v>0.56999999999999995</v>
      </c>
      <c r="EG185" s="21">
        <v>14</v>
      </c>
      <c r="EH185" s="74">
        <v>0.4</v>
      </c>
      <c r="EI185" s="21">
        <v>1</v>
      </c>
      <c r="EJ185" s="74">
        <v>0.03</v>
      </c>
      <c r="EK185" s="34"/>
    </row>
    <row r="186" spans="7:141" x14ac:dyDescent="0.35">
      <c r="G186" s="34"/>
      <c r="H186" s="21">
        <v>98373</v>
      </c>
      <c r="I186" s="21">
        <v>37</v>
      </c>
      <c r="J186" s="21">
        <v>4</v>
      </c>
      <c r="K186" s="74">
        <v>0.11764705882352941</v>
      </c>
      <c r="L186" s="21">
        <v>0</v>
      </c>
      <c r="M186" s="74">
        <v>0</v>
      </c>
      <c r="N186" s="21">
        <v>25</v>
      </c>
      <c r="O186" s="74">
        <v>0.68</v>
      </c>
      <c r="P186" s="21">
        <v>7</v>
      </c>
      <c r="Q186" s="74">
        <v>0.19</v>
      </c>
      <c r="R186" s="21">
        <v>5</v>
      </c>
      <c r="S186" s="74">
        <v>0.14000000000000001</v>
      </c>
      <c r="T186" s="21">
        <v>36</v>
      </c>
      <c r="U186" s="21">
        <v>4</v>
      </c>
      <c r="V186" s="74">
        <v>0.18181818181818182</v>
      </c>
      <c r="W186" s="21">
        <v>0</v>
      </c>
      <c r="X186" s="74">
        <v>0</v>
      </c>
      <c r="Y186" s="21">
        <v>27</v>
      </c>
      <c r="Z186" s="74">
        <v>0.75</v>
      </c>
      <c r="AA186" s="21">
        <v>5</v>
      </c>
      <c r="AB186" s="74">
        <v>0.14000000000000001</v>
      </c>
      <c r="AC186" s="21">
        <v>4</v>
      </c>
      <c r="AD186" s="74">
        <v>0.11</v>
      </c>
      <c r="AE186" s="21">
        <v>41</v>
      </c>
      <c r="AF186" s="21">
        <v>7</v>
      </c>
      <c r="AG186" s="74">
        <v>0.21875</v>
      </c>
      <c r="AH186" s="21">
        <v>0</v>
      </c>
      <c r="AI186" s="74">
        <v>0</v>
      </c>
      <c r="AJ186" s="21">
        <v>30</v>
      </c>
      <c r="AK186" s="74">
        <v>0.73</v>
      </c>
      <c r="AL186" s="21">
        <v>7</v>
      </c>
      <c r="AM186" s="74">
        <v>0.17</v>
      </c>
      <c r="AN186" s="21">
        <v>4</v>
      </c>
      <c r="AO186" s="74">
        <v>0.1</v>
      </c>
      <c r="AP186" s="21">
        <v>39</v>
      </c>
      <c r="AQ186" s="21">
        <v>5</v>
      </c>
      <c r="AR186" s="74">
        <v>0.14705882352941177</v>
      </c>
      <c r="AS186" s="21">
        <v>0</v>
      </c>
      <c r="AT186" s="74">
        <v>0</v>
      </c>
      <c r="AU186" s="21">
        <v>28</v>
      </c>
      <c r="AV186" s="74">
        <v>0.72</v>
      </c>
      <c r="AW186" s="21">
        <v>6</v>
      </c>
      <c r="AX186" s="74">
        <v>0.15</v>
      </c>
      <c r="AY186" s="21">
        <v>5</v>
      </c>
      <c r="AZ186" s="74">
        <v>0.13</v>
      </c>
      <c r="BA186" s="21">
        <v>47</v>
      </c>
      <c r="BB186" s="21">
        <v>5</v>
      </c>
      <c r="BC186" s="74">
        <v>0.12195121951219512</v>
      </c>
      <c r="BD186" s="21">
        <v>0</v>
      </c>
      <c r="BE186" s="74">
        <v>0</v>
      </c>
      <c r="BF186" s="21">
        <v>33</v>
      </c>
      <c r="BG186" s="74">
        <v>0.7</v>
      </c>
      <c r="BH186" s="21">
        <v>8</v>
      </c>
      <c r="BI186" s="74">
        <v>0.17</v>
      </c>
      <c r="BJ186" s="21">
        <v>6</v>
      </c>
      <c r="BK186" s="74">
        <v>0.13</v>
      </c>
      <c r="BL186" s="21">
        <v>46</v>
      </c>
      <c r="BM186" s="21">
        <v>7</v>
      </c>
      <c r="BN186" s="74">
        <v>0.15909090909090909</v>
      </c>
      <c r="BO186" s="21">
        <v>0</v>
      </c>
      <c r="BP186" s="74">
        <v>0</v>
      </c>
      <c r="BQ186" s="21">
        <v>35</v>
      </c>
      <c r="BR186" s="74">
        <v>0.76</v>
      </c>
      <c r="BS186" s="21">
        <v>8</v>
      </c>
      <c r="BT186" s="74">
        <v>0.17</v>
      </c>
      <c r="BU186" s="21">
        <v>3</v>
      </c>
      <c r="BV186" s="74">
        <v>7.0000000000000007E-2</v>
      </c>
      <c r="BW186" s="21">
        <v>31</v>
      </c>
      <c r="BX186" s="21">
        <v>2</v>
      </c>
      <c r="BY186" s="74">
        <v>7.1428571428571425E-2</v>
      </c>
      <c r="BZ186" s="21">
        <v>0</v>
      </c>
      <c r="CA186" s="74">
        <v>0</v>
      </c>
      <c r="CB186" s="21">
        <v>22</v>
      </c>
      <c r="CC186" s="74">
        <v>0.71</v>
      </c>
      <c r="CD186" s="21">
        <v>7</v>
      </c>
      <c r="CE186" s="74">
        <v>0.23</v>
      </c>
      <c r="CF186" s="21">
        <v>2</v>
      </c>
      <c r="CG186" s="74">
        <v>0.06</v>
      </c>
      <c r="CH186" s="21">
        <v>37</v>
      </c>
      <c r="CI186" s="21">
        <v>5</v>
      </c>
      <c r="CJ186" s="74">
        <v>0.14285714285714285</v>
      </c>
      <c r="CK186" s="21">
        <v>0</v>
      </c>
      <c r="CL186" s="74">
        <v>0</v>
      </c>
      <c r="CM186" s="21">
        <v>30</v>
      </c>
      <c r="CN186" s="74">
        <v>0.81</v>
      </c>
      <c r="CO186" s="21">
        <v>1</v>
      </c>
      <c r="CP186" s="74">
        <v>0.03</v>
      </c>
      <c r="CQ186" s="21">
        <v>6</v>
      </c>
      <c r="CR186" s="74">
        <v>0.16</v>
      </c>
      <c r="CS186" s="21">
        <v>21</v>
      </c>
      <c r="CT186" s="21">
        <v>2</v>
      </c>
      <c r="CU186" s="74">
        <v>0.25</v>
      </c>
      <c r="CV186" s="21">
        <v>0</v>
      </c>
      <c r="CW186" s="74">
        <v>0</v>
      </c>
      <c r="CX186" s="21">
        <v>14</v>
      </c>
      <c r="CY186" s="74">
        <v>0.67</v>
      </c>
      <c r="CZ186" s="21">
        <v>3</v>
      </c>
      <c r="DA186" s="74">
        <v>0.14000000000000001</v>
      </c>
      <c r="DB186" s="21">
        <v>4</v>
      </c>
      <c r="DC186" s="74">
        <v>0.19</v>
      </c>
      <c r="DD186" s="21">
        <v>35</v>
      </c>
      <c r="DE186" s="21">
        <v>6</v>
      </c>
      <c r="DF186" s="74">
        <v>0.1875</v>
      </c>
      <c r="DG186" s="21">
        <v>0</v>
      </c>
      <c r="DH186" s="74">
        <v>0</v>
      </c>
      <c r="DI186" s="21">
        <v>27</v>
      </c>
      <c r="DJ186" s="74">
        <v>0.77</v>
      </c>
      <c r="DK186" s="21">
        <v>3</v>
      </c>
      <c r="DL186" s="74">
        <v>0.09</v>
      </c>
      <c r="DM186" s="21">
        <v>5</v>
      </c>
      <c r="DN186" s="74">
        <v>0.14000000000000001</v>
      </c>
      <c r="DO186" s="21">
        <v>25</v>
      </c>
      <c r="DP186" s="21">
        <v>1</v>
      </c>
      <c r="DQ186" s="74">
        <v>0.16666666666666666</v>
      </c>
      <c r="DR186" s="21">
        <v>0</v>
      </c>
      <c r="DS186" s="74">
        <v>0</v>
      </c>
      <c r="DT186" s="21">
        <v>21</v>
      </c>
      <c r="DU186" s="74">
        <v>0.84</v>
      </c>
      <c r="DV186" s="21">
        <v>1</v>
      </c>
      <c r="DW186" s="74">
        <v>0.04</v>
      </c>
      <c r="DX186" s="21">
        <v>2</v>
      </c>
      <c r="DY186" s="74">
        <v>0.08</v>
      </c>
      <c r="DZ186" s="21">
        <v>28</v>
      </c>
      <c r="EA186" s="21">
        <v>1</v>
      </c>
      <c r="EB186" s="74">
        <v>0.1111111111111111</v>
      </c>
      <c r="EC186" s="21">
        <v>0</v>
      </c>
      <c r="ED186" s="74">
        <v>0</v>
      </c>
      <c r="EE186" s="21">
        <v>22</v>
      </c>
      <c r="EF186" s="74">
        <v>0.79</v>
      </c>
      <c r="EG186" s="21">
        <v>3</v>
      </c>
      <c r="EH186" s="74">
        <v>0.11</v>
      </c>
      <c r="EI186" s="21">
        <v>3</v>
      </c>
      <c r="EJ186" s="74">
        <v>0.11</v>
      </c>
      <c r="EK186" s="34"/>
    </row>
    <row r="187" spans="7:141" x14ac:dyDescent="0.35">
      <c r="G187" s="34"/>
      <c r="H187" s="21">
        <v>98374</v>
      </c>
      <c r="I187" s="21">
        <v>49</v>
      </c>
      <c r="J187" s="21">
        <v>8</v>
      </c>
      <c r="K187" s="74">
        <v>0.16326530612244897</v>
      </c>
      <c r="L187" s="21">
        <v>0</v>
      </c>
      <c r="M187" s="74">
        <v>0</v>
      </c>
      <c r="N187" s="21">
        <v>29</v>
      </c>
      <c r="O187" s="74">
        <v>0.59</v>
      </c>
      <c r="P187" s="21">
        <v>19</v>
      </c>
      <c r="Q187" s="74">
        <v>0.39</v>
      </c>
      <c r="R187" s="21">
        <v>1</v>
      </c>
      <c r="S187" s="74">
        <v>0.02</v>
      </c>
      <c r="T187" s="21">
        <v>59</v>
      </c>
      <c r="U187" s="21">
        <v>3</v>
      </c>
      <c r="V187" s="74">
        <v>7.3170731707317069E-2</v>
      </c>
      <c r="W187" s="21">
        <v>0</v>
      </c>
      <c r="X187" s="74">
        <v>0</v>
      </c>
      <c r="Y187" s="21">
        <v>31</v>
      </c>
      <c r="Z187" s="74">
        <v>0.53</v>
      </c>
      <c r="AA187" s="21">
        <v>19</v>
      </c>
      <c r="AB187" s="74">
        <v>0.32</v>
      </c>
      <c r="AC187" s="21">
        <v>9</v>
      </c>
      <c r="AD187" s="74">
        <v>0.15</v>
      </c>
      <c r="AE187" s="21">
        <v>74</v>
      </c>
      <c r="AF187" s="21">
        <v>9</v>
      </c>
      <c r="AG187" s="74">
        <v>0.12676056338028169</v>
      </c>
      <c r="AH187" s="21">
        <v>0</v>
      </c>
      <c r="AI187" s="74">
        <v>0</v>
      </c>
      <c r="AJ187" s="21">
        <v>40</v>
      </c>
      <c r="AK187" s="74">
        <v>0.54</v>
      </c>
      <c r="AL187" s="21">
        <v>31</v>
      </c>
      <c r="AM187" s="74">
        <v>0.42</v>
      </c>
      <c r="AN187" s="21">
        <v>3</v>
      </c>
      <c r="AO187" s="74">
        <v>0.04</v>
      </c>
      <c r="AP187" s="21">
        <v>59</v>
      </c>
      <c r="AQ187" s="21">
        <v>9</v>
      </c>
      <c r="AR187" s="74">
        <v>0.15254237288135594</v>
      </c>
      <c r="AS187" s="21">
        <v>0</v>
      </c>
      <c r="AT187" s="74">
        <v>0</v>
      </c>
      <c r="AU187" s="21">
        <v>28</v>
      </c>
      <c r="AV187" s="74">
        <v>0.47</v>
      </c>
      <c r="AW187" s="21">
        <v>26</v>
      </c>
      <c r="AX187" s="74">
        <v>0.44</v>
      </c>
      <c r="AY187" s="21">
        <v>5</v>
      </c>
      <c r="AZ187" s="74">
        <v>0.08</v>
      </c>
      <c r="BA187" s="21">
        <v>95</v>
      </c>
      <c r="BB187" s="21">
        <v>9</v>
      </c>
      <c r="BC187" s="74">
        <v>9.5744680851063829E-2</v>
      </c>
      <c r="BD187" s="21">
        <v>0</v>
      </c>
      <c r="BE187" s="74">
        <v>0</v>
      </c>
      <c r="BF187" s="21">
        <v>44</v>
      </c>
      <c r="BG187" s="74">
        <v>0.46</v>
      </c>
      <c r="BH187" s="21">
        <v>45</v>
      </c>
      <c r="BI187" s="74">
        <v>0.47</v>
      </c>
      <c r="BJ187" s="21">
        <v>6</v>
      </c>
      <c r="BK187" s="74">
        <v>0.06</v>
      </c>
      <c r="BL187" s="21">
        <v>71</v>
      </c>
      <c r="BM187" s="21">
        <v>12</v>
      </c>
      <c r="BN187" s="74">
        <v>0.17391304347826086</v>
      </c>
      <c r="BO187" s="21">
        <v>0</v>
      </c>
      <c r="BP187" s="74">
        <v>0</v>
      </c>
      <c r="BQ187" s="21">
        <v>45</v>
      </c>
      <c r="BR187" s="74">
        <v>0.63</v>
      </c>
      <c r="BS187" s="21">
        <v>19</v>
      </c>
      <c r="BT187" s="74">
        <v>0.27</v>
      </c>
      <c r="BU187" s="21">
        <v>7</v>
      </c>
      <c r="BV187" s="74">
        <v>0.1</v>
      </c>
      <c r="BW187" s="21">
        <v>78</v>
      </c>
      <c r="BX187" s="21">
        <v>12</v>
      </c>
      <c r="BY187" s="74">
        <v>0.15584415584415584</v>
      </c>
      <c r="BZ187" s="21">
        <v>0</v>
      </c>
      <c r="CA187" s="74">
        <v>0</v>
      </c>
      <c r="CB187" s="21">
        <v>43</v>
      </c>
      <c r="CC187" s="74">
        <v>0.55000000000000004</v>
      </c>
      <c r="CD187" s="21">
        <v>30</v>
      </c>
      <c r="CE187" s="74">
        <v>0.38</v>
      </c>
      <c r="CF187" s="21">
        <v>5</v>
      </c>
      <c r="CG187" s="74">
        <v>0.06</v>
      </c>
      <c r="CH187" s="21">
        <v>66</v>
      </c>
      <c r="CI187" s="21">
        <v>3</v>
      </c>
      <c r="CJ187" s="74">
        <v>9.6774193548387094E-2</v>
      </c>
      <c r="CK187" s="21">
        <v>0</v>
      </c>
      <c r="CL187" s="74">
        <v>0</v>
      </c>
      <c r="CM187" s="21">
        <v>43</v>
      </c>
      <c r="CN187" s="74">
        <v>0.65</v>
      </c>
      <c r="CO187" s="21">
        <v>19</v>
      </c>
      <c r="CP187" s="74">
        <v>0.28999999999999998</v>
      </c>
      <c r="CQ187" s="21">
        <v>4</v>
      </c>
      <c r="CR187" s="74">
        <v>0.06</v>
      </c>
      <c r="CS187" s="21">
        <v>36</v>
      </c>
      <c r="CT187" s="21">
        <v>1</v>
      </c>
      <c r="CU187" s="74">
        <v>4.1666666666666664E-2</v>
      </c>
      <c r="CV187" s="21">
        <v>0</v>
      </c>
      <c r="CW187" s="74">
        <v>0</v>
      </c>
      <c r="CX187" s="21">
        <v>21</v>
      </c>
      <c r="CY187" s="74">
        <v>0.57999999999999996</v>
      </c>
      <c r="CZ187" s="21">
        <v>11</v>
      </c>
      <c r="DA187" s="74">
        <v>0.31</v>
      </c>
      <c r="DB187" s="21">
        <v>4</v>
      </c>
      <c r="DC187" s="74">
        <v>0.11</v>
      </c>
      <c r="DD187" s="21">
        <v>71</v>
      </c>
      <c r="DE187" s="21">
        <v>6</v>
      </c>
      <c r="DF187" s="74">
        <v>8.8235294117647065E-2</v>
      </c>
      <c r="DG187" s="21">
        <v>0</v>
      </c>
      <c r="DH187" s="74">
        <v>0</v>
      </c>
      <c r="DI187" s="21">
        <v>42</v>
      </c>
      <c r="DJ187" s="74">
        <v>0.59</v>
      </c>
      <c r="DK187" s="21">
        <v>24</v>
      </c>
      <c r="DL187" s="74">
        <v>0.34</v>
      </c>
      <c r="DM187" s="21">
        <v>5</v>
      </c>
      <c r="DN187" s="74">
        <v>7.0000000000000007E-2</v>
      </c>
      <c r="DO187" s="21">
        <v>50</v>
      </c>
      <c r="DP187" s="21">
        <v>3</v>
      </c>
      <c r="DQ187" s="74">
        <v>6.3829787234042548E-2</v>
      </c>
      <c r="DR187" s="21">
        <v>0</v>
      </c>
      <c r="DS187" s="74">
        <v>0</v>
      </c>
      <c r="DT187" s="21">
        <v>32</v>
      </c>
      <c r="DU187" s="74">
        <v>0.64</v>
      </c>
      <c r="DV187" s="21">
        <v>16</v>
      </c>
      <c r="DW187" s="74">
        <v>0.32</v>
      </c>
      <c r="DX187" s="21">
        <v>2</v>
      </c>
      <c r="DY187" s="74">
        <v>0.04</v>
      </c>
      <c r="DZ187" s="21">
        <v>50</v>
      </c>
      <c r="EA187" s="21">
        <v>7</v>
      </c>
      <c r="EB187" s="74">
        <v>0.14285714285714285</v>
      </c>
      <c r="EC187" s="21">
        <v>0</v>
      </c>
      <c r="ED187" s="74">
        <v>0</v>
      </c>
      <c r="EE187" s="21">
        <v>31</v>
      </c>
      <c r="EF187" s="74">
        <v>0.62</v>
      </c>
      <c r="EG187" s="21">
        <v>18</v>
      </c>
      <c r="EH187" s="74">
        <v>0.36</v>
      </c>
      <c r="EI187" s="21">
        <v>1</v>
      </c>
      <c r="EJ187" s="74">
        <v>0.02</v>
      </c>
      <c r="EK187" s="34"/>
    </row>
    <row r="188" spans="7:141" x14ac:dyDescent="0.35">
      <c r="G188" s="34"/>
      <c r="H188" s="21">
        <v>98375</v>
      </c>
      <c r="I188" s="21">
        <v>29</v>
      </c>
      <c r="J188" s="21">
        <v>1</v>
      </c>
      <c r="K188" s="74">
        <v>0.1</v>
      </c>
      <c r="L188" s="21">
        <v>0</v>
      </c>
      <c r="M188" s="74">
        <v>0</v>
      </c>
      <c r="N188" s="21">
        <v>24</v>
      </c>
      <c r="O188" s="74">
        <v>0.83</v>
      </c>
      <c r="P188" s="21">
        <v>0</v>
      </c>
      <c r="Q188" s="74">
        <v>0</v>
      </c>
      <c r="R188" s="21">
        <v>4</v>
      </c>
      <c r="S188" s="74">
        <v>0.14000000000000001</v>
      </c>
      <c r="T188" s="21">
        <v>33</v>
      </c>
      <c r="U188" s="21">
        <v>3</v>
      </c>
      <c r="V188" s="74">
        <v>0.14285714285714285</v>
      </c>
      <c r="W188" s="21">
        <v>0</v>
      </c>
      <c r="X188" s="74">
        <v>0</v>
      </c>
      <c r="Y188" s="21">
        <v>27</v>
      </c>
      <c r="Z188" s="74">
        <v>0.82</v>
      </c>
      <c r="AA188" s="21">
        <v>1</v>
      </c>
      <c r="AB188" s="74">
        <v>0.03</v>
      </c>
      <c r="AC188" s="21">
        <v>5</v>
      </c>
      <c r="AD188" s="74">
        <v>0.15</v>
      </c>
      <c r="AE188" s="21">
        <v>45</v>
      </c>
      <c r="AF188" s="21">
        <v>6</v>
      </c>
      <c r="AG188" s="74">
        <v>0.16216216216216217</v>
      </c>
      <c r="AH188" s="21">
        <v>0</v>
      </c>
      <c r="AI188" s="74">
        <v>0</v>
      </c>
      <c r="AJ188" s="21">
        <v>40</v>
      </c>
      <c r="AK188" s="74">
        <v>0.89</v>
      </c>
      <c r="AL188" s="21">
        <v>2</v>
      </c>
      <c r="AM188" s="74">
        <v>0.04</v>
      </c>
      <c r="AN188" s="21">
        <v>3</v>
      </c>
      <c r="AO188" s="74">
        <v>7.0000000000000007E-2</v>
      </c>
      <c r="AP188" s="21">
        <v>40</v>
      </c>
      <c r="AQ188" s="21">
        <v>4</v>
      </c>
      <c r="AR188" s="74">
        <v>0.10810810810810811</v>
      </c>
      <c r="AS188" s="21">
        <v>0</v>
      </c>
      <c r="AT188" s="74">
        <v>0</v>
      </c>
      <c r="AU188" s="21">
        <v>27</v>
      </c>
      <c r="AV188" s="74">
        <v>0.68</v>
      </c>
      <c r="AW188" s="21">
        <v>5</v>
      </c>
      <c r="AX188" s="74">
        <v>0.13</v>
      </c>
      <c r="AY188" s="21">
        <v>8</v>
      </c>
      <c r="AZ188" s="74">
        <v>0.2</v>
      </c>
      <c r="BA188" s="21">
        <v>60</v>
      </c>
      <c r="BB188" s="21">
        <v>8</v>
      </c>
      <c r="BC188" s="74">
        <v>0.17777777777777778</v>
      </c>
      <c r="BD188" s="21">
        <v>0</v>
      </c>
      <c r="BE188" s="74">
        <v>0</v>
      </c>
      <c r="BF188" s="21">
        <v>51</v>
      </c>
      <c r="BG188" s="74">
        <v>0.85</v>
      </c>
      <c r="BH188" s="21">
        <v>4</v>
      </c>
      <c r="BI188" s="74">
        <v>7.0000000000000007E-2</v>
      </c>
      <c r="BJ188" s="21">
        <v>5</v>
      </c>
      <c r="BK188" s="74">
        <v>0.08</v>
      </c>
      <c r="BL188" s="21">
        <v>52</v>
      </c>
      <c r="BM188" s="21">
        <v>1</v>
      </c>
      <c r="BN188" s="74">
        <v>6.6666666666666666E-2</v>
      </c>
      <c r="BO188" s="21">
        <v>0</v>
      </c>
      <c r="BP188" s="74">
        <v>0</v>
      </c>
      <c r="BQ188" s="21">
        <v>41</v>
      </c>
      <c r="BR188" s="74">
        <v>0.79</v>
      </c>
      <c r="BS188" s="21">
        <v>4</v>
      </c>
      <c r="BT188" s="74">
        <v>0.08</v>
      </c>
      <c r="BU188" s="21">
        <v>7</v>
      </c>
      <c r="BV188" s="74">
        <v>0.13</v>
      </c>
      <c r="BW188" s="21">
        <v>38</v>
      </c>
      <c r="BX188" s="21">
        <v>1</v>
      </c>
      <c r="BY188" s="74">
        <v>4.5454545454545456E-2</v>
      </c>
      <c r="BZ188" s="21">
        <v>0</v>
      </c>
      <c r="CA188" s="74">
        <v>0</v>
      </c>
      <c r="CB188" s="21">
        <v>25</v>
      </c>
      <c r="CC188" s="74">
        <v>0.66</v>
      </c>
      <c r="CD188" s="21">
        <v>2</v>
      </c>
      <c r="CE188" s="74">
        <v>0.05</v>
      </c>
      <c r="CF188" s="21">
        <v>11</v>
      </c>
      <c r="CG188" s="74">
        <v>0.28999999999999998</v>
      </c>
      <c r="CH188" s="21">
        <v>44</v>
      </c>
      <c r="CI188" s="21">
        <v>5</v>
      </c>
      <c r="CJ188" s="74">
        <v>0.14705882352941177</v>
      </c>
      <c r="CK188" s="21">
        <v>0</v>
      </c>
      <c r="CL188" s="74">
        <v>0</v>
      </c>
      <c r="CM188" s="21">
        <v>35</v>
      </c>
      <c r="CN188" s="74">
        <v>0.8</v>
      </c>
      <c r="CO188" s="21">
        <v>3</v>
      </c>
      <c r="CP188" s="74">
        <v>7.0000000000000007E-2</v>
      </c>
      <c r="CQ188" s="21">
        <v>6</v>
      </c>
      <c r="CR188" s="74">
        <v>0.14000000000000001</v>
      </c>
      <c r="CS188" s="21">
        <v>22</v>
      </c>
      <c r="CT188" s="21">
        <v>1</v>
      </c>
      <c r="CU188" s="74">
        <v>7.6923076923076927E-2</v>
      </c>
      <c r="CV188" s="21">
        <v>0</v>
      </c>
      <c r="CW188" s="74">
        <v>0</v>
      </c>
      <c r="CX188" s="21">
        <v>16</v>
      </c>
      <c r="CY188" s="74">
        <v>0.73</v>
      </c>
      <c r="CZ188" s="21">
        <v>1</v>
      </c>
      <c r="DA188" s="74">
        <v>0.05</v>
      </c>
      <c r="DB188" s="21">
        <v>5</v>
      </c>
      <c r="DC188" s="74">
        <v>0.23</v>
      </c>
      <c r="DD188" s="21">
        <v>31</v>
      </c>
      <c r="DE188" s="21">
        <v>4</v>
      </c>
      <c r="DF188" s="74">
        <v>0.17391304347826086</v>
      </c>
      <c r="DG188" s="21">
        <v>0</v>
      </c>
      <c r="DH188" s="74">
        <v>0</v>
      </c>
      <c r="DI188" s="21">
        <v>27</v>
      </c>
      <c r="DJ188" s="74">
        <v>0.87</v>
      </c>
      <c r="DK188" s="21">
        <v>0</v>
      </c>
      <c r="DL188" s="74">
        <v>0</v>
      </c>
      <c r="DM188" s="21">
        <v>4</v>
      </c>
      <c r="DN188" s="74">
        <v>0.13</v>
      </c>
      <c r="DO188" s="21">
        <v>17</v>
      </c>
      <c r="DP188" s="21">
        <v>1</v>
      </c>
      <c r="DQ188" s="74">
        <v>0.33333333333333331</v>
      </c>
      <c r="DR188" s="21">
        <v>0</v>
      </c>
      <c r="DS188" s="74">
        <v>0</v>
      </c>
      <c r="DT188" s="21">
        <v>12</v>
      </c>
      <c r="DU188" s="74">
        <v>0.71</v>
      </c>
      <c r="DV188" s="21">
        <v>1</v>
      </c>
      <c r="DW188" s="74">
        <v>0.06</v>
      </c>
      <c r="DX188" s="21">
        <v>4</v>
      </c>
      <c r="DY188" s="74">
        <v>0.24</v>
      </c>
      <c r="DZ188" s="21">
        <v>35</v>
      </c>
      <c r="EA188" s="21"/>
      <c r="EB188" s="74" t="s">
        <v>619</v>
      </c>
      <c r="EC188" s="21">
        <v>0</v>
      </c>
      <c r="ED188" s="74">
        <v>0</v>
      </c>
      <c r="EE188" s="21">
        <v>29</v>
      </c>
      <c r="EF188" s="74">
        <v>0.83</v>
      </c>
      <c r="EG188" s="21">
        <v>0</v>
      </c>
      <c r="EH188" s="74">
        <v>0</v>
      </c>
      <c r="EI188" s="21">
        <v>6</v>
      </c>
      <c r="EJ188" s="74">
        <v>0.17</v>
      </c>
      <c r="EK188" s="34"/>
    </row>
    <row r="189" spans="7:141" x14ac:dyDescent="0.35">
      <c r="G189" s="34"/>
      <c r="H189" s="21">
        <v>98380</v>
      </c>
      <c r="I189" s="21">
        <v>7</v>
      </c>
      <c r="J189" s="21"/>
      <c r="K189" s="74" t="s">
        <v>619</v>
      </c>
      <c r="L189" s="21">
        <v>0</v>
      </c>
      <c r="M189" s="74">
        <v>0</v>
      </c>
      <c r="N189" s="21">
        <v>0</v>
      </c>
      <c r="O189" s="74">
        <v>0</v>
      </c>
      <c r="P189" s="21">
        <v>5</v>
      </c>
      <c r="Q189" s="74">
        <v>0.71</v>
      </c>
      <c r="R189" s="21">
        <v>2</v>
      </c>
      <c r="S189" s="74">
        <v>0.28999999999999998</v>
      </c>
      <c r="T189" s="21">
        <v>5</v>
      </c>
      <c r="U189" s="21"/>
      <c r="V189" s="74" t="s">
        <v>619</v>
      </c>
      <c r="W189" s="21">
        <v>0</v>
      </c>
      <c r="X189" s="74">
        <v>0</v>
      </c>
      <c r="Y189" s="21">
        <v>0</v>
      </c>
      <c r="Z189" s="74">
        <v>0</v>
      </c>
      <c r="AA189" s="21">
        <v>3</v>
      </c>
      <c r="AB189" s="74">
        <v>0.6</v>
      </c>
      <c r="AC189" s="21">
        <v>2</v>
      </c>
      <c r="AD189" s="74">
        <v>0.4</v>
      </c>
      <c r="AE189" s="21">
        <v>11</v>
      </c>
      <c r="AF189" s="21">
        <v>1</v>
      </c>
      <c r="AG189" s="74">
        <v>9.0909090909090912E-2</v>
      </c>
      <c r="AH189" s="21">
        <v>0</v>
      </c>
      <c r="AI189" s="74">
        <v>0</v>
      </c>
      <c r="AJ189" s="21">
        <v>0</v>
      </c>
      <c r="AK189" s="74">
        <v>0</v>
      </c>
      <c r="AL189" s="21">
        <v>10</v>
      </c>
      <c r="AM189" s="74">
        <v>0.91</v>
      </c>
      <c r="AN189" s="21">
        <v>1</v>
      </c>
      <c r="AO189" s="74">
        <v>0.09</v>
      </c>
      <c r="AP189" s="21">
        <v>17</v>
      </c>
      <c r="AQ189" s="21"/>
      <c r="AR189" s="74" t="s">
        <v>619</v>
      </c>
      <c r="AS189" s="21">
        <v>0</v>
      </c>
      <c r="AT189" s="74">
        <v>0</v>
      </c>
      <c r="AU189" s="21">
        <v>0</v>
      </c>
      <c r="AV189" s="74">
        <v>0</v>
      </c>
      <c r="AW189" s="21">
        <v>9</v>
      </c>
      <c r="AX189" s="74">
        <v>0.53</v>
      </c>
      <c r="AY189" s="21">
        <v>8</v>
      </c>
      <c r="AZ189" s="74">
        <v>0.47</v>
      </c>
      <c r="BA189" s="21">
        <v>7</v>
      </c>
      <c r="BB189" s="21"/>
      <c r="BC189" s="74" t="s">
        <v>619</v>
      </c>
      <c r="BD189" s="21">
        <v>0</v>
      </c>
      <c r="BE189" s="74">
        <v>0</v>
      </c>
      <c r="BF189" s="21">
        <v>0</v>
      </c>
      <c r="BG189" s="74">
        <v>0</v>
      </c>
      <c r="BH189" s="21">
        <v>6</v>
      </c>
      <c r="BI189" s="74">
        <v>0.86</v>
      </c>
      <c r="BJ189" s="21">
        <v>1</v>
      </c>
      <c r="BK189" s="74">
        <v>0.14000000000000001</v>
      </c>
      <c r="BL189" s="21">
        <v>15</v>
      </c>
      <c r="BM189" s="21"/>
      <c r="BN189" s="74" t="s">
        <v>619</v>
      </c>
      <c r="BO189" s="21">
        <v>0</v>
      </c>
      <c r="BP189" s="74">
        <v>0</v>
      </c>
      <c r="BQ189" s="21">
        <v>0</v>
      </c>
      <c r="BR189" s="74">
        <v>0</v>
      </c>
      <c r="BS189" s="21">
        <v>13</v>
      </c>
      <c r="BT189" s="74">
        <v>0.87</v>
      </c>
      <c r="BU189" s="21">
        <v>2</v>
      </c>
      <c r="BV189" s="74">
        <v>0.13</v>
      </c>
      <c r="BW189" s="21">
        <v>8</v>
      </c>
      <c r="BX189" s="21"/>
      <c r="BY189" s="74" t="s">
        <v>619</v>
      </c>
      <c r="BZ189" s="21">
        <v>0</v>
      </c>
      <c r="CA189" s="74">
        <v>0</v>
      </c>
      <c r="CB189" s="21">
        <v>0</v>
      </c>
      <c r="CC189" s="74">
        <v>0</v>
      </c>
      <c r="CD189" s="21">
        <v>8</v>
      </c>
      <c r="CE189" s="74">
        <v>1</v>
      </c>
      <c r="CF189" s="21">
        <v>0</v>
      </c>
      <c r="CG189" s="74">
        <v>0</v>
      </c>
      <c r="CH189" s="21">
        <v>11</v>
      </c>
      <c r="CI189" s="21"/>
      <c r="CJ189" s="74" t="s">
        <v>619</v>
      </c>
      <c r="CK189" s="21">
        <v>0</v>
      </c>
      <c r="CL189" s="74">
        <v>0</v>
      </c>
      <c r="CM189" s="21">
        <v>0</v>
      </c>
      <c r="CN189" s="74">
        <v>0</v>
      </c>
      <c r="CO189" s="21">
        <v>6</v>
      </c>
      <c r="CP189" s="74">
        <v>0.55000000000000004</v>
      </c>
      <c r="CQ189" s="21">
        <v>5</v>
      </c>
      <c r="CR189" s="74">
        <v>0.45</v>
      </c>
      <c r="CS189" s="21">
        <v>7</v>
      </c>
      <c r="CT189" s="21">
        <v>1</v>
      </c>
      <c r="CU189" s="74">
        <v>0.14285714285714285</v>
      </c>
      <c r="CV189" s="21">
        <v>0</v>
      </c>
      <c r="CW189" s="74">
        <v>0</v>
      </c>
      <c r="CX189" s="21">
        <v>0</v>
      </c>
      <c r="CY189" s="74">
        <v>0</v>
      </c>
      <c r="CZ189" s="21">
        <v>4</v>
      </c>
      <c r="DA189" s="74">
        <v>0.56999999999999995</v>
      </c>
      <c r="DB189" s="21">
        <v>3</v>
      </c>
      <c r="DC189" s="74">
        <v>0.43</v>
      </c>
      <c r="DD189" s="21">
        <v>13</v>
      </c>
      <c r="DE189" s="21">
        <v>1</v>
      </c>
      <c r="DF189" s="74">
        <v>7.6923076923076927E-2</v>
      </c>
      <c r="DG189" s="21">
        <v>0</v>
      </c>
      <c r="DH189" s="74">
        <v>0</v>
      </c>
      <c r="DI189" s="21">
        <v>0</v>
      </c>
      <c r="DJ189" s="74">
        <v>0</v>
      </c>
      <c r="DK189" s="21">
        <v>4</v>
      </c>
      <c r="DL189" s="74">
        <v>0.31</v>
      </c>
      <c r="DM189" s="21">
        <v>9</v>
      </c>
      <c r="DN189" s="74">
        <v>0.69</v>
      </c>
      <c r="DO189" s="21">
        <v>5</v>
      </c>
      <c r="DP189" s="21">
        <v>1</v>
      </c>
      <c r="DQ189" s="74">
        <v>0.2</v>
      </c>
      <c r="DR189" s="21">
        <v>0</v>
      </c>
      <c r="DS189" s="74">
        <v>0</v>
      </c>
      <c r="DT189" s="21">
        <v>0</v>
      </c>
      <c r="DU189" s="74">
        <v>0</v>
      </c>
      <c r="DV189" s="21">
        <v>2</v>
      </c>
      <c r="DW189" s="74">
        <v>0.4</v>
      </c>
      <c r="DX189" s="21">
        <v>3</v>
      </c>
      <c r="DY189" s="74">
        <v>0.6</v>
      </c>
      <c r="DZ189" s="21">
        <v>11</v>
      </c>
      <c r="EA189" s="21"/>
      <c r="EB189" s="74" t="s">
        <v>619</v>
      </c>
      <c r="EC189" s="21">
        <v>0</v>
      </c>
      <c r="ED189" s="74">
        <v>0</v>
      </c>
      <c r="EE189" s="21">
        <v>0</v>
      </c>
      <c r="EF189" s="74">
        <v>0</v>
      </c>
      <c r="EG189" s="21">
        <v>10</v>
      </c>
      <c r="EH189" s="74">
        <v>0.91</v>
      </c>
      <c r="EI189" s="21">
        <v>1</v>
      </c>
      <c r="EJ189" s="74">
        <v>0.09</v>
      </c>
      <c r="EK189" s="34"/>
    </row>
    <row r="190" spans="7:141" x14ac:dyDescent="0.35">
      <c r="G190" s="34"/>
      <c r="H190" s="21">
        <v>98383</v>
      </c>
      <c r="I190" s="21">
        <v>18</v>
      </c>
      <c r="J190" s="21">
        <v>2</v>
      </c>
      <c r="K190" s="74">
        <v>0.1111111111111111</v>
      </c>
      <c r="L190" s="21">
        <v>0</v>
      </c>
      <c r="M190" s="74">
        <v>0</v>
      </c>
      <c r="N190" s="21">
        <v>4</v>
      </c>
      <c r="O190" s="74">
        <v>0.22</v>
      </c>
      <c r="P190" s="21">
        <v>11</v>
      </c>
      <c r="Q190" s="74">
        <v>0.61</v>
      </c>
      <c r="R190" s="21">
        <v>2</v>
      </c>
      <c r="S190" s="74">
        <v>0.11</v>
      </c>
      <c r="T190" s="21">
        <v>8</v>
      </c>
      <c r="U190" s="21"/>
      <c r="V190" s="74" t="s">
        <v>619</v>
      </c>
      <c r="W190" s="21">
        <v>0</v>
      </c>
      <c r="X190" s="74">
        <v>0</v>
      </c>
      <c r="Y190" s="21">
        <v>1</v>
      </c>
      <c r="Z190" s="74">
        <v>0.13</v>
      </c>
      <c r="AA190" s="21">
        <v>4</v>
      </c>
      <c r="AB190" s="74">
        <v>0.5</v>
      </c>
      <c r="AC190" s="21">
        <v>3</v>
      </c>
      <c r="AD190" s="74">
        <v>0.38</v>
      </c>
      <c r="AE190" s="21">
        <v>14</v>
      </c>
      <c r="AF190" s="21"/>
      <c r="AG190" s="74" t="s">
        <v>619</v>
      </c>
      <c r="AH190" s="21">
        <v>0</v>
      </c>
      <c r="AI190" s="74">
        <v>0</v>
      </c>
      <c r="AJ190" s="21">
        <v>2</v>
      </c>
      <c r="AK190" s="74">
        <v>0.14000000000000001</v>
      </c>
      <c r="AL190" s="21">
        <v>8</v>
      </c>
      <c r="AM190" s="74">
        <v>0.56999999999999995</v>
      </c>
      <c r="AN190" s="21">
        <v>3</v>
      </c>
      <c r="AO190" s="74">
        <v>0.21</v>
      </c>
      <c r="AP190" s="21">
        <v>21</v>
      </c>
      <c r="AQ190" s="21"/>
      <c r="AR190" s="74" t="s">
        <v>619</v>
      </c>
      <c r="AS190" s="21">
        <v>0</v>
      </c>
      <c r="AT190" s="74">
        <v>0</v>
      </c>
      <c r="AU190" s="21">
        <v>4</v>
      </c>
      <c r="AV190" s="74">
        <v>0.19</v>
      </c>
      <c r="AW190" s="21">
        <v>10</v>
      </c>
      <c r="AX190" s="74">
        <v>0.48</v>
      </c>
      <c r="AY190" s="21">
        <v>6</v>
      </c>
      <c r="AZ190" s="74">
        <v>0.28999999999999998</v>
      </c>
      <c r="BA190" s="21">
        <v>22</v>
      </c>
      <c r="BB190" s="21">
        <v>1</v>
      </c>
      <c r="BC190" s="74">
        <v>4.5454545454545456E-2</v>
      </c>
      <c r="BD190" s="21">
        <v>0</v>
      </c>
      <c r="BE190" s="74">
        <v>0</v>
      </c>
      <c r="BF190" s="21">
        <v>7</v>
      </c>
      <c r="BG190" s="74">
        <v>0.32</v>
      </c>
      <c r="BH190" s="21">
        <v>13</v>
      </c>
      <c r="BI190" s="74">
        <v>0.59</v>
      </c>
      <c r="BJ190" s="21">
        <v>2</v>
      </c>
      <c r="BK190" s="74">
        <v>0.09</v>
      </c>
      <c r="BL190" s="21">
        <v>28</v>
      </c>
      <c r="BM190" s="21"/>
      <c r="BN190" s="74" t="s">
        <v>619</v>
      </c>
      <c r="BO190" s="21">
        <v>0</v>
      </c>
      <c r="BP190" s="74">
        <v>0</v>
      </c>
      <c r="BQ190" s="21">
        <v>3</v>
      </c>
      <c r="BR190" s="74">
        <v>0.11</v>
      </c>
      <c r="BS190" s="21">
        <v>18</v>
      </c>
      <c r="BT190" s="74">
        <v>0.64</v>
      </c>
      <c r="BU190" s="21">
        <v>6</v>
      </c>
      <c r="BV190" s="74">
        <v>0.21</v>
      </c>
      <c r="BW190" s="21">
        <v>15</v>
      </c>
      <c r="BX190" s="21"/>
      <c r="BY190" s="74" t="s">
        <v>619</v>
      </c>
      <c r="BZ190" s="21">
        <v>0</v>
      </c>
      <c r="CA190" s="74">
        <v>0</v>
      </c>
      <c r="CB190" s="21">
        <v>1</v>
      </c>
      <c r="CC190" s="74">
        <v>7.0000000000000007E-2</v>
      </c>
      <c r="CD190" s="21">
        <v>8</v>
      </c>
      <c r="CE190" s="74">
        <v>0.53</v>
      </c>
      <c r="CF190" s="21">
        <v>5</v>
      </c>
      <c r="CG190" s="74">
        <v>0.33</v>
      </c>
      <c r="CH190" s="21">
        <v>12</v>
      </c>
      <c r="CI190" s="21"/>
      <c r="CJ190" s="74" t="s">
        <v>619</v>
      </c>
      <c r="CK190" s="21">
        <v>0</v>
      </c>
      <c r="CL190" s="74">
        <v>0</v>
      </c>
      <c r="CM190" s="21">
        <v>2</v>
      </c>
      <c r="CN190" s="74">
        <v>0.17</v>
      </c>
      <c r="CO190" s="21">
        <v>6</v>
      </c>
      <c r="CP190" s="74">
        <v>0.5</v>
      </c>
      <c r="CQ190" s="21">
        <v>4</v>
      </c>
      <c r="CR190" s="74">
        <v>0.33</v>
      </c>
      <c r="CS190" s="21">
        <v>14</v>
      </c>
      <c r="CT190" s="21"/>
      <c r="CU190" s="74" t="s">
        <v>619</v>
      </c>
      <c r="CV190" s="21">
        <v>0</v>
      </c>
      <c r="CW190" s="74">
        <v>0</v>
      </c>
      <c r="CX190" s="21">
        <v>1</v>
      </c>
      <c r="CY190" s="74">
        <v>7.0000000000000007E-2</v>
      </c>
      <c r="CZ190" s="21">
        <v>11</v>
      </c>
      <c r="DA190" s="74">
        <v>0.79</v>
      </c>
      <c r="DB190" s="21">
        <v>2</v>
      </c>
      <c r="DC190" s="74">
        <v>0.14000000000000001</v>
      </c>
      <c r="DD190" s="21">
        <v>23</v>
      </c>
      <c r="DE190" s="21">
        <v>3</v>
      </c>
      <c r="DF190" s="74">
        <v>0.13043478260869565</v>
      </c>
      <c r="DG190" s="21">
        <v>0</v>
      </c>
      <c r="DH190" s="74">
        <v>0</v>
      </c>
      <c r="DI190" s="21">
        <v>5</v>
      </c>
      <c r="DJ190" s="74">
        <v>0.22</v>
      </c>
      <c r="DK190" s="21">
        <v>11</v>
      </c>
      <c r="DL190" s="74">
        <v>0.48</v>
      </c>
      <c r="DM190" s="21">
        <v>7</v>
      </c>
      <c r="DN190" s="74">
        <v>0.3</v>
      </c>
      <c r="DO190" s="21">
        <v>14</v>
      </c>
      <c r="DP190" s="21">
        <v>2</v>
      </c>
      <c r="DQ190" s="74">
        <v>0.14285714285714285</v>
      </c>
      <c r="DR190" s="21">
        <v>0</v>
      </c>
      <c r="DS190" s="74">
        <v>0</v>
      </c>
      <c r="DT190" s="21">
        <v>4</v>
      </c>
      <c r="DU190" s="74">
        <v>0.28999999999999998</v>
      </c>
      <c r="DV190" s="21">
        <v>8</v>
      </c>
      <c r="DW190" s="74">
        <v>0.56999999999999995</v>
      </c>
      <c r="DX190" s="21">
        <v>2</v>
      </c>
      <c r="DY190" s="74">
        <v>0.14000000000000001</v>
      </c>
      <c r="DZ190" s="21">
        <v>16</v>
      </c>
      <c r="EA190" s="21"/>
      <c r="EB190" s="74" t="s">
        <v>619</v>
      </c>
      <c r="EC190" s="21">
        <v>0</v>
      </c>
      <c r="ED190" s="74">
        <v>0</v>
      </c>
      <c r="EE190" s="21">
        <v>2</v>
      </c>
      <c r="EF190" s="74">
        <v>0.13</v>
      </c>
      <c r="EG190" s="21">
        <v>8</v>
      </c>
      <c r="EH190" s="74">
        <v>0.5</v>
      </c>
      <c r="EI190" s="21">
        <v>6</v>
      </c>
      <c r="EJ190" s="74">
        <v>0.38</v>
      </c>
      <c r="EK190" s="34"/>
    </row>
    <row r="191" spans="7:141" x14ac:dyDescent="0.35">
      <c r="G191" s="34"/>
      <c r="H191" s="21">
        <v>98385</v>
      </c>
      <c r="I191" s="21">
        <v>1</v>
      </c>
      <c r="J191" s="21">
        <v>1</v>
      </c>
      <c r="K191" s="74">
        <v>1</v>
      </c>
      <c r="L191" s="21">
        <v>0</v>
      </c>
      <c r="M191" s="74">
        <v>0</v>
      </c>
      <c r="N191" s="21">
        <v>0</v>
      </c>
      <c r="O191" s="74">
        <v>0</v>
      </c>
      <c r="P191" s="21">
        <v>1</v>
      </c>
      <c r="Q191" s="74">
        <v>1</v>
      </c>
      <c r="R191" s="21">
        <v>0</v>
      </c>
      <c r="S191" s="74">
        <v>0</v>
      </c>
      <c r="T191" s="21">
        <v>1</v>
      </c>
      <c r="U191" s="21"/>
      <c r="V191" s="74" t="s">
        <v>619</v>
      </c>
      <c r="W191" s="21">
        <v>0</v>
      </c>
      <c r="X191" s="74">
        <v>0</v>
      </c>
      <c r="Y191" s="21">
        <v>0</v>
      </c>
      <c r="Z191" s="74">
        <v>0</v>
      </c>
      <c r="AA191" s="21">
        <v>1</v>
      </c>
      <c r="AB191" s="74">
        <v>1</v>
      </c>
      <c r="AC191" s="21">
        <v>0</v>
      </c>
      <c r="AD191" s="74">
        <v>0</v>
      </c>
      <c r="AE191" s="21">
        <v>1</v>
      </c>
      <c r="AF191" s="21"/>
      <c r="AG191" s="74" t="s">
        <v>619</v>
      </c>
      <c r="AH191" s="21">
        <v>0</v>
      </c>
      <c r="AI191" s="74">
        <v>0</v>
      </c>
      <c r="AJ191" s="21">
        <v>0</v>
      </c>
      <c r="AK191" s="74">
        <v>0</v>
      </c>
      <c r="AL191" s="21">
        <v>1</v>
      </c>
      <c r="AM191" s="74">
        <v>1</v>
      </c>
      <c r="AN191" s="21">
        <v>0</v>
      </c>
      <c r="AO191" s="74">
        <v>0</v>
      </c>
      <c r="AP191" s="21">
        <v>2</v>
      </c>
      <c r="AQ191" s="21"/>
      <c r="AR191" s="74" t="s">
        <v>619</v>
      </c>
      <c r="AS191" s="21">
        <v>0</v>
      </c>
      <c r="AT191" s="74">
        <v>0</v>
      </c>
      <c r="AU191" s="21">
        <v>0</v>
      </c>
      <c r="AV191" s="74">
        <v>0</v>
      </c>
      <c r="AW191" s="21">
        <v>2</v>
      </c>
      <c r="AX191" s="74">
        <v>1</v>
      </c>
      <c r="AY191" s="21">
        <v>0</v>
      </c>
      <c r="AZ191" s="74">
        <v>0</v>
      </c>
      <c r="BA191" s="21">
        <v>2</v>
      </c>
      <c r="BB191" s="21">
        <v>1</v>
      </c>
      <c r="BC191" s="74">
        <v>0.5</v>
      </c>
      <c r="BD191" s="21">
        <v>0</v>
      </c>
      <c r="BE191" s="74">
        <v>0</v>
      </c>
      <c r="BF191" s="21">
        <v>0</v>
      </c>
      <c r="BG191" s="74">
        <v>0</v>
      </c>
      <c r="BH191" s="21">
        <v>2</v>
      </c>
      <c r="BI191" s="74">
        <v>1</v>
      </c>
      <c r="BJ191" s="21">
        <v>0</v>
      </c>
      <c r="BK191" s="74">
        <v>0</v>
      </c>
      <c r="BL191" s="21">
        <v>1</v>
      </c>
      <c r="BM191" s="21"/>
      <c r="BN191" s="74" t="s">
        <v>619</v>
      </c>
      <c r="BO191" s="21">
        <v>0</v>
      </c>
      <c r="BP191" s="74">
        <v>0</v>
      </c>
      <c r="BQ191" s="21">
        <v>0</v>
      </c>
      <c r="BR191" s="74">
        <v>0</v>
      </c>
      <c r="BS191" s="21">
        <v>1</v>
      </c>
      <c r="BT191" s="74">
        <v>1</v>
      </c>
      <c r="BU191" s="21">
        <v>0</v>
      </c>
      <c r="BV191" s="74">
        <v>0</v>
      </c>
      <c r="BW191" s="21">
        <v>2</v>
      </c>
      <c r="BX191" s="21">
        <v>1</v>
      </c>
      <c r="BY191" s="74">
        <v>0.5</v>
      </c>
      <c r="BZ191" s="21">
        <v>0</v>
      </c>
      <c r="CA191" s="74">
        <v>0</v>
      </c>
      <c r="CB191" s="21">
        <v>0</v>
      </c>
      <c r="CC191" s="74">
        <v>0</v>
      </c>
      <c r="CD191" s="21">
        <v>2</v>
      </c>
      <c r="CE191" s="74">
        <v>1</v>
      </c>
      <c r="CF191" s="21">
        <v>0</v>
      </c>
      <c r="CG191" s="74">
        <v>0</v>
      </c>
      <c r="CH191" s="21"/>
      <c r="CI191" s="21"/>
      <c r="CJ191" s="74" t="s">
        <v>619</v>
      </c>
      <c r="CK191" s="21"/>
      <c r="CL191" s="74"/>
      <c r="CM191" s="21"/>
      <c r="CN191" s="74"/>
      <c r="CO191" s="21"/>
      <c r="CP191" s="74"/>
      <c r="CQ191" s="21"/>
      <c r="CR191" s="74"/>
      <c r="CS191" s="21"/>
      <c r="CT191" s="21"/>
      <c r="CU191" s="74" t="s">
        <v>619</v>
      </c>
      <c r="CV191" s="21"/>
      <c r="CW191" s="74"/>
      <c r="CX191" s="21"/>
      <c r="CY191" s="74"/>
      <c r="CZ191" s="21"/>
      <c r="DA191" s="74"/>
      <c r="DB191" s="21"/>
      <c r="DC191" s="74"/>
      <c r="DD191" s="21"/>
      <c r="DE191" s="21"/>
      <c r="DF191" s="74" t="s">
        <v>619</v>
      </c>
      <c r="DG191" s="21"/>
      <c r="DH191" s="74"/>
      <c r="DI191" s="21"/>
      <c r="DJ191" s="74"/>
      <c r="DK191" s="21"/>
      <c r="DL191" s="74"/>
      <c r="DM191" s="21"/>
      <c r="DN191" s="74"/>
      <c r="DO191" s="21"/>
      <c r="DP191" s="21"/>
      <c r="DQ191" s="74" t="s">
        <v>619</v>
      </c>
      <c r="DR191" s="21"/>
      <c r="DS191" s="74"/>
      <c r="DT191" s="21"/>
      <c r="DU191" s="74"/>
      <c r="DV191" s="21"/>
      <c r="DW191" s="74"/>
      <c r="DX191" s="21"/>
      <c r="DY191" s="74"/>
      <c r="DZ191" s="21"/>
      <c r="EA191" s="21"/>
      <c r="EB191" s="74" t="s">
        <v>619</v>
      </c>
      <c r="EC191" s="21"/>
      <c r="ED191" s="74"/>
      <c r="EE191" s="21"/>
      <c r="EF191" s="74"/>
      <c r="EG191" s="21"/>
      <c r="EH191" s="74"/>
      <c r="EI191" s="21"/>
      <c r="EJ191" s="74"/>
      <c r="EK191" s="34"/>
    </row>
    <row r="192" spans="7:141" x14ac:dyDescent="0.35">
      <c r="G192" s="34"/>
      <c r="H192" s="21">
        <v>98387</v>
      </c>
      <c r="I192" s="21">
        <v>21</v>
      </c>
      <c r="J192" s="21">
        <v>3</v>
      </c>
      <c r="K192" s="74">
        <v>0.14285714285714285</v>
      </c>
      <c r="L192" s="21">
        <v>0</v>
      </c>
      <c r="M192" s="74">
        <v>0</v>
      </c>
      <c r="N192" s="21">
        <v>20</v>
      </c>
      <c r="O192" s="74">
        <v>0.95</v>
      </c>
      <c r="P192" s="21">
        <v>1</v>
      </c>
      <c r="Q192" s="74">
        <v>0.05</v>
      </c>
      <c r="R192" s="21">
        <v>0</v>
      </c>
      <c r="S192" s="74">
        <v>0</v>
      </c>
      <c r="T192" s="21">
        <v>26</v>
      </c>
      <c r="U192" s="21">
        <v>2</v>
      </c>
      <c r="V192" s="74">
        <v>8.6956521739130432E-2</v>
      </c>
      <c r="W192" s="21">
        <v>0</v>
      </c>
      <c r="X192" s="74">
        <v>0</v>
      </c>
      <c r="Y192" s="21">
        <v>24</v>
      </c>
      <c r="Z192" s="74">
        <v>0.92</v>
      </c>
      <c r="AA192" s="21">
        <v>2</v>
      </c>
      <c r="AB192" s="74">
        <v>0.08</v>
      </c>
      <c r="AC192" s="21">
        <v>0</v>
      </c>
      <c r="AD192" s="74">
        <v>0</v>
      </c>
      <c r="AE192" s="21">
        <v>31</v>
      </c>
      <c r="AF192" s="21">
        <v>1</v>
      </c>
      <c r="AG192" s="74">
        <v>4.1666666666666664E-2</v>
      </c>
      <c r="AH192" s="21">
        <v>0</v>
      </c>
      <c r="AI192" s="74">
        <v>0</v>
      </c>
      <c r="AJ192" s="21">
        <v>24</v>
      </c>
      <c r="AK192" s="74">
        <v>0.77</v>
      </c>
      <c r="AL192" s="21">
        <v>7</v>
      </c>
      <c r="AM192" s="74">
        <v>0.23</v>
      </c>
      <c r="AN192" s="21">
        <v>0</v>
      </c>
      <c r="AO192" s="74">
        <v>0</v>
      </c>
      <c r="AP192" s="21">
        <v>33</v>
      </c>
      <c r="AQ192" s="21">
        <v>4</v>
      </c>
      <c r="AR192" s="74">
        <v>0.12121212121212122</v>
      </c>
      <c r="AS192" s="21">
        <v>0</v>
      </c>
      <c r="AT192" s="74">
        <v>0</v>
      </c>
      <c r="AU192" s="21">
        <v>29</v>
      </c>
      <c r="AV192" s="74">
        <v>0.88</v>
      </c>
      <c r="AW192" s="21">
        <v>4</v>
      </c>
      <c r="AX192" s="74">
        <v>0.12</v>
      </c>
      <c r="AY192" s="21">
        <v>0</v>
      </c>
      <c r="AZ192" s="74">
        <v>0</v>
      </c>
      <c r="BA192" s="21">
        <v>47</v>
      </c>
      <c r="BB192" s="21">
        <v>4</v>
      </c>
      <c r="BC192" s="74">
        <v>8.6956521739130432E-2</v>
      </c>
      <c r="BD192" s="21">
        <v>0</v>
      </c>
      <c r="BE192" s="74">
        <v>0</v>
      </c>
      <c r="BF192" s="21">
        <v>38</v>
      </c>
      <c r="BG192" s="74">
        <v>0.81</v>
      </c>
      <c r="BH192" s="21">
        <v>9</v>
      </c>
      <c r="BI192" s="74">
        <v>0.19</v>
      </c>
      <c r="BJ192" s="21">
        <v>0</v>
      </c>
      <c r="BK192" s="74">
        <v>0</v>
      </c>
      <c r="BL192" s="21">
        <v>28</v>
      </c>
      <c r="BM192" s="21">
        <v>3</v>
      </c>
      <c r="BN192" s="74">
        <v>0.10714285714285714</v>
      </c>
      <c r="BO192" s="21">
        <v>1</v>
      </c>
      <c r="BP192" s="74">
        <v>3.5700000000000003E-2</v>
      </c>
      <c r="BQ192" s="21">
        <v>24</v>
      </c>
      <c r="BR192" s="74">
        <v>0.86</v>
      </c>
      <c r="BS192" s="21">
        <v>4</v>
      </c>
      <c r="BT192" s="74">
        <v>0.14000000000000001</v>
      </c>
      <c r="BU192" s="21">
        <v>0</v>
      </c>
      <c r="BV192" s="74">
        <v>0</v>
      </c>
      <c r="BW192" s="21">
        <v>35</v>
      </c>
      <c r="BX192" s="21">
        <v>3</v>
      </c>
      <c r="BY192" s="74">
        <v>8.8235294117647065E-2</v>
      </c>
      <c r="BZ192" s="21">
        <v>1</v>
      </c>
      <c r="CA192" s="74">
        <v>2.86E-2</v>
      </c>
      <c r="CB192" s="21">
        <v>28</v>
      </c>
      <c r="CC192" s="74">
        <v>0.8</v>
      </c>
      <c r="CD192" s="21">
        <v>7</v>
      </c>
      <c r="CE192" s="74">
        <v>0.2</v>
      </c>
      <c r="CF192" s="21">
        <v>0</v>
      </c>
      <c r="CG192" s="74">
        <v>0</v>
      </c>
      <c r="CH192" s="21">
        <v>27</v>
      </c>
      <c r="CI192" s="21">
        <v>1</v>
      </c>
      <c r="CJ192" s="74">
        <v>0.5</v>
      </c>
      <c r="CK192" s="21">
        <v>0</v>
      </c>
      <c r="CL192" s="74">
        <v>0</v>
      </c>
      <c r="CM192" s="21">
        <v>23</v>
      </c>
      <c r="CN192" s="74">
        <v>0.85</v>
      </c>
      <c r="CO192" s="21">
        <v>4</v>
      </c>
      <c r="CP192" s="74">
        <v>0.15</v>
      </c>
      <c r="CQ192" s="21">
        <v>0</v>
      </c>
      <c r="CR192" s="74">
        <v>0</v>
      </c>
      <c r="CS192" s="21">
        <v>26</v>
      </c>
      <c r="CT192" s="21">
        <v>2</v>
      </c>
      <c r="CU192" s="74">
        <v>0.2857142857142857</v>
      </c>
      <c r="CV192" s="21">
        <v>0</v>
      </c>
      <c r="CW192" s="74">
        <v>0</v>
      </c>
      <c r="CX192" s="21">
        <v>20</v>
      </c>
      <c r="CY192" s="74">
        <v>0.77</v>
      </c>
      <c r="CZ192" s="21">
        <v>6</v>
      </c>
      <c r="DA192" s="74">
        <v>0.23</v>
      </c>
      <c r="DB192" s="21">
        <v>0</v>
      </c>
      <c r="DC192" s="74">
        <v>0</v>
      </c>
      <c r="DD192" s="21">
        <v>17</v>
      </c>
      <c r="DE192" s="21">
        <v>3</v>
      </c>
      <c r="DF192" s="74">
        <v>0.21428571428571427</v>
      </c>
      <c r="DG192" s="21">
        <v>0</v>
      </c>
      <c r="DH192" s="74">
        <v>0</v>
      </c>
      <c r="DI192" s="21">
        <v>14</v>
      </c>
      <c r="DJ192" s="74">
        <v>0.82</v>
      </c>
      <c r="DK192" s="21">
        <v>3</v>
      </c>
      <c r="DL192" s="74">
        <v>0.18</v>
      </c>
      <c r="DM192" s="21">
        <v>0</v>
      </c>
      <c r="DN192" s="74">
        <v>0</v>
      </c>
      <c r="DO192" s="21">
        <v>16</v>
      </c>
      <c r="DP192" s="21"/>
      <c r="DQ192" s="74" t="s">
        <v>619</v>
      </c>
      <c r="DR192" s="21">
        <v>0</v>
      </c>
      <c r="DS192" s="74">
        <v>0</v>
      </c>
      <c r="DT192" s="21">
        <v>12</v>
      </c>
      <c r="DU192" s="74">
        <v>0.75</v>
      </c>
      <c r="DV192" s="21">
        <v>4</v>
      </c>
      <c r="DW192" s="74">
        <v>0.25</v>
      </c>
      <c r="DX192" s="21">
        <v>0</v>
      </c>
      <c r="DY192" s="74">
        <v>0</v>
      </c>
      <c r="DZ192" s="21">
        <v>14</v>
      </c>
      <c r="EA192" s="21"/>
      <c r="EB192" s="74" t="s">
        <v>619</v>
      </c>
      <c r="EC192" s="21">
        <v>0</v>
      </c>
      <c r="ED192" s="74">
        <v>0</v>
      </c>
      <c r="EE192" s="21">
        <v>12</v>
      </c>
      <c r="EF192" s="74">
        <v>0.86</v>
      </c>
      <c r="EG192" s="21">
        <v>2</v>
      </c>
      <c r="EH192" s="74">
        <v>0.14000000000000001</v>
      </c>
      <c r="EI192" s="21">
        <v>0</v>
      </c>
      <c r="EJ192" s="74">
        <v>0</v>
      </c>
      <c r="EK192" s="34"/>
    </row>
    <row r="193" spans="7:141" x14ac:dyDescent="0.35">
      <c r="G193" s="34"/>
      <c r="H193" s="21">
        <v>98388</v>
      </c>
      <c r="I193" s="21"/>
      <c r="J193" s="21"/>
      <c r="K193" s="74" t="s">
        <v>619</v>
      </c>
      <c r="L193" s="21"/>
      <c r="M193" s="74"/>
      <c r="N193" s="21"/>
      <c r="O193" s="74"/>
      <c r="P193" s="21"/>
      <c r="Q193" s="74"/>
      <c r="R193" s="21"/>
      <c r="S193" s="74"/>
      <c r="T193" s="21">
        <v>1</v>
      </c>
      <c r="U193" s="21"/>
      <c r="V193" s="74" t="s">
        <v>619</v>
      </c>
      <c r="W193" s="21">
        <v>0</v>
      </c>
      <c r="X193" s="74">
        <v>0</v>
      </c>
      <c r="Y193" s="21">
        <v>0</v>
      </c>
      <c r="Z193" s="74">
        <v>0</v>
      </c>
      <c r="AA193" s="21">
        <v>1</v>
      </c>
      <c r="AB193" s="74">
        <v>1</v>
      </c>
      <c r="AC193" s="21">
        <v>0</v>
      </c>
      <c r="AD193" s="74">
        <v>0</v>
      </c>
      <c r="AE193" s="21">
        <v>2</v>
      </c>
      <c r="AF193" s="21">
        <v>1</v>
      </c>
      <c r="AG193" s="74">
        <v>0.5</v>
      </c>
      <c r="AH193" s="21">
        <v>0</v>
      </c>
      <c r="AI193" s="74">
        <v>0</v>
      </c>
      <c r="AJ193" s="21">
        <v>0</v>
      </c>
      <c r="AK193" s="74">
        <v>0</v>
      </c>
      <c r="AL193" s="21">
        <v>0</v>
      </c>
      <c r="AM193" s="74">
        <v>0</v>
      </c>
      <c r="AN193" s="21">
        <v>2</v>
      </c>
      <c r="AO193" s="74">
        <v>1</v>
      </c>
      <c r="AP193" s="21">
        <v>2</v>
      </c>
      <c r="AQ193" s="21">
        <v>1</v>
      </c>
      <c r="AR193" s="74">
        <v>0.5</v>
      </c>
      <c r="AS193" s="21">
        <v>0</v>
      </c>
      <c r="AT193" s="74">
        <v>0</v>
      </c>
      <c r="AU193" s="21">
        <v>2</v>
      </c>
      <c r="AV193" s="74">
        <v>1</v>
      </c>
      <c r="AW193" s="21">
        <v>0</v>
      </c>
      <c r="AX193" s="74">
        <v>0</v>
      </c>
      <c r="AY193" s="21">
        <v>0</v>
      </c>
      <c r="AZ193" s="74">
        <v>0</v>
      </c>
      <c r="BA193" s="21">
        <v>2</v>
      </c>
      <c r="BB193" s="21"/>
      <c r="BC193" s="74" t="s">
        <v>619</v>
      </c>
      <c r="BD193" s="21">
        <v>0</v>
      </c>
      <c r="BE193" s="74">
        <v>0</v>
      </c>
      <c r="BF193" s="21">
        <v>0</v>
      </c>
      <c r="BG193" s="74">
        <v>0</v>
      </c>
      <c r="BH193" s="21">
        <v>2</v>
      </c>
      <c r="BI193" s="74">
        <v>1</v>
      </c>
      <c r="BJ193" s="21">
        <v>0</v>
      </c>
      <c r="BK193" s="74">
        <v>0</v>
      </c>
      <c r="BL193" s="21">
        <v>4</v>
      </c>
      <c r="BM193" s="21">
        <v>1</v>
      </c>
      <c r="BN193" s="74">
        <v>0.5</v>
      </c>
      <c r="BO193" s="21">
        <v>0</v>
      </c>
      <c r="BP193" s="74">
        <v>0</v>
      </c>
      <c r="BQ193" s="21">
        <v>2</v>
      </c>
      <c r="BR193" s="74">
        <v>0.5</v>
      </c>
      <c r="BS193" s="21">
        <v>1</v>
      </c>
      <c r="BT193" s="74">
        <v>0.25</v>
      </c>
      <c r="BU193" s="21">
        <v>1</v>
      </c>
      <c r="BV193" s="74">
        <v>0.25</v>
      </c>
      <c r="BW193" s="21"/>
      <c r="BX193" s="21"/>
      <c r="BY193" s="74" t="s">
        <v>619</v>
      </c>
      <c r="BZ193" s="21"/>
      <c r="CA193" s="74"/>
      <c r="CB193" s="21"/>
      <c r="CC193" s="74"/>
      <c r="CD193" s="21"/>
      <c r="CE193" s="74"/>
      <c r="CF193" s="21"/>
      <c r="CG193" s="74"/>
      <c r="CH193" s="21">
        <v>3</v>
      </c>
      <c r="CI193" s="21">
        <v>1</v>
      </c>
      <c r="CJ193" s="74">
        <v>0.5</v>
      </c>
      <c r="CK193" s="21">
        <v>0</v>
      </c>
      <c r="CL193" s="74">
        <v>0</v>
      </c>
      <c r="CM193" s="21">
        <v>1</v>
      </c>
      <c r="CN193" s="74">
        <v>0.33</v>
      </c>
      <c r="CO193" s="21">
        <v>2</v>
      </c>
      <c r="CP193" s="74">
        <v>0.67</v>
      </c>
      <c r="CQ193" s="21">
        <v>0</v>
      </c>
      <c r="CR193" s="74">
        <v>0</v>
      </c>
      <c r="CS193" s="21">
        <v>1</v>
      </c>
      <c r="CT193" s="21"/>
      <c r="CU193" s="74" t="s">
        <v>619</v>
      </c>
      <c r="CV193" s="21">
        <v>0</v>
      </c>
      <c r="CW193" s="74">
        <v>0</v>
      </c>
      <c r="CX193" s="21">
        <v>0</v>
      </c>
      <c r="CY193" s="74">
        <v>0</v>
      </c>
      <c r="CZ193" s="21">
        <v>1</v>
      </c>
      <c r="DA193" s="74">
        <v>1</v>
      </c>
      <c r="DB193" s="21">
        <v>0</v>
      </c>
      <c r="DC193" s="74">
        <v>0</v>
      </c>
      <c r="DD193" s="21">
        <v>1</v>
      </c>
      <c r="DE193" s="21"/>
      <c r="DF193" s="74" t="s">
        <v>619</v>
      </c>
      <c r="DG193" s="21">
        <v>0</v>
      </c>
      <c r="DH193" s="74">
        <v>0</v>
      </c>
      <c r="DI193" s="21">
        <v>1</v>
      </c>
      <c r="DJ193" s="74">
        <v>1</v>
      </c>
      <c r="DK193" s="21">
        <v>0</v>
      </c>
      <c r="DL193" s="74">
        <v>0</v>
      </c>
      <c r="DM193" s="21">
        <v>0</v>
      </c>
      <c r="DN193" s="74">
        <v>0</v>
      </c>
      <c r="DO193" s="21">
        <v>1</v>
      </c>
      <c r="DP193" s="21"/>
      <c r="DQ193" s="74" t="s">
        <v>619</v>
      </c>
      <c r="DR193" s="21">
        <v>0</v>
      </c>
      <c r="DS193" s="74">
        <v>0</v>
      </c>
      <c r="DT193" s="21">
        <v>0</v>
      </c>
      <c r="DU193" s="74">
        <v>0</v>
      </c>
      <c r="DV193" s="21">
        <v>1</v>
      </c>
      <c r="DW193" s="74">
        <v>1</v>
      </c>
      <c r="DX193" s="21">
        <v>0</v>
      </c>
      <c r="DY193" s="74">
        <v>0</v>
      </c>
      <c r="DZ193" s="21">
        <v>2</v>
      </c>
      <c r="EA193" s="21"/>
      <c r="EB193" s="74" t="s">
        <v>619</v>
      </c>
      <c r="EC193" s="21">
        <v>0</v>
      </c>
      <c r="ED193" s="74">
        <v>0</v>
      </c>
      <c r="EE193" s="21">
        <v>0</v>
      </c>
      <c r="EF193" s="74">
        <v>0</v>
      </c>
      <c r="EG193" s="21">
        <v>2</v>
      </c>
      <c r="EH193" s="74">
        <v>1</v>
      </c>
      <c r="EI193" s="21">
        <v>0</v>
      </c>
      <c r="EJ193" s="74">
        <v>0</v>
      </c>
      <c r="EK193" s="34"/>
    </row>
    <row r="194" spans="7:141" x14ac:dyDescent="0.35">
      <c r="G194" s="34"/>
      <c r="H194" s="21">
        <v>98390</v>
      </c>
      <c r="I194" s="21">
        <v>14</v>
      </c>
      <c r="J194" s="21">
        <v>2</v>
      </c>
      <c r="K194" s="74">
        <v>0.15384615384615385</v>
      </c>
      <c r="L194" s="21">
        <v>10</v>
      </c>
      <c r="M194" s="74">
        <v>0.71430000000000005</v>
      </c>
      <c r="N194" s="21">
        <v>13</v>
      </c>
      <c r="O194" s="74">
        <v>0.93</v>
      </c>
      <c r="P194" s="21">
        <v>0</v>
      </c>
      <c r="Q194" s="74">
        <v>0</v>
      </c>
      <c r="R194" s="21">
        <v>1</v>
      </c>
      <c r="S194" s="74">
        <v>7.0000000000000007E-2</v>
      </c>
      <c r="T194" s="21">
        <v>11</v>
      </c>
      <c r="U194" s="21">
        <v>1</v>
      </c>
      <c r="V194" s="74">
        <v>0.1</v>
      </c>
      <c r="W194" s="21">
        <v>5</v>
      </c>
      <c r="X194" s="74">
        <v>0.45450000000000002</v>
      </c>
      <c r="Y194" s="21">
        <v>8</v>
      </c>
      <c r="Z194" s="74">
        <v>0.73</v>
      </c>
      <c r="AA194" s="21">
        <v>3</v>
      </c>
      <c r="AB194" s="74">
        <v>0.27</v>
      </c>
      <c r="AC194" s="21">
        <v>0</v>
      </c>
      <c r="AD194" s="74">
        <v>0</v>
      </c>
      <c r="AE194" s="21">
        <v>19</v>
      </c>
      <c r="AF194" s="21">
        <v>1</v>
      </c>
      <c r="AG194" s="74">
        <v>9.0909090909090912E-2</v>
      </c>
      <c r="AH194" s="21">
        <v>10</v>
      </c>
      <c r="AI194" s="74">
        <v>0.52629999999999999</v>
      </c>
      <c r="AJ194" s="21">
        <v>17</v>
      </c>
      <c r="AK194" s="74">
        <v>0.89</v>
      </c>
      <c r="AL194" s="21">
        <v>1</v>
      </c>
      <c r="AM194" s="74">
        <v>0.05</v>
      </c>
      <c r="AN194" s="21">
        <v>1</v>
      </c>
      <c r="AO194" s="74">
        <v>0.05</v>
      </c>
      <c r="AP194" s="21">
        <v>30</v>
      </c>
      <c r="AQ194" s="21">
        <v>4</v>
      </c>
      <c r="AR194" s="74">
        <v>0.13333333333333333</v>
      </c>
      <c r="AS194" s="21">
        <v>13</v>
      </c>
      <c r="AT194" s="74">
        <v>0.43330000000000002</v>
      </c>
      <c r="AU194" s="21">
        <v>21</v>
      </c>
      <c r="AV194" s="74">
        <v>0.7</v>
      </c>
      <c r="AW194" s="21">
        <v>6</v>
      </c>
      <c r="AX194" s="74">
        <v>0.2</v>
      </c>
      <c r="AY194" s="21">
        <v>3</v>
      </c>
      <c r="AZ194" s="74">
        <v>0.1</v>
      </c>
      <c r="BA194" s="21">
        <v>22</v>
      </c>
      <c r="BB194" s="21">
        <v>1</v>
      </c>
      <c r="BC194" s="74">
        <v>8.3333333333333329E-2</v>
      </c>
      <c r="BD194" s="21">
        <v>11</v>
      </c>
      <c r="BE194" s="74">
        <v>0.5</v>
      </c>
      <c r="BF194" s="21">
        <v>15</v>
      </c>
      <c r="BG194" s="74">
        <v>0.68</v>
      </c>
      <c r="BH194" s="21">
        <v>3</v>
      </c>
      <c r="BI194" s="74">
        <v>0.14000000000000001</v>
      </c>
      <c r="BJ194" s="21">
        <v>4</v>
      </c>
      <c r="BK194" s="74">
        <v>0.18</v>
      </c>
      <c r="BL194" s="21">
        <v>19</v>
      </c>
      <c r="BM194" s="21">
        <v>1</v>
      </c>
      <c r="BN194" s="74">
        <v>0.16666666666666666</v>
      </c>
      <c r="BO194" s="21">
        <v>5</v>
      </c>
      <c r="BP194" s="74">
        <v>0.26319999999999999</v>
      </c>
      <c r="BQ194" s="21">
        <v>14</v>
      </c>
      <c r="BR194" s="74">
        <v>0.74</v>
      </c>
      <c r="BS194" s="21">
        <v>3</v>
      </c>
      <c r="BT194" s="74">
        <v>0.16</v>
      </c>
      <c r="BU194" s="21">
        <v>2</v>
      </c>
      <c r="BV194" s="74">
        <v>0.11</v>
      </c>
      <c r="BW194" s="21">
        <v>15</v>
      </c>
      <c r="BX194" s="21">
        <v>1</v>
      </c>
      <c r="BY194" s="74">
        <v>0.14285714285714285</v>
      </c>
      <c r="BZ194" s="21">
        <v>1</v>
      </c>
      <c r="CA194" s="74">
        <v>6.6699999999999995E-2</v>
      </c>
      <c r="CB194" s="21">
        <v>10</v>
      </c>
      <c r="CC194" s="74">
        <v>0.67</v>
      </c>
      <c r="CD194" s="21">
        <v>3</v>
      </c>
      <c r="CE194" s="74">
        <v>0.2</v>
      </c>
      <c r="CF194" s="21">
        <v>2</v>
      </c>
      <c r="CG194" s="74">
        <v>0.13</v>
      </c>
      <c r="CH194" s="21">
        <v>16</v>
      </c>
      <c r="CI194" s="21"/>
      <c r="CJ194" s="74" t="s">
        <v>619</v>
      </c>
      <c r="CK194" s="21">
        <v>6</v>
      </c>
      <c r="CL194" s="74">
        <v>0.375</v>
      </c>
      <c r="CM194" s="21">
        <v>9</v>
      </c>
      <c r="CN194" s="74">
        <v>0.56000000000000005</v>
      </c>
      <c r="CO194" s="21">
        <v>1</v>
      </c>
      <c r="CP194" s="74">
        <v>0.06</v>
      </c>
      <c r="CQ194" s="21">
        <v>6</v>
      </c>
      <c r="CR194" s="74">
        <v>0.38</v>
      </c>
      <c r="CS194" s="21">
        <v>13</v>
      </c>
      <c r="CT194" s="21"/>
      <c r="CU194" s="74" t="s">
        <v>619</v>
      </c>
      <c r="CV194" s="21">
        <v>5</v>
      </c>
      <c r="CW194" s="74">
        <v>0.3846</v>
      </c>
      <c r="CX194" s="21">
        <v>11</v>
      </c>
      <c r="CY194" s="74">
        <v>0.85</v>
      </c>
      <c r="CZ194" s="21">
        <v>1</v>
      </c>
      <c r="DA194" s="74">
        <v>0.08</v>
      </c>
      <c r="DB194" s="21">
        <v>1</v>
      </c>
      <c r="DC194" s="74">
        <v>0.08</v>
      </c>
      <c r="DD194" s="21">
        <v>18</v>
      </c>
      <c r="DE194" s="21"/>
      <c r="DF194" s="74" t="s">
        <v>619</v>
      </c>
      <c r="DG194" s="21">
        <v>9</v>
      </c>
      <c r="DH194" s="74">
        <v>0.5</v>
      </c>
      <c r="DI194" s="21">
        <v>12</v>
      </c>
      <c r="DJ194" s="74">
        <v>0.67</v>
      </c>
      <c r="DK194" s="21">
        <v>2</v>
      </c>
      <c r="DL194" s="74">
        <v>0.11</v>
      </c>
      <c r="DM194" s="21">
        <v>4</v>
      </c>
      <c r="DN194" s="74">
        <v>0.22</v>
      </c>
      <c r="DO194" s="21">
        <v>15</v>
      </c>
      <c r="DP194" s="21">
        <v>1</v>
      </c>
      <c r="DQ194" s="74">
        <v>0.16666666666666666</v>
      </c>
      <c r="DR194" s="21">
        <v>10</v>
      </c>
      <c r="DS194" s="74">
        <v>0.66669999999999996</v>
      </c>
      <c r="DT194" s="21">
        <v>12</v>
      </c>
      <c r="DU194" s="74">
        <v>0.8</v>
      </c>
      <c r="DV194" s="21">
        <v>2</v>
      </c>
      <c r="DW194" s="74">
        <v>0.13</v>
      </c>
      <c r="DX194" s="21">
        <v>1</v>
      </c>
      <c r="DY194" s="74">
        <v>7.0000000000000007E-2</v>
      </c>
      <c r="DZ194" s="21">
        <v>15</v>
      </c>
      <c r="EA194" s="21"/>
      <c r="EB194" s="74" t="s">
        <v>619</v>
      </c>
      <c r="EC194" s="21">
        <v>5</v>
      </c>
      <c r="ED194" s="74">
        <v>0.33329999999999999</v>
      </c>
      <c r="EE194" s="21">
        <v>10</v>
      </c>
      <c r="EF194" s="74">
        <v>0.67</v>
      </c>
      <c r="EG194" s="21">
        <v>5</v>
      </c>
      <c r="EH194" s="74">
        <v>0.33</v>
      </c>
      <c r="EI194" s="21">
        <v>0</v>
      </c>
      <c r="EJ194" s="74">
        <v>0</v>
      </c>
      <c r="EK194" s="34"/>
    </row>
    <row r="195" spans="7:141" x14ac:dyDescent="0.35">
      <c r="G195" s="34"/>
      <c r="H195" s="21">
        <v>98391</v>
      </c>
      <c r="I195" s="21">
        <v>62</v>
      </c>
      <c r="J195" s="21">
        <v>8</v>
      </c>
      <c r="K195" s="74">
        <v>0.12903225806451613</v>
      </c>
      <c r="L195" s="21">
        <v>1</v>
      </c>
      <c r="M195" s="74">
        <v>1.61E-2</v>
      </c>
      <c r="N195" s="21">
        <v>10</v>
      </c>
      <c r="O195" s="74">
        <v>0.16</v>
      </c>
      <c r="P195" s="21">
        <v>49</v>
      </c>
      <c r="Q195" s="74">
        <v>0.79</v>
      </c>
      <c r="R195" s="21">
        <v>3</v>
      </c>
      <c r="S195" s="74">
        <v>0.05</v>
      </c>
      <c r="T195" s="21">
        <v>82</v>
      </c>
      <c r="U195" s="21">
        <v>7</v>
      </c>
      <c r="V195" s="74">
        <v>8.5365853658536592E-2</v>
      </c>
      <c r="W195" s="21">
        <v>3</v>
      </c>
      <c r="X195" s="74">
        <v>3.6600000000000001E-2</v>
      </c>
      <c r="Y195" s="21">
        <v>15</v>
      </c>
      <c r="Z195" s="74">
        <v>0.18</v>
      </c>
      <c r="AA195" s="21">
        <v>57</v>
      </c>
      <c r="AB195" s="74">
        <v>0.7</v>
      </c>
      <c r="AC195" s="21">
        <v>9</v>
      </c>
      <c r="AD195" s="74">
        <v>0.11</v>
      </c>
      <c r="AE195" s="21">
        <v>95</v>
      </c>
      <c r="AF195" s="21">
        <v>9</v>
      </c>
      <c r="AG195" s="74">
        <v>9.4736842105263161E-2</v>
      </c>
      <c r="AH195" s="21">
        <v>4</v>
      </c>
      <c r="AI195" s="74">
        <v>4.2099999999999999E-2</v>
      </c>
      <c r="AJ195" s="21">
        <v>22</v>
      </c>
      <c r="AK195" s="74">
        <v>0.23</v>
      </c>
      <c r="AL195" s="21">
        <v>60</v>
      </c>
      <c r="AM195" s="74">
        <v>0.63</v>
      </c>
      <c r="AN195" s="21">
        <v>13</v>
      </c>
      <c r="AO195" s="74">
        <v>0.14000000000000001</v>
      </c>
      <c r="AP195" s="21">
        <v>93</v>
      </c>
      <c r="AQ195" s="21">
        <v>17</v>
      </c>
      <c r="AR195" s="74">
        <v>0.18279569892473119</v>
      </c>
      <c r="AS195" s="21">
        <v>5</v>
      </c>
      <c r="AT195" s="74">
        <v>5.3800000000000001E-2</v>
      </c>
      <c r="AU195" s="21">
        <v>14</v>
      </c>
      <c r="AV195" s="74">
        <v>0.15</v>
      </c>
      <c r="AW195" s="21">
        <v>72</v>
      </c>
      <c r="AX195" s="74">
        <v>0.77</v>
      </c>
      <c r="AY195" s="21">
        <v>7</v>
      </c>
      <c r="AZ195" s="74">
        <v>0.08</v>
      </c>
      <c r="BA195" s="21">
        <v>98</v>
      </c>
      <c r="BB195" s="21">
        <v>8</v>
      </c>
      <c r="BC195" s="74">
        <v>8.1632653061224483E-2</v>
      </c>
      <c r="BD195" s="21">
        <v>4</v>
      </c>
      <c r="BE195" s="74">
        <v>4.0800000000000003E-2</v>
      </c>
      <c r="BF195" s="21">
        <v>23</v>
      </c>
      <c r="BG195" s="74">
        <v>0.23</v>
      </c>
      <c r="BH195" s="21">
        <v>64</v>
      </c>
      <c r="BI195" s="74">
        <v>0.65</v>
      </c>
      <c r="BJ195" s="21">
        <v>11</v>
      </c>
      <c r="BK195" s="74">
        <v>0.11</v>
      </c>
      <c r="BL195" s="21">
        <v>78</v>
      </c>
      <c r="BM195" s="21">
        <v>8</v>
      </c>
      <c r="BN195" s="74">
        <v>0.10256410256410256</v>
      </c>
      <c r="BO195" s="21">
        <v>3</v>
      </c>
      <c r="BP195" s="74">
        <v>3.85E-2</v>
      </c>
      <c r="BQ195" s="21">
        <v>17</v>
      </c>
      <c r="BR195" s="74">
        <v>0.22</v>
      </c>
      <c r="BS195" s="21">
        <v>51</v>
      </c>
      <c r="BT195" s="74">
        <v>0.65</v>
      </c>
      <c r="BU195" s="21">
        <v>10</v>
      </c>
      <c r="BV195" s="74">
        <v>0.13</v>
      </c>
      <c r="BW195" s="21">
        <v>65</v>
      </c>
      <c r="BX195" s="21">
        <v>2</v>
      </c>
      <c r="BY195" s="74">
        <v>3.0769230769230771E-2</v>
      </c>
      <c r="BZ195" s="21">
        <v>2</v>
      </c>
      <c r="CA195" s="74">
        <v>3.0800000000000001E-2</v>
      </c>
      <c r="CB195" s="21">
        <v>10</v>
      </c>
      <c r="CC195" s="74">
        <v>0.15</v>
      </c>
      <c r="CD195" s="21">
        <v>46</v>
      </c>
      <c r="CE195" s="74">
        <v>0.71</v>
      </c>
      <c r="CF195" s="21">
        <v>9</v>
      </c>
      <c r="CG195" s="74">
        <v>0.14000000000000001</v>
      </c>
      <c r="CH195" s="21">
        <v>54</v>
      </c>
      <c r="CI195" s="21">
        <v>5</v>
      </c>
      <c r="CJ195" s="74">
        <v>9.2592592592592587E-2</v>
      </c>
      <c r="CK195" s="21">
        <v>1</v>
      </c>
      <c r="CL195" s="74">
        <v>1.8499999999999999E-2</v>
      </c>
      <c r="CM195" s="21">
        <v>2</v>
      </c>
      <c r="CN195" s="74">
        <v>0.04</v>
      </c>
      <c r="CO195" s="21">
        <v>47</v>
      </c>
      <c r="CP195" s="74">
        <v>0.87</v>
      </c>
      <c r="CQ195" s="21">
        <v>5</v>
      </c>
      <c r="CR195" s="74">
        <v>0.09</v>
      </c>
      <c r="CS195" s="21">
        <v>49</v>
      </c>
      <c r="CT195" s="21">
        <v>8</v>
      </c>
      <c r="CU195" s="74">
        <v>0.16326530612244897</v>
      </c>
      <c r="CV195" s="21">
        <v>2</v>
      </c>
      <c r="CW195" s="74">
        <v>4.0800000000000003E-2</v>
      </c>
      <c r="CX195" s="21">
        <v>5</v>
      </c>
      <c r="CY195" s="74">
        <v>0.1</v>
      </c>
      <c r="CZ195" s="21">
        <v>35</v>
      </c>
      <c r="DA195" s="74">
        <v>0.71</v>
      </c>
      <c r="DB195" s="21">
        <v>9</v>
      </c>
      <c r="DC195" s="74">
        <v>0.18</v>
      </c>
      <c r="DD195" s="21">
        <v>52</v>
      </c>
      <c r="DE195" s="21">
        <v>4</v>
      </c>
      <c r="DF195" s="74">
        <v>0.12903225806451613</v>
      </c>
      <c r="DG195" s="21">
        <v>2</v>
      </c>
      <c r="DH195" s="74">
        <v>3.85E-2</v>
      </c>
      <c r="DI195" s="21">
        <v>6</v>
      </c>
      <c r="DJ195" s="74">
        <v>0.12</v>
      </c>
      <c r="DK195" s="21">
        <v>38</v>
      </c>
      <c r="DL195" s="74">
        <v>0.73</v>
      </c>
      <c r="DM195" s="21">
        <v>8</v>
      </c>
      <c r="DN195" s="74">
        <v>0.15</v>
      </c>
      <c r="DO195" s="21">
        <v>45</v>
      </c>
      <c r="DP195" s="21">
        <v>7</v>
      </c>
      <c r="DQ195" s="74">
        <v>0.15555555555555556</v>
      </c>
      <c r="DR195" s="21">
        <v>2</v>
      </c>
      <c r="DS195" s="74">
        <v>4.4400000000000002E-2</v>
      </c>
      <c r="DT195" s="21">
        <v>10</v>
      </c>
      <c r="DU195" s="74">
        <v>0.22</v>
      </c>
      <c r="DV195" s="21">
        <v>27</v>
      </c>
      <c r="DW195" s="74">
        <v>0.6</v>
      </c>
      <c r="DX195" s="21">
        <v>8</v>
      </c>
      <c r="DY195" s="74">
        <v>0.18</v>
      </c>
      <c r="DZ195" s="21">
        <v>37</v>
      </c>
      <c r="EA195" s="21">
        <v>5</v>
      </c>
      <c r="EB195" s="74">
        <v>0.13513513513513514</v>
      </c>
      <c r="EC195" s="21">
        <v>2</v>
      </c>
      <c r="ED195" s="74">
        <v>5.4100000000000002E-2</v>
      </c>
      <c r="EE195" s="21">
        <v>3</v>
      </c>
      <c r="EF195" s="74">
        <v>0.08</v>
      </c>
      <c r="EG195" s="21">
        <v>29</v>
      </c>
      <c r="EH195" s="74">
        <v>0.78</v>
      </c>
      <c r="EI195" s="21">
        <v>5</v>
      </c>
      <c r="EJ195" s="74">
        <v>0.14000000000000001</v>
      </c>
      <c r="EK195" s="34"/>
    </row>
    <row r="196" spans="7:141" x14ac:dyDescent="0.35">
      <c r="G196" s="34"/>
      <c r="H196" s="21">
        <v>98392</v>
      </c>
      <c r="I196" s="21">
        <v>6</v>
      </c>
      <c r="J196" s="21">
        <v>1</v>
      </c>
      <c r="K196" s="74">
        <v>0.16666666666666666</v>
      </c>
      <c r="L196" s="21">
        <v>6</v>
      </c>
      <c r="M196" s="74">
        <v>1</v>
      </c>
      <c r="N196" s="21">
        <v>5</v>
      </c>
      <c r="O196" s="74">
        <v>0.83</v>
      </c>
      <c r="P196" s="21">
        <v>0</v>
      </c>
      <c r="Q196" s="74">
        <v>0</v>
      </c>
      <c r="R196" s="21">
        <v>1</v>
      </c>
      <c r="S196" s="74">
        <v>0.17</v>
      </c>
      <c r="T196" s="21">
        <v>5</v>
      </c>
      <c r="U196" s="21">
        <v>2</v>
      </c>
      <c r="V196" s="74">
        <v>0.4</v>
      </c>
      <c r="W196" s="21">
        <v>5</v>
      </c>
      <c r="X196" s="74">
        <v>1</v>
      </c>
      <c r="Y196" s="21">
        <v>5</v>
      </c>
      <c r="Z196" s="74">
        <v>1</v>
      </c>
      <c r="AA196" s="21">
        <v>0</v>
      </c>
      <c r="AB196" s="74">
        <v>0</v>
      </c>
      <c r="AC196" s="21">
        <v>0</v>
      </c>
      <c r="AD196" s="74">
        <v>0</v>
      </c>
      <c r="AE196" s="21">
        <v>7</v>
      </c>
      <c r="AF196" s="21"/>
      <c r="AG196" s="74" t="s">
        <v>619</v>
      </c>
      <c r="AH196" s="21">
        <v>7</v>
      </c>
      <c r="AI196" s="74">
        <v>1</v>
      </c>
      <c r="AJ196" s="21">
        <v>6</v>
      </c>
      <c r="AK196" s="74">
        <v>0.86</v>
      </c>
      <c r="AL196" s="21">
        <v>0</v>
      </c>
      <c r="AM196" s="74">
        <v>0</v>
      </c>
      <c r="AN196" s="21">
        <v>1</v>
      </c>
      <c r="AO196" s="74">
        <v>0.14000000000000001</v>
      </c>
      <c r="AP196" s="21">
        <v>4</v>
      </c>
      <c r="AQ196" s="21"/>
      <c r="AR196" s="74" t="s">
        <v>619</v>
      </c>
      <c r="AS196" s="21">
        <v>4</v>
      </c>
      <c r="AT196" s="74">
        <v>1</v>
      </c>
      <c r="AU196" s="21">
        <v>3</v>
      </c>
      <c r="AV196" s="74">
        <v>0.75</v>
      </c>
      <c r="AW196" s="21">
        <v>1</v>
      </c>
      <c r="AX196" s="74">
        <v>0.25</v>
      </c>
      <c r="AY196" s="21">
        <v>0</v>
      </c>
      <c r="AZ196" s="74">
        <v>0</v>
      </c>
      <c r="BA196" s="21">
        <v>5</v>
      </c>
      <c r="BB196" s="21"/>
      <c r="BC196" s="74" t="s">
        <v>619</v>
      </c>
      <c r="BD196" s="21">
        <v>5</v>
      </c>
      <c r="BE196" s="74">
        <v>1</v>
      </c>
      <c r="BF196" s="21">
        <v>4</v>
      </c>
      <c r="BG196" s="74">
        <v>0.8</v>
      </c>
      <c r="BH196" s="21">
        <v>1</v>
      </c>
      <c r="BI196" s="74">
        <v>0.2</v>
      </c>
      <c r="BJ196" s="21">
        <v>0</v>
      </c>
      <c r="BK196" s="74">
        <v>0</v>
      </c>
      <c r="BL196" s="21">
        <v>5</v>
      </c>
      <c r="BM196" s="21"/>
      <c r="BN196" s="74" t="s">
        <v>619</v>
      </c>
      <c r="BO196" s="21">
        <v>5</v>
      </c>
      <c r="BP196" s="74">
        <v>1</v>
      </c>
      <c r="BQ196" s="21">
        <v>4</v>
      </c>
      <c r="BR196" s="74">
        <v>0.8</v>
      </c>
      <c r="BS196" s="21">
        <v>0</v>
      </c>
      <c r="BT196" s="74">
        <v>0</v>
      </c>
      <c r="BU196" s="21">
        <v>1</v>
      </c>
      <c r="BV196" s="74">
        <v>0.2</v>
      </c>
      <c r="BW196" s="21">
        <v>8</v>
      </c>
      <c r="BX196" s="21">
        <v>1</v>
      </c>
      <c r="BY196" s="74">
        <v>0.125</v>
      </c>
      <c r="BZ196" s="21">
        <v>8</v>
      </c>
      <c r="CA196" s="74">
        <v>1</v>
      </c>
      <c r="CB196" s="21">
        <v>7</v>
      </c>
      <c r="CC196" s="74">
        <v>0.88</v>
      </c>
      <c r="CD196" s="21">
        <v>1</v>
      </c>
      <c r="CE196" s="74">
        <v>0.13</v>
      </c>
      <c r="CF196" s="21">
        <v>0</v>
      </c>
      <c r="CG196" s="74">
        <v>0</v>
      </c>
      <c r="CH196" s="21">
        <v>2</v>
      </c>
      <c r="CI196" s="21"/>
      <c r="CJ196" s="74" t="s">
        <v>619</v>
      </c>
      <c r="CK196" s="21">
        <v>2</v>
      </c>
      <c r="CL196" s="74">
        <v>1</v>
      </c>
      <c r="CM196" s="21">
        <v>2</v>
      </c>
      <c r="CN196" s="74">
        <v>1</v>
      </c>
      <c r="CO196" s="21">
        <v>0</v>
      </c>
      <c r="CP196" s="74">
        <v>0</v>
      </c>
      <c r="CQ196" s="21">
        <v>0</v>
      </c>
      <c r="CR196" s="74">
        <v>0</v>
      </c>
      <c r="CS196" s="21">
        <v>4</v>
      </c>
      <c r="CT196" s="21">
        <v>1</v>
      </c>
      <c r="CU196" s="74">
        <v>0.25</v>
      </c>
      <c r="CV196" s="21">
        <v>4</v>
      </c>
      <c r="CW196" s="74">
        <v>1</v>
      </c>
      <c r="CX196" s="21">
        <v>4</v>
      </c>
      <c r="CY196" s="74">
        <v>1</v>
      </c>
      <c r="CZ196" s="21">
        <v>0</v>
      </c>
      <c r="DA196" s="74">
        <v>0</v>
      </c>
      <c r="DB196" s="21">
        <v>0</v>
      </c>
      <c r="DC196" s="74">
        <v>0</v>
      </c>
      <c r="DD196" s="21">
        <v>7</v>
      </c>
      <c r="DE196" s="21"/>
      <c r="DF196" s="74" t="s">
        <v>619</v>
      </c>
      <c r="DG196" s="21">
        <v>7</v>
      </c>
      <c r="DH196" s="74">
        <v>1</v>
      </c>
      <c r="DI196" s="21">
        <v>6</v>
      </c>
      <c r="DJ196" s="74">
        <v>0.86</v>
      </c>
      <c r="DK196" s="21">
        <v>1</v>
      </c>
      <c r="DL196" s="74">
        <v>0.14000000000000001</v>
      </c>
      <c r="DM196" s="21">
        <v>0</v>
      </c>
      <c r="DN196" s="74">
        <v>0</v>
      </c>
      <c r="DO196" s="21">
        <v>3</v>
      </c>
      <c r="DP196" s="21"/>
      <c r="DQ196" s="74" t="s">
        <v>619</v>
      </c>
      <c r="DR196" s="21">
        <v>3</v>
      </c>
      <c r="DS196" s="74">
        <v>1</v>
      </c>
      <c r="DT196" s="21">
        <v>3</v>
      </c>
      <c r="DU196" s="74">
        <v>1</v>
      </c>
      <c r="DV196" s="21">
        <v>0</v>
      </c>
      <c r="DW196" s="74">
        <v>0</v>
      </c>
      <c r="DX196" s="21">
        <v>0</v>
      </c>
      <c r="DY196" s="74">
        <v>0</v>
      </c>
      <c r="DZ196" s="21">
        <v>7</v>
      </c>
      <c r="EA196" s="21"/>
      <c r="EB196" s="74" t="s">
        <v>619</v>
      </c>
      <c r="EC196" s="21">
        <v>7</v>
      </c>
      <c r="ED196" s="74">
        <v>1</v>
      </c>
      <c r="EE196" s="21">
        <v>4</v>
      </c>
      <c r="EF196" s="74">
        <v>0.56999999999999995</v>
      </c>
      <c r="EG196" s="21">
        <v>3</v>
      </c>
      <c r="EH196" s="74">
        <v>0.43</v>
      </c>
      <c r="EI196" s="21">
        <v>0</v>
      </c>
      <c r="EJ196" s="74">
        <v>0</v>
      </c>
      <c r="EK196" s="34"/>
    </row>
    <row r="197" spans="7:141" x14ac:dyDescent="0.35">
      <c r="G197" s="34"/>
      <c r="H197" s="21">
        <v>98396</v>
      </c>
      <c r="I197" s="21"/>
      <c r="J197" s="21"/>
      <c r="K197" s="74"/>
      <c r="L197" s="21"/>
      <c r="M197" s="74"/>
      <c r="N197" s="21"/>
      <c r="O197" s="74"/>
      <c r="P197" s="21"/>
      <c r="Q197" s="74"/>
      <c r="R197" s="21"/>
      <c r="S197" s="74"/>
      <c r="T197" s="21"/>
      <c r="U197" s="21"/>
      <c r="V197" s="74"/>
      <c r="W197" s="21"/>
      <c r="X197" s="74"/>
      <c r="Y197" s="21"/>
      <c r="Z197" s="74"/>
      <c r="AA197" s="21"/>
      <c r="AB197" s="74"/>
      <c r="AC197" s="21"/>
      <c r="AD197" s="74"/>
      <c r="AE197" s="21"/>
      <c r="AF197" s="21"/>
      <c r="AG197" s="74"/>
      <c r="AH197" s="21"/>
      <c r="AI197" s="74"/>
      <c r="AJ197" s="21"/>
      <c r="AK197" s="74"/>
      <c r="AL197" s="21"/>
      <c r="AM197" s="74"/>
      <c r="AN197" s="21"/>
      <c r="AO197" s="74"/>
      <c r="AP197" s="21">
        <v>4</v>
      </c>
      <c r="AQ197" s="21"/>
      <c r="AR197" s="74"/>
      <c r="AS197" s="21">
        <v>2</v>
      </c>
      <c r="AT197" s="74">
        <v>0.5</v>
      </c>
      <c r="AU197" s="21">
        <v>0</v>
      </c>
      <c r="AV197" s="74">
        <v>0</v>
      </c>
      <c r="AW197" s="21">
        <v>2</v>
      </c>
      <c r="AX197" s="74">
        <v>0.5</v>
      </c>
      <c r="AY197" s="21">
        <v>2</v>
      </c>
      <c r="AZ197" s="74">
        <v>0.5</v>
      </c>
      <c r="BA197" s="21"/>
      <c r="BB197" s="21"/>
      <c r="BC197" s="74"/>
      <c r="BD197" s="21"/>
      <c r="BE197" s="74"/>
      <c r="BF197" s="21"/>
      <c r="BG197" s="74"/>
      <c r="BH197" s="21"/>
      <c r="BI197" s="74"/>
      <c r="BJ197" s="21"/>
      <c r="BK197" s="74"/>
      <c r="BL197" s="21">
        <v>1</v>
      </c>
      <c r="BM197" s="21"/>
      <c r="BN197" s="74"/>
      <c r="BO197" s="21">
        <v>1</v>
      </c>
      <c r="BP197" s="74">
        <v>1</v>
      </c>
      <c r="BQ197" s="21">
        <v>0</v>
      </c>
      <c r="BR197" s="74">
        <v>0</v>
      </c>
      <c r="BS197" s="21">
        <v>0</v>
      </c>
      <c r="BT197" s="74">
        <v>0</v>
      </c>
      <c r="BU197" s="21">
        <v>1</v>
      </c>
      <c r="BV197" s="74">
        <v>1</v>
      </c>
      <c r="BW197" s="21"/>
      <c r="BX197" s="21"/>
      <c r="BY197" s="74"/>
      <c r="BZ197" s="21"/>
      <c r="CA197" s="74"/>
      <c r="CB197" s="21"/>
      <c r="CC197" s="74"/>
      <c r="CD197" s="21"/>
      <c r="CE197" s="74"/>
      <c r="CF197" s="21"/>
      <c r="CG197" s="74"/>
      <c r="CH197" s="21">
        <v>2</v>
      </c>
      <c r="CI197" s="21"/>
      <c r="CJ197" s="74"/>
      <c r="CK197" s="21">
        <v>1</v>
      </c>
      <c r="CL197" s="74">
        <v>0.5</v>
      </c>
      <c r="CM197" s="21">
        <v>0</v>
      </c>
      <c r="CN197" s="74">
        <v>0</v>
      </c>
      <c r="CO197" s="21">
        <v>1</v>
      </c>
      <c r="CP197" s="74">
        <v>0.5</v>
      </c>
      <c r="CQ197" s="21">
        <v>1</v>
      </c>
      <c r="CR197" s="74">
        <v>0.5</v>
      </c>
      <c r="CS197" s="21"/>
      <c r="CT197" s="21"/>
      <c r="CU197" s="74"/>
      <c r="CV197" s="21"/>
      <c r="CW197" s="74"/>
      <c r="CX197" s="21"/>
      <c r="CY197" s="74"/>
      <c r="CZ197" s="21"/>
      <c r="DA197" s="74"/>
      <c r="DB197" s="21"/>
      <c r="DC197" s="74"/>
      <c r="DD197" s="21">
        <v>2</v>
      </c>
      <c r="DE197" s="21"/>
      <c r="DF197" s="74"/>
      <c r="DG197" s="21">
        <v>1</v>
      </c>
      <c r="DH197" s="74">
        <v>0.5</v>
      </c>
      <c r="DI197" s="21">
        <v>0</v>
      </c>
      <c r="DJ197" s="74">
        <v>0</v>
      </c>
      <c r="DK197" s="21">
        <v>1</v>
      </c>
      <c r="DL197" s="74">
        <v>0.5</v>
      </c>
      <c r="DM197" s="21">
        <v>1</v>
      </c>
      <c r="DN197" s="74">
        <v>0.5</v>
      </c>
      <c r="DO197" s="21">
        <v>1</v>
      </c>
      <c r="DP197" s="21"/>
      <c r="DQ197" s="74"/>
      <c r="DR197" s="21">
        <v>1</v>
      </c>
      <c r="DS197" s="74">
        <v>1</v>
      </c>
      <c r="DT197" s="21">
        <v>0</v>
      </c>
      <c r="DU197" s="74">
        <v>0</v>
      </c>
      <c r="DV197" s="21">
        <v>0</v>
      </c>
      <c r="DW197" s="74">
        <v>0</v>
      </c>
      <c r="DX197" s="21">
        <v>1</v>
      </c>
      <c r="DY197" s="74">
        <v>1</v>
      </c>
      <c r="DZ197" s="21"/>
      <c r="EA197" s="21"/>
      <c r="EB197" s="74"/>
      <c r="EC197" s="21"/>
      <c r="ED197" s="74"/>
      <c r="EE197" s="21"/>
      <c r="EF197" s="74"/>
      <c r="EG197" s="21"/>
      <c r="EH197" s="74"/>
      <c r="EI197" s="21"/>
      <c r="EJ197" s="74"/>
      <c r="EK197" s="34"/>
    </row>
    <row r="198" spans="7:141" x14ac:dyDescent="0.35">
      <c r="G198" s="34"/>
      <c r="H198" s="21">
        <v>98402</v>
      </c>
      <c r="I198" s="21"/>
      <c r="J198" s="21"/>
      <c r="K198" s="74"/>
      <c r="L198" s="21"/>
      <c r="M198" s="74"/>
      <c r="N198" s="21"/>
      <c r="O198" s="74"/>
      <c r="P198" s="21"/>
      <c r="Q198" s="74"/>
      <c r="R198" s="21"/>
      <c r="S198" s="74"/>
      <c r="T198" s="21"/>
      <c r="U198" s="21"/>
      <c r="V198" s="74"/>
      <c r="W198" s="21"/>
      <c r="X198" s="74"/>
      <c r="Y198" s="21"/>
      <c r="Z198" s="74"/>
      <c r="AA198" s="21"/>
      <c r="AB198" s="74"/>
      <c r="AC198" s="21"/>
      <c r="AD198" s="74"/>
      <c r="AE198" s="21"/>
      <c r="AF198" s="21"/>
      <c r="AG198" s="74"/>
      <c r="AH198" s="21"/>
      <c r="AI198" s="74"/>
      <c r="AJ198" s="21"/>
      <c r="AK198" s="74"/>
      <c r="AL198" s="21"/>
      <c r="AM198" s="74"/>
      <c r="AN198" s="21"/>
      <c r="AO198" s="74"/>
      <c r="AP198" s="21">
        <v>1</v>
      </c>
      <c r="AQ198" s="21"/>
      <c r="AR198" s="74"/>
      <c r="AS198" s="21">
        <v>1</v>
      </c>
      <c r="AT198" s="74">
        <v>1</v>
      </c>
      <c r="AU198" s="21">
        <v>1</v>
      </c>
      <c r="AV198" s="74">
        <v>1</v>
      </c>
      <c r="AW198" s="21">
        <v>0</v>
      </c>
      <c r="AX198" s="74">
        <v>0</v>
      </c>
      <c r="AY198" s="21">
        <v>0</v>
      </c>
      <c r="AZ198" s="74">
        <v>0</v>
      </c>
      <c r="BA198" s="21">
        <v>1</v>
      </c>
      <c r="BB198" s="21"/>
      <c r="BC198" s="74"/>
      <c r="BD198" s="21">
        <v>1</v>
      </c>
      <c r="BE198" s="74">
        <v>1</v>
      </c>
      <c r="BF198" s="21">
        <v>1</v>
      </c>
      <c r="BG198" s="74">
        <v>1</v>
      </c>
      <c r="BH198" s="21">
        <v>0</v>
      </c>
      <c r="BI198" s="74">
        <v>0</v>
      </c>
      <c r="BJ198" s="21">
        <v>0</v>
      </c>
      <c r="BK198" s="74">
        <v>0</v>
      </c>
      <c r="BL198" s="21"/>
      <c r="BM198" s="21"/>
      <c r="BN198" s="74"/>
      <c r="BO198" s="21"/>
      <c r="BP198" s="74"/>
      <c r="BQ198" s="21"/>
      <c r="BR198" s="74"/>
      <c r="BS198" s="21"/>
      <c r="BT198" s="74"/>
      <c r="BU198" s="21"/>
      <c r="BV198" s="74"/>
      <c r="BW198" s="21">
        <v>2</v>
      </c>
      <c r="BX198" s="21"/>
      <c r="BY198" s="74"/>
      <c r="BZ198" s="21">
        <v>2</v>
      </c>
      <c r="CA198" s="74">
        <v>1</v>
      </c>
      <c r="CB198" s="21">
        <v>2</v>
      </c>
      <c r="CC198" s="74">
        <v>1</v>
      </c>
      <c r="CD198" s="21">
        <v>0</v>
      </c>
      <c r="CE198" s="74">
        <v>0</v>
      </c>
      <c r="CF198" s="21">
        <v>0</v>
      </c>
      <c r="CG198" s="74">
        <v>0</v>
      </c>
      <c r="CH198" s="21"/>
      <c r="CI198" s="21"/>
      <c r="CJ198" s="74"/>
      <c r="CK198" s="21"/>
      <c r="CL198" s="74"/>
      <c r="CM198" s="21"/>
      <c r="CN198" s="74"/>
      <c r="CO198" s="21"/>
      <c r="CP198" s="74"/>
      <c r="CQ198" s="21"/>
      <c r="CR198" s="74"/>
      <c r="CS198" s="21"/>
      <c r="CT198" s="21"/>
      <c r="CU198" s="74"/>
      <c r="CV198" s="21"/>
      <c r="CW198" s="74"/>
      <c r="CX198" s="21"/>
      <c r="CY198" s="74"/>
      <c r="CZ198" s="21"/>
      <c r="DA198" s="74"/>
      <c r="DB198" s="21"/>
      <c r="DC198" s="74"/>
      <c r="DD198" s="21"/>
      <c r="DE198" s="21"/>
      <c r="DF198" s="74"/>
      <c r="DG198" s="21"/>
      <c r="DH198" s="74"/>
      <c r="DI198" s="21"/>
      <c r="DJ198" s="74"/>
      <c r="DK198" s="21"/>
      <c r="DL198" s="74"/>
      <c r="DM198" s="21"/>
      <c r="DN198" s="74"/>
      <c r="DO198" s="21"/>
      <c r="DP198" s="21"/>
      <c r="DQ198" s="74"/>
      <c r="DR198" s="21"/>
      <c r="DS198" s="74"/>
      <c r="DT198" s="21"/>
      <c r="DU198" s="74"/>
      <c r="DV198" s="21"/>
      <c r="DW198" s="74"/>
      <c r="DX198" s="21"/>
      <c r="DY198" s="74"/>
      <c r="DZ198" s="21"/>
      <c r="EA198" s="21"/>
      <c r="EB198" s="74"/>
      <c r="EC198" s="21"/>
      <c r="ED198" s="74"/>
      <c r="EE198" s="21"/>
      <c r="EF198" s="74"/>
      <c r="EG198" s="21"/>
      <c r="EH198" s="74"/>
      <c r="EI198" s="21"/>
      <c r="EJ198" s="74"/>
      <c r="EK198" s="34"/>
    </row>
    <row r="199" spans="7:141" x14ac:dyDescent="0.35">
      <c r="G199" s="34"/>
      <c r="H199" s="21">
        <v>98403</v>
      </c>
      <c r="I199" s="21">
        <v>2</v>
      </c>
      <c r="J199" s="21"/>
      <c r="K199" s="74"/>
      <c r="L199" s="21">
        <v>0</v>
      </c>
      <c r="M199" s="74">
        <v>0</v>
      </c>
      <c r="N199" s="21">
        <v>0</v>
      </c>
      <c r="O199" s="74">
        <v>0</v>
      </c>
      <c r="P199" s="21">
        <v>1</v>
      </c>
      <c r="Q199" s="74">
        <v>0.5</v>
      </c>
      <c r="R199" s="21">
        <v>1</v>
      </c>
      <c r="S199" s="74">
        <v>0.5</v>
      </c>
      <c r="T199" s="21">
        <v>1</v>
      </c>
      <c r="U199" s="21"/>
      <c r="V199" s="74"/>
      <c r="W199" s="21">
        <v>0</v>
      </c>
      <c r="X199" s="74">
        <v>0</v>
      </c>
      <c r="Y199" s="21">
        <v>0</v>
      </c>
      <c r="Z199" s="74">
        <v>0</v>
      </c>
      <c r="AA199" s="21">
        <v>0</v>
      </c>
      <c r="AB199" s="74">
        <v>0</v>
      </c>
      <c r="AC199" s="21">
        <v>1</v>
      </c>
      <c r="AD199" s="74">
        <v>1</v>
      </c>
      <c r="AE199" s="21">
        <v>3</v>
      </c>
      <c r="AF199" s="21"/>
      <c r="AG199" s="74"/>
      <c r="AH199" s="21">
        <v>0</v>
      </c>
      <c r="AI199" s="74">
        <v>0</v>
      </c>
      <c r="AJ199" s="21">
        <v>0</v>
      </c>
      <c r="AK199" s="74">
        <v>0</v>
      </c>
      <c r="AL199" s="21">
        <v>2</v>
      </c>
      <c r="AM199" s="74">
        <v>0.67</v>
      </c>
      <c r="AN199" s="21">
        <v>1</v>
      </c>
      <c r="AO199" s="74">
        <v>0.33</v>
      </c>
      <c r="AP199" s="21">
        <v>2</v>
      </c>
      <c r="AQ199" s="21"/>
      <c r="AR199" s="74"/>
      <c r="AS199" s="21">
        <v>0</v>
      </c>
      <c r="AT199" s="74">
        <v>0</v>
      </c>
      <c r="AU199" s="21">
        <v>0</v>
      </c>
      <c r="AV199" s="74">
        <v>0</v>
      </c>
      <c r="AW199" s="21">
        <v>1</v>
      </c>
      <c r="AX199" s="74">
        <v>0.5</v>
      </c>
      <c r="AY199" s="21">
        <v>1</v>
      </c>
      <c r="AZ199" s="74">
        <v>0.5</v>
      </c>
      <c r="BA199" s="21">
        <v>4</v>
      </c>
      <c r="BB199" s="21"/>
      <c r="BC199" s="74"/>
      <c r="BD199" s="21">
        <v>2</v>
      </c>
      <c r="BE199" s="74">
        <v>0.5</v>
      </c>
      <c r="BF199" s="21">
        <v>1</v>
      </c>
      <c r="BG199" s="74">
        <v>0.25</v>
      </c>
      <c r="BH199" s="21">
        <v>2</v>
      </c>
      <c r="BI199" s="74">
        <v>0.5</v>
      </c>
      <c r="BJ199" s="21">
        <v>1</v>
      </c>
      <c r="BK199" s="74">
        <v>0.25</v>
      </c>
      <c r="BL199" s="21">
        <v>2</v>
      </c>
      <c r="BM199" s="21"/>
      <c r="BN199" s="74"/>
      <c r="BO199" s="21">
        <v>0</v>
      </c>
      <c r="BP199" s="74">
        <v>0</v>
      </c>
      <c r="BQ199" s="21">
        <v>0</v>
      </c>
      <c r="BR199" s="74">
        <v>0</v>
      </c>
      <c r="BS199" s="21">
        <v>1</v>
      </c>
      <c r="BT199" s="74">
        <v>0.5</v>
      </c>
      <c r="BU199" s="21">
        <v>1</v>
      </c>
      <c r="BV199" s="74">
        <v>0.5</v>
      </c>
      <c r="BW199" s="21"/>
      <c r="BX199" s="21"/>
      <c r="BY199" s="74"/>
      <c r="BZ199" s="21"/>
      <c r="CA199" s="74"/>
      <c r="CB199" s="21"/>
      <c r="CC199" s="74"/>
      <c r="CD199" s="21"/>
      <c r="CE199" s="74"/>
      <c r="CF199" s="21"/>
      <c r="CG199" s="74"/>
      <c r="CH199" s="21">
        <v>2</v>
      </c>
      <c r="CI199" s="21"/>
      <c r="CJ199" s="74"/>
      <c r="CK199" s="21">
        <v>0</v>
      </c>
      <c r="CL199" s="74">
        <v>0</v>
      </c>
      <c r="CM199" s="21">
        <v>0</v>
      </c>
      <c r="CN199" s="74">
        <v>0</v>
      </c>
      <c r="CO199" s="21">
        <v>1</v>
      </c>
      <c r="CP199" s="74">
        <v>0.5</v>
      </c>
      <c r="CQ199" s="21">
        <v>1</v>
      </c>
      <c r="CR199" s="74">
        <v>0.5</v>
      </c>
      <c r="CS199" s="21"/>
      <c r="CT199" s="21"/>
      <c r="CU199" s="74"/>
      <c r="CV199" s="21"/>
      <c r="CW199" s="74"/>
      <c r="CX199" s="21"/>
      <c r="CY199" s="74"/>
      <c r="CZ199" s="21"/>
      <c r="DA199" s="74"/>
      <c r="DB199" s="21"/>
      <c r="DC199" s="74"/>
      <c r="DD199" s="21">
        <v>1</v>
      </c>
      <c r="DE199" s="21"/>
      <c r="DF199" s="74"/>
      <c r="DG199" s="21">
        <v>0</v>
      </c>
      <c r="DH199" s="74">
        <v>0</v>
      </c>
      <c r="DI199" s="21">
        <v>0</v>
      </c>
      <c r="DJ199" s="74">
        <v>0</v>
      </c>
      <c r="DK199" s="21">
        <v>0</v>
      </c>
      <c r="DL199" s="74">
        <v>0</v>
      </c>
      <c r="DM199" s="21">
        <v>1</v>
      </c>
      <c r="DN199" s="74">
        <v>1</v>
      </c>
      <c r="DO199" s="21"/>
      <c r="DP199" s="21"/>
      <c r="DQ199" s="74"/>
      <c r="DR199" s="21"/>
      <c r="DS199" s="74"/>
      <c r="DT199" s="21"/>
      <c r="DU199" s="74"/>
      <c r="DV199" s="21"/>
      <c r="DW199" s="74"/>
      <c r="DX199" s="21"/>
      <c r="DY199" s="74"/>
      <c r="DZ199" s="21"/>
      <c r="EA199" s="21"/>
      <c r="EB199" s="74"/>
      <c r="EC199" s="21"/>
      <c r="ED199" s="74"/>
      <c r="EE199" s="21"/>
      <c r="EF199" s="74"/>
      <c r="EG199" s="21"/>
      <c r="EH199" s="74"/>
      <c r="EI199" s="21"/>
      <c r="EJ199" s="74"/>
      <c r="EK199" s="34"/>
    </row>
    <row r="200" spans="7:141" x14ac:dyDescent="0.35">
      <c r="G200" s="34"/>
      <c r="H200" s="21">
        <v>98404</v>
      </c>
      <c r="I200" s="21">
        <v>10</v>
      </c>
      <c r="J200" s="21">
        <v>1</v>
      </c>
      <c r="K200" s="74">
        <v>0.1</v>
      </c>
      <c r="L200" s="21">
        <v>10</v>
      </c>
      <c r="M200" s="74">
        <v>1</v>
      </c>
      <c r="N200" s="21">
        <v>10</v>
      </c>
      <c r="O200" s="74">
        <v>1</v>
      </c>
      <c r="P200" s="21">
        <v>0</v>
      </c>
      <c r="Q200" s="74">
        <v>0</v>
      </c>
      <c r="R200" s="21">
        <v>0</v>
      </c>
      <c r="S200" s="74">
        <v>0</v>
      </c>
      <c r="T200" s="21">
        <v>19</v>
      </c>
      <c r="U200" s="21">
        <v>1</v>
      </c>
      <c r="V200" s="74">
        <v>5.2631578947368418E-2</v>
      </c>
      <c r="W200" s="21">
        <v>15</v>
      </c>
      <c r="X200" s="74">
        <v>0.78949999999999998</v>
      </c>
      <c r="Y200" s="21">
        <v>19</v>
      </c>
      <c r="Z200" s="74">
        <v>1</v>
      </c>
      <c r="AA200" s="21">
        <v>0</v>
      </c>
      <c r="AB200" s="74">
        <v>0</v>
      </c>
      <c r="AC200" s="21">
        <v>0</v>
      </c>
      <c r="AD200" s="74">
        <v>0</v>
      </c>
      <c r="AE200" s="21">
        <v>7</v>
      </c>
      <c r="AF200" s="21"/>
      <c r="AG200" s="74" t="s">
        <v>619</v>
      </c>
      <c r="AH200" s="21">
        <v>7</v>
      </c>
      <c r="AI200" s="74">
        <v>1</v>
      </c>
      <c r="AJ200" s="21">
        <v>7</v>
      </c>
      <c r="AK200" s="74">
        <v>1</v>
      </c>
      <c r="AL200" s="21">
        <v>0</v>
      </c>
      <c r="AM200" s="74">
        <v>0</v>
      </c>
      <c r="AN200" s="21">
        <v>0</v>
      </c>
      <c r="AO200" s="74">
        <v>0</v>
      </c>
      <c r="AP200" s="21">
        <v>19</v>
      </c>
      <c r="AQ200" s="21">
        <v>1</v>
      </c>
      <c r="AR200" s="74">
        <v>5.2631578947368418E-2</v>
      </c>
      <c r="AS200" s="21">
        <v>16</v>
      </c>
      <c r="AT200" s="74">
        <v>0.84209999999999996</v>
      </c>
      <c r="AU200" s="21">
        <v>19</v>
      </c>
      <c r="AV200" s="74">
        <v>1</v>
      </c>
      <c r="AW200" s="21">
        <v>0</v>
      </c>
      <c r="AX200" s="74">
        <v>0</v>
      </c>
      <c r="AY200" s="21">
        <v>0</v>
      </c>
      <c r="AZ200" s="74">
        <v>0</v>
      </c>
      <c r="BA200" s="21">
        <v>9</v>
      </c>
      <c r="BB200" s="21"/>
      <c r="BC200" s="74" t="s">
        <v>619</v>
      </c>
      <c r="BD200" s="21">
        <v>6</v>
      </c>
      <c r="BE200" s="74">
        <v>0.66669999999999996</v>
      </c>
      <c r="BF200" s="21">
        <v>9</v>
      </c>
      <c r="BG200" s="74">
        <v>1</v>
      </c>
      <c r="BH200" s="21">
        <v>0</v>
      </c>
      <c r="BI200" s="74">
        <v>0</v>
      </c>
      <c r="BJ200" s="21">
        <v>0</v>
      </c>
      <c r="BK200" s="74">
        <v>0</v>
      </c>
      <c r="BL200" s="21">
        <v>11</v>
      </c>
      <c r="BM200" s="21"/>
      <c r="BN200" s="74" t="s">
        <v>619</v>
      </c>
      <c r="BO200" s="21">
        <v>10</v>
      </c>
      <c r="BP200" s="74">
        <v>0.90910000000000002</v>
      </c>
      <c r="BQ200" s="21">
        <v>11</v>
      </c>
      <c r="BR200" s="74">
        <v>1</v>
      </c>
      <c r="BS200" s="21">
        <v>0</v>
      </c>
      <c r="BT200" s="74">
        <v>0</v>
      </c>
      <c r="BU200" s="21">
        <v>0</v>
      </c>
      <c r="BV200" s="74">
        <v>0</v>
      </c>
      <c r="BW200" s="21">
        <v>9</v>
      </c>
      <c r="BX200" s="21"/>
      <c r="BY200" s="74" t="s">
        <v>619</v>
      </c>
      <c r="BZ200" s="21">
        <v>8</v>
      </c>
      <c r="CA200" s="74">
        <v>0.88890000000000002</v>
      </c>
      <c r="CB200" s="21">
        <v>9</v>
      </c>
      <c r="CC200" s="74">
        <v>1</v>
      </c>
      <c r="CD200" s="21">
        <v>0</v>
      </c>
      <c r="CE200" s="74">
        <v>0</v>
      </c>
      <c r="CF200" s="21">
        <v>0</v>
      </c>
      <c r="CG200" s="74">
        <v>0</v>
      </c>
      <c r="CH200" s="21">
        <v>7</v>
      </c>
      <c r="CI200" s="21"/>
      <c r="CJ200" s="74" t="s">
        <v>619</v>
      </c>
      <c r="CK200" s="21">
        <v>7</v>
      </c>
      <c r="CL200" s="74">
        <v>1</v>
      </c>
      <c r="CM200" s="21">
        <v>7</v>
      </c>
      <c r="CN200" s="74">
        <v>1</v>
      </c>
      <c r="CO200" s="21">
        <v>0</v>
      </c>
      <c r="CP200" s="74">
        <v>0</v>
      </c>
      <c r="CQ200" s="21">
        <v>0</v>
      </c>
      <c r="CR200" s="74">
        <v>0</v>
      </c>
      <c r="CS200" s="21">
        <v>4</v>
      </c>
      <c r="CT200" s="21"/>
      <c r="CU200" s="74" t="s">
        <v>619</v>
      </c>
      <c r="CV200" s="21">
        <v>4</v>
      </c>
      <c r="CW200" s="74">
        <v>1</v>
      </c>
      <c r="CX200" s="21">
        <v>4</v>
      </c>
      <c r="CY200" s="74">
        <v>1</v>
      </c>
      <c r="CZ200" s="21">
        <v>0</v>
      </c>
      <c r="DA200" s="74">
        <v>0</v>
      </c>
      <c r="DB200" s="21">
        <v>0</v>
      </c>
      <c r="DC200" s="74">
        <v>0</v>
      </c>
      <c r="DD200" s="21">
        <v>6</v>
      </c>
      <c r="DE200" s="21"/>
      <c r="DF200" s="74" t="s">
        <v>619</v>
      </c>
      <c r="DG200" s="21">
        <v>5</v>
      </c>
      <c r="DH200" s="74">
        <v>0.83330000000000004</v>
      </c>
      <c r="DI200" s="21">
        <v>6</v>
      </c>
      <c r="DJ200" s="74">
        <v>1</v>
      </c>
      <c r="DK200" s="21">
        <v>0</v>
      </c>
      <c r="DL200" s="74">
        <v>0</v>
      </c>
      <c r="DM200" s="21">
        <v>0</v>
      </c>
      <c r="DN200" s="74">
        <v>0</v>
      </c>
      <c r="DO200" s="21">
        <v>5</v>
      </c>
      <c r="DP200" s="21"/>
      <c r="DQ200" s="74" t="s">
        <v>619</v>
      </c>
      <c r="DR200" s="21">
        <v>5</v>
      </c>
      <c r="DS200" s="74">
        <v>1</v>
      </c>
      <c r="DT200" s="21">
        <v>5</v>
      </c>
      <c r="DU200" s="74">
        <v>1</v>
      </c>
      <c r="DV200" s="21">
        <v>0</v>
      </c>
      <c r="DW200" s="74">
        <v>0</v>
      </c>
      <c r="DX200" s="21">
        <v>0</v>
      </c>
      <c r="DY200" s="74">
        <v>0</v>
      </c>
      <c r="DZ200" s="21">
        <v>8</v>
      </c>
      <c r="EA200" s="21"/>
      <c r="EB200" s="74" t="s">
        <v>619</v>
      </c>
      <c r="EC200" s="21">
        <v>6</v>
      </c>
      <c r="ED200" s="74">
        <v>0.75</v>
      </c>
      <c r="EE200" s="21">
        <v>8</v>
      </c>
      <c r="EF200" s="74">
        <v>1</v>
      </c>
      <c r="EG200" s="21">
        <v>0</v>
      </c>
      <c r="EH200" s="74">
        <v>0</v>
      </c>
      <c r="EI200" s="21">
        <v>0</v>
      </c>
      <c r="EJ200" s="74">
        <v>0</v>
      </c>
      <c r="EK200" s="34"/>
    </row>
    <row r="201" spans="7:141" x14ac:dyDescent="0.35">
      <c r="G201" s="34"/>
      <c r="H201" s="21">
        <v>98405</v>
      </c>
      <c r="I201" s="21">
        <v>6</v>
      </c>
      <c r="J201" s="21"/>
      <c r="K201" s="74" t="s">
        <v>619</v>
      </c>
      <c r="L201" s="21">
        <v>6</v>
      </c>
      <c r="M201" s="74">
        <v>1</v>
      </c>
      <c r="N201" s="21">
        <v>5</v>
      </c>
      <c r="O201" s="74">
        <v>0.83</v>
      </c>
      <c r="P201" s="21">
        <v>1</v>
      </c>
      <c r="Q201" s="74">
        <v>0.17</v>
      </c>
      <c r="R201" s="21">
        <v>0</v>
      </c>
      <c r="S201" s="74">
        <v>0</v>
      </c>
      <c r="T201" s="21">
        <v>11</v>
      </c>
      <c r="U201" s="21">
        <v>1</v>
      </c>
      <c r="V201" s="74">
        <v>9.0909090909090912E-2</v>
      </c>
      <c r="W201" s="21">
        <v>11</v>
      </c>
      <c r="X201" s="74">
        <v>1</v>
      </c>
      <c r="Y201" s="21">
        <v>11</v>
      </c>
      <c r="Z201" s="74">
        <v>1</v>
      </c>
      <c r="AA201" s="21">
        <v>0</v>
      </c>
      <c r="AB201" s="74">
        <v>0</v>
      </c>
      <c r="AC201" s="21">
        <v>0</v>
      </c>
      <c r="AD201" s="74">
        <v>0</v>
      </c>
      <c r="AE201" s="21">
        <v>13</v>
      </c>
      <c r="AF201" s="21">
        <v>3</v>
      </c>
      <c r="AG201" s="74">
        <v>0.23076923076923078</v>
      </c>
      <c r="AH201" s="21">
        <v>9</v>
      </c>
      <c r="AI201" s="74">
        <v>0.69230000000000003</v>
      </c>
      <c r="AJ201" s="21">
        <v>12</v>
      </c>
      <c r="AK201" s="74">
        <v>0.92</v>
      </c>
      <c r="AL201" s="21">
        <v>1</v>
      </c>
      <c r="AM201" s="74">
        <v>0.08</v>
      </c>
      <c r="AN201" s="21">
        <v>0</v>
      </c>
      <c r="AO201" s="74">
        <v>0</v>
      </c>
      <c r="AP201" s="21">
        <v>13</v>
      </c>
      <c r="AQ201" s="21">
        <v>1</v>
      </c>
      <c r="AR201" s="74">
        <v>7.6923076923076927E-2</v>
      </c>
      <c r="AS201" s="21">
        <v>10</v>
      </c>
      <c r="AT201" s="74">
        <v>0.76919999999999999</v>
      </c>
      <c r="AU201" s="21">
        <v>12</v>
      </c>
      <c r="AV201" s="74">
        <v>0.92</v>
      </c>
      <c r="AW201" s="21">
        <v>1</v>
      </c>
      <c r="AX201" s="74">
        <v>0.08</v>
      </c>
      <c r="AY201" s="21">
        <v>0</v>
      </c>
      <c r="AZ201" s="74">
        <v>0</v>
      </c>
      <c r="BA201" s="21">
        <v>16</v>
      </c>
      <c r="BB201" s="21"/>
      <c r="BC201" s="74" t="s">
        <v>619</v>
      </c>
      <c r="BD201" s="21">
        <v>15</v>
      </c>
      <c r="BE201" s="74">
        <v>0.9375</v>
      </c>
      <c r="BF201" s="21">
        <v>16</v>
      </c>
      <c r="BG201" s="74">
        <v>1</v>
      </c>
      <c r="BH201" s="21">
        <v>0</v>
      </c>
      <c r="BI201" s="74">
        <v>0</v>
      </c>
      <c r="BJ201" s="21">
        <v>0</v>
      </c>
      <c r="BK201" s="74">
        <v>0</v>
      </c>
      <c r="BL201" s="21">
        <v>17</v>
      </c>
      <c r="BM201" s="21"/>
      <c r="BN201" s="74" t="s">
        <v>619</v>
      </c>
      <c r="BO201" s="21">
        <v>14</v>
      </c>
      <c r="BP201" s="74">
        <v>0.82350000000000001</v>
      </c>
      <c r="BQ201" s="21">
        <v>15</v>
      </c>
      <c r="BR201" s="74">
        <v>0.88</v>
      </c>
      <c r="BS201" s="21">
        <v>2</v>
      </c>
      <c r="BT201" s="74">
        <v>0.12</v>
      </c>
      <c r="BU201" s="21">
        <v>0</v>
      </c>
      <c r="BV201" s="74">
        <v>0</v>
      </c>
      <c r="BW201" s="21">
        <v>5</v>
      </c>
      <c r="BX201" s="21"/>
      <c r="BY201" s="74" t="s">
        <v>619</v>
      </c>
      <c r="BZ201" s="21">
        <v>4</v>
      </c>
      <c r="CA201" s="74">
        <v>0.8</v>
      </c>
      <c r="CB201" s="21">
        <v>5</v>
      </c>
      <c r="CC201" s="74">
        <v>1</v>
      </c>
      <c r="CD201" s="21">
        <v>0</v>
      </c>
      <c r="CE201" s="74">
        <v>0</v>
      </c>
      <c r="CF201" s="21">
        <v>0</v>
      </c>
      <c r="CG201" s="74">
        <v>0</v>
      </c>
      <c r="CH201" s="21">
        <v>12</v>
      </c>
      <c r="CI201" s="21">
        <v>2</v>
      </c>
      <c r="CJ201" s="74">
        <v>0.16666666666666666</v>
      </c>
      <c r="CK201" s="21">
        <v>9</v>
      </c>
      <c r="CL201" s="74">
        <v>0.75</v>
      </c>
      <c r="CM201" s="21">
        <v>9</v>
      </c>
      <c r="CN201" s="74">
        <v>0.75</v>
      </c>
      <c r="CO201" s="21">
        <v>3</v>
      </c>
      <c r="CP201" s="74">
        <v>0.25</v>
      </c>
      <c r="CQ201" s="21">
        <v>0</v>
      </c>
      <c r="CR201" s="74">
        <v>0</v>
      </c>
      <c r="CS201" s="21">
        <v>5</v>
      </c>
      <c r="CT201" s="21"/>
      <c r="CU201" s="74" t="s">
        <v>619</v>
      </c>
      <c r="CV201" s="21">
        <v>2</v>
      </c>
      <c r="CW201" s="74">
        <v>0.4</v>
      </c>
      <c r="CX201" s="21">
        <v>4</v>
      </c>
      <c r="CY201" s="74">
        <v>0.8</v>
      </c>
      <c r="CZ201" s="21">
        <v>1</v>
      </c>
      <c r="DA201" s="74">
        <v>0.2</v>
      </c>
      <c r="DB201" s="21">
        <v>0</v>
      </c>
      <c r="DC201" s="74">
        <v>0</v>
      </c>
      <c r="DD201" s="21">
        <v>5</v>
      </c>
      <c r="DE201" s="21"/>
      <c r="DF201" s="74" t="s">
        <v>619</v>
      </c>
      <c r="DG201" s="21">
        <v>5</v>
      </c>
      <c r="DH201" s="74">
        <v>1</v>
      </c>
      <c r="DI201" s="21">
        <v>5</v>
      </c>
      <c r="DJ201" s="74">
        <v>1</v>
      </c>
      <c r="DK201" s="21">
        <v>0</v>
      </c>
      <c r="DL201" s="74">
        <v>0</v>
      </c>
      <c r="DM201" s="21">
        <v>0</v>
      </c>
      <c r="DN201" s="74">
        <v>0</v>
      </c>
      <c r="DO201" s="21">
        <v>7</v>
      </c>
      <c r="DP201" s="21"/>
      <c r="DQ201" s="74" t="s">
        <v>619</v>
      </c>
      <c r="DR201" s="21">
        <v>6</v>
      </c>
      <c r="DS201" s="74">
        <v>0.85709999999999997</v>
      </c>
      <c r="DT201" s="21">
        <v>7</v>
      </c>
      <c r="DU201" s="74">
        <v>1</v>
      </c>
      <c r="DV201" s="21">
        <v>0</v>
      </c>
      <c r="DW201" s="74">
        <v>0</v>
      </c>
      <c r="DX201" s="21">
        <v>0</v>
      </c>
      <c r="DY201" s="74">
        <v>0</v>
      </c>
      <c r="DZ201" s="21">
        <v>7</v>
      </c>
      <c r="EA201" s="21"/>
      <c r="EB201" s="74" t="s">
        <v>619</v>
      </c>
      <c r="EC201" s="21">
        <v>5</v>
      </c>
      <c r="ED201" s="74">
        <v>0.71430000000000005</v>
      </c>
      <c r="EE201" s="21">
        <v>6</v>
      </c>
      <c r="EF201" s="74">
        <v>0.86</v>
      </c>
      <c r="EG201" s="21">
        <v>1</v>
      </c>
      <c r="EH201" s="74">
        <v>0.14000000000000001</v>
      </c>
      <c r="EI201" s="21">
        <v>0</v>
      </c>
      <c r="EJ201" s="74">
        <v>0</v>
      </c>
      <c r="EK201" s="34"/>
    </row>
    <row r="202" spans="7:141" x14ac:dyDescent="0.35">
      <c r="G202" s="34"/>
      <c r="H202" s="21">
        <v>98406</v>
      </c>
      <c r="I202" s="21">
        <v>3</v>
      </c>
      <c r="J202" s="21"/>
      <c r="K202" s="74" t="s">
        <v>619</v>
      </c>
      <c r="L202" s="21">
        <v>0</v>
      </c>
      <c r="M202" s="74">
        <v>0</v>
      </c>
      <c r="N202" s="21">
        <v>1</v>
      </c>
      <c r="O202" s="74">
        <v>0.33</v>
      </c>
      <c r="P202" s="21">
        <v>2</v>
      </c>
      <c r="Q202" s="74">
        <v>0.67</v>
      </c>
      <c r="R202" s="21">
        <v>0</v>
      </c>
      <c r="S202" s="74">
        <v>0</v>
      </c>
      <c r="T202" s="21">
        <v>3</v>
      </c>
      <c r="U202" s="21"/>
      <c r="V202" s="74" t="s">
        <v>619</v>
      </c>
      <c r="W202" s="21">
        <v>0</v>
      </c>
      <c r="X202" s="74">
        <v>0</v>
      </c>
      <c r="Y202" s="21">
        <v>0</v>
      </c>
      <c r="Z202" s="74">
        <v>0</v>
      </c>
      <c r="AA202" s="21">
        <v>2</v>
      </c>
      <c r="AB202" s="74">
        <v>0.67</v>
      </c>
      <c r="AC202" s="21">
        <v>1</v>
      </c>
      <c r="AD202" s="74">
        <v>0.33</v>
      </c>
      <c r="AE202" s="21">
        <v>7</v>
      </c>
      <c r="AF202" s="21"/>
      <c r="AG202" s="74" t="s">
        <v>619</v>
      </c>
      <c r="AH202" s="21">
        <v>0</v>
      </c>
      <c r="AI202" s="74">
        <v>0</v>
      </c>
      <c r="AJ202" s="21">
        <v>1</v>
      </c>
      <c r="AK202" s="74">
        <v>0.14000000000000001</v>
      </c>
      <c r="AL202" s="21">
        <v>5</v>
      </c>
      <c r="AM202" s="74">
        <v>0.71</v>
      </c>
      <c r="AN202" s="21">
        <v>1</v>
      </c>
      <c r="AO202" s="74">
        <v>0.14000000000000001</v>
      </c>
      <c r="AP202" s="21">
        <v>11</v>
      </c>
      <c r="AQ202" s="21"/>
      <c r="AR202" s="74" t="s">
        <v>619</v>
      </c>
      <c r="AS202" s="21">
        <v>1</v>
      </c>
      <c r="AT202" s="74">
        <v>9.0899999999999995E-2</v>
      </c>
      <c r="AU202" s="21">
        <v>1</v>
      </c>
      <c r="AV202" s="74">
        <v>0.09</v>
      </c>
      <c r="AW202" s="21">
        <v>9</v>
      </c>
      <c r="AX202" s="74">
        <v>0.82</v>
      </c>
      <c r="AY202" s="21">
        <v>1</v>
      </c>
      <c r="AZ202" s="74">
        <v>0.09</v>
      </c>
      <c r="BA202" s="21">
        <v>6</v>
      </c>
      <c r="BB202" s="21">
        <v>1</v>
      </c>
      <c r="BC202" s="74">
        <v>0.16666666666666666</v>
      </c>
      <c r="BD202" s="21">
        <v>0</v>
      </c>
      <c r="BE202" s="74">
        <v>0</v>
      </c>
      <c r="BF202" s="21">
        <v>1</v>
      </c>
      <c r="BG202" s="74">
        <v>0.17</v>
      </c>
      <c r="BH202" s="21">
        <v>4</v>
      </c>
      <c r="BI202" s="74">
        <v>0.67</v>
      </c>
      <c r="BJ202" s="21">
        <v>1</v>
      </c>
      <c r="BK202" s="74">
        <v>0.17</v>
      </c>
      <c r="BL202" s="21">
        <v>8</v>
      </c>
      <c r="BM202" s="21"/>
      <c r="BN202" s="74" t="s">
        <v>619</v>
      </c>
      <c r="BO202" s="21">
        <v>0</v>
      </c>
      <c r="BP202" s="74">
        <v>0</v>
      </c>
      <c r="BQ202" s="21">
        <v>0</v>
      </c>
      <c r="BR202" s="74">
        <v>0</v>
      </c>
      <c r="BS202" s="21">
        <v>7</v>
      </c>
      <c r="BT202" s="74">
        <v>0.88</v>
      </c>
      <c r="BU202" s="21">
        <v>1</v>
      </c>
      <c r="BV202" s="74">
        <v>0.13</v>
      </c>
      <c r="BW202" s="21">
        <v>6</v>
      </c>
      <c r="BX202" s="21">
        <v>1</v>
      </c>
      <c r="BY202" s="74">
        <v>0.16666666666666666</v>
      </c>
      <c r="BZ202" s="21">
        <v>0</v>
      </c>
      <c r="CA202" s="74">
        <v>0</v>
      </c>
      <c r="CB202" s="21">
        <v>0</v>
      </c>
      <c r="CC202" s="74">
        <v>0</v>
      </c>
      <c r="CD202" s="21">
        <v>4</v>
      </c>
      <c r="CE202" s="74">
        <v>0.67</v>
      </c>
      <c r="CF202" s="21">
        <v>2</v>
      </c>
      <c r="CG202" s="74">
        <v>0.33</v>
      </c>
      <c r="CH202" s="21">
        <v>1</v>
      </c>
      <c r="CI202" s="21"/>
      <c r="CJ202" s="74" t="s">
        <v>619</v>
      </c>
      <c r="CK202" s="21">
        <v>0</v>
      </c>
      <c r="CL202" s="74">
        <v>0</v>
      </c>
      <c r="CM202" s="21">
        <v>0</v>
      </c>
      <c r="CN202" s="74">
        <v>0</v>
      </c>
      <c r="CO202" s="21">
        <v>1</v>
      </c>
      <c r="CP202" s="74">
        <v>1</v>
      </c>
      <c r="CQ202" s="21">
        <v>0</v>
      </c>
      <c r="CR202" s="74">
        <v>0</v>
      </c>
      <c r="CS202" s="21">
        <v>4</v>
      </c>
      <c r="CT202" s="21"/>
      <c r="CU202" s="74" t="s">
        <v>619</v>
      </c>
      <c r="CV202" s="21">
        <v>0</v>
      </c>
      <c r="CW202" s="74">
        <v>0</v>
      </c>
      <c r="CX202" s="21">
        <v>0</v>
      </c>
      <c r="CY202" s="74">
        <v>0</v>
      </c>
      <c r="CZ202" s="21">
        <v>4</v>
      </c>
      <c r="DA202" s="74">
        <v>1</v>
      </c>
      <c r="DB202" s="21">
        <v>0</v>
      </c>
      <c r="DC202" s="74">
        <v>0</v>
      </c>
      <c r="DD202" s="21"/>
      <c r="DE202" s="21"/>
      <c r="DF202" s="74" t="s">
        <v>619</v>
      </c>
      <c r="DG202" s="21"/>
      <c r="DH202" s="74"/>
      <c r="DI202" s="21"/>
      <c r="DJ202" s="74"/>
      <c r="DK202" s="21"/>
      <c r="DL202" s="74"/>
      <c r="DM202" s="21"/>
      <c r="DN202" s="74"/>
      <c r="DO202" s="21">
        <v>4</v>
      </c>
      <c r="DP202" s="21"/>
      <c r="DQ202" s="74" t="s">
        <v>619</v>
      </c>
      <c r="DR202" s="21">
        <v>1</v>
      </c>
      <c r="DS202" s="74">
        <v>0.25</v>
      </c>
      <c r="DT202" s="21">
        <v>1</v>
      </c>
      <c r="DU202" s="74">
        <v>0.25</v>
      </c>
      <c r="DV202" s="21">
        <v>2</v>
      </c>
      <c r="DW202" s="74">
        <v>0.5</v>
      </c>
      <c r="DX202" s="21">
        <v>1</v>
      </c>
      <c r="DY202" s="74">
        <v>0.25</v>
      </c>
      <c r="DZ202" s="21">
        <v>1</v>
      </c>
      <c r="EA202" s="21"/>
      <c r="EB202" s="74" t="s">
        <v>619</v>
      </c>
      <c r="EC202" s="21">
        <v>0</v>
      </c>
      <c r="ED202" s="74">
        <v>0</v>
      </c>
      <c r="EE202" s="21">
        <v>0</v>
      </c>
      <c r="EF202" s="74">
        <v>0</v>
      </c>
      <c r="EG202" s="21">
        <v>1</v>
      </c>
      <c r="EH202" s="74">
        <v>1</v>
      </c>
      <c r="EI202" s="21">
        <v>0</v>
      </c>
      <c r="EJ202" s="74">
        <v>0</v>
      </c>
      <c r="EK202" s="34"/>
    </row>
    <row r="203" spans="7:141" x14ac:dyDescent="0.35">
      <c r="G203" s="34"/>
      <c r="H203" s="21">
        <v>98407</v>
      </c>
      <c r="I203" s="21">
        <v>7</v>
      </c>
      <c r="J203" s="21">
        <v>1</v>
      </c>
      <c r="K203" s="74">
        <v>0.14285714285714285</v>
      </c>
      <c r="L203" s="21">
        <v>0</v>
      </c>
      <c r="M203" s="74">
        <v>0</v>
      </c>
      <c r="N203" s="21">
        <v>0</v>
      </c>
      <c r="O203" s="74">
        <v>0</v>
      </c>
      <c r="P203" s="21">
        <v>3</v>
      </c>
      <c r="Q203" s="74">
        <v>0.43</v>
      </c>
      <c r="R203" s="21">
        <v>4</v>
      </c>
      <c r="S203" s="74">
        <v>0.56999999999999995</v>
      </c>
      <c r="T203" s="21">
        <v>8</v>
      </c>
      <c r="U203" s="21"/>
      <c r="V203" s="74" t="s">
        <v>619</v>
      </c>
      <c r="W203" s="21">
        <v>0</v>
      </c>
      <c r="X203" s="74">
        <v>0</v>
      </c>
      <c r="Y203" s="21">
        <v>0</v>
      </c>
      <c r="Z203" s="74">
        <v>0</v>
      </c>
      <c r="AA203" s="21">
        <v>3</v>
      </c>
      <c r="AB203" s="74">
        <v>0.38</v>
      </c>
      <c r="AC203" s="21">
        <v>5</v>
      </c>
      <c r="AD203" s="74">
        <v>0.63</v>
      </c>
      <c r="AE203" s="21">
        <v>7</v>
      </c>
      <c r="AF203" s="21"/>
      <c r="AG203" s="74" t="s">
        <v>619</v>
      </c>
      <c r="AH203" s="21">
        <v>0</v>
      </c>
      <c r="AI203" s="74">
        <v>0</v>
      </c>
      <c r="AJ203" s="21">
        <v>1</v>
      </c>
      <c r="AK203" s="74">
        <v>0.14000000000000001</v>
      </c>
      <c r="AL203" s="21">
        <v>3</v>
      </c>
      <c r="AM203" s="74">
        <v>0.43</v>
      </c>
      <c r="AN203" s="21">
        <v>3</v>
      </c>
      <c r="AO203" s="74">
        <v>0.43</v>
      </c>
      <c r="AP203" s="21">
        <v>9</v>
      </c>
      <c r="AQ203" s="21"/>
      <c r="AR203" s="74" t="s">
        <v>619</v>
      </c>
      <c r="AS203" s="21">
        <v>0</v>
      </c>
      <c r="AT203" s="74">
        <v>0</v>
      </c>
      <c r="AU203" s="21">
        <v>2</v>
      </c>
      <c r="AV203" s="74">
        <v>0.22</v>
      </c>
      <c r="AW203" s="21">
        <v>5</v>
      </c>
      <c r="AX203" s="74">
        <v>0.56000000000000005</v>
      </c>
      <c r="AY203" s="21">
        <v>2</v>
      </c>
      <c r="AZ203" s="74">
        <v>0.22</v>
      </c>
      <c r="BA203" s="21">
        <v>5</v>
      </c>
      <c r="BB203" s="21"/>
      <c r="BC203" s="74" t="s">
        <v>619</v>
      </c>
      <c r="BD203" s="21">
        <v>0</v>
      </c>
      <c r="BE203" s="74">
        <v>0</v>
      </c>
      <c r="BF203" s="21">
        <v>1</v>
      </c>
      <c r="BG203" s="74">
        <v>0.2</v>
      </c>
      <c r="BH203" s="21">
        <v>2</v>
      </c>
      <c r="BI203" s="74">
        <v>0.4</v>
      </c>
      <c r="BJ203" s="21">
        <v>2</v>
      </c>
      <c r="BK203" s="74">
        <v>0.4</v>
      </c>
      <c r="BL203" s="21">
        <v>11</v>
      </c>
      <c r="BM203" s="21"/>
      <c r="BN203" s="74" t="s">
        <v>619</v>
      </c>
      <c r="BO203" s="21">
        <v>0</v>
      </c>
      <c r="BP203" s="74">
        <v>0</v>
      </c>
      <c r="BQ203" s="21">
        <v>0</v>
      </c>
      <c r="BR203" s="74">
        <v>0</v>
      </c>
      <c r="BS203" s="21">
        <v>6</v>
      </c>
      <c r="BT203" s="74">
        <v>0.55000000000000004</v>
      </c>
      <c r="BU203" s="21">
        <v>5</v>
      </c>
      <c r="BV203" s="74">
        <v>0.45</v>
      </c>
      <c r="BW203" s="21">
        <v>7</v>
      </c>
      <c r="BX203" s="21"/>
      <c r="BY203" s="74" t="s">
        <v>619</v>
      </c>
      <c r="BZ203" s="21">
        <v>0</v>
      </c>
      <c r="CA203" s="74">
        <v>0</v>
      </c>
      <c r="CB203" s="21">
        <v>2</v>
      </c>
      <c r="CC203" s="74">
        <v>0.28999999999999998</v>
      </c>
      <c r="CD203" s="21">
        <v>3</v>
      </c>
      <c r="CE203" s="74">
        <v>0.43</v>
      </c>
      <c r="CF203" s="21">
        <v>2</v>
      </c>
      <c r="CG203" s="74">
        <v>0.28999999999999998</v>
      </c>
      <c r="CH203" s="21">
        <v>6</v>
      </c>
      <c r="CI203" s="21"/>
      <c r="CJ203" s="74" t="s">
        <v>619</v>
      </c>
      <c r="CK203" s="21">
        <v>0</v>
      </c>
      <c r="CL203" s="74">
        <v>0</v>
      </c>
      <c r="CM203" s="21">
        <v>0</v>
      </c>
      <c r="CN203" s="74">
        <v>0</v>
      </c>
      <c r="CO203" s="21">
        <v>4</v>
      </c>
      <c r="CP203" s="74">
        <v>0.67</v>
      </c>
      <c r="CQ203" s="21">
        <v>2</v>
      </c>
      <c r="CR203" s="74">
        <v>0.33</v>
      </c>
      <c r="CS203" s="21">
        <v>2</v>
      </c>
      <c r="CT203" s="21"/>
      <c r="CU203" s="74" t="s">
        <v>619</v>
      </c>
      <c r="CV203" s="21">
        <v>0</v>
      </c>
      <c r="CW203" s="74">
        <v>0</v>
      </c>
      <c r="CX203" s="21">
        <v>1</v>
      </c>
      <c r="CY203" s="74">
        <v>0.5</v>
      </c>
      <c r="CZ203" s="21">
        <v>1</v>
      </c>
      <c r="DA203" s="74">
        <v>0.5</v>
      </c>
      <c r="DB203" s="21">
        <v>0</v>
      </c>
      <c r="DC203" s="74">
        <v>0</v>
      </c>
      <c r="DD203" s="21">
        <v>8</v>
      </c>
      <c r="DE203" s="21"/>
      <c r="DF203" s="74" t="s">
        <v>619</v>
      </c>
      <c r="DG203" s="21">
        <v>0</v>
      </c>
      <c r="DH203" s="74">
        <v>0</v>
      </c>
      <c r="DI203" s="21">
        <v>0</v>
      </c>
      <c r="DJ203" s="74">
        <v>0</v>
      </c>
      <c r="DK203" s="21">
        <v>6</v>
      </c>
      <c r="DL203" s="74">
        <v>0.75</v>
      </c>
      <c r="DM203" s="21">
        <v>2</v>
      </c>
      <c r="DN203" s="74">
        <v>0.25</v>
      </c>
      <c r="DO203" s="21">
        <v>2</v>
      </c>
      <c r="DP203" s="21"/>
      <c r="DQ203" s="74" t="s">
        <v>619</v>
      </c>
      <c r="DR203" s="21">
        <v>0</v>
      </c>
      <c r="DS203" s="74">
        <v>0</v>
      </c>
      <c r="DT203" s="21">
        <v>0</v>
      </c>
      <c r="DU203" s="74">
        <v>0</v>
      </c>
      <c r="DV203" s="21">
        <v>1</v>
      </c>
      <c r="DW203" s="74">
        <v>0.5</v>
      </c>
      <c r="DX203" s="21">
        <v>1</v>
      </c>
      <c r="DY203" s="74">
        <v>0.5</v>
      </c>
      <c r="DZ203" s="21">
        <v>2</v>
      </c>
      <c r="EA203" s="21"/>
      <c r="EB203" s="74" t="s">
        <v>619</v>
      </c>
      <c r="EC203" s="21">
        <v>0</v>
      </c>
      <c r="ED203" s="74">
        <v>0</v>
      </c>
      <c r="EE203" s="21">
        <v>0</v>
      </c>
      <c r="EF203" s="74">
        <v>0</v>
      </c>
      <c r="EG203" s="21">
        <v>0</v>
      </c>
      <c r="EH203" s="74">
        <v>0</v>
      </c>
      <c r="EI203" s="21">
        <v>2</v>
      </c>
      <c r="EJ203" s="74">
        <v>1</v>
      </c>
      <c r="EK203" s="34"/>
    </row>
    <row r="204" spans="7:141" x14ac:dyDescent="0.35">
      <c r="G204" s="34"/>
      <c r="H204" s="21">
        <v>98408</v>
      </c>
      <c r="I204" s="21">
        <v>13</v>
      </c>
      <c r="J204" s="21"/>
      <c r="K204" s="74" t="s">
        <v>619</v>
      </c>
      <c r="L204" s="21">
        <v>12</v>
      </c>
      <c r="M204" s="74">
        <v>0.92310000000000003</v>
      </c>
      <c r="N204" s="21">
        <v>13</v>
      </c>
      <c r="O204" s="74">
        <v>1</v>
      </c>
      <c r="P204" s="21">
        <v>0</v>
      </c>
      <c r="Q204" s="74">
        <v>0</v>
      </c>
      <c r="R204" s="21">
        <v>0</v>
      </c>
      <c r="S204" s="74">
        <v>0</v>
      </c>
      <c r="T204" s="21">
        <v>16</v>
      </c>
      <c r="U204" s="21">
        <v>2</v>
      </c>
      <c r="V204" s="74">
        <v>0.125</v>
      </c>
      <c r="W204" s="21">
        <v>16</v>
      </c>
      <c r="X204" s="74">
        <v>1</v>
      </c>
      <c r="Y204" s="21">
        <v>16</v>
      </c>
      <c r="Z204" s="74">
        <v>1</v>
      </c>
      <c r="AA204" s="21">
        <v>0</v>
      </c>
      <c r="AB204" s="74">
        <v>0</v>
      </c>
      <c r="AC204" s="21">
        <v>0</v>
      </c>
      <c r="AD204" s="74">
        <v>0</v>
      </c>
      <c r="AE204" s="21">
        <v>15</v>
      </c>
      <c r="AF204" s="21"/>
      <c r="AG204" s="74" t="s">
        <v>619</v>
      </c>
      <c r="AH204" s="21">
        <v>12</v>
      </c>
      <c r="AI204" s="74">
        <v>0.8</v>
      </c>
      <c r="AJ204" s="21">
        <v>15</v>
      </c>
      <c r="AK204" s="74">
        <v>1</v>
      </c>
      <c r="AL204" s="21">
        <v>0</v>
      </c>
      <c r="AM204" s="74">
        <v>0</v>
      </c>
      <c r="AN204" s="21">
        <v>0</v>
      </c>
      <c r="AO204" s="74">
        <v>0</v>
      </c>
      <c r="AP204" s="21">
        <v>13</v>
      </c>
      <c r="AQ204" s="21">
        <v>1</v>
      </c>
      <c r="AR204" s="74">
        <v>7.6923076923076927E-2</v>
      </c>
      <c r="AS204" s="21">
        <v>11</v>
      </c>
      <c r="AT204" s="74">
        <v>0.84619999999999995</v>
      </c>
      <c r="AU204" s="21">
        <v>13</v>
      </c>
      <c r="AV204" s="74">
        <v>1</v>
      </c>
      <c r="AW204" s="21">
        <v>0</v>
      </c>
      <c r="AX204" s="74">
        <v>0</v>
      </c>
      <c r="AY204" s="21">
        <v>0</v>
      </c>
      <c r="AZ204" s="74">
        <v>0</v>
      </c>
      <c r="BA204" s="21">
        <v>16</v>
      </c>
      <c r="BB204" s="21">
        <v>2</v>
      </c>
      <c r="BC204" s="74">
        <v>0.125</v>
      </c>
      <c r="BD204" s="21">
        <v>14</v>
      </c>
      <c r="BE204" s="74">
        <v>0.875</v>
      </c>
      <c r="BF204" s="21">
        <v>16</v>
      </c>
      <c r="BG204" s="74">
        <v>1</v>
      </c>
      <c r="BH204" s="21">
        <v>0</v>
      </c>
      <c r="BI204" s="74">
        <v>0</v>
      </c>
      <c r="BJ204" s="21">
        <v>0</v>
      </c>
      <c r="BK204" s="74">
        <v>0</v>
      </c>
      <c r="BL204" s="21">
        <v>16</v>
      </c>
      <c r="BM204" s="21"/>
      <c r="BN204" s="74" t="s">
        <v>619</v>
      </c>
      <c r="BO204" s="21">
        <v>13</v>
      </c>
      <c r="BP204" s="74">
        <v>0.8125</v>
      </c>
      <c r="BQ204" s="21">
        <v>16</v>
      </c>
      <c r="BR204" s="74">
        <v>1</v>
      </c>
      <c r="BS204" s="21">
        <v>0</v>
      </c>
      <c r="BT204" s="74">
        <v>0</v>
      </c>
      <c r="BU204" s="21">
        <v>0</v>
      </c>
      <c r="BV204" s="74">
        <v>0</v>
      </c>
      <c r="BW204" s="21">
        <v>13</v>
      </c>
      <c r="BX204" s="21"/>
      <c r="BY204" s="74" t="s">
        <v>619</v>
      </c>
      <c r="BZ204" s="21">
        <v>11</v>
      </c>
      <c r="CA204" s="74">
        <v>0.84619999999999995</v>
      </c>
      <c r="CB204" s="21">
        <v>13</v>
      </c>
      <c r="CC204" s="74">
        <v>1</v>
      </c>
      <c r="CD204" s="21">
        <v>0</v>
      </c>
      <c r="CE204" s="74">
        <v>0</v>
      </c>
      <c r="CF204" s="21">
        <v>0</v>
      </c>
      <c r="CG204" s="74">
        <v>0</v>
      </c>
      <c r="CH204" s="21">
        <v>11</v>
      </c>
      <c r="CI204" s="21"/>
      <c r="CJ204" s="74" t="s">
        <v>619</v>
      </c>
      <c r="CK204" s="21">
        <v>9</v>
      </c>
      <c r="CL204" s="74">
        <v>0.81820000000000004</v>
      </c>
      <c r="CM204" s="21">
        <v>11</v>
      </c>
      <c r="CN204" s="74">
        <v>1</v>
      </c>
      <c r="CO204" s="21">
        <v>0</v>
      </c>
      <c r="CP204" s="74">
        <v>0</v>
      </c>
      <c r="CQ204" s="21">
        <v>0</v>
      </c>
      <c r="CR204" s="74">
        <v>0</v>
      </c>
      <c r="CS204" s="21">
        <v>12</v>
      </c>
      <c r="CT204" s="21"/>
      <c r="CU204" s="74" t="s">
        <v>619</v>
      </c>
      <c r="CV204" s="21">
        <v>10</v>
      </c>
      <c r="CW204" s="74">
        <v>0.83330000000000004</v>
      </c>
      <c r="CX204" s="21">
        <v>12</v>
      </c>
      <c r="CY204" s="74">
        <v>1</v>
      </c>
      <c r="CZ204" s="21">
        <v>0</v>
      </c>
      <c r="DA204" s="74">
        <v>0</v>
      </c>
      <c r="DB204" s="21">
        <v>0</v>
      </c>
      <c r="DC204" s="74">
        <v>0</v>
      </c>
      <c r="DD204" s="21">
        <v>7</v>
      </c>
      <c r="DE204" s="21">
        <v>1</v>
      </c>
      <c r="DF204" s="74">
        <v>0.14285714285714285</v>
      </c>
      <c r="DG204" s="21">
        <v>6</v>
      </c>
      <c r="DH204" s="74">
        <v>0.85709999999999997</v>
      </c>
      <c r="DI204" s="21">
        <v>7</v>
      </c>
      <c r="DJ204" s="74">
        <v>1</v>
      </c>
      <c r="DK204" s="21">
        <v>0</v>
      </c>
      <c r="DL204" s="74">
        <v>0</v>
      </c>
      <c r="DM204" s="21">
        <v>0</v>
      </c>
      <c r="DN204" s="74">
        <v>0</v>
      </c>
      <c r="DO204" s="21">
        <v>6</v>
      </c>
      <c r="DP204" s="21">
        <v>1</v>
      </c>
      <c r="DQ204" s="74">
        <v>0.16666666666666666</v>
      </c>
      <c r="DR204" s="21">
        <v>4</v>
      </c>
      <c r="DS204" s="74">
        <v>0.66669999999999996</v>
      </c>
      <c r="DT204" s="21">
        <v>6</v>
      </c>
      <c r="DU204" s="74">
        <v>1</v>
      </c>
      <c r="DV204" s="21">
        <v>0</v>
      </c>
      <c r="DW204" s="74">
        <v>0</v>
      </c>
      <c r="DX204" s="21">
        <v>0</v>
      </c>
      <c r="DY204" s="74">
        <v>0</v>
      </c>
      <c r="DZ204" s="21">
        <v>8</v>
      </c>
      <c r="EA204" s="21"/>
      <c r="EB204" s="74" t="s">
        <v>619</v>
      </c>
      <c r="EC204" s="21">
        <v>7</v>
      </c>
      <c r="ED204" s="74">
        <v>0.875</v>
      </c>
      <c r="EE204" s="21">
        <v>8</v>
      </c>
      <c r="EF204" s="74">
        <v>1</v>
      </c>
      <c r="EG204" s="21">
        <v>0</v>
      </c>
      <c r="EH204" s="74">
        <v>0</v>
      </c>
      <c r="EI204" s="21">
        <v>0</v>
      </c>
      <c r="EJ204" s="74">
        <v>0</v>
      </c>
      <c r="EK204" s="34"/>
    </row>
    <row r="205" spans="7:141" x14ac:dyDescent="0.35">
      <c r="G205" s="34"/>
      <c r="H205" s="21">
        <v>98409</v>
      </c>
      <c r="I205" s="21">
        <v>3</v>
      </c>
      <c r="J205" s="21"/>
      <c r="K205" s="74"/>
      <c r="L205" s="21">
        <v>3</v>
      </c>
      <c r="M205" s="74">
        <v>1</v>
      </c>
      <c r="N205" s="21">
        <v>3</v>
      </c>
      <c r="O205" s="74">
        <v>1</v>
      </c>
      <c r="P205" s="21">
        <v>0</v>
      </c>
      <c r="Q205" s="74">
        <v>0</v>
      </c>
      <c r="R205" s="21">
        <v>0</v>
      </c>
      <c r="S205" s="74">
        <v>0</v>
      </c>
      <c r="T205" s="21">
        <v>4</v>
      </c>
      <c r="U205" s="21"/>
      <c r="V205" s="74"/>
      <c r="W205" s="21">
        <v>4</v>
      </c>
      <c r="X205" s="74">
        <v>1</v>
      </c>
      <c r="Y205" s="21">
        <v>4</v>
      </c>
      <c r="Z205" s="74">
        <v>1</v>
      </c>
      <c r="AA205" s="21">
        <v>0</v>
      </c>
      <c r="AB205" s="74">
        <v>0</v>
      </c>
      <c r="AC205" s="21">
        <v>0</v>
      </c>
      <c r="AD205" s="74">
        <v>0</v>
      </c>
      <c r="AE205" s="21">
        <v>11</v>
      </c>
      <c r="AF205" s="21"/>
      <c r="AG205" s="74"/>
      <c r="AH205" s="21">
        <v>11</v>
      </c>
      <c r="AI205" s="74">
        <v>1</v>
      </c>
      <c r="AJ205" s="21">
        <v>11</v>
      </c>
      <c r="AK205" s="74">
        <v>1</v>
      </c>
      <c r="AL205" s="21">
        <v>0</v>
      </c>
      <c r="AM205" s="74">
        <v>0</v>
      </c>
      <c r="AN205" s="21">
        <v>0</v>
      </c>
      <c r="AO205" s="74">
        <v>0</v>
      </c>
      <c r="AP205" s="21">
        <v>8</v>
      </c>
      <c r="AQ205" s="21"/>
      <c r="AR205" s="74"/>
      <c r="AS205" s="21">
        <v>8</v>
      </c>
      <c r="AT205" s="74">
        <v>1</v>
      </c>
      <c r="AU205" s="21">
        <v>8</v>
      </c>
      <c r="AV205" s="74">
        <v>1</v>
      </c>
      <c r="AW205" s="21">
        <v>0</v>
      </c>
      <c r="AX205" s="74">
        <v>0</v>
      </c>
      <c r="AY205" s="21">
        <v>0</v>
      </c>
      <c r="AZ205" s="74">
        <v>0</v>
      </c>
      <c r="BA205" s="21">
        <v>9</v>
      </c>
      <c r="BB205" s="21"/>
      <c r="BC205" s="74"/>
      <c r="BD205" s="21">
        <v>9</v>
      </c>
      <c r="BE205" s="74">
        <v>1</v>
      </c>
      <c r="BF205" s="21">
        <v>9</v>
      </c>
      <c r="BG205" s="74">
        <v>1</v>
      </c>
      <c r="BH205" s="21">
        <v>0</v>
      </c>
      <c r="BI205" s="74">
        <v>0</v>
      </c>
      <c r="BJ205" s="21">
        <v>0</v>
      </c>
      <c r="BK205" s="74">
        <v>0</v>
      </c>
      <c r="BL205" s="21">
        <v>7</v>
      </c>
      <c r="BM205" s="21"/>
      <c r="BN205" s="74"/>
      <c r="BO205" s="21">
        <v>7</v>
      </c>
      <c r="BP205" s="74">
        <v>1</v>
      </c>
      <c r="BQ205" s="21">
        <v>7</v>
      </c>
      <c r="BR205" s="74">
        <v>1</v>
      </c>
      <c r="BS205" s="21">
        <v>0</v>
      </c>
      <c r="BT205" s="74">
        <v>0</v>
      </c>
      <c r="BU205" s="21">
        <v>0</v>
      </c>
      <c r="BV205" s="74">
        <v>0</v>
      </c>
      <c r="BW205" s="21">
        <v>3</v>
      </c>
      <c r="BX205" s="21"/>
      <c r="BY205" s="74"/>
      <c r="BZ205" s="21">
        <v>3</v>
      </c>
      <c r="CA205" s="74">
        <v>1</v>
      </c>
      <c r="CB205" s="21">
        <v>3</v>
      </c>
      <c r="CC205" s="74">
        <v>1</v>
      </c>
      <c r="CD205" s="21">
        <v>0</v>
      </c>
      <c r="CE205" s="74">
        <v>0</v>
      </c>
      <c r="CF205" s="21">
        <v>0</v>
      </c>
      <c r="CG205" s="74">
        <v>0</v>
      </c>
      <c r="CH205" s="21">
        <v>6</v>
      </c>
      <c r="CI205" s="21"/>
      <c r="CJ205" s="74"/>
      <c r="CK205" s="21">
        <v>6</v>
      </c>
      <c r="CL205" s="74">
        <v>1</v>
      </c>
      <c r="CM205" s="21">
        <v>6</v>
      </c>
      <c r="CN205" s="74">
        <v>1</v>
      </c>
      <c r="CO205" s="21">
        <v>0</v>
      </c>
      <c r="CP205" s="74">
        <v>0</v>
      </c>
      <c r="CQ205" s="21">
        <v>0</v>
      </c>
      <c r="CR205" s="74">
        <v>0</v>
      </c>
      <c r="CS205" s="21">
        <v>1</v>
      </c>
      <c r="CT205" s="21"/>
      <c r="CU205" s="74"/>
      <c r="CV205" s="21">
        <v>1</v>
      </c>
      <c r="CW205" s="74">
        <v>1</v>
      </c>
      <c r="CX205" s="21">
        <v>1</v>
      </c>
      <c r="CY205" s="74">
        <v>1</v>
      </c>
      <c r="CZ205" s="21">
        <v>0</v>
      </c>
      <c r="DA205" s="74">
        <v>0</v>
      </c>
      <c r="DB205" s="21">
        <v>0</v>
      </c>
      <c r="DC205" s="74">
        <v>0</v>
      </c>
      <c r="DD205" s="21">
        <v>3</v>
      </c>
      <c r="DE205" s="21"/>
      <c r="DF205" s="74"/>
      <c r="DG205" s="21">
        <v>3</v>
      </c>
      <c r="DH205" s="74">
        <v>1</v>
      </c>
      <c r="DI205" s="21">
        <v>3</v>
      </c>
      <c r="DJ205" s="74">
        <v>1</v>
      </c>
      <c r="DK205" s="21">
        <v>0</v>
      </c>
      <c r="DL205" s="74">
        <v>0</v>
      </c>
      <c r="DM205" s="21">
        <v>0</v>
      </c>
      <c r="DN205" s="74">
        <v>0</v>
      </c>
      <c r="DO205" s="21">
        <v>2</v>
      </c>
      <c r="DP205" s="21"/>
      <c r="DQ205" s="74"/>
      <c r="DR205" s="21">
        <v>2</v>
      </c>
      <c r="DS205" s="74">
        <v>1</v>
      </c>
      <c r="DT205" s="21">
        <v>2</v>
      </c>
      <c r="DU205" s="74">
        <v>1</v>
      </c>
      <c r="DV205" s="21">
        <v>0</v>
      </c>
      <c r="DW205" s="74">
        <v>0</v>
      </c>
      <c r="DX205" s="21">
        <v>0</v>
      </c>
      <c r="DY205" s="74">
        <v>0</v>
      </c>
      <c r="DZ205" s="21">
        <v>2</v>
      </c>
      <c r="EA205" s="21"/>
      <c r="EB205" s="74"/>
      <c r="EC205" s="21">
        <v>2</v>
      </c>
      <c r="ED205" s="74">
        <v>1</v>
      </c>
      <c r="EE205" s="21">
        <v>2</v>
      </c>
      <c r="EF205" s="74">
        <v>1</v>
      </c>
      <c r="EG205" s="21">
        <v>0</v>
      </c>
      <c r="EH205" s="74">
        <v>0</v>
      </c>
      <c r="EI205" s="21">
        <v>0</v>
      </c>
      <c r="EJ205" s="74">
        <v>0</v>
      </c>
      <c r="EK205" s="34"/>
    </row>
    <row r="206" spans="7:141" x14ac:dyDescent="0.35">
      <c r="G206" s="34"/>
      <c r="H206" s="21">
        <v>98418</v>
      </c>
      <c r="I206" s="21">
        <v>8</v>
      </c>
      <c r="J206" s="21"/>
      <c r="K206" s="74" t="s">
        <v>619</v>
      </c>
      <c r="L206" s="21">
        <v>4</v>
      </c>
      <c r="M206" s="74">
        <v>0.5</v>
      </c>
      <c r="N206" s="21">
        <v>8</v>
      </c>
      <c r="O206" s="74">
        <v>1</v>
      </c>
      <c r="P206" s="21">
        <v>0</v>
      </c>
      <c r="Q206" s="74">
        <v>0</v>
      </c>
      <c r="R206" s="21">
        <v>0</v>
      </c>
      <c r="S206" s="74">
        <v>0</v>
      </c>
      <c r="T206" s="21">
        <v>5</v>
      </c>
      <c r="U206" s="21">
        <v>1</v>
      </c>
      <c r="V206" s="74">
        <v>0.2</v>
      </c>
      <c r="W206" s="21">
        <v>5</v>
      </c>
      <c r="X206" s="74">
        <v>1</v>
      </c>
      <c r="Y206" s="21">
        <v>5</v>
      </c>
      <c r="Z206" s="74">
        <v>1</v>
      </c>
      <c r="AA206" s="21">
        <v>0</v>
      </c>
      <c r="AB206" s="74">
        <v>0</v>
      </c>
      <c r="AC206" s="21">
        <v>0</v>
      </c>
      <c r="AD206" s="74">
        <v>0</v>
      </c>
      <c r="AE206" s="21">
        <v>7</v>
      </c>
      <c r="AF206" s="21">
        <v>1</v>
      </c>
      <c r="AG206" s="74">
        <v>0.14285714285714285</v>
      </c>
      <c r="AH206" s="21">
        <v>3</v>
      </c>
      <c r="AI206" s="74">
        <v>0.42859999999999998</v>
      </c>
      <c r="AJ206" s="21">
        <v>7</v>
      </c>
      <c r="AK206" s="74">
        <v>1</v>
      </c>
      <c r="AL206" s="21">
        <v>0</v>
      </c>
      <c r="AM206" s="74">
        <v>0</v>
      </c>
      <c r="AN206" s="21">
        <v>0</v>
      </c>
      <c r="AO206" s="74">
        <v>0</v>
      </c>
      <c r="AP206" s="21">
        <v>10</v>
      </c>
      <c r="AQ206" s="21"/>
      <c r="AR206" s="74" t="s">
        <v>619</v>
      </c>
      <c r="AS206" s="21">
        <v>9</v>
      </c>
      <c r="AT206" s="74">
        <v>0.9</v>
      </c>
      <c r="AU206" s="21">
        <v>10</v>
      </c>
      <c r="AV206" s="74">
        <v>1</v>
      </c>
      <c r="AW206" s="21">
        <v>0</v>
      </c>
      <c r="AX206" s="74">
        <v>0</v>
      </c>
      <c r="AY206" s="21">
        <v>0</v>
      </c>
      <c r="AZ206" s="74">
        <v>0</v>
      </c>
      <c r="BA206" s="21">
        <v>9</v>
      </c>
      <c r="BB206" s="21"/>
      <c r="BC206" s="74" t="s">
        <v>619</v>
      </c>
      <c r="BD206" s="21">
        <v>7</v>
      </c>
      <c r="BE206" s="74">
        <v>0.77780000000000005</v>
      </c>
      <c r="BF206" s="21">
        <v>9</v>
      </c>
      <c r="BG206" s="74">
        <v>1</v>
      </c>
      <c r="BH206" s="21">
        <v>0</v>
      </c>
      <c r="BI206" s="74">
        <v>0</v>
      </c>
      <c r="BJ206" s="21">
        <v>0</v>
      </c>
      <c r="BK206" s="74">
        <v>0</v>
      </c>
      <c r="BL206" s="21">
        <v>5</v>
      </c>
      <c r="BM206" s="21">
        <v>1</v>
      </c>
      <c r="BN206" s="74">
        <v>0.2</v>
      </c>
      <c r="BO206" s="21">
        <v>5</v>
      </c>
      <c r="BP206" s="74">
        <v>1</v>
      </c>
      <c r="BQ206" s="21">
        <v>5</v>
      </c>
      <c r="BR206" s="74">
        <v>1</v>
      </c>
      <c r="BS206" s="21">
        <v>0</v>
      </c>
      <c r="BT206" s="74">
        <v>0</v>
      </c>
      <c r="BU206" s="21">
        <v>0</v>
      </c>
      <c r="BV206" s="74">
        <v>0</v>
      </c>
      <c r="BW206" s="21">
        <v>3</v>
      </c>
      <c r="BX206" s="21"/>
      <c r="BY206" s="74" t="s">
        <v>619</v>
      </c>
      <c r="BZ206" s="21">
        <v>2</v>
      </c>
      <c r="CA206" s="74">
        <v>0.66669999999999996</v>
      </c>
      <c r="CB206" s="21">
        <v>3</v>
      </c>
      <c r="CC206" s="74">
        <v>1</v>
      </c>
      <c r="CD206" s="21">
        <v>0</v>
      </c>
      <c r="CE206" s="74">
        <v>0</v>
      </c>
      <c r="CF206" s="21">
        <v>0</v>
      </c>
      <c r="CG206" s="74">
        <v>0</v>
      </c>
      <c r="CH206" s="21">
        <v>1</v>
      </c>
      <c r="CI206" s="21">
        <v>1</v>
      </c>
      <c r="CJ206" s="74">
        <v>1</v>
      </c>
      <c r="CK206" s="21">
        <v>1</v>
      </c>
      <c r="CL206" s="74">
        <v>1</v>
      </c>
      <c r="CM206" s="21">
        <v>1</v>
      </c>
      <c r="CN206" s="74">
        <v>1</v>
      </c>
      <c r="CO206" s="21">
        <v>0</v>
      </c>
      <c r="CP206" s="74">
        <v>0</v>
      </c>
      <c r="CQ206" s="21">
        <v>0</v>
      </c>
      <c r="CR206" s="74">
        <v>0</v>
      </c>
      <c r="CS206" s="21">
        <v>2</v>
      </c>
      <c r="CT206" s="21"/>
      <c r="CU206" s="74" t="s">
        <v>619</v>
      </c>
      <c r="CV206" s="21">
        <v>2</v>
      </c>
      <c r="CW206" s="74">
        <v>1</v>
      </c>
      <c r="CX206" s="21">
        <v>2</v>
      </c>
      <c r="CY206" s="74">
        <v>1</v>
      </c>
      <c r="CZ206" s="21">
        <v>0</v>
      </c>
      <c r="DA206" s="74">
        <v>0</v>
      </c>
      <c r="DB206" s="21">
        <v>0</v>
      </c>
      <c r="DC206" s="74">
        <v>0</v>
      </c>
      <c r="DD206" s="21">
        <v>2</v>
      </c>
      <c r="DE206" s="21"/>
      <c r="DF206" s="74" t="s">
        <v>619</v>
      </c>
      <c r="DG206" s="21">
        <v>2</v>
      </c>
      <c r="DH206" s="74">
        <v>1</v>
      </c>
      <c r="DI206" s="21">
        <v>2</v>
      </c>
      <c r="DJ206" s="74">
        <v>1</v>
      </c>
      <c r="DK206" s="21">
        <v>0</v>
      </c>
      <c r="DL206" s="74">
        <v>0</v>
      </c>
      <c r="DM206" s="21">
        <v>0</v>
      </c>
      <c r="DN206" s="74">
        <v>0</v>
      </c>
      <c r="DO206" s="21">
        <v>4</v>
      </c>
      <c r="DP206" s="21">
        <v>1</v>
      </c>
      <c r="DQ206" s="74">
        <v>0.25</v>
      </c>
      <c r="DR206" s="21">
        <v>4</v>
      </c>
      <c r="DS206" s="74">
        <v>1</v>
      </c>
      <c r="DT206" s="21">
        <v>4</v>
      </c>
      <c r="DU206" s="74">
        <v>1</v>
      </c>
      <c r="DV206" s="21">
        <v>0</v>
      </c>
      <c r="DW206" s="74">
        <v>0</v>
      </c>
      <c r="DX206" s="21">
        <v>0</v>
      </c>
      <c r="DY206" s="74">
        <v>0</v>
      </c>
      <c r="DZ206" s="21">
        <v>3</v>
      </c>
      <c r="EA206" s="21"/>
      <c r="EB206" s="74" t="s">
        <v>619</v>
      </c>
      <c r="EC206" s="21">
        <v>3</v>
      </c>
      <c r="ED206" s="74">
        <v>1</v>
      </c>
      <c r="EE206" s="21">
        <v>3</v>
      </c>
      <c r="EF206" s="74">
        <v>1</v>
      </c>
      <c r="EG206" s="21">
        <v>0</v>
      </c>
      <c r="EH206" s="74">
        <v>0</v>
      </c>
      <c r="EI206" s="21">
        <v>0</v>
      </c>
      <c r="EJ206" s="74">
        <v>0</v>
      </c>
      <c r="EK206" s="34"/>
    </row>
    <row r="207" spans="7:141" x14ac:dyDescent="0.35">
      <c r="G207" s="34"/>
      <c r="H207" s="21">
        <v>98422</v>
      </c>
      <c r="I207" s="21">
        <v>12</v>
      </c>
      <c r="J207" s="21"/>
      <c r="K207" s="74" t="s">
        <v>619</v>
      </c>
      <c r="L207" s="21">
        <v>12</v>
      </c>
      <c r="M207" s="74">
        <v>1</v>
      </c>
      <c r="N207" s="21">
        <v>0</v>
      </c>
      <c r="O207" s="74">
        <v>0</v>
      </c>
      <c r="P207" s="21">
        <v>8</v>
      </c>
      <c r="Q207" s="74">
        <v>0.67</v>
      </c>
      <c r="R207" s="21">
        <v>4</v>
      </c>
      <c r="S207" s="74">
        <v>0.33</v>
      </c>
      <c r="T207" s="21">
        <v>10</v>
      </c>
      <c r="U207" s="21"/>
      <c r="V207" s="74" t="s">
        <v>619</v>
      </c>
      <c r="W207" s="21">
        <v>10</v>
      </c>
      <c r="X207" s="74">
        <v>1</v>
      </c>
      <c r="Y207" s="21">
        <v>2</v>
      </c>
      <c r="Z207" s="74">
        <v>0.2</v>
      </c>
      <c r="AA207" s="21">
        <v>6</v>
      </c>
      <c r="AB207" s="74">
        <v>0.6</v>
      </c>
      <c r="AC207" s="21">
        <v>2</v>
      </c>
      <c r="AD207" s="74">
        <v>0.2</v>
      </c>
      <c r="AE207" s="21">
        <v>8</v>
      </c>
      <c r="AF207" s="21">
        <v>2</v>
      </c>
      <c r="AG207" s="74">
        <v>0.2857142857142857</v>
      </c>
      <c r="AH207" s="21">
        <v>8</v>
      </c>
      <c r="AI207" s="74">
        <v>1</v>
      </c>
      <c r="AJ207" s="21">
        <v>0</v>
      </c>
      <c r="AK207" s="74">
        <v>0</v>
      </c>
      <c r="AL207" s="21">
        <v>4</v>
      </c>
      <c r="AM207" s="74">
        <v>0.5</v>
      </c>
      <c r="AN207" s="21">
        <v>4</v>
      </c>
      <c r="AO207" s="74">
        <v>0.5</v>
      </c>
      <c r="AP207" s="21">
        <v>5</v>
      </c>
      <c r="AQ207" s="21"/>
      <c r="AR207" s="74" t="s">
        <v>619</v>
      </c>
      <c r="AS207" s="21">
        <v>5</v>
      </c>
      <c r="AT207" s="74">
        <v>1</v>
      </c>
      <c r="AU207" s="21">
        <v>0</v>
      </c>
      <c r="AV207" s="74">
        <v>0</v>
      </c>
      <c r="AW207" s="21">
        <v>4</v>
      </c>
      <c r="AX207" s="74">
        <v>0.8</v>
      </c>
      <c r="AY207" s="21">
        <v>1</v>
      </c>
      <c r="AZ207" s="74">
        <v>0.2</v>
      </c>
      <c r="BA207" s="21">
        <v>13</v>
      </c>
      <c r="BB207" s="21"/>
      <c r="BC207" s="74" t="s">
        <v>619</v>
      </c>
      <c r="BD207" s="21">
        <v>13</v>
      </c>
      <c r="BE207" s="74">
        <v>1</v>
      </c>
      <c r="BF207" s="21">
        <v>1</v>
      </c>
      <c r="BG207" s="74">
        <v>0.08</v>
      </c>
      <c r="BH207" s="21">
        <v>7</v>
      </c>
      <c r="BI207" s="74">
        <v>0.54</v>
      </c>
      <c r="BJ207" s="21">
        <v>5</v>
      </c>
      <c r="BK207" s="74">
        <v>0.38</v>
      </c>
      <c r="BL207" s="21">
        <v>11</v>
      </c>
      <c r="BM207" s="21">
        <v>1</v>
      </c>
      <c r="BN207" s="74">
        <v>9.0909090909090912E-2</v>
      </c>
      <c r="BO207" s="21">
        <v>11</v>
      </c>
      <c r="BP207" s="74">
        <v>1</v>
      </c>
      <c r="BQ207" s="21">
        <v>4</v>
      </c>
      <c r="BR207" s="74">
        <v>0.36</v>
      </c>
      <c r="BS207" s="21">
        <v>3</v>
      </c>
      <c r="BT207" s="74">
        <v>0.27</v>
      </c>
      <c r="BU207" s="21">
        <v>4</v>
      </c>
      <c r="BV207" s="74">
        <v>0.36</v>
      </c>
      <c r="BW207" s="21">
        <v>7</v>
      </c>
      <c r="BX207" s="21"/>
      <c r="BY207" s="74" t="s">
        <v>619</v>
      </c>
      <c r="BZ207" s="21">
        <v>7</v>
      </c>
      <c r="CA207" s="74">
        <v>1</v>
      </c>
      <c r="CB207" s="21">
        <v>1</v>
      </c>
      <c r="CC207" s="74">
        <v>0.14000000000000001</v>
      </c>
      <c r="CD207" s="21">
        <v>1</v>
      </c>
      <c r="CE207" s="74">
        <v>0.14000000000000001</v>
      </c>
      <c r="CF207" s="21">
        <v>5</v>
      </c>
      <c r="CG207" s="74">
        <v>0.71</v>
      </c>
      <c r="CH207" s="21">
        <v>7</v>
      </c>
      <c r="CI207" s="21"/>
      <c r="CJ207" s="74" t="s">
        <v>619</v>
      </c>
      <c r="CK207" s="21">
        <v>7</v>
      </c>
      <c r="CL207" s="74">
        <v>1</v>
      </c>
      <c r="CM207" s="21">
        <v>2</v>
      </c>
      <c r="CN207" s="74">
        <v>0.28999999999999998</v>
      </c>
      <c r="CO207" s="21">
        <v>1</v>
      </c>
      <c r="CP207" s="74">
        <v>0.14000000000000001</v>
      </c>
      <c r="CQ207" s="21">
        <v>4</v>
      </c>
      <c r="CR207" s="74">
        <v>0.56999999999999995</v>
      </c>
      <c r="CS207" s="21"/>
      <c r="CT207" s="21"/>
      <c r="CU207" s="74" t="s">
        <v>619</v>
      </c>
      <c r="CV207" s="21"/>
      <c r="CW207" s="74"/>
      <c r="CX207" s="21"/>
      <c r="CY207" s="74"/>
      <c r="CZ207" s="21"/>
      <c r="DA207" s="74"/>
      <c r="DB207" s="21"/>
      <c r="DC207" s="74"/>
      <c r="DD207" s="21">
        <v>3</v>
      </c>
      <c r="DE207" s="21"/>
      <c r="DF207" s="74" t="s">
        <v>619</v>
      </c>
      <c r="DG207" s="21">
        <v>3</v>
      </c>
      <c r="DH207" s="74">
        <v>1</v>
      </c>
      <c r="DI207" s="21">
        <v>0</v>
      </c>
      <c r="DJ207" s="74">
        <v>0</v>
      </c>
      <c r="DK207" s="21">
        <v>1</v>
      </c>
      <c r="DL207" s="74">
        <v>0.33</v>
      </c>
      <c r="DM207" s="21">
        <v>2</v>
      </c>
      <c r="DN207" s="74">
        <v>0.67</v>
      </c>
      <c r="DO207" s="21">
        <v>4</v>
      </c>
      <c r="DP207" s="21"/>
      <c r="DQ207" s="74" t="s">
        <v>619</v>
      </c>
      <c r="DR207" s="21">
        <v>4</v>
      </c>
      <c r="DS207" s="74">
        <v>1</v>
      </c>
      <c r="DT207" s="21">
        <v>1</v>
      </c>
      <c r="DU207" s="74">
        <v>0.25</v>
      </c>
      <c r="DV207" s="21">
        <v>1</v>
      </c>
      <c r="DW207" s="74">
        <v>0.25</v>
      </c>
      <c r="DX207" s="21">
        <v>2</v>
      </c>
      <c r="DY207" s="74">
        <v>0.5</v>
      </c>
      <c r="DZ207" s="21">
        <v>5</v>
      </c>
      <c r="EA207" s="21"/>
      <c r="EB207" s="74" t="s">
        <v>619</v>
      </c>
      <c r="EC207" s="21">
        <v>5</v>
      </c>
      <c r="ED207" s="74">
        <v>1</v>
      </c>
      <c r="EE207" s="21">
        <v>1</v>
      </c>
      <c r="EF207" s="74">
        <v>0.2</v>
      </c>
      <c r="EG207" s="21">
        <v>2</v>
      </c>
      <c r="EH207" s="74">
        <v>0.4</v>
      </c>
      <c r="EI207" s="21">
        <v>2</v>
      </c>
      <c r="EJ207" s="74">
        <v>0.4</v>
      </c>
      <c r="EK207" s="34"/>
    </row>
    <row r="208" spans="7:141" x14ac:dyDescent="0.35">
      <c r="G208" s="34"/>
      <c r="H208" s="21">
        <v>98424</v>
      </c>
      <c r="I208" s="21">
        <v>4</v>
      </c>
      <c r="J208" s="21">
        <v>1</v>
      </c>
      <c r="K208" s="74">
        <v>0.25</v>
      </c>
      <c r="L208" s="21">
        <v>4</v>
      </c>
      <c r="M208" s="74">
        <v>1</v>
      </c>
      <c r="N208" s="21">
        <v>4</v>
      </c>
      <c r="O208" s="74">
        <v>1</v>
      </c>
      <c r="P208" s="21">
        <v>0</v>
      </c>
      <c r="Q208" s="74">
        <v>0</v>
      </c>
      <c r="R208" s="21">
        <v>0</v>
      </c>
      <c r="S208" s="74">
        <v>0</v>
      </c>
      <c r="T208" s="21">
        <v>9</v>
      </c>
      <c r="U208" s="21">
        <v>1</v>
      </c>
      <c r="V208" s="74">
        <v>0.125</v>
      </c>
      <c r="W208" s="21">
        <v>9</v>
      </c>
      <c r="X208" s="74">
        <v>1</v>
      </c>
      <c r="Y208" s="21">
        <v>9</v>
      </c>
      <c r="Z208" s="74">
        <v>1</v>
      </c>
      <c r="AA208" s="21">
        <v>0</v>
      </c>
      <c r="AB208" s="74">
        <v>0</v>
      </c>
      <c r="AC208" s="21">
        <v>0</v>
      </c>
      <c r="AD208" s="74">
        <v>0</v>
      </c>
      <c r="AE208" s="21">
        <v>6</v>
      </c>
      <c r="AF208" s="21"/>
      <c r="AG208" s="74" t="s">
        <v>619</v>
      </c>
      <c r="AH208" s="21">
        <v>6</v>
      </c>
      <c r="AI208" s="74">
        <v>1</v>
      </c>
      <c r="AJ208" s="21">
        <v>6</v>
      </c>
      <c r="AK208" s="74">
        <v>1</v>
      </c>
      <c r="AL208" s="21">
        <v>0</v>
      </c>
      <c r="AM208" s="74">
        <v>0</v>
      </c>
      <c r="AN208" s="21">
        <v>0</v>
      </c>
      <c r="AO208" s="74">
        <v>0</v>
      </c>
      <c r="AP208" s="21">
        <v>5</v>
      </c>
      <c r="AQ208" s="21"/>
      <c r="AR208" s="74" t="s">
        <v>619</v>
      </c>
      <c r="AS208" s="21">
        <v>5</v>
      </c>
      <c r="AT208" s="74">
        <v>1</v>
      </c>
      <c r="AU208" s="21">
        <v>5</v>
      </c>
      <c r="AV208" s="74">
        <v>1</v>
      </c>
      <c r="AW208" s="21">
        <v>0</v>
      </c>
      <c r="AX208" s="74">
        <v>0</v>
      </c>
      <c r="AY208" s="21">
        <v>0</v>
      </c>
      <c r="AZ208" s="74">
        <v>0</v>
      </c>
      <c r="BA208" s="21">
        <v>9</v>
      </c>
      <c r="BB208" s="21">
        <v>1</v>
      </c>
      <c r="BC208" s="74">
        <v>0.125</v>
      </c>
      <c r="BD208" s="21">
        <v>9</v>
      </c>
      <c r="BE208" s="74">
        <v>1</v>
      </c>
      <c r="BF208" s="21">
        <v>8</v>
      </c>
      <c r="BG208" s="74">
        <v>0.89</v>
      </c>
      <c r="BH208" s="21">
        <v>1</v>
      </c>
      <c r="BI208" s="74">
        <v>0.11</v>
      </c>
      <c r="BJ208" s="21">
        <v>0</v>
      </c>
      <c r="BK208" s="74">
        <v>0</v>
      </c>
      <c r="BL208" s="21">
        <v>5</v>
      </c>
      <c r="BM208" s="21">
        <v>1</v>
      </c>
      <c r="BN208" s="74">
        <v>0.2</v>
      </c>
      <c r="BO208" s="21">
        <v>5</v>
      </c>
      <c r="BP208" s="74">
        <v>1</v>
      </c>
      <c r="BQ208" s="21">
        <v>5</v>
      </c>
      <c r="BR208" s="74">
        <v>1</v>
      </c>
      <c r="BS208" s="21">
        <v>0</v>
      </c>
      <c r="BT208" s="74">
        <v>0</v>
      </c>
      <c r="BU208" s="21">
        <v>0</v>
      </c>
      <c r="BV208" s="74">
        <v>0</v>
      </c>
      <c r="BW208" s="21">
        <v>2</v>
      </c>
      <c r="BX208" s="21"/>
      <c r="BY208" s="74" t="s">
        <v>619</v>
      </c>
      <c r="BZ208" s="21">
        <v>2</v>
      </c>
      <c r="CA208" s="74">
        <v>1</v>
      </c>
      <c r="CB208" s="21">
        <v>2</v>
      </c>
      <c r="CC208" s="74">
        <v>1</v>
      </c>
      <c r="CD208" s="21">
        <v>0</v>
      </c>
      <c r="CE208" s="74">
        <v>0</v>
      </c>
      <c r="CF208" s="21">
        <v>0</v>
      </c>
      <c r="CG208" s="74">
        <v>0</v>
      </c>
      <c r="CH208" s="21">
        <v>8</v>
      </c>
      <c r="CI208" s="21"/>
      <c r="CJ208" s="74" t="s">
        <v>619</v>
      </c>
      <c r="CK208" s="21">
        <v>8</v>
      </c>
      <c r="CL208" s="74">
        <v>1</v>
      </c>
      <c r="CM208" s="21">
        <v>8</v>
      </c>
      <c r="CN208" s="74">
        <v>1</v>
      </c>
      <c r="CO208" s="21">
        <v>0</v>
      </c>
      <c r="CP208" s="74">
        <v>0</v>
      </c>
      <c r="CQ208" s="21">
        <v>0</v>
      </c>
      <c r="CR208" s="74">
        <v>0</v>
      </c>
      <c r="CS208" s="21">
        <v>2</v>
      </c>
      <c r="CT208" s="21">
        <v>1</v>
      </c>
      <c r="CU208" s="74">
        <v>0.5</v>
      </c>
      <c r="CV208" s="21">
        <v>2</v>
      </c>
      <c r="CW208" s="74">
        <v>1</v>
      </c>
      <c r="CX208" s="21">
        <v>2</v>
      </c>
      <c r="CY208" s="74">
        <v>1</v>
      </c>
      <c r="CZ208" s="21">
        <v>0</v>
      </c>
      <c r="DA208" s="74">
        <v>0</v>
      </c>
      <c r="DB208" s="21">
        <v>0</v>
      </c>
      <c r="DC208" s="74">
        <v>0</v>
      </c>
      <c r="DD208" s="21">
        <v>5</v>
      </c>
      <c r="DE208" s="21"/>
      <c r="DF208" s="74" t="s">
        <v>619</v>
      </c>
      <c r="DG208" s="21">
        <v>5</v>
      </c>
      <c r="DH208" s="74">
        <v>1</v>
      </c>
      <c r="DI208" s="21">
        <v>4</v>
      </c>
      <c r="DJ208" s="74">
        <v>0.8</v>
      </c>
      <c r="DK208" s="21">
        <v>1</v>
      </c>
      <c r="DL208" s="74">
        <v>0.2</v>
      </c>
      <c r="DM208" s="21">
        <v>0</v>
      </c>
      <c r="DN208" s="74">
        <v>0</v>
      </c>
      <c r="DO208" s="21"/>
      <c r="DP208" s="21"/>
      <c r="DQ208" s="74" t="s">
        <v>619</v>
      </c>
      <c r="DR208" s="21"/>
      <c r="DS208" s="74"/>
      <c r="DT208" s="21"/>
      <c r="DU208" s="74"/>
      <c r="DV208" s="21"/>
      <c r="DW208" s="74"/>
      <c r="DX208" s="21"/>
      <c r="DY208" s="74"/>
      <c r="DZ208" s="21">
        <v>8</v>
      </c>
      <c r="EA208" s="21"/>
      <c r="EB208" s="74" t="s">
        <v>619</v>
      </c>
      <c r="EC208" s="21">
        <v>8</v>
      </c>
      <c r="ED208" s="74">
        <v>1</v>
      </c>
      <c r="EE208" s="21">
        <v>8</v>
      </c>
      <c r="EF208" s="74">
        <v>1</v>
      </c>
      <c r="EG208" s="21">
        <v>0</v>
      </c>
      <c r="EH208" s="74">
        <v>0</v>
      </c>
      <c r="EI208" s="21">
        <v>0</v>
      </c>
      <c r="EJ208" s="74">
        <v>0</v>
      </c>
      <c r="EK208" s="34"/>
    </row>
    <row r="209" spans="7:141" x14ac:dyDescent="0.35">
      <c r="G209" s="34"/>
      <c r="H209" s="21">
        <v>98439</v>
      </c>
      <c r="I209" s="21">
        <v>10</v>
      </c>
      <c r="J209" s="21">
        <v>1</v>
      </c>
      <c r="K209" s="74">
        <v>0.1</v>
      </c>
      <c r="L209" s="21">
        <v>9</v>
      </c>
      <c r="M209" s="74">
        <v>0.9</v>
      </c>
      <c r="N209" s="21">
        <v>9</v>
      </c>
      <c r="O209" s="74">
        <v>0.9</v>
      </c>
      <c r="P209" s="21">
        <v>0</v>
      </c>
      <c r="Q209" s="74">
        <v>0</v>
      </c>
      <c r="R209" s="21">
        <v>0</v>
      </c>
      <c r="S209" s="74">
        <v>0</v>
      </c>
      <c r="T209" s="21">
        <v>8</v>
      </c>
      <c r="U209" s="21">
        <v>1</v>
      </c>
      <c r="V209" s="74">
        <v>0.125</v>
      </c>
      <c r="W209" s="21">
        <v>8</v>
      </c>
      <c r="X209" s="74">
        <v>1</v>
      </c>
      <c r="Y209" s="21">
        <v>8</v>
      </c>
      <c r="Z209" s="74">
        <v>1</v>
      </c>
      <c r="AA209" s="21">
        <v>0</v>
      </c>
      <c r="AB209" s="74">
        <v>0</v>
      </c>
      <c r="AC209" s="21">
        <v>0</v>
      </c>
      <c r="AD209" s="74">
        <v>0</v>
      </c>
      <c r="AE209" s="21">
        <v>6</v>
      </c>
      <c r="AF209" s="21"/>
      <c r="AG209" s="74" t="s">
        <v>619</v>
      </c>
      <c r="AH209" s="21">
        <v>5</v>
      </c>
      <c r="AI209" s="74">
        <v>0.83330000000000004</v>
      </c>
      <c r="AJ209" s="21">
        <v>5</v>
      </c>
      <c r="AK209" s="74">
        <v>0.83</v>
      </c>
      <c r="AL209" s="21">
        <v>0</v>
      </c>
      <c r="AM209" s="74">
        <v>0</v>
      </c>
      <c r="AN209" s="21">
        <v>0</v>
      </c>
      <c r="AO209" s="74">
        <v>0</v>
      </c>
      <c r="AP209" s="21">
        <v>10</v>
      </c>
      <c r="AQ209" s="21"/>
      <c r="AR209" s="74" t="s">
        <v>619</v>
      </c>
      <c r="AS209" s="21">
        <v>9</v>
      </c>
      <c r="AT209" s="74">
        <v>0.9</v>
      </c>
      <c r="AU209" s="21">
        <v>9</v>
      </c>
      <c r="AV209" s="74">
        <v>0.9</v>
      </c>
      <c r="AW209" s="21">
        <v>0</v>
      </c>
      <c r="AX209" s="74">
        <v>0</v>
      </c>
      <c r="AY209" s="21">
        <v>0</v>
      </c>
      <c r="AZ209" s="74">
        <v>0</v>
      </c>
      <c r="BA209" s="21">
        <v>5</v>
      </c>
      <c r="BB209" s="21">
        <v>1</v>
      </c>
      <c r="BC209" s="74">
        <v>0.2</v>
      </c>
      <c r="BD209" s="21">
        <v>5</v>
      </c>
      <c r="BE209" s="74">
        <v>1</v>
      </c>
      <c r="BF209" s="21">
        <v>5</v>
      </c>
      <c r="BG209" s="74">
        <v>1</v>
      </c>
      <c r="BH209" s="21">
        <v>0</v>
      </c>
      <c r="BI209" s="74">
        <v>0</v>
      </c>
      <c r="BJ209" s="21">
        <v>0</v>
      </c>
      <c r="BK209" s="74">
        <v>0</v>
      </c>
      <c r="BL209" s="21">
        <v>8</v>
      </c>
      <c r="BM209" s="21">
        <v>1</v>
      </c>
      <c r="BN209" s="74">
        <v>0.125</v>
      </c>
      <c r="BO209" s="21">
        <v>8</v>
      </c>
      <c r="BP209" s="74">
        <v>1</v>
      </c>
      <c r="BQ209" s="21">
        <v>8</v>
      </c>
      <c r="BR209" s="74">
        <v>1</v>
      </c>
      <c r="BS209" s="21">
        <v>0</v>
      </c>
      <c r="BT209" s="74">
        <v>0</v>
      </c>
      <c r="BU209" s="21">
        <v>0</v>
      </c>
      <c r="BV209" s="74">
        <v>0</v>
      </c>
      <c r="BW209" s="21">
        <v>5</v>
      </c>
      <c r="BX209" s="21">
        <v>2</v>
      </c>
      <c r="BY209" s="74">
        <v>0.4</v>
      </c>
      <c r="BZ209" s="21">
        <v>5</v>
      </c>
      <c r="CA209" s="74">
        <v>1</v>
      </c>
      <c r="CB209" s="21">
        <v>5</v>
      </c>
      <c r="CC209" s="74">
        <v>1</v>
      </c>
      <c r="CD209" s="21">
        <v>0</v>
      </c>
      <c r="CE209" s="74">
        <v>0</v>
      </c>
      <c r="CF209" s="21">
        <v>0</v>
      </c>
      <c r="CG209" s="74">
        <v>0</v>
      </c>
      <c r="CH209" s="21">
        <v>10</v>
      </c>
      <c r="CI209" s="21">
        <v>1</v>
      </c>
      <c r="CJ209" s="74">
        <v>0.1</v>
      </c>
      <c r="CK209" s="21">
        <v>10</v>
      </c>
      <c r="CL209" s="74">
        <v>1</v>
      </c>
      <c r="CM209" s="21">
        <v>10</v>
      </c>
      <c r="CN209" s="74">
        <v>1</v>
      </c>
      <c r="CO209" s="21">
        <v>0</v>
      </c>
      <c r="CP209" s="74">
        <v>0</v>
      </c>
      <c r="CQ209" s="21">
        <v>0</v>
      </c>
      <c r="CR209" s="74">
        <v>0</v>
      </c>
      <c r="CS209" s="21">
        <v>9</v>
      </c>
      <c r="CT209" s="21"/>
      <c r="CU209" s="74" t="s">
        <v>619</v>
      </c>
      <c r="CV209" s="21">
        <v>9</v>
      </c>
      <c r="CW209" s="74">
        <v>1</v>
      </c>
      <c r="CX209" s="21">
        <v>9</v>
      </c>
      <c r="CY209" s="74">
        <v>1</v>
      </c>
      <c r="CZ209" s="21">
        <v>0</v>
      </c>
      <c r="DA209" s="74">
        <v>0</v>
      </c>
      <c r="DB209" s="21">
        <v>0</v>
      </c>
      <c r="DC209" s="74">
        <v>0</v>
      </c>
      <c r="DD209" s="21">
        <v>6</v>
      </c>
      <c r="DE209" s="21">
        <v>1</v>
      </c>
      <c r="DF209" s="74">
        <v>0.16666666666666666</v>
      </c>
      <c r="DG209" s="21">
        <v>6</v>
      </c>
      <c r="DH209" s="74">
        <v>1</v>
      </c>
      <c r="DI209" s="21">
        <v>6</v>
      </c>
      <c r="DJ209" s="74">
        <v>1</v>
      </c>
      <c r="DK209" s="21">
        <v>0</v>
      </c>
      <c r="DL209" s="74">
        <v>0</v>
      </c>
      <c r="DM209" s="21">
        <v>0</v>
      </c>
      <c r="DN209" s="74">
        <v>0</v>
      </c>
      <c r="DO209" s="21">
        <v>5</v>
      </c>
      <c r="DP209" s="21"/>
      <c r="DQ209" s="74" t="s">
        <v>619</v>
      </c>
      <c r="DR209" s="21">
        <v>5</v>
      </c>
      <c r="DS209" s="74">
        <v>1</v>
      </c>
      <c r="DT209" s="21">
        <v>5</v>
      </c>
      <c r="DU209" s="74">
        <v>1</v>
      </c>
      <c r="DV209" s="21">
        <v>0</v>
      </c>
      <c r="DW209" s="74">
        <v>0</v>
      </c>
      <c r="DX209" s="21">
        <v>0</v>
      </c>
      <c r="DY209" s="74">
        <v>0</v>
      </c>
      <c r="DZ209" s="21">
        <v>5</v>
      </c>
      <c r="EA209" s="21"/>
      <c r="EB209" s="74" t="s">
        <v>619</v>
      </c>
      <c r="EC209" s="21">
        <v>5</v>
      </c>
      <c r="ED209" s="74">
        <v>1</v>
      </c>
      <c r="EE209" s="21">
        <v>5</v>
      </c>
      <c r="EF209" s="74">
        <v>1</v>
      </c>
      <c r="EG209" s="21">
        <v>0</v>
      </c>
      <c r="EH209" s="74">
        <v>0</v>
      </c>
      <c r="EI209" s="21">
        <v>0</v>
      </c>
      <c r="EJ209" s="74">
        <v>0</v>
      </c>
      <c r="EK209" s="34"/>
    </row>
    <row r="210" spans="7:141" x14ac:dyDescent="0.35">
      <c r="G210" s="34"/>
      <c r="H210" s="21">
        <v>98443</v>
      </c>
      <c r="I210" s="21"/>
      <c r="J210" s="21"/>
      <c r="K210" s="74" t="s">
        <v>619</v>
      </c>
      <c r="L210" s="21"/>
      <c r="M210" s="74"/>
      <c r="N210" s="21"/>
      <c r="O210" s="74"/>
      <c r="P210" s="21"/>
      <c r="Q210" s="74"/>
      <c r="R210" s="21"/>
      <c r="S210" s="74"/>
      <c r="T210" s="21"/>
      <c r="U210" s="21"/>
      <c r="V210" s="74" t="s">
        <v>619</v>
      </c>
      <c r="W210" s="21"/>
      <c r="X210" s="74"/>
      <c r="Y210" s="21"/>
      <c r="Z210" s="74"/>
      <c r="AA210" s="21"/>
      <c r="AB210" s="74"/>
      <c r="AC210" s="21"/>
      <c r="AD210" s="74"/>
      <c r="AE210" s="21"/>
      <c r="AF210" s="21"/>
      <c r="AG210" s="74" t="s">
        <v>619</v>
      </c>
      <c r="AH210" s="21"/>
      <c r="AI210" s="74"/>
      <c r="AJ210" s="21"/>
      <c r="AK210" s="74"/>
      <c r="AL210" s="21"/>
      <c r="AM210" s="74"/>
      <c r="AN210" s="21"/>
      <c r="AO210" s="74"/>
      <c r="AP210" s="21">
        <v>1</v>
      </c>
      <c r="AQ210" s="21"/>
      <c r="AR210" s="74" t="s">
        <v>619</v>
      </c>
      <c r="AS210" s="21">
        <v>1</v>
      </c>
      <c r="AT210" s="74">
        <v>1</v>
      </c>
      <c r="AU210" s="21">
        <v>0</v>
      </c>
      <c r="AV210" s="74">
        <v>0</v>
      </c>
      <c r="AW210" s="21">
        <v>1</v>
      </c>
      <c r="AX210" s="74">
        <v>1</v>
      </c>
      <c r="AY210" s="21">
        <v>0</v>
      </c>
      <c r="AZ210" s="74">
        <v>0</v>
      </c>
      <c r="BA210" s="21"/>
      <c r="BB210" s="21"/>
      <c r="BC210" s="74" t="s">
        <v>619</v>
      </c>
      <c r="BD210" s="21"/>
      <c r="BE210" s="74"/>
      <c r="BF210" s="21"/>
      <c r="BG210" s="74"/>
      <c r="BH210" s="21"/>
      <c r="BI210" s="74"/>
      <c r="BJ210" s="21"/>
      <c r="BK210" s="74"/>
      <c r="BL210" s="21"/>
      <c r="BM210" s="21"/>
      <c r="BN210" s="74" t="s">
        <v>619</v>
      </c>
      <c r="BO210" s="21"/>
      <c r="BP210" s="74"/>
      <c r="BQ210" s="21"/>
      <c r="BR210" s="74"/>
      <c r="BS210" s="21"/>
      <c r="BT210" s="74"/>
      <c r="BU210" s="21"/>
      <c r="BV210" s="74"/>
      <c r="BW210" s="21"/>
      <c r="BX210" s="21"/>
      <c r="BY210" s="74" t="s">
        <v>619</v>
      </c>
      <c r="BZ210" s="21"/>
      <c r="CA210" s="74"/>
      <c r="CB210" s="21"/>
      <c r="CC210" s="74"/>
      <c r="CD210" s="21"/>
      <c r="CE210" s="74"/>
      <c r="CF210" s="21"/>
      <c r="CG210" s="74"/>
      <c r="CH210" s="21">
        <v>1</v>
      </c>
      <c r="CI210" s="21">
        <v>1</v>
      </c>
      <c r="CJ210" s="74">
        <v>1</v>
      </c>
      <c r="CK210" s="21">
        <v>1</v>
      </c>
      <c r="CL210" s="74">
        <v>1</v>
      </c>
      <c r="CM210" s="21">
        <v>0</v>
      </c>
      <c r="CN210" s="74">
        <v>0</v>
      </c>
      <c r="CO210" s="21">
        <v>1</v>
      </c>
      <c r="CP210" s="74">
        <v>1</v>
      </c>
      <c r="CQ210" s="21">
        <v>0</v>
      </c>
      <c r="CR210" s="74">
        <v>0</v>
      </c>
      <c r="CS210" s="21">
        <v>1</v>
      </c>
      <c r="CT210" s="21">
        <v>1</v>
      </c>
      <c r="CU210" s="74">
        <v>1</v>
      </c>
      <c r="CV210" s="21">
        <v>1</v>
      </c>
      <c r="CW210" s="74">
        <v>1</v>
      </c>
      <c r="CX210" s="21">
        <v>0</v>
      </c>
      <c r="CY210" s="74">
        <v>0</v>
      </c>
      <c r="CZ210" s="21">
        <v>1</v>
      </c>
      <c r="DA210" s="74">
        <v>1</v>
      </c>
      <c r="DB210" s="21">
        <v>0</v>
      </c>
      <c r="DC210" s="74">
        <v>0</v>
      </c>
      <c r="DD210" s="21"/>
      <c r="DE210" s="21"/>
      <c r="DF210" s="74" t="s">
        <v>619</v>
      </c>
      <c r="DG210" s="21"/>
      <c r="DH210" s="74"/>
      <c r="DI210" s="21"/>
      <c r="DJ210" s="74"/>
      <c r="DK210" s="21"/>
      <c r="DL210" s="74"/>
      <c r="DM210" s="21"/>
      <c r="DN210" s="74"/>
      <c r="DO210" s="21"/>
      <c r="DP210" s="21"/>
      <c r="DQ210" s="74" t="s">
        <v>619</v>
      </c>
      <c r="DR210" s="21"/>
      <c r="DS210" s="74"/>
      <c r="DT210" s="21"/>
      <c r="DU210" s="74"/>
      <c r="DV210" s="21"/>
      <c r="DW210" s="74"/>
      <c r="DX210" s="21"/>
      <c r="DY210" s="74"/>
      <c r="DZ210" s="21"/>
      <c r="EA210" s="21"/>
      <c r="EB210" s="74" t="s">
        <v>619</v>
      </c>
      <c r="EC210" s="21"/>
      <c r="ED210" s="74"/>
      <c r="EE210" s="21"/>
      <c r="EF210" s="74"/>
      <c r="EG210" s="21"/>
      <c r="EH210" s="74"/>
      <c r="EI210" s="21"/>
      <c r="EJ210" s="74"/>
      <c r="EK210" s="34"/>
    </row>
    <row r="211" spans="7:141" x14ac:dyDescent="0.35">
      <c r="G211" s="34"/>
      <c r="H211" s="21">
        <v>98444</v>
      </c>
      <c r="I211" s="21">
        <v>11</v>
      </c>
      <c r="J211" s="21"/>
      <c r="K211" s="74" t="s">
        <v>619</v>
      </c>
      <c r="L211" s="21">
        <v>11</v>
      </c>
      <c r="M211" s="74">
        <v>1</v>
      </c>
      <c r="N211" s="21">
        <v>11</v>
      </c>
      <c r="O211" s="74">
        <v>1</v>
      </c>
      <c r="P211" s="21">
        <v>0</v>
      </c>
      <c r="Q211" s="74">
        <v>0</v>
      </c>
      <c r="R211" s="21">
        <v>0</v>
      </c>
      <c r="S211" s="74">
        <v>0</v>
      </c>
      <c r="T211" s="21">
        <v>9</v>
      </c>
      <c r="U211" s="21"/>
      <c r="V211" s="74" t="s">
        <v>619</v>
      </c>
      <c r="W211" s="21">
        <v>9</v>
      </c>
      <c r="X211" s="74">
        <v>1</v>
      </c>
      <c r="Y211" s="21">
        <v>9</v>
      </c>
      <c r="Z211" s="74">
        <v>1</v>
      </c>
      <c r="AA211" s="21">
        <v>0</v>
      </c>
      <c r="AB211" s="74">
        <v>0</v>
      </c>
      <c r="AC211" s="21">
        <v>0</v>
      </c>
      <c r="AD211" s="74">
        <v>0</v>
      </c>
      <c r="AE211" s="21">
        <v>10</v>
      </c>
      <c r="AF211" s="21"/>
      <c r="AG211" s="74" t="s">
        <v>619</v>
      </c>
      <c r="AH211" s="21">
        <v>10</v>
      </c>
      <c r="AI211" s="74">
        <v>1</v>
      </c>
      <c r="AJ211" s="21">
        <v>10</v>
      </c>
      <c r="AK211" s="74">
        <v>1</v>
      </c>
      <c r="AL211" s="21">
        <v>0</v>
      </c>
      <c r="AM211" s="74">
        <v>0</v>
      </c>
      <c r="AN211" s="21">
        <v>0</v>
      </c>
      <c r="AO211" s="74">
        <v>0</v>
      </c>
      <c r="AP211" s="21">
        <v>7</v>
      </c>
      <c r="AQ211" s="21">
        <v>1</v>
      </c>
      <c r="AR211" s="74">
        <v>0.14285714285714285</v>
      </c>
      <c r="AS211" s="21">
        <v>7</v>
      </c>
      <c r="AT211" s="74">
        <v>1</v>
      </c>
      <c r="AU211" s="21">
        <v>7</v>
      </c>
      <c r="AV211" s="74">
        <v>1</v>
      </c>
      <c r="AW211" s="21">
        <v>0</v>
      </c>
      <c r="AX211" s="74">
        <v>0</v>
      </c>
      <c r="AY211" s="21">
        <v>0</v>
      </c>
      <c r="AZ211" s="74">
        <v>0</v>
      </c>
      <c r="BA211" s="21">
        <v>9</v>
      </c>
      <c r="BB211" s="21"/>
      <c r="BC211" s="74" t="s">
        <v>619</v>
      </c>
      <c r="BD211" s="21">
        <v>9</v>
      </c>
      <c r="BE211" s="74">
        <v>1</v>
      </c>
      <c r="BF211" s="21">
        <v>9</v>
      </c>
      <c r="BG211" s="74">
        <v>1</v>
      </c>
      <c r="BH211" s="21">
        <v>0</v>
      </c>
      <c r="BI211" s="74">
        <v>0</v>
      </c>
      <c r="BJ211" s="21">
        <v>0</v>
      </c>
      <c r="BK211" s="74">
        <v>0</v>
      </c>
      <c r="BL211" s="21">
        <v>12</v>
      </c>
      <c r="BM211" s="21"/>
      <c r="BN211" s="74" t="s">
        <v>619</v>
      </c>
      <c r="BO211" s="21">
        <v>12</v>
      </c>
      <c r="BP211" s="74">
        <v>1</v>
      </c>
      <c r="BQ211" s="21">
        <v>12</v>
      </c>
      <c r="BR211" s="74">
        <v>1</v>
      </c>
      <c r="BS211" s="21">
        <v>0</v>
      </c>
      <c r="BT211" s="74">
        <v>0</v>
      </c>
      <c r="BU211" s="21">
        <v>0</v>
      </c>
      <c r="BV211" s="74">
        <v>0</v>
      </c>
      <c r="BW211" s="21">
        <v>5</v>
      </c>
      <c r="BX211" s="21"/>
      <c r="BY211" s="74" t="s">
        <v>619</v>
      </c>
      <c r="BZ211" s="21">
        <v>5</v>
      </c>
      <c r="CA211" s="74">
        <v>1</v>
      </c>
      <c r="CB211" s="21">
        <v>5</v>
      </c>
      <c r="CC211" s="74">
        <v>1</v>
      </c>
      <c r="CD211" s="21">
        <v>0</v>
      </c>
      <c r="CE211" s="74">
        <v>0</v>
      </c>
      <c r="CF211" s="21">
        <v>0</v>
      </c>
      <c r="CG211" s="74">
        <v>0</v>
      </c>
      <c r="CH211" s="21">
        <v>5</v>
      </c>
      <c r="CI211" s="21"/>
      <c r="CJ211" s="74" t="s">
        <v>619</v>
      </c>
      <c r="CK211" s="21">
        <v>5</v>
      </c>
      <c r="CL211" s="74">
        <v>1</v>
      </c>
      <c r="CM211" s="21">
        <v>5</v>
      </c>
      <c r="CN211" s="74">
        <v>1</v>
      </c>
      <c r="CO211" s="21">
        <v>0</v>
      </c>
      <c r="CP211" s="74">
        <v>0</v>
      </c>
      <c r="CQ211" s="21">
        <v>0</v>
      </c>
      <c r="CR211" s="74">
        <v>0</v>
      </c>
      <c r="CS211" s="21">
        <v>3</v>
      </c>
      <c r="CT211" s="21"/>
      <c r="CU211" s="74" t="s">
        <v>619</v>
      </c>
      <c r="CV211" s="21">
        <v>3</v>
      </c>
      <c r="CW211" s="74">
        <v>1</v>
      </c>
      <c r="CX211" s="21">
        <v>3</v>
      </c>
      <c r="CY211" s="74">
        <v>1</v>
      </c>
      <c r="CZ211" s="21">
        <v>0</v>
      </c>
      <c r="DA211" s="74">
        <v>0</v>
      </c>
      <c r="DB211" s="21">
        <v>0</v>
      </c>
      <c r="DC211" s="74">
        <v>0</v>
      </c>
      <c r="DD211" s="21">
        <v>6</v>
      </c>
      <c r="DE211" s="21">
        <v>1</v>
      </c>
      <c r="DF211" s="74">
        <v>0.16666666666666666</v>
      </c>
      <c r="DG211" s="21">
        <v>6</v>
      </c>
      <c r="DH211" s="74">
        <v>1</v>
      </c>
      <c r="DI211" s="21">
        <v>6</v>
      </c>
      <c r="DJ211" s="74">
        <v>1</v>
      </c>
      <c r="DK211" s="21">
        <v>0</v>
      </c>
      <c r="DL211" s="74">
        <v>0</v>
      </c>
      <c r="DM211" s="21">
        <v>0</v>
      </c>
      <c r="DN211" s="74">
        <v>0</v>
      </c>
      <c r="DO211" s="21">
        <v>5</v>
      </c>
      <c r="DP211" s="21"/>
      <c r="DQ211" s="74" t="s">
        <v>619</v>
      </c>
      <c r="DR211" s="21">
        <v>5</v>
      </c>
      <c r="DS211" s="74">
        <v>1</v>
      </c>
      <c r="DT211" s="21">
        <v>5</v>
      </c>
      <c r="DU211" s="74">
        <v>1</v>
      </c>
      <c r="DV211" s="21">
        <v>0</v>
      </c>
      <c r="DW211" s="74">
        <v>0</v>
      </c>
      <c r="DX211" s="21">
        <v>0</v>
      </c>
      <c r="DY211" s="74">
        <v>0</v>
      </c>
      <c r="DZ211" s="21">
        <v>6</v>
      </c>
      <c r="EA211" s="21">
        <v>1</v>
      </c>
      <c r="EB211" s="74">
        <v>0.16666666666666666</v>
      </c>
      <c r="EC211" s="21">
        <v>6</v>
      </c>
      <c r="ED211" s="74">
        <v>1</v>
      </c>
      <c r="EE211" s="21">
        <v>6</v>
      </c>
      <c r="EF211" s="74">
        <v>1</v>
      </c>
      <c r="EG211" s="21">
        <v>0</v>
      </c>
      <c r="EH211" s="74">
        <v>0</v>
      </c>
      <c r="EI211" s="21">
        <v>0</v>
      </c>
      <c r="EJ211" s="74">
        <v>0</v>
      </c>
      <c r="EK211" s="34"/>
    </row>
    <row r="212" spans="7:141" x14ac:dyDescent="0.35">
      <c r="G212" s="34"/>
      <c r="H212" s="21">
        <v>98445</v>
      </c>
      <c r="I212" s="21">
        <v>11</v>
      </c>
      <c r="J212" s="21">
        <v>2</v>
      </c>
      <c r="K212" s="74">
        <v>0.18181818181818182</v>
      </c>
      <c r="L212" s="21">
        <v>1</v>
      </c>
      <c r="M212" s="74">
        <v>9.0899999999999995E-2</v>
      </c>
      <c r="N212" s="21">
        <v>4</v>
      </c>
      <c r="O212" s="74">
        <v>0.36</v>
      </c>
      <c r="P212" s="21">
        <v>7</v>
      </c>
      <c r="Q212" s="74">
        <v>0.64</v>
      </c>
      <c r="R212" s="21">
        <v>0</v>
      </c>
      <c r="S212" s="74">
        <v>0</v>
      </c>
      <c r="T212" s="21">
        <v>12</v>
      </c>
      <c r="U212" s="21">
        <v>2</v>
      </c>
      <c r="V212" s="74">
        <v>0.16666666666666666</v>
      </c>
      <c r="W212" s="21">
        <v>3</v>
      </c>
      <c r="X212" s="74">
        <v>0.25</v>
      </c>
      <c r="Y212" s="21">
        <v>9</v>
      </c>
      <c r="Z212" s="74">
        <v>0.75</v>
      </c>
      <c r="AA212" s="21">
        <v>3</v>
      </c>
      <c r="AB212" s="74">
        <v>0.25</v>
      </c>
      <c r="AC212" s="21">
        <v>0</v>
      </c>
      <c r="AD212" s="74">
        <v>0</v>
      </c>
      <c r="AE212" s="21">
        <v>11</v>
      </c>
      <c r="AF212" s="21"/>
      <c r="AG212" s="74" t="s">
        <v>619</v>
      </c>
      <c r="AH212" s="21">
        <v>2</v>
      </c>
      <c r="AI212" s="74">
        <v>0.18179999999999999</v>
      </c>
      <c r="AJ212" s="21">
        <v>9</v>
      </c>
      <c r="AK212" s="74">
        <v>0.82</v>
      </c>
      <c r="AL212" s="21">
        <v>2</v>
      </c>
      <c r="AM212" s="74">
        <v>0.18</v>
      </c>
      <c r="AN212" s="21">
        <v>0</v>
      </c>
      <c r="AO212" s="74">
        <v>0</v>
      </c>
      <c r="AP212" s="21">
        <v>22</v>
      </c>
      <c r="AQ212" s="21">
        <v>2</v>
      </c>
      <c r="AR212" s="74">
        <v>9.0909090909090912E-2</v>
      </c>
      <c r="AS212" s="21">
        <v>5</v>
      </c>
      <c r="AT212" s="74">
        <v>0.2273</v>
      </c>
      <c r="AU212" s="21">
        <v>16</v>
      </c>
      <c r="AV212" s="74">
        <v>0.73</v>
      </c>
      <c r="AW212" s="21">
        <v>6</v>
      </c>
      <c r="AX212" s="74">
        <v>0.27</v>
      </c>
      <c r="AY212" s="21">
        <v>0</v>
      </c>
      <c r="AZ212" s="74">
        <v>0</v>
      </c>
      <c r="BA212" s="21">
        <v>20</v>
      </c>
      <c r="BB212" s="21">
        <v>1</v>
      </c>
      <c r="BC212" s="74">
        <v>5.2631578947368418E-2</v>
      </c>
      <c r="BD212" s="21">
        <v>4</v>
      </c>
      <c r="BE212" s="74">
        <v>0.2</v>
      </c>
      <c r="BF212" s="21">
        <v>12</v>
      </c>
      <c r="BG212" s="74">
        <v>0.6</v>
      </c>
      <c r="BH212" s="21">
        <v>8</v>
      </c>
      <c r="BI212" s="74">
        <v>0.4</v>
      </c>
      <c r="BJ212" s="21">
        <v>0</v>
      </c>
      <c r="BK212" s="74">
        <v>0</v>
      </c>
      <c r="BL212" s="21">
        <v>18</v>
      </c>
      <c r="BM212" s="21"/>
      <c r="BN212" s="74" t="s">
        <v>619</v>
      </c>
      <c r="BO212" s="21">
        <v>4</v>
      </c>
      <c r="BP212" s="74">
        <v>0.22220000000000001</v>
      </c>
      <c r="BQ212" s="21">
        <v>12</v>
      </c>
      <c r="BR212" s="74">
        <v>0.67</v>
      </c>
      <c r="BS212" s="21">
        <v>6</v>
      </c>
      <c r="BT212" s="74">
        <v>0.33</v>
      </c>
      <c r="BU212" s="21">
        <v>0</v>
      </c>
      <c r="BV212" s="74">
        <v>0</v>
      </c>
      <c r="BW212" s="21">
        <v>16</v>
      </c>
      <c r="BX212" s="21">
        <v>2</v>
      </c>
      <c r="BY212" s="74">
        <v>0.125</v>
      </c>
      <c r="BZ212" s="21">
        <v>4</v>
      </c>
      <c r="CA212" s="74">
        <v>0.25</v>
      </c>
      <c r="CB212" s="21">
        <v>13</v>
      </c>
      <c r="CC212" s="74">
        <v>0.81</v>
      </c>
      <c r="CD212" s="21">
        <v>3</v>
      </c>
      <c r="CE212" s="74">
        <v>0.19</v>
      </c>
      <c r="CF212" s="21">
        <v>0</v>
      </c>
      <c r="CG212" s="74">
        <v>0</v>
      </c>
      <c r="CH212" s="21">
        <v>19</v>
      </c>
      <c r="CI212" s="21"/>
      <c r="CJ212" s="74" t="s">
        <v>619</v>
      </c>
      <c r="CK212" s="21">
        <v>4</v>
      </c>
      <c r="CL212" s="74">
        <v>0.21049999999999999</v>
      </c>
      <c r="CM212" s="21">
        <v>14</v>
      </c>
      <c r="CN212" s="74">
        <v>0.74</v>
      </c>
      <c r="CO212" s="21">
        <v>5</v>
      </c>
      <c r="CP212" s="74">
        <v>0.26</v>
      </c>
      <c r="CQ212" s="21">
        <v>0</v>
      </c>
      <c r="CR212" s="74">
        <v>0</v>
      </c>
      <c r="CS212" s="21">
        <v>9</v>
      </c>
      <c r="CT212" s="21">
        <v>1</v>
      </c>
      <c r="CU212" s="74">
        <v>0.1111111111111111</v>
      </c>
      <c r="CV212" s="21">
        <v>2</v>
      </c>
      <c r="CW212" s="74">
        <v>0.22220000000000001</v>
      </c>
      <c r="CX212" s="21">
        <v>5</v>
      </c>
      <c r="CY212" s="74">
        <v>0.56000000000000005</v>
      </c>
      <c r="CZ212" s="21">
        <v>4</v>
      </c>
      <c r="DA212" s="74">
        <v>0.44</v>
      </c>
      <c r="DB212" s="21">
        <v>0</v>
      </c>
      <c r="DC212" s="74">
        <v>0</v>
      </c>
      <c r="DD212" s="21">
        <v>13</v>
      </c>
      <c r="DE212" s="21">
        <v>1</v>
      </c>
      <c r="DF212" s="74">
        <v>7.6923076923076927E-2</v>
      </c>
      <c r="DG212" s="21">
        <v>1</v>
      </c>
      <c r="DH212" s="74">
        <v>7.6899999999999996E-2</v>
      </c>
      <c r="DI212" s="21">
        <v>9</v>
      </c>
      <c r="DJ212" s="74">
        <v>0.69</v>
      </c>
      <c r="DK212" s="21">
        <v>4</v>
      </c>
      <c r="DL212" s="74">
        <v>0.31</v>
      </c>
      <c r="DM212" s="21">
        <v>0</v>
      </c>
      <c r="DN212" s="74">
        <v>0</v>
      </c>
      <c r="DO212" s="21">
        <v>9</v>
      </c>
      <c r="DP212" s="21">
        <v>1</v>
      </c>
      <c r="DQ212" s="74">
        <v>0.1111111111111111</v>
      </c>
      <c r="DR212" s="21">
        <v>2</v>
      </c>
      <c r="DS212" s="74">
        <v>0.22220000000000001</v>
      </c>
      <c r="DT212" s="21">
        <v>7</v>
      </c>
      <c r="DU212" s="74">
        <v>0.78</v>
      </c>
      <c r="DV212" s="21">
        <v>2</v>
      </c>
      <c r="DW212" s="74">
        <v>0.22</v>
      </c>
      <c r="DX212" s="21">
        <v>0</v>
      </c>
      <c r="DY212" s="74">
        <v>0</v>
      </c>
      <c r="DZ212" s="21">
        <v>19</v>
      </c>
      <c r="EA212" s="21">
        <v>1</v>
      </c>
      <c r="EB212" s="74">
        <v>1</v>
      </c>
      <c r="EC212" s="21">
        <v>3</v>
      </c>
      <c r="ED212" s="74">
        <v>0.15790000000000001</v>
      </c>
      <c r="EE212" s="21">
        <v>13</v>
      </c>
      <c r="EF212" s="74">
        <v>0.68</v>
      </c>
      <c r="EG212" s="21">
        <v>6</v>
      </c>
      <c r="EH212" s="74">
        <v>0.32</v>
      </c>
      <c r="EI212" s="21">
        <v>0</v>
      </c>
      <c r="EJ212" s="74">
        <v>0</v>
      </c>
      <c r="EK212" s="34"/>
    </row>
    <row r="213" spans="7:141" x14ac:dyDescent="0.35">
      <c r="G213" s="34"/>
      <c r="H213" s="21">
        <v>98446</v>
      </c>
      <c r="I213" s="21">
        <v>7</v>
      </c>
      <c r="J213" s="21"/>
      <c r="K213" s="74" t="s">
        <v>619</v>
      </c>
      <c r="L213" s="21">
        <v>0</v>
      </c>
      <c r="M213" s="74">
        <v>0</v>
      </c>
      <c r="N213" s="21">
        <v>6</v>
      </c>
      <c r="O213" s="74">
        <v>0.86</v>
      </c>
      <c r="P213" s="21">
        <v>1</v>
      </c>
      <c r="Q213" s="74">
        <v>0.14000000000000001</v>
      </c>
      <c r="R213" s="21">
        <v>0</v>
      </c>
      <c r="S213" s="74">
        <v>0</v>
      </c>
      <c r="T213" s="21">
        <v>8</v>
      </c>
      <c r="U213" s="21"/>
      <c r="V213" s="74" t="s">
        <v>619</v>
      </c>
      <c r="W213" s="21">
        <v>0</v>
      </c>
      <c r="X213" s="74">
        <v>0</v>
      </c>
      <c r="Y213" s="21">
        <v>6</v>
      </c>
      <c r="Z213" s="74">
        <v>0.75</v>
      </c>
      <c r="AA213" s="21">
        <v>2</v>
      </c>
      <c r="AB213" s="74">
        <v>0.25</v>
      </c>
      <c r="AC213" s="21">
        <v>0</v>
      </c>
      <c r="AD213" s="74">
        <v>0</v>
      </c>
      <c r="AE213" s="21">
        <v>8</v>
      </c>
      <c r="AF213" s="21"/>
      <c r="AG213" s="74" t="s">
        <v>619</v>
      </c>
      <c r="AH213" s="21">
        <v>0</v>
      </c>
      <c r="AI213" s="74">
        <v>0</v>
      </c>
      <c r="AJ213" s="21">
        <v>8</v>
      </c>
      <c r="AK213" s="74">
        <v>1</v>
      </c>
      <c r="AL213" s="21">
        <v>0</v>
      </c>
      <c r="AM213" s="74">
        <v>0</v>
      </c>
      <c r="AN213" s="21">
        <v>0</v>
      </c>
      <c r="AO213" s="74">
        <v>0</v>
      </c>
      <c r="AP213" s="21">
        <v>9</v>
      </c>
      <c r="AQ213" s="21">
        <v>1</v>
      </c>
      <c r="AR213" s="74">
        <v>0.25</v>
      </c>
      <c r="AS213" s="21">
        <v>0</v>
      </c>
      <c r="AT213" s="74">
        <v>0</v>
      </c>
      <c r="AU213" s="21">
        <v>7</v>
      </c>
      <c r="AV213" s="74">
        <v>0.78</v>
      </c>
      <c r="AW213" s="21">
        <v>2</v>
      </c>
      <c r="AX213" s="74">
        <v>0.22</v>
      </c>
      <c r="AY213" s="21">
        <v>0</v>
      </c>
      <c r="AZ213" s="74">
        <v>0</v>
      </c>
      <c r="BA213" s="21">
        <v>14</v>
      </c>
      <c r="BB213" s="21"/>
      <c r="BC213" s="74" t="s">
        <v>619</v>
      </c>
      <c r="BD213" s="21">
        <v>0</v>
      </c>
      <c r="BE213" s="74">
        <v>0</v>
      </c>
      <c r="BF213" s="21">
        <v>12</v>
      </c>
      <c r="BG213" s="74">
        <v>0.86</v>
      </c>
      <c r="BH213" s="21">
        <v>2</v>
      </c>
      <c r="BI213" s="74">
        <v>0.14000000000000001</v>
      </c>
      <c r="BJ213" s="21">
        <v>0</v>
      </c>
      <c r="BK213" s="74">
        <v>0</v>
      </c>
      <c r="BL213" s="21">
        <v>5</v>
      </c>
      <c r="BM213" s="21"/>
      <c r="BN213" s="74" t="s">
        <v>619</v>
      </c>
      <c r="BO213" s="21">
        <v>0</v>
      </c>
      <c r="BP213" s="74">
        <v>0</v>
      </c>
      <c r="BQ213" s="21">
        <v>5</v>
      </c>
      <c r="BR213" s="74">
        <v>1</v>
      </c>
      <c r="BS213" s="21">
        <v>0</v>
      </c>
      <c r="BT213" s="74">
        <v>0</v>
      </c>
      <c r="BU213" s="21">
        <v>0</v>
      </c>
      <c r="BV213" s="74">
        <v>0</v>
      </c>
      <c r="BW213" s="21">
        <v>5</v>
      </c>
      <c r="BX213" s="21"/>
      <c r="BY213" s="74" t="s">
        <v>619</v>
      </c>
      <c r="BZ213" s="21">
        <v>0</v>
      </c>
      <c r="CA213" s="74">
        <v>0</v>
      </c>
      <c r="CB213" s="21">
        <v>5</v>
      </c>
      <c r="CC213" s="74">
        <v>1</v>
      </c>
      <c r="CD213" s="21">
        <v>0</v>
      </c>
      <c r="CE213" s="74">
        <v>0</v>
      </c>
      <c r="CF213" s="21">
        <v>0</v>
      </c>
      <c r="CG213" s="74">
        <v>0</v>
      </c>
      <c r="CH213" s="21">
        <v>12</v>
      </c>
      <c r="CI213" s="21"/>
      <c r="CJ213" s="74" t="s">
        <v>619</v>
      </c>
      <c r="CK213" s="21">
        <v>0</v>
      </c>
      <c r="CL213" s="74">
        <v>0</v>
      </c>
      <c r="CM213" s="21">
        <v>12</v>
      </c>
      <c r="CN213" s="74">
        <v>1</v>
      </c>
      <c r="CO213" s="21">
        <v>0</v>
      </c>
      <c r="CP213" s="74">
        <v>0</v>
      </c>
      <c r="CQ213" s="21">
        <v>0</v>
      </c>
      <c r="CR213" s="74">
        <v>0</v>
      </c>
      <c r="CS213" s="21">
        <v>8</v>
      </c>
      <c r="CT213" s="21"/>
      <c r="CU213" s="74" t="s">
        <v>619</v>
      </c>
      <c r="CV213" s="21">
        <v>0</v>
      </c>
      <c r="CW213" s="74">
        <v>0</v>
      </c>
      <c r="CX213" s="21">
        <v>6</v>
      </c>
      <c r="CY213" s="74">
        <v>0.75</v>
      </c>
      <c r="CZ213" s="21">
        <v>2</v>
      </c>
      <c r="DA213" s="74">
        <v>0.25</v>
      </c>
      <c r="DB213" s="21">
        <v>0</v>
      </c>
      <c r="DC213" s="74">
        <v>0</v>
      </c>
      <c r="DD213" s="21">
        <v>5</v>
      </c>
      <c r="DE213" s="21"/>
      <c r="DF213" s="74" t="s">
        <v>619</v>
      </c>
      <c r="DG213" s="21">
        <v>0</v>
      </c>
      <c r="DH213" s="74">
        <v>0</v>
      </c>
      <c r="DI213" s="21">
        <v>5</v>
      </c>
      <c r="DJ213" s="74">
        <v>1</v>
      </c>
      <c r="DK213" s="21">
        <v>0</v>
      </c>
      <c r="DL213" s="74">
        <v>0</v>
      </c>
      <c r="DM213" s="21">
        <v>0</v>
      </c>
      <c r="DN213" s="74">
        <v>0</v>
      </c>
      <c r="DO213" s="21">
        <v>3</v>
      </c>
      <c r="DP213" s="21"/>
      <c r="DQ213" s="74" t="s">
        <v>619</v>
      </c>
      <c r="DR213" s="21">
        <v>0</v>
      </c>
      <c r="DS213" s="74">
        <v>0</v>
      </c>
      <c r="DT213" s="21">
        <v>3</v>
      </c>
      <c r="DU213" s="74">
        <v>1</v>
      </c>
      <c r="DV213" s="21">
        <v>0</v>
      </c>
      <c r="DW213" s="74">
        <v>0</v>
      </c>
      <c r="DX213" s="21">
        <v>0</v>
      </c>
      <c r="DY213" s="74">
        <v>0</v>
      </c>
      <c r="DZ213" s="21">
        <v>5</v>
      </c>
      <c r="EA213" s="21"/>
      <c r="EB213" s="74" t="s">
        <v>619</v>
      </c>
      <c r="EC213" s="21">
        <v>0</v>
      </c>
      <c r="ED213" s="74">
        <v>0</v>
      </c>
      <c r="EE213" s="21">
        <v>4</v>
      </c>
      <c r="EF213" s="74">
        <v>0.8</v>
      </c>
      <c r="EG213" s="21">
        <v>1</v>
      </c>
      <c r="EH213" s="74">
        <v>0.2</v>
      </c>
      <c r="EI213" s="21">
        <v>0</v>
      </c>
      <c r="EJ213" s="74">
        <v>0</v>
      </c>
      <c r="EK213" s="34"/>
    </row>
    <row r="214" spans="7:141" x14ac:dyDescent="0.35">
      <c r="G214" s="34"/>
      <c r="H214" s="21">
        <v>98465</v>
      </c>
      <c r="I214" s="21"/>
      <c r="J214" s="21"/>
      <c r="K214" s="74" t="s">
        <v>619</v>
      </c>
      <c r="L214" s="21"/>
      <c r="M214" s="74"/>
      <c r="N214" s="21"/>
      <c r="O214" s="74"/>
      <c r="P214" s="21"/>
      <c r="Q214" s="74"/>
      <c r="R214" s="21"/>
      <c r="S214" s="74"/>
      <c r="T214" s="21">
        <v>2</v>
      </c>
      <c r="U214" s="21"/>
      <c r="V214" s="74" t="s">
        <v>619</v>
      </c>
      <c r="W214" s="21">
        <v>0</v>
      </c>
      <c r="X214" s="74">
        <v>0</v>
      </c>
      <c r="Y214" s="21">
        <v>1</v>
      </c>
      <c r="Z214" s="74">
        <v>0.5</v>
      </c>
      <c r="AA214" s="21">
        <v>1</v>
      </c>
      <c r="AB214" s="74">
        <v>0.5</v>
      </c>
      <c r="AC214" s="21">
        <v>0</v>
      </c>
      <c r="AD214" s="74">
        <v>0</v>
      </c>
      <c r="AE214" s="21">
        <v>3</v>
      </c>
      <c r="AF214" s="21"/>
      <c r="AG214" s="74" t="s">
        <v>619</v>
      </c>
      <c r="AH214" s="21">
        <v>0</v>
      </c>
      <c r="AI214" s="74">
        <v>0</v>
      </c>
      <c r="AJ214" s="21">
        <v>1</v>
      </c>
      <c r="AK214" s="74">
        <v>0.33</v>
      </c>
      <c r="AL214" s="21">
        <v>2</v>
      </c>
      <c r="AM214" s="74">
        <v>0.67</v>
      </c>
      <c r="AN214" s="21">
        <v>0</v>
      </c>
      <c r="AO214" s="74">
        <v>0</v>
      </c>
      <c r="AP214" s="21"/>
      <c r="AQ214" s="21"/>
      <c r="AR214" s="74" t="s">
        <v>619</v>
      </c>
      <c r="AS214" s="21"/>
      <c r="AT214" s="74"/>
      <c r="AU214" s="21"/>
      <c r="AV214" s="74"/>
      <c r="AW214" s="21"/>
      <c r="AX214" s="74"/>
      <c r="AY214" s="21"/>
      <c r="AZ214" s="74"/>
      <c r="BA214" s="21">
        <v>3</v>
      </c>
      <c r="BB214" s="21"/>
      <c r="BC214" s="74" t="s">
        <v>619</v>
      </c>
      <c r="BD214" s="21">
        <v>0</v>
      </c>
      <c r="BE214" s="74">
        <v>0</v>
      </c>
      <c r="BF214" s="21">
        <v>2</v>
      </c>
      <c r="BG214" s="74">
        <v>0.67</v>
      </c>
      <c r="BH214" s="21">
        <v>1</v>
      </c>
      <c r="BI214" s="74">
        <v>0.33</v>
      </c>
      <c r="BJ214" s="21">
        <v>0</v>
      </c>
      <c r="BK214" s="74">
        <v>0</v>
      </c>
      <c r="BL214" s="21">
        <v>3</v>
      </c>
      <c r="BM214" s="21"/>
      <c r="BN214" s="74" t="s">
        <v>619</v>
      </c>
      <c r="BO214" s="21">
        <v>0</v>
      </c>
      <c r="BP214" s="74">
        <v>0</v>
      </c>
      <c r="BQ214" s="21">
        <v>1</v>
      </c>
      <c r="BR214" s="74">
        <v>0.33</v>
      </c>
      <c r="BS214" s="21">
        <v>2</v>
      </c>
      <c r="BT214" s="74">
        <v>0.67</v>
      </c>
      <c r="BU214" s="21">
        <v>0</v>
      </c>
      <c r="BV214" s="74">
        <v>0</v>
      </c>
      <c r="BW214" s="21">
        <v>3</v>
      </c>
      <c r="BX214" s="21"/>
      <c r="BY214" s="74" t="s">
        <v>619</v>
      </c>
      <c r="BZ214" s="21">
        <v>0</v>
      </c>
      <c r="CA214" s="74">
        <v>0</v>
      </c>
      <c r="CB214" s="21">
        <v>1</v>
      </c>
      <c r="CC214" s="74">
        <v>0.33</v>
      </c>
      <c r="CD214" s="21">
        <v>2</v>
      </c>
      <c r="CE214" s="74">
        <v>0.67</v>
      </c>
      <c r="CF214" s="21">
        <v>0</v>
      </c>
      <c r="CG214" s="74">
        <v>0</v>
      </c>
      <c r="CH214" s="21">
        <v>3</v>
      </c>
      <c r="CI214" s="21">
        <v>1</v>
      </c>
      <c r="CJ214" s="74">
        <v>0.33333333333333331</v>
      </c>
      <c r="CK214" s="21">
        <v>0</v>
      </c>
      <c r="CL214" s="74">
        <v>0</v>
      </c>
      <c r="CM214" s="21">
        <v>0</v>
      </c>
      <c r="CN214" s="74">
        <v>0</v>
      </c>
      <c r="CO214" s="21">
        <v>3</v>
      </c>
      <c r="CP214" s="74">
        <v>1</v>
      </c>
      <c r="CQ214" s="21">
        <v>0</v>
      </c>
      <c r="CR214" s="74">
        <v>0</v>
      </c>
      <c r="CS214" s="21">
        <v>2</v>
      </c>
      <c r="CT214" s="21"/>
      <c r="CU214" s="74" t="s">
        <v>619</v>
      </c>
      <c r="CV214" s="21">
        <v>0</v>
      </c>
      <c r="CW214" s="74">
        <v>0</v>
      </c>
      <c r="CX214" s="21">
        <v>0</v>
      </c>
      <c r="CY214" s="74">
        <v>0</v>
      </c>
      <c r="CZ214" s="21">
        <v>2</v>
      </c>
      <c r="DA214" s="74">
        <v>1</v>
      </c>
      <c r="DB214" s="21">
        <v>0</v>
      </c>
      <c r="DC214" s="74">
        <v>0</v>
      </c>
      <c r="DD214" s="21"/>
      <c r="DE214" s="21"/>
      <c r="DF214" s="74" t="s">
        <v>619</v>
      </c>
      <c r="DG214" s="21"/>
      <c r="DH214" s="74"/>
      <c r="DI214" s="21"/>
      <c r="DJ214" s="74"/>
      <c r="DK214" s="21"/>
      <c r="DL214" s="74"/>
      <c r="DM214" s="21"/>
      <c r="DN214" s="74"/>
      <c r="DO214" s="21"/>
      <c r="DP214" s="21"/>
      <c r="DQ214" s="74" t="s">
        <v>619</v>
      </c>
      <c r="DR214" s="21"/>
      <c r="DS214" s="74"/>
      <c r="DT214" s="21"/>
      <c r="DU214" s="74"/>
      <c r="DV214" s="21"/>
      <c r="DW214" s="74"/>
      <c r="DX214" s="21"/>
      <c r="DY214" s="74"/>
      <c r="DZ214" s="21">
        <v>2</v>
      </c>
      <c r="EA214" s="21"/>
      <c r="EB214" s="74" t="s">
        <v>619</v>
      </c>
      <c r="EC214" s="21">
        <v>0</v>
      </c>
      <c r="ED214" s="74">
        <v>0</v>
      </c>
      <c r="EE214" s="21">
        <v>0</v>
      </c>
      <c r="EF214" s="74">
        <v>0</v>
      </c>
      <c r="EG214" s="21">
        <v>2</v>
      </c>
      <c r="EH214" s="74">
        <v>1</v>
      </c>
      <c r="EI214" s="21">
        <v>0</v>
      </c>
      <c r="EJ214" s="74">
        <v>0</v>
      </c>
      <c r="EK214" s="34"/>
    </row>
    <row r="215" spans="7:141" x14ac:dyDescent="0.35">
      <c r="G215" s="34"/>
      <c r="H215" s="21">
        <v>98466</v>
      </c>
      <c r="I215" s="21">
        <v>5</v>
      </c>
      <c r="J215" s="21"/>
      <c r="K215" s="74"/>
      <c r="L215" s="21">
        <v>0</v>
      </c>
      <c r="M215" s="74">
        <v>0</v>
      </c>
      <c r="N215" s="21">
        <v>1</v>
      </c>
      <c r="O215" s="74">
        <v>0.2</v>
      </c>
      <c r="P215" s="21">
        <v>2</v>
      </c>
      <c r="Q215" s="74">
        <v>0.4</v>
      </c>
      <c r="R215" s="21">
        <v>2</v>
      </c>
      <c r="S215" s="74">
        <v>0.4</v>
      </c>
      <c r="T215" s="21">
        <v>3</v>
      </c>
      <c r="U215" s="21"/>
      <c r="V215" s="74"/>
      <c r="W215" s="21">
        <v>0</v>
      </c>
      <c r="X215" s="74">
        <v>0</v>
      </c>
      <c r="Y215" s="21">
        <v>0</v>
      </c>
      <c r="Z215" s="74">
        <v>0</v>
      </c>
      <c r="AA215" s="21">
        <v>2</v>
      </c>
      <c r="AB215" s="74">
        <v>0.67</v>
      </c>
      <c r="AC215" s="21">
        <v>1</v>
      </c>
      <c r="AD215" s="74">
        <v>0.33</v>
      </c>
      <c r="AE215" s="21">
        <v>7</v>
      </c>
      <c r="AF215" s="21"/>
      <c r="AG215" s="74"/>
      <c r="AH215" s="21">
        <v>0</v>
      </c>
      <c r="AI215" s="74">
        <v>0</v>
      </c>
      <c r="AJ215" s="21">
        <v>1</v>
      </c>
      <c r="AK215" s="74">
        <v>0.14000000000000001</v>
      </c>
      <c r="AL215" s="21">
        <v>3</v>
      </c>
      <c r="AM215" s="74">
        <v>0.43</v>
      </c>
      <c r="AN215" s="21">
        <v>3</v>
      </c>
      <c r="AO215" s="74">
        <v>0.43</v>
      </c>
      <c r="AP215" s="21">
        <v>7</v>
      </c>
      <c r="AQ215" s="21"/>
      <c r="AR215" s="74"/>
      <c r="AS215" s="21">
        <v>0</v>
      </c>
      <c r="AT215" s="74">
        <v>0</v>
      </c>
      <c r="AU215" s="21">
        <v>3</v>
      </c>
      <c r="AV215" s="74">
        <v>0.43</v>
      </c>
      <c r="AW215" s="21">
        <v>2</v>
      </c>
      <c r="AX215" s="74">
        <v>0.28999999999999998</v>
      </c>
      <c r="AY215" s="21">
        <v>2</v>
      </c>
      <c r="AZ215" s="74">
        <v>0.28999999999999998</v>
      </c>
      <c r="BA215" s="21">
        <v>3</v>
      </c>
      <c r="BB215" s="21"/>
      <c r="BC215" s="74"/>
      <c r="BD215" s="21">
        <v>0</v>
      </c>
      <c r="BE215" s="74">
        <v>0</v>
      </c>
      <c r="BF215" s="21">
        <v>3</v>
      </c>
      <c r="BG215" s="74">
        <v>1</v>
      </c>
      <c r="BH215" s="21">
        <v>0</v>
      </c>
      <c r="BI215" s="74">
        <v>0</v>
      </c>
      <c r="BJ215" s="21">
        <v>0</v>
      </c>
      <c r="BK215" s="74">
        <v>0</v>
      </c>
      <c r="BL215" s="21">
        <v>11</v>
      </c>
      <c r="BM215" s="21"/>
      <c r="BN215" s="74"/>
      <c r="BO215" s="21">
        <v>0</v>
      </c>
      <c r="BP215" s="74">
        <v>0</v>
      </c>
      <c r="BQ215" s="21">
        <v>1</v>
      </c>
      <c r="BR215" s="74">
        <v>0.09</v>
      </c>
      <c r="BS215" s="21">
        <v>7</v>
      </c>
      <c r="BT215" s="74">
        <v>0.64</v>
      </c>
      <c r="BU215" s="21">
        <v>3</v>
      </c>
      <c r="BV215" s="74">
        <v>0.27</v>
      </c>
      <c r="BW215" s="21">
        <v>8</v>
      </c>
      <c r="BX215" s="21"/>
      <c r="BY215" s="74"/>
      <c r="BZ215" s="21">
        <v>0</v>
      </c>
      <c r="CA215" s="74">
        <v>0</v>
      </c>
      <c r="CB215" s="21">
        <v>2</v>
      </c>
      <c r="CC215" s="74">
        <v>0.25</v>
      </c>
      <c r="CD215" s="21">
        <v>4</v>
      </c>
      <c r="CE215" s="74">
        <v>0.5</v>
      </c>
      <c r="CF215" s="21">
        <v>2</v>
      </c>
      <c r="CG215" s="74">
        <v>0.25</v>
      </c>
      <c r="CH215" s="21">
        <v>3</v>
      </c>
      <c r="CI215" s="21"/>
      <c r="CJ215" s="74"/>
      <c r="CK215" s="21">
        <v>0</v>
      </c>
      <c r="CL215" s="74">
        <v>0</v>
      </c>
      <c r="CM215" s="21">
        <v>1</v>
      </c>
      <c r="CN215" s="74">
        <v>0.33</v>
      </c>
      <c r="CO215" s="21">
        <v>2</v>
      </c>
      <c r="CP215" s="74">
        <v>0.67</v>
      </c>
      <c r="CQ215" s="21">
        <v>0</v>
      </c>
      <c r="CR215" s="74">
        <v>0</v>
      </c>
      <c r="CS215" s="21">
        <v>1</v>
      </c>
      <c r="CT215" s="21"/>
      <c r="CU215" s="74"/>
      <c r="CV215" s="21">
        <v>0</v>
      </c>
      <c r="CW215" s="74">
        <v>0</v>
      </c>
      <c r="CX215" s="21">
        <v>0</v>
      </c>
      <c r="CY215" s="74">
        <v>0</v>
      </c>
      <c r="CZ215" s="21">
        <v>1</v>
      </c>
      <c r="DA215" s="74">
        <v>1</v>
      </c>
      <c r="DB215" s="21">
        <v>0</v>
      </c>
      <c r="DC215" s="74">
        <v>0</v>
      </c>
      <c r="DD215" s="21">
        <v>2</v>
      </c>
      <c r="DE215" s="21"/>
      <c r="DF215" s="74"/>
      <c r="DG215" s="21">
        <v>0</v>
      </c>
      <c r="DH215" s="74">
        <v>0</v>
      </c>
      <c r="DI215" s="21">
        <v>0</v>
      </c>
      <c r="DJ215" s="74">
        <v>0</v>
      </c>
      <c r="DK215" s="21">
        <v>1</v>
      </c>
      <c r="DL215" s="74">
        <v>0.5</v>
      </c>
      <c r="DM215" s="21">
        <v>1</v>
      </c>
      <c r="DN215" s="74">
        <v>0.5</v>
      </c>
      <c r="DO215" s="21">
        <v>5</v>
      </c>
      <c r="DP215" s="21"/>
      <c r="DQ215" s="74"/>
      <c r="DR215" s="21">
        <v>0</v>
      </c>
      <c r="DS215" s="74">
        <v>0</v>
      </c>
      <c r="DT215" s="21">
        <v>0</v>
      </c>
      <c r="DU215" s="74">
        <v>0</v>
      </c>
      <c r="DV215" s="21">
        <v>5</v>
      </c>
      <c r="DW215" s="74">
        <v>1</v>
      </c>
      <c r="DX215" s="21">
        <v>0</v>
      </c>
      <c r="DY215" s="74">
        <v>0</v>
      </c>
      <c r="DZ215" s="21">
        <v>2</v>
      </c>
      <c r="EA215" s="21"/>
      <c r="EB215" s="74"/>
      <c r="EC215" s="21">
        <v>0</v>
      </c>
      <c r="ED215" s="74">
        <v>0</v>
      </c>
      <c r="EE215" s="21">
        <v>0</v>
      </c>
      <c r="EF215" s="74">
        <v>0</v>
      </c>
      <c r="EG215" s="21">
        <v>2</v>
      </c>
      <c r="EH215" s="74">
        <v>1</v>
      </c>
      <c r="EI215" s="21">
        <v>0</v>
      </c>
      <c r="EJ215" s="74">
        <v>0</v>
      </c>
      <c r="EK215" s="34"/>
    </row>
    <row r="216" spans="7:141" x14ac:dyDescent="0.35">
      <c r="G216" s="34"/>
      <c r="H216" s="21">
        <v>98467</v>
      </c>
      <c r="I216" s="21">
        <v>3</v>
      </c>
      <c r="J216" s="21"/>
      <c r="K216" s="74" t="s">
        <v>619</v>
      </c>
      <c r="L216" s="21">
        <v>0</v>
      </c>
      <c r="M216" s="74">
        <v>0</v>
      </c>
      <c r="N216" s="21">
        <v>0</v>
      </c>
      <c r="O216" s="74">
        <v>0</v>
      </c>
      <c r="P216" s="21">
        <v>1</v>
      </c>
      <c r="Q216" s="74">
        <v>0.33</v>
      </c>
      <c r="R216" s="21">
        <v>2</v>
      </c>
      <c r="S216" s="74">
        <v>0.67</v>
      </c>
      <c r="T216" s="21">
        <v>3</v>
      </c>
      <c r="U216" s="21"/>
      <c r="V216" s="74" t="s">
        <v>619</v>
      </c>
      <c r="W216" s="21">
        <v>0</v>
      </c>
      <c r="X216" s="74">
        <v>0</v>
      </c>
      <c r="Y216" s="21">
        <v>0</v>
      </c>
      <c r="Z216" s="74">
        <v>0</v>
      </c>
      <c r="AA216" s="21">
        <v>2</v>
      </c>
      <c r="AB216" s="74">
        <v>0.67</v>
      </c>
      <c r="AC216" s="21">
        <v>1</v>
      </c>
      <c r="AD216" s="74">
        <v>0.33</v>
      </c>
      <c r="AE216" s="21">
        <v>4</v>
      </c>
      <c r="AF216" s="21"/>
      <c r="AG216" s="74" t="s">
        <v>619</v>
      </c>
      <c r="AH216" s="21">
        <v>0</v>
      </c>
      <c r="AI216" s="74">
        <v>0</v>
      </c>
      <c r="AJ216" s="21">
        <v>0</v>
      </c>
      <c r="AK216" s="74">
        <v>0</v>
      </c>
      <c r="AL216" s="21">
        <v>2</v>
      </c>
      <c r="AM216" s="74">
        <v>0.5</v>
      </c>
      <c r="AN216" s="21">
        <v>2</v>
      </c>
      <c r="AO216" s="74">
        <v>0.5</v>
      </c>
      <c r="AP216" s="21">
        <v>2</v>
      </c>
      <c r="AQ216" s="21"/>
      <c r="AR216" s="74" t="s">
        <v>619</v>
      </c>
      <c r="AS216" s="21">
        <v>0</v>
      </c>
      <c r="AT216" s="74">
        <v>0</v>
      </c>
      <c r="AU216" s="21">
        <v>0</v>
      </c>
      <c r="AV216" s="74">
        <v>0</v>
      </c>
      <c r="AW216" s="21">
        <v>1</v>
      </c>
      <c r="AX216" s="74">
        <v>0.5</v>
      </c>
      <c r="AY216" s="21">
        <v>1</v>
      </c>
      <c r="AZ216" s="74">
        <v>0.5</v>
      </c>
      <c r="BA216" s="21">
        <v>10</v>
      </c>
      <c r="BB216" s="21">
        <v>2</v>
      </c>
      <c r="BC216" s="74">
        <v>0.2</v>
      </c>
      <c r="BD216" s="21">
        <v>0</v>
      </c>
      <c r="BE216" s="74">
        <v>0</v>
      </c>
      <c r="BF216" s="21">
        <v>0</v>
      </c>
      <c r="BG216" s="74">
        <v>0</v>
      </c>
      <c r="BH216" s="21">
        <v>5</v>
      </c>
      <c r="BI216" s="74">
        <v>0.5</v>
      </c>
      <c r="BJ216" s="21">
        <v>5</v>
      </c>
      <c r="BK216" s="74">
        <v>0.5</v>
      </c>
      <c r="BL216" s="21">
        <v>6</v>
      </c>
      <c r="BM216" s="21"/>
      <c r="BN216" s="74" t="s">
        <v>619</v>
      </c>
      <c r="BO216" s="21">
        <v>0</v>
      </c>
      <c r="BP216" s="74">
        <v>0</v>
      </c>
      <c r="BQ216" s="21">
        <v>0</v>
      </c>
      <c r="BR216" s="74">
        <v>0</v>
      </c>
      <c r="BS216" s="21">
        <v>4</v>
      </c>
      <c r="BT216" s="74">
        <v>0.67</v>
      </c>
      <c r="BU216" s="21">
        <v>2</v>
      </c>
      <c r="BV216" s="74">
        <v>0.33</v>
      </c>
      <c r="BW216" s="21">
        <v>3</v>
      </c>
      <c r="BX216" s="21"/>
      <c r="BY216" s="74" t="s">
        <v>619</v>
      </c>
      <c r="BZ216" s="21">
        <v>0</v>
      </c>
      <c r="CA216" s="74">
        <v>0</v>
      </c>
      <c r="CB216" s="21">
        <v>0</v>
      </c>
      <c r="CC216" s="74">
        <v>0</v>
      </c>
      <c r="CD216" s="21">
        <v>2</v>
      </c>
      <c r="CE216" s="74">
        <v>0.67</v>
      </c>
      <c r="CF216" s="21">
        <v>1</v>
      </c>
      <c r="CG216" s="74">
        <v>0.33</v>
      </c>
      <c r="CH216" s="21">
        <v>3</v>
      </c>
      <c r="CI216" s="21"/>
      <c r="CJ216" s="74" t="s">
        <v>619</v>
      </c>
      <c r="CK216" s="21">
        <v>0</v>
      </c>
      <c r="CL216" s="74">
        <v>0</v>
      </c>
      <c r="CM216" s="21">
        <v>0</v>
      </c>
      <c r="CN216" s="74">
        <v>0</v>
      </c>
      <c r="CO216" s="21">
        <v>1</v>
      </c>
      <c r="CP216" s="74">
        <v>0.33</v>
      </c>
      <c r="CQ216" s="21">
        <v>2</v>
      </c>
      <c r="CR216" s="74">
        <v>0.67</v>
      </c>
      <c r="CS216" s="21">
        <v>5</v>
      </c>
      <c r="CT216" s="21"/>
      <c r="CU216" s="74" t="s">
        <v>619</v>
      </c>
      <c r="CV216" s="21">
        <v>1</v>
      </c>
      <c r="CW216" s="74">
        <v>0.2</v>
      </c>
      <c r="CX216" s="21">
        <v>2</v>
      </c>
      <c r="CY216" s="74">
        <v>0.4</v>
      </c>
      <c r="CZ216" s="21">
        <v>0</v>
      </c>
      <c r="DA216" s="74">
        <v>0</v>
      </c>
      <c r="DB216" s="21">
        <v>3</v>
      </c>
      <c r="DC216" s="74">
        <v>0.6</v>
      </c>
      <c r="DD216" s="21">
        <v>4</v>
      </c>
      <c r="DE216" s="21"/>
      <c r="DF216" s="74" t="s">
        <v>619</v>
      </c>
      <c r="DG216" s="21">
        <v>0</v>
      </c>
      <c r="DH216" s="74">
        <v>0</v>
      </c>
      <c r="DI216" s="21">
        <v>1</v>
      </c>
      <c r="DJ216" s="74">
        <v>0.25</v>
      </c>
      <c r="DK216" s="21">
        <v>1</v>
      </c>
      <c r="DL216" s="74">
        <v>0.25</v>
      </c>
      <c r="DM216" s="21">
        <v>2</v>
      </c>
      <c r="DN216" s="74">
        <v>0.5</v>
      </c>
      <c r="DO216" s="21">
        <v>1</v>
      </c>
      <c r="DP216" s="21">
        <v>1</v>
      </c>
      <c r="DQ216" s="74">
        <v>1</v>
      </c>
      <c r="DR216" s="21">
        <v>0</v>
      </c>
      <c r="DS216" s="74">
        <v>0</v>
      </c>
      <c r="DT216" s="21">
        <v>0</v>
      </c>
      <c r="DU216" s="74">
        <v>0</v>
      </c>
      <c r="DV216" s="21">
        <v>0</v>
      </c>
      <c r="DW216" s="74">
        <v>0</v>
      </c>
      <c r="DX216" s="21">
        <v>1</v>
      </c>
      <c r="DY216" s="74">
        <v>1</v>
      </c>
      <c r="DZ216" s="21">
        <v>3</v>
      </c>
      <c r="EA216" s="21"/>
      <c r="EB216" s="74" t="s">
        <v>619</v>
      </c>
      <c r="EC216" s="21">
        <v>0</v>
      </c>
      <c r="ED216" s="74">
        <v>0</v>
      </c>
      <c r="EE216" s="21">
        <v>0</v>
      </c>
      <c r="EF216" s="74">
        <v>0</v>
      </c>
      <c r="EG216" s="21">
        <v>1</v>
      </c>
      <c r="EH216" s="74">
        <v>0.33</v>
      </c>
      <c r="EI216" s="21">
        <v>2</v>
      </c>
      <c r="EJ216" s="74">
        <v>0.67</v>
      </c>
      <c r="EK216" s="34"/>
    </row>
    <row r="217" spans="7:141" x14ac:dyDescent="0.35">
      <c r="G217" s="34"/>
      <c r="H217" s="21">
        <v>98498</v>
      </c>
      <c r="I217" s="21">
        <v>19</v>
      </c>
      <c r="J217" s="21">
        <v>2</v>
      </c>
      <c r="K217" s="74">
        <v>0.125</v>
      </c>
      <c r="L217" s="21">
        <v>3</v>
      </c>
      <c r="M217" s="74">
        <v>0.15790000000000001</v>
      </c>
      <c r="N217" s="21">
        <v>16</v>
      </c>
      <c r="O217" s="74">
        <v>0.84</v>
      </c>
      <c r="P217" s="21">
        <v>3</v>
      </c>
      <c r="Q217" s="74">
        <v>0.16</v>
      </c>
      <c r="R217" s="21">
        <v>0</v>
      </c>
      <c r="S217" s="74">
        <v>0</v>
      </c>
      <c r="T217" s="21">
        <v>29</v>
      </c>
      <c r="U217" s="21">
        <v>3</v>
      </c>
      <c r="V217" s="74">
        <v>0.12</v>
      </c>
      <c r="W217" s="21">
        <v>8</v>
      </c>
      <c r="X217" s="74">
        <v>0.27589999999999998</v>
      </c>
      <c r="Y217" s="21">
        <v>21</v>
      </c>
      <c r="Z217" s="74">
        <v>0.72</v>
      </c>
      <c r="AA217" s="21">
        <v>8</v>
      </c>
      <c r="AB217" s="74">
        <v>0.28000000000000003</v>
      </c>
      <c r="AC217" s="21">
        <v>0</v>
      </c>
      <c r="AD217" s="74">
        <v>0</v>
      </c>
      <c r="AE217" s="21">
        <v>42</v>
      </c>
      <c r="AF217" s="21">
        <v>6</v>
      </c>
      <c r="AG217" s="74">
        <v>0.14285714285714285</v>
      </c>
      <c r="AH217" s="21">
        <v>12</v>
      </c>
      <c r="AI217" s="74">
        <v>0.28570000000000001</v>
      </c>
      <c r="AJ217" s="21">
        <v>31</v>
      </c>
      <c r="AK217" s="74">
        <v>0.74</v>
      </c>
      <c r="AL217" s="21">
        <v>11</v>
      </c>
      <c r="AM217" s="74">
        <v>0.26</v>
      </c>
      <c r="AN217" s="21">
        <v>0</v>
      </c>
      <c r="AO217" s="74">
        <v>0</v>
      </c>
      <c r="AP217" s="21">
        <v>44</v>
      </c>
      <c r="AQ217" s="21">
        <v>3</v>
      </c>
      <c r="AR217" s="74">
        <v>7.4999999999999997E-2</v>
      </c>
      <c r="AS217" s="21">
        <v>10</v>
      </c>
      <c r="AT217" s="74">
        <v>0.2273</v>
      </c>
      <c r="AU217" s="21">
        <v>33</v>
      </c>
      <c r="AV217" s="74">
        <v>0.75</v>
      </c>
      <c r="AW217" s="21">
        <v>11</v>
      </c>
      <c r="AX217" s="74">
        <v>0.25</v>
      </c>
      <c r="AY217" s="21">
        <v>0</v>
      </c>
      <c r="AZ217" s="74">
        <v>0</v>
      </c>
      <c r="BA217" s="21">
        <v>54</v>
      </c>
      <c r="BB217" s="21">
        <v>10</v>
      </c>
      <c r="BC217" s="74">
        <v>0.19607843137254902</v>
      </c>
      <c r="BD217" s="21">
        <v>15</v>
      </c>
      <c r="BE217" s="74">
        <v>0.27779999999999999</v>
      </c>
      <c r="BF217" s="21">
        <v>48</v>
      </c>
      <c r="BG217" s="74">
        <v>0.89</v>
      </c>
      <c r="BH217" s="21">
        <v>6</v>
      </c>
      <c r="BI217" s="74">
        <v>0.11</v>
      </c>
      <c r="BJ217" s="21">
        <v>0</v>
      </c>
      <c r="BK217" s="74">
        <v>0</v>
      </c>
      <c r="BL217" s="21">
        <v>46</v>
      </c>
      <c r="BM217" s="21">
        <v>3</v>
      </c>
      <c r="BN217" s="74">
        <v>6.5217391304347824E-2</v>
      </c>
      <c r="BO217" s="21">
        <v>12</v>
      </c>
      <c r="BP217" s="74">
        <v>0.26090000000000002</v>
      </c>
      <c r="BQ217" s="21">
        <v>39</v>
      </c>
      <c r="BR217" s="74">
        <v>0.85</v>
      </c>
      <c r="BS217" s="21">
        <v>7</v>
      </c>
      <c r="BT217" s="74">
        <v>0.15</v>
      </c>
      <c r="BU217" s="21">
        <v>0</v>
      </c>
      <c r="BV217" s="74">
        <v>0</v>
      </c>
      <c r="BW217" s="21">
        <v>35</v>
      </c>
      <c r="BX217" s="21">
        <v>3</v>
      </c>
      <c r="BY217" s="74">
        <v>9.6774193548387094E-2</v>
      </c>
      <c r="BZ217" s="21">
        <v>14</v>
      </c>
      <c r="CA217" s="74">
        <v>0.4</v>
      </c>
      <c r="CB217" s="21">
        <v>31</v>
      </c>
      <c r="CC217" s="74">
        <v>0.89</v>
      </c>
      <c r="CD217" s="21">
        <v>4</v>
      </c>
      <c r="CE217" s="74">
        <v>0.11</v>
      </c>
      <c r="CF217" s="21">
        <v>0</v>
      </c>
      <c r="CG217" s="74">
        <v>0</v>
      </c>
      <c r="CH217" s="21">
        <v>28</v>
      </c>
      <c r="CI217" s="21">
        <v>2</v>
      </c>
      <c r="CJ217" s="74">
        <v>8.3333333333333329E-2</v>
      </c>
      <c r="CK217" s="21">
        <v>10</v>
      </c>
      <c r="CL217" s="74">
        <v>0.35709999999999997</v>
      </c>
      <c r="CM217" s="21">
        <v>25</v>
      </c>
      <c r="CN217" s="74">
        <v>0.89</v>
      </c>
      <c r="CO217" s="21">
        <v>3</v>
      </c>
      <c r="CP217" s="74">
        <v>0.11</v>
      </c>
      <c r="CQ217" s="21">
        <v>0</v>
      </c>
      <c r="CR217" s="74">
        <v>0</v>
      </c>
      <c r="CS217" s="21">
        <v>33</v>
      </c>
      <c r="CT217" s="21">
        <v>4</v>
      </c>
      <c r="CU217" s="74">
        <v>0.125</v>
      </c>
      <c r="CV217" s="21">
        <v>10</v>
      </c>
      <c r="CW217" s="74">
        <v>0.30299999999999999</v>
      </c>
      <c r="CX217" s="21">
        <v>27</v>
      </c>
      <c r="CY217" s="74">
        <v>0.82</v>
      </c>
      <c r="CZ217" s="21">
        <v>6</v>
      </c>
      <c r="DA217" s="74">
        <v>0.18</v>
      </c>
      <c r="DB217" s="21">
        <v>0</v>
      </c>
      <c r="DC217" s="74">
        <v>0</v>
      </c>
      <c r="DD217" s="21">
        <v>36</v>
      </c>
      <c r="DE217" s="21">
        <v>2</v>
      </c>
      <c r="DF217" s="74">
        <v>9.0909090909090912E-2</v>
      </c>
      <c r="DG217" s="21">
        <v>16</v>
      </c>
      <c r="DH217" s="74">
        <v>0.44440000000000002</v>
      </c>
      <c r="DI217" s="21">
        <v>30</v>
      </c>
      <c r="DJ217" s="74">
        <v>0.83</v>
      </c>
      <c r="DK217" s="21">
        <v>6</v>
      </c>
      <c r="DL217" s="74">
        <v>0.17</v>
      </c>
      <c r="DM217" s="21">
        <v>0</v>
      </c>
      <c r="DN217" s="74">
        <v>0</v>
      </c>
      <c r="DO217" s="21">
        <v>20</v>
      </c>
      <c r="DP217" s="21">
        <v>1</v>
      </c>
      <c r="DQ217" s="74">
        <v>0.1111111111111111</v>
      </c>
      <c r="DR217" s="21">
        <v>8</v>
      </c>
      <c r="DS217" s="74">
        <v>0.4</v>
      </c>
      <c r="DT217" s="21">
        <v>20</v>
      </c>
      <c r="DU217" s="74">
        <v>1</v>
      </c>
      <c r="DV217" s="21">
        <v>0</v>
      </c>
      <c r="DW217" s="74">
        <v>0</v>
      </c>
      <c r="DX217" s="21">
        <v>0</v>
      </c>
      <c r="DY217" s="74">
        <v>0</v>
      </c>
      <c r="DZ217" s="21">
        <v>25</v>
      </c>
      <c r="EA217" s="21">
        <v>1</v>
      </c>
      <c r="EB217" s="74">
        <v>0.1</v>
      </c>
      <c r="EC217" s="21">
        <v>13</v>
      </c>
      <c r="ED217" s="74">
        <v>0.52</v>
      </c>
      <c r="EE217" s="21">
        <v>22</v>
      </c>
      <c r="EF217" s="74">
        <v>0.88</v>
      </c>
      <c r="EG217" s="21">
        <v>3</v>
      </c>
      <c r="EH217" s="74">
        <v>0.12</v>
      </c>
      <c r="EI217" s="21">
        <v>0</v>
      </c>
      <c r="EJ217" s="74">
        <v>0</v>
      </c>
      <c r="EK217" s="34"/>
    </row>
    <row r="218" spans="7:141" x14ac:dyDescent="0.35">
      <c r="G218" s="34"/>
      <c r="H218" s="21">
        <v>98499</v>
      </c>
      <c r="I218" s="21">
        <v>6</v>
      </c>
      <c r="J218" s="21"/>
      <c r="K218" s="74"/>
      <c r="L218" s="21">
        <v>6</v>
      </c>
      <c r="M218" s="74">
        <v>1</v>
      </c>
      <c r="N218" s="21">
        <v>5</v>
      </c>
      <c r="O218" s="74">
        <v>0.83</v>
      </c>
      <c r="P218" s="21">
        <v>1</v>
      </c>
      <c r="Q218" s="74">
        <v>0.17</v>
      </c>
      <c r="R218" s="21">
        <v>0</v>
      </c>
      <c r="S218" s="74">
        <v>0</v>
      </c>
      <c r="T218" s="21">
        <v>10</v>
      </c>
      <c r="U218" s="21"/>
      <c r="V218" s="74"/>
      <c r="W218" s="21">
        <v>10</v>
      </c>
      <c r="X218" s="74">
        <v>1</v>
      </c>
      <c r="Y218" s="21">
        <v>10</v>
      </c>
      <c r="Z218" s="74">
        <v>1</v>
      </c>
      <c r="AA218" s="21">
        <v>0</v>
      </c>
      <c r="AB218" s="74">
        <v>0</v>
      </c>
      <c r="AC218" s="21">
        <v>0</v>
      </c>
      <c r="AD218" s="74">
        <v>0</v>
      </c>
      <c r="AE218" s="21">
        <v>10</v>
      </c>
      <c r="AF218" s="21"/>
      <c r="AG218" s="74"/>
      <c r="AH218" s="21">
        <v>10</v>
      </c>
      <c r="AI218" s="74">
        <v>1</v>
      </c>
      <c r="AJ218" s="21">
        <v>9</v>
      </c>
      <c r="AK218" s="74">
        <v>0.9</v>
      </c>
      <c r="AL218" s="21">
        <v>1</v>
      </c>
      <c r="AM218" s="74">
        <v>0.1</v>
      </c>
      <c r="AN218" s="21">
        <v>0</v>
      </c>
      <c r="AO218" s="74">
        <v>0</v>
      </c>
      <c r="AP218" s="21">
        <v>14</v>
      </c>
      <c r="AQ218" s="21"/>
      <c r="AR218" s="74"/>
      <c r="AS218" s="21">
        <v>14</v>
      </c>
      <c r="AT218" s="74">
        <v>1</v>
      </c>
      <c r="AU218" s="21">
        <v>12</v>
      </c>
      <c r="AV218" s="74">
        <v>0.86</v>
      </c>
      <c r="AW218" s="21">
        <v>2</v>
      </c>
      <c r="AX218" s="74">
        <v>0.14000000000000001</v>
      </c>
      <c r="AY218" s="21">
        <v>0</v>
      </c>
      <c r="AZ218" s="74">
        <v>0</v>
      </c>
      <c r="BA218" s="21">
        <v>11</v>
      </c>
      <c r="BB218" s="21"/>
      <c r="BC218" s="74"/>
      <c r="BD218" s="21">
        <v>11</v>
      </c>
      <c r="BE218" s="74">
        <v>1</v>
      </c>
      <c r="BF218" s="21">
        <v>11</v>
      </c>
      <c r="BG218" s="74">
        <v>1</v>
      </c>
      <c r="BH218" s="21">
        <v>0</v>
      </c>
      <c r="BI218" s="74">
        <v>0</v>
      </c>
      <c r="BJ218" s="21">
        <v>0</v>
      </c>
      <c r="BK218" s="74">
        <v>0</v>
      </c>
      <c r="BL218" s="21">
        <v>13</v>
      </c>
      <c r="BM218" s="21"/>
      <c r="BN218" s="74"/>
      <c r="BO218" s="21">
        <v>13</v>
      </c>
      <c r="BP218" s="74">
        <v>1</v>
      </c>
      <c r="BQ218" s="21">
        <v>13</v>
      </c>
      <c r="BR218" s="74">
        <v>1</v>
      </c>
      <c r="BS218" s="21">
        <v>0</v>
      </c>
      <c r="BT218" s="74">
        <v>0</v>
      </c>
      <c r="BU218" s="21">
        <v>0</v>
      </c>
      <c r="BV218" s="74">
        <v>0</v>
      </c>
      <c r="BW218" s="21">
        <v>5</v>
      </c>
      <c r="BX218" s="21"/>
      <c r="BY218" s="74"/>
      <c r="BZ218" s="21">
        <v>5</v>
      </c>
      <c r="CA218" s="74">
        <v>1</v>
      </c>
      <c r="CB218" s="21">
        <v>4</v>
      </c>
      <c r="CC218" s="74">
        <v>0.8</v>
      </c>
      <c r="CD218" s="21">
        <v>1</v>
      </c>
      <c r="CE218" s="74">
        <v>0.2</v>
      </c>
      <c r="CF218" s="21">
        <v>0</v>
      </c>
      <c r="CG218" s="74">
        <v>0</v>
      </c>
      <c r="CH218" s="21">
        <v>8</v>
      </c>
      <c r="CI218" s="21"/>
      <c r="CJ218" s="74"/>
      <c r="CK218" s="21">
        <v>8</v>
      </c>
      <c r="CL218" s="74">
        <v>1</v>
      </c>
      <c r="CM218" s="21">
        <v>7</v>
      </c>
      <c r="CN218" s="74">
        <v>0.88</v>
      </c>
      <c r="CO218" s="21">
        <v>1</v>
      </c>
      <c r="CP218" s="74">
        <v>0.13</v>
      </c>
      <c r="CQ218" s="21">
        <v>0</v>
      </c>
      <c r="CR218" s="74">
        <v>0</v>
      </c>
      <c r="CS218" s="21">
        <v>6</v>
      </c>
      <c r="CT218" s="21"/>
      <c r="CU218" s="74"/>
      <c r="CV218" s="21">
        <v>6</v>
      </c>
      <c r="CW218" s="74">
        <v>1</v>
      </c>
      <c r="CX218" s="21">
        <v>5</v>
      </c>
      <c r="CY218" s="74">
        <v>0.83</v>
      </c>
      <c r="CZ218" s="21">
        <v>1</v>
      </c>
      <c r="DA218" s="74">
        <v>0.17</v>
      </c>
      <c r="DB218" s="21">
        <v>0</v>
      </c>
      <c r="DC218" s="74">
        <v>0</v>
      </c>
      <c r="DD218" s="21">
        <v>10</v>
      </c>
      <c r="DE218" s="21"/>
      <c r="DF218" s="74"/>
      <c r="DG218" s="21">
        <v>10</v>
      </c>
      <c r="DH218" s="74">
        <v>1</v>
      </c>
      <c r="DI218" s="21">
        <v>10</v>
      </c>
      <c r="DJ218" s="74">
        <v>1</v>
      </c>
      <c r="DK218" s="21">
        <v>0</v>
      </c>
      <c r="DL218" s="74">
        <v>0</v>
      </c>
      <c r="DM218" s="21">
        <v>0</v>
      </c>
      <c r="DN218" s="74">
        <v>0</v>
      </c>
      <c r="DO218" s="21">
        <v>11</v>
      </c>
      <c r="DP218" s="21"/>
      <c r="DQ218" s="74"/>
      <c r="DR218" s="21">
        <v>11</v>
      </c>
      <c r="DS218" s="74">
        <v>1</v>
      </c>
      <c r="DT218" s="21">
        <v>9</v>
      </c>
      <c r="DU218" s="74">
        <v>0.82</v>
      </c>
      <c r="DV218" s="21">
        <v>2</v>
      </c>
      <c r="DW218" s="74">
        <v>0.18</v>
      </c>
      <c r="DX218" s="21">
        <v>0</v>
      </c>
      <c r="DY218" s="74">
        <v>0</v>
      </c>
      <c r="DZ218" s="21">
        <v>4</v>
      </c>
      <c r="EA218" s="21"/>
      <c r="EB218" s="74"/>
      <c r="EC218" s="21">
        <v>4</v>
      </c>
      <c r="ED218" s="74">
        <v>1</v>
      </c>
      <c r="EE218" s="21">
        <v>3</v>
      </c>
      <c r="EF218" s="74">
        <v>0.75</v>
      </c>
      <c r="EG218" s="21">
        <v>1</v>
      </c>
      <c r="EH218" s="74">
        <v>0.25</v>
      </c>
      <c r="EI218" s="21">
        <v>0</v>
      </c>
      <c r="EJ218" s="74">
        <v>0</v>
      </c>
      <c r="EK218" s="34"/>
    </row>
    <row r="219" spans="7:141" x14ac:dyDescent="0.35">
      <c r="G219" s="34"/>
      <c r="H219" s="21">
        <v>98501</v>
      </c>
      <c r="I219" s="21">
        <v>38</v>
      </c>
      <c r="J219" s="21">
        <v>3</v>
      </c>
      <c r="K219" s="74">
        <v>0.21428571428571427</v>
      </c>
      <c r="L219" s="21">
        <v>0</v>
      </c>
      <c r="M219" s="74">
        <v>0</v>
      </c>
      <c r="N219" s="21">
        <v>12</v>
      </c>
      <c r="O219" s="74">
        <v>0.32</v>
      </c>
      <c r="P219" s="21">
        <v>18</v>
      </c>
      <c r="Q219" s="74">
        <v>0.47</v>
      </c>
      <c r="R219" s="21">
        <v>8</v>
      </c>
      <c r="S219" s="74">
        <v>0.21</v>
      </c>
      <c r="T219" s="21">
        <v>56</v>
      </c>
      <c r="U219" s="21">
        <v>11</v>
      </c>
      <c r="V219" s="74">
        <v>0.19642857142857142</v>
      </c>
      <c r="W219" s="21">
        <v>0</v>
      </c>
      <c r="X219" s="74">
        <v>0</v>
      </c>
      <c r="Y219" s="21">
        <v>20</v>
      </c>
      <c r="Z219" s="74">
        <v>0.36</v>
      </c>
      <c r="AA219" s="21">
        <v>21</v>
      </c>
      <c r="AB219" s="74">
        <v>0.38</v>
      </c>
      <c r="AC219" s="21">
        <v>14</v>
      </c>
      <c r="AD219" s="74">
        <v>0.25</v>
      </c>
      <c r="AE219" s="21">
        <v>46</v>
      </c>
      <c r="AF219" s="21">
        <v>6</v>
      </c>
      <c r="AG219" s="74">
        <v>0.13043478260869565</v>
      </c>
      <c r="AH219" s="21">
        <v>0</v>
      </c>
      <c r="AI219" s="74">
        <v>0</v>
      </c>
      <c r="AJ219" s="21">
        <v>20</v>
      </c>
      <c r="AK219" s="74">
        <v>0.43</v>
      </c>
      <c r="AL219" s="21">
        <v>20</v>
      </c>
      <c r="AM219" s="74">
        <v>0.43</v>
      </c>
      <c r="AN219" s="21">
        <v>6</v>
      </c>
      <c r="AO219" s="74">
        <v>0.13</v>
      </c>
      <c r="AP219" s="21">
        <v>42</v>
      </c>
      <c r="AQ219" s="21">
        <v>6</v>
      </c>
      <c r="AR219" s="74">
        <v>0.14634146341463414</v>
      </c>
      <c r="AS219" s="21">
        <v>0</v>
      </c>
      <c r="AT219" s="74">
        <v>0</v>
      </c>
      <c r="AU219" s="21">
        <v>20</v>
      </c>
      <c r="AV219" s="74">
        <v>0.48</v>
      </c>
      <c r="AW219" s="21">
        <v>13</v>
      </c>
      <c r="AX219" s="74">
        <v>0.31</v>
      </c>
      <c r="AY219" s="21">
        <v>9</v>
      </c>
      <c r="AZ219" s="74">
        <v>0.21</v>
      </c>
      <c r="BA219" s="21">
        <v>67</v>
      </c>
      <c r="BB219" s="21">
        <v>13</v>
      </c>
      <c r="BC219" s="74">
        <v>0.19402985074626866</v>
      </c>
      <c r="BD219" s="21">
        <v>0</v>
      </c>
      <c r="BE219" s="74">
        <v>0</v>
      </c>
      <c r="BF219" s="21">
        <v>33</v>
      </c>
      <c r="BG219" s="74">
        <v>0.49</v>
      </c>
      <c r="BH219" s="21">
        <v>21</v>
      </c>
      <c r="BI219" s="74">
        <v>0.31</v>
      </c>
      <c r="BJ219" s="21">
        <v>13</v>
      </c>
      <c r="BK219" s="74">
        <v>0.19</v>
      </c>
      <c r="BL219" s="21">
        <v>58</v>
      </c>
      <c r="BM219" s="21">
        <v>8</v>
      </c>
      <c r="BN219" s="74">
        <v>0.13793103448275862</v>
      </c>
      <c r="BO219" s="21">
        <v>0</v>
      </c>
      <c r="BP219" s="74">
        <v>0</v>
      </c>
      <c r="BQ219" s="21">
        <v>23</v>
      </c>
      <c r="BR219" s="74">
        <v>0.4</v>
      </c>
      <c r="BS219" s="21">
        <v>21</v>
      </c>
      <c r="BT219" s="74">
        <v>0.36</v>
      </c>
      <c r="BU219" s="21">
        <v>14</v>
      </c>
      <c r="BV219" s="74">
        <v>0.24</v>
      </c>
      <c r="BW219" s="21">
        <v>45</v>
      </c>
      <c r="BX219" s="21">
        <v>6</v>
      </c>
      <c r="BY219" s="74">
        <v>0.13333333333333333</v>
      </c>
      <c r="BZ219" s="21">
        <v>0</v>
      </c>
      <c r="CA219" s="74">
        <v>0</v>
      </c>
      <c r="CB219" s="21">
        <v>18</v>
      </c>
      <c r="CC219" s="74">
        <v>0.4</v>
      </c>
      <c r="CD219" s="21">
        <v>20</v>
      </c>
      <c r="CE219" s="74">
        <v>0.44</v>
      </c>
      <c r="CF219" s="21">
        <v>7</v>
      </c>
      <c r="CG219" s="74">
        <v>0.16</v>
      </c>
      <c r="CH219" s="21">
        <v>39</v>
      </c>
      <c r="CI219" s="21">
        <v>4</v>
      </c>
      <c r="CJ219" s="74">
        <v>0.16</v>
      </c>
      <c r="CK219" s="21">
        <v>0</v>
      </c>
      <c r="CL219" s="74">
        <v>0</v>
      </c>
      <c r="CM219" s="21">
        <v>13</v>
      </c>
      <c r="CN219" s="74">
        <v>0.33</v>
      </c>
      <c r="CO219" s="21">
        <v>19</v>
      </c>
      <c r="CP219" s="74">
        <v>0.49</v>
      </c>
      <c r="CQ219" s="21">
        <v>7</v>
      </c>
      <c r="CR219" s="74">
        <v>0.18</v>
      </c>
      <c r="CS219" s="21">
        <v>30</v>
      </c>
      <c r="CT219" s="21">
        <v>4</v>
      </c>
      <c r="CU219" s="74">
        <v>0.21052631578947367</v>
      </c>
      <c r="CV219" s="21">
        <v>0</v>
      </c>
      <c r="CW219" s="74">
        <v>0</v>
      </c>
      <c r="CX219" s="21">
        <v>11</v>
      </c>
      <c r="CY219" s="74">
        <v>0.37</v>
      </c>
      <c r="CZ219" s="21">
        <v>11</v>
      </c>
      <c r="DA219" s="74">
        <v>0.37</v>
      </c>
      <c r="DB219" s="21">
        <v>8</v>
      </c>
      <c r="DC219" s="74">
        <v>0.27</v>
      </c>
      <c r="DD219" s="21">
        <v>42</v>
      </c>
      <c r="DE219" s="21">
        <v>5</v>
      </c>
      <c r="DF219" s="74">
        <v>0.11904761904761904</v>
      </c>
      <c r="DG219" s="21">
        <v>0</v>
      </c>
      <c r="DH219" s="74">
        <v>0</v>
      </c>
      <c r="DI219" s="21">
        <v>14</v>
      </c>
      <c r="DJ219" s="74">
        <v>0.33</v>
      </c>
      <c r="DK219" s="21">
        <v>15</v>
      </c>
      <c r="DL219" s="74">
        <v>0.36</v>
      </c>
      <c r="DM219" s="21">
        <v>13</v>
      </c>
      <c r="DN219" s="74">
        <v>0.31</v>
      </c>
      <c r="DO219" s="21">
        <v>43</v>
      </c>
      <c r="DP219" s="21">
        <v>2</v>
      </c>
      <c r="DQ219" s="74">
        <v>7.6923076923076927E-2</v>
      </c>
      <c r="DR219" s="21">
        <v>0</v>
      </c>
      <c r="DS219" s="74">
        <v>0</v>
      </c>
      <c r="DT219" s="21">
        <v>19</v>
      </c>
      <c r="DU219" s="74">
        <v>0.44</v>
      </c>
      <c r="DV219" s="21">
        <v>17</v>
      </c>
      <c r="DW219" s="74">
        <v>0.4</v>
      </c>
      <c r="DX219" s="21">
        <v>7</v>
      </c>
      <c r="DY219" s="74">
        <v>0.16</v>
      </c>
      <c r="DZ219" s="21">
        <v>33</v>
      </c>
      <c r="EA219" s="21">
        <v>1</v>
      </c>
      <c r="EB219" s="74">
        <v>0.1</v>
      </c>
      <c r="EC219" s="21">
        <v>0</v>
      </c>
      <c r="ED219" s="74">
        <v>0</v>
      </c>
      <c r="EE219" s="21">
        <v>15</v>
      </c>
      <c r="EF219" s="74">
        <v>0.45</v>
      </c>
      <c r="EG219" s="21">
        <v>12</v>
      </c>
      <c r="EH219" s="74">
        <v>0.36</v>
      </c>
      <c r="EI219" s="21">
        <v>6</v>
      </c>
      <c r="EJ219" s="74">
        <v>0.18</v>
      </c>
      <c r="EK219" s="34"/>
    </row>
    <row r="220" spans="7:141" x14ac:dyDescent="0.35">
      <c r="G220" s="34"/>
      <c r="H220" s="21">
        <v>98502</v>
      </c>
      <c r="I220" s="21">
        <v>30</v>
      </c>
      <c r="J220" s="21">
        <v>8</v>
      </c>
      <c r="K220" s="74">
        <v>0.30769230769230771</v>
      </c>
      <c r="L220" s="21">
        <v>0</v>
      </c>
      <c r="M220" s="74">
        <v>0</v>
      </c>
      <c r="N220" s="21">
        <v>15</v>
      </c>
      <c r="O220" s="74">
        <v>0.5</v>
      </c>
      <c r="P220" s="21">
        <v>10</v>
      </c>
      <c r="Q220" s="74">
        <v>0.33</v>
      </c>
      <c r="R220" s="21">
        <v>5</v>
      </c>
      <c r="S220" s="74">
        <v>0.17</v>
      </c>
      <c r="T220" s="21">
        <v>31</v>
      </c>
      <c r="U220" s="21">
        <v>2</v>
      </c>
      <c r="V220" s="74">
        <v>0.18181818181818182</v>
      </c>
      <c r="W220" s="21">
        <v>0</v>
      </c>
      <c r="X220" s="74">
        <v>0</v>
      </c>
      <c r="Y220" s="21">
        <v>14</v>
      </c>
      <c r="Z220" s="74">
        <v>0.45</v>
      </c>
      <c r="AA220" s="21">
        <v>10</v>
      </c>
      <c r="AB220" s="74">
        <v>0.32</v>
      </c>
      <c r="AC220" s="21">
        <v>7</v>
      </c>
      <c r="AD220" s="74">
        <v>0.23</v>
      </c>
      <c r="AE220" s="21">
        <v>50</v>
      </c>
      <c r="AF220" s="21">
        <v>3</v>
      </c>
      <c r="AG220" s="74">
        <v>6.9767441860465115E-2</v>
      </c>
      <c r="AH220" s="21">
        <v>0</v>
      </c>
      <c r="AI220" s="74">
        <v>0</v>
      </c>
      <c r="AJ220" s="21">
        <v>30</v>
      </c>
      <c r="AK220" s="74">
        <v>0.6</v>
      </c>
      <c r="AL220" s="21">
        <v>16</v>
      </c>
      <c r="AM220" s="74">
        <v>0.32</v>
      </c>
      <c r="AN220" s="21">
        <v>3</v>
      </c>
      <c r="AO220" s="74">
        <v>0.06</v>
      </c>
      <c r="AP220" s="21">
        <v>38</v>
      </c>
      <c r="AQ220" s="21">
        <v>10</v>
      </c>
      <c r="AR220" s="74">
        <v>0.26315789473684209</v>
      </c>
      <c r="AS220" s="21">
        <v>0</v>
      </c>
      <c r="AT220" s="74">
        <v>0</v>
      </c>
      <c r="AU220" s="21">
        <v>27</v>
      </c>
      <c r="AV220" s="74">
        <v>0.71</v>
      </c>
      <c r="AW220" s="21">
        <v>10</v>
      </c>
      <c r="AX220" s="74">
        <v>0.26</v>
      </c>
      <c r="AY220" s="21">
        <v>1</v>
      </c>
      <c r="AZ220" s="74">
        <v>0.03</v>
      </c>
      <c r="BA220" s="21">
        <v>57</v>
      </c>
      <c r="BB220" s="21">
        <v>11</v>
      </c>
      <c r="BC220" s="74">
        <v>0.19298245614035087</v>
      </c>
      <c r="BD220" s="21">
        <v>0</v>
      </c>
      <c r="BE220" s="74">
        <v>0</v>
      </c>
      <c r="BF220" s="21">
        <v>30</v>
      </c>
      <c r="BG220" s="74">
        <v>0.53</v>
      </c>
      <c r="BH220" s="21">
        <v>16</v>
      </c>
      <c r="BI220" s="74">
        <v>0.28000000000000003</v>
      </c>
      <c r="BJ220" s="21">
        <v>11</v>
      </c>
      <c r="BK220" s="74">
        <v>0.19</v>
      </c>
      <c r="BL220" s="21">
        <v>50</v>
      </c>
      <c r="BM220" s="21">
        <v>5</v>
      </c>
      <c r="BN220" s="74">
        <v>0.125</v>
      </c>
      <c r="BO220" s="21">
        <v>0</v>
      </c>
      <c r="BP220" s="74">
        <v>0</v>
      </c>
      <c r="BQ220" s="21">
        <v>23</v>
      </c>
      <c r="BR220" s="74">
        <v>0.46</v>
      </c>
      <c r="BS220" s="21">
        <v>19</v>
      </c>
      <c r="BT220" s="74">
        <v>0.38</v>
      </c>
      <c r="BU220" s="21">
        <v>8</v>
      </c>
      <c r="BV220" s="74">
        <v>0.16</v>
      </c>
      <c r="BW220" s="21">
        <v>34</v>
      </c>
      <c r="BX220" s="21">
        <v>5</v>
      </c>
      <c r="BY220" s="74">
        <v>0.14705882352941177</v>
      </c>
      <c r="BZ220" s="21">
        <v>0</v>
      </c>
      <c r="CA220" s="74">
        <v>0</v>
      </c>
      <c r="CB220" s="21">
        <v>15</v>
      </c>
      <c r="CC220" s="74">
        <v>0.44</v>
      </c>
      <c r="CD220" s="21">
        <v>14</v>
      </c>
      <c r="CE220" s="74">
        <v>0.41</v>
      </c>
      <c r="CF220" s="21">
        <v>5</v>
      </c>
      <c r="CG220" s="74">
        <v>0.15</v>
      </c>
      <c r="CH220" s="21">
        <v>34</v>
      </c>
      <c r="CI220" s="21">
        <v>8</v>
      </c>
      <c r="CJ220" s="74">
        <v>0.23529411764705882</v>
      </c>
      <c r="CK220" s="21">
        <v>0</v>
      </c>
      <c r="CL220" s="74">
        <v>0</v>
      </c>
      <c r="CM220" s="21">
        <v>17</v>
      </c>
      <c r="CN220" s="74">
        <v>0.5</v>
      </c>
      <c r="CO220" s="21">
        <v>11</v>
      </c>
      <c r="CP220" s="74">
        <v>0.32</v>
      </c>
      <c r="CQ220" s="21">
        <v>6</v>
      </c>
      <c r="CR220" s="74">
        <v>0.18</v>
      </c>
      <c r="CS220" s="21">
        <v>31</v>
      </c>
      <c r="CT220" s="21">
        <v>2</v>
      </c>
      <c r="CU220" s="74">
        <v>0.08</v>
      </c>
      <c r="CV220" s="21">
        <v>0</v>
      </c>
      <c r="CW220" s="74">
        <v>0</v>
      </c>
      <c r="CX220" s="21">
        <v>19</v>
      </c>
      <c r="CY220" s="74">
        <v>0.61</v>
      </c>
      <c r="CZ220" s="21">
        <v>9</v>
      </c>
      <c r="DA220" s="74">
        <v>0.28999999999999998</v>
      </c>
      <c r="DB220" s="21">
        <v>3</v>
      </c>
      <c r="DC220" s="74">
        <v>0.1</v>
      </c>
      <c r="DD220" s="21">
        <v>28</v>
      </c>
      <c r="DE220" s="21">
        <v>5</v>
      </c>
      <c r="DF220" s="74">
        <v>0.17857142857142858</v>
      </c>
      <c r="DG220" s="21">
        <v>0</v>
      </c>
      <c r="DH220" s="74">
        <v>0</v>
      </c>
      <c r="DI220" s="21">
        <v>12</v>
      </c>
      <c r="DJ220" s="74">
        <v>0.43</v>
      </c>
      <c r="DK220" s="21">
        <v>12</v>
      </c>
      <c r="DL220" s="74">
        <v>0.43</v>
      </c>
      <c r="DM220" s="21">
        <v>4</v>
      </c>
      <c r="DN220" s="74">
        <v>0.14000000000000001</v>
      </c>
      <c r="DO220" s="21">
        <v>28</v>
      </c>
      <c r="DP220" s="21">
        <v>5</v>
      </c>
      <c r="DQ220" s="74">
        <v>0.17857142857142858</v>
      </c>
      <c r="DR220" s="21">
        <v>0</v>
      </c>
      <c r="DS220" s="74">
        <v>0</v>
      </c>
      <c r="DT220" s="21">
        <v>15</v>
      </c>
      <c r="DU220" s="74">
        <v>0.54</v>
      </c>
      <c r="DV220" s="21">
        <v>9</v>
      </c>
      <c r="DW220" s="74">
        <v>0.32</v>
      </c>
      <c r="DX220" s="21">
        <v>4</v>
      </c>
      <c r="DY220" s="74">
        <v>0.14000000000000001</v>
      </c>
      <c r="DZ220" s="21">
        <v>34</v>
      </c>
      <c r="EA220" s="21">
        <v>8</v>
      </c>
      <c r="EB220" s="74">
        <v>0.23529411764705882</v>
      </c>
      <c r="EC220" s="21">
        <v>0</v>
      </c>
      <c r="ED220" s="74">
        <v>0</v>
      </c>
      <c r="EE220" s="21">
        <v>19</v>
      </c>
      <c r="EF220" s="74">
        <v>0.56000000000000005</v>
      </c>
      <c r="EG220" s="21">
        <v>11</v>
      </c>
      <c r="EH220" s="74">
        <v>0.32</v>
      </c>
      <c r="EI220" s="21">
        <v>4</v>
      </c>
      <c r="EJ220" s="74">
        <v>0.12</v>
      </c>
      <c r="EK220" s="34"/>
    </row>
    <row r="221" spans="7:141" x14ac:dyDescent="0.35">
      <c r="G221" s="34"/>
      <c r="H221" s="21">
        <v>98503</v>
      </c>
      <c r="I221" s="21">
        <v>38</v>
      </c>
      <c r="J221" s="21">
        <v>4</v>
      </c>
      <c r="K221" s="74">
        <v>0.10526315789473684</v>
      </c>
      <c r="L221" s="21">
        <v>0</v>
      </c>
      <c r="M221" s="74">
        <v>0</v>
      </c>
      <c r="N221" s="21">
        <v>28</v>
      </c>
      <c r="O221" s="74">
        <v>0.74</v>
      </c>
      <c r="P221" s="21">
        <v>8</v>
      </c>
      <c r="Q221" s="74">
        <v>0.21</v>
      </c>
      <c r="R221" s="21">
        <v>2</v>
      </c>
      <c r="S221" s="74">
        <v>0.05</v>
      </c>
      <c r="T221" s="21">
        <v>36</v>
      </c>
      <c r="U221" s="21">
        <v>7</v>
      </c>
      <c r="V221" s="74">
        <v>0.19444444444444445</v>
      </c>
      <c r="W221" s="21">
        <v>0</v>
      </c>
      <c r="X221" s="74">
        <v>0</v>
      </c>
      <c r="Y221" s="21">
        <v>23</v>
      </c>
      <c r="Z221" s="74">
        <v>0.64</v>
      </c>
      <c r="AA221" s="21">
        <v>12</v>
      </c>
      <c r="AB221" s="74">
        <v>0.33</v>
      </c>
      <c r="AC221" s="21">
        <v>1</v>
      </c>
      <c r="AD221" s="74">
        <v>0.03</v>
      </c>
      <c r="AE221" s="21">
        <v>62</v>
      </c>
      <c r="AF221" s="21">
        <v>11</v>
      </c>
      <c r="AG221" s="74">
        <v>0.17741935483870969</v>
      </c>
      <c r="AH221" s="21">
        <v>0</v>
      </c>
      <c r="AI221" s="74">
        <v>0</v>
      </c>
      <c r="AJ221" s="21">
        <v>50</v>
      </c>
      <c r="AK221" s="74">
        <v>0.81</v>
      </c>
      <c r="AL221" s="21">
        <v>9</v>
      </c>
      <c r="AM221" s="74">
        <v>0.15</v>
      </c>
      <c r="AN221" s="21">
        <v>2</v>
      </c>
      <c r="AO221" s="74">
        <v>0.03</v>
      </c>
      <c r="AP221" s="21">
        <v>71</v>
      </c>
      <c r="AQ221" s="21">
        <v>11</v>
      </c>
      <c r="AR221" s="74">
        <v>0.15714285714285714</v>
      </c>
      <c r="AS221" s="21">
        <v>0</v>
      </c>
      <c r="AT221" s="74">
        <v>0</v>
      </c>
      <c r="AU221" s="21">
        <v>52</v>
      </c>
      <c r="AV221" s="74">
        <v>0.73</v>
      </c>
      <c r="AW221" s="21">
        <v>19</v>
      </c>
      <c r="AX221" s="74">
        <v>0.27</v>
      </c>
      <c r="AY221" s="21">
        <v>0</v>
      </c>
      <c r="AZ221" s="74">
        <v>0</v>
      </c>
      <c r="BA221" s="21">
        <v>70</v>
      </c>
      <c r="BB221" s="21">
        <v>13</v>
      </c>
      <c r="BC221" s="74">
        <v>0.18840579710144928</v>
      </c>
      <c r="BD221" s="21">
        <v>0</v>
      </c>
      <c r="BE221" s="74">
        <v>0</v>
      </c>
      <c r="BF221" s="21">
        <v>52</v>
      </c>
      <c r="BG221" s="74">
        <v>0.74</v>
      </c>
      <c r="BH221" s="21">
        <v>17</v>
      </c>
      <c r="BI221" s="74">
        <v>0.24</v>
      </c>
      <c r="BJ221" s="21">
        <v>1</v>
      </c>
      <c r="BK221" s="74">
        <v>0.01</v>
      </c>
      <c r="BL221" s="21">
        <v>76</v>
      </c>
      <c r="BM221" s="21">
        <v>14</v>
      </c>
      <c r="BN221" s="74">
        <v>0.18421052631578946</v>
      </c>
      <c r="BO221" s="21">
        <v>0</v>
      </c>
      <c r="BP221" s="74">
        <v>0</v>
      </c>
      <c r="BQ221" s="21">
        <v>58</v>
      </c>
      <c r="BR221" s="74">
        <v>0.76</v>
      </c>
      <c r="BS221" s="21">
        <v>17</v>
      </c>
      <c r="BT221" s="74">
        <v>0.22</v>
      </c>
      <c r="BU221" s="21">
        <v>1</v>
      </c>
      <c r="BV221" s="74">
        <v>0.01</v>
      </c>
      <c r="BW221" s="21">
        <v>55</v>
      </c>
      <c r="BX221" s="21">
        <v>9</v>
      </c>
      <c r="BY221" s="74">
        <v>0.16363636363636364</v>
      </c>
      <c r="BZ221" s="21">
        <v>0</v>
      </c>
      <c r="CA221" s="74">
        <v>0</v>
      </c>
      <c r="CB221" s="21">
        <v>48</v>
      </c>
      <c r="CC221" s="74">
        <v>0.87</v>
      </c>
      <c r="CD221" s="21">
        <v>6</v>
      </c>
      <c r="CE221" s="74">
        <v>0.11</v>
      </c>
      <c r="CF221" s="21">
        <v>1</v>
      </c>
      <c r="CG221" s="74">
        <v>0.02</v>
      </c>
      <c r="CH221" s="21">
        <v>35</v>
      </c>
      <c r="CI221" s="21">
        <v>5</v>
      </c>
      <c r="CJ221" s="74">
        <v>0.14285714285714285</v>
      </c>
      <c r="CK221" s="21">
        <v>0</v>
      </c>
      <c r="CL221" s="74">
        <v>0</v>
      </c>
      <c r="CM221" s="21">
        <v>24</v>
      </c>
      <c r="CN221" s="74">
        <v>0.69</v>
      </c>
      <c r="CO221" s="21">
        <v>10</v>
      </c>
      <c r="CP221" s="74">
        <v>0.28999999999999998</v>
      </c>
      <c r="CQ221" s="21">
        <v>1</v>
      </c>
      <c r="CR221" s="74">
        <v>0.03</v>
      </c>
      <c r="CS221" s="21">
        <v>41</v>
      </c>
      <c r="CT221" s="21">
        <v>2</v>
      </c>
      <c r="CU221" s="74">
        <v>4.878048780487805E-2</v>
      </c>
      <c r="CV221" s="21">
        <v>0</v>
      </c>
      <c r="CW221" s="74">
        <v>0</v>
      </c>
      <c r="CX221" s="21">
        <v>26</v>
      </c>
      <c r="CY221" s="74">
        <v>0.63</v>
      </c>
      <c r="CZ221" s="21">
        <v>14</v>
      </c>
      <c r="DA221" s="74">
        <v>0.34</v>
      </c>
      <c r="DB221" s="21">
        <v>1</v>
      </c>
      <c r="DC221" s="74">
        <v>0.02</v>
      </c>
      <c r="DD221" s="21">
        <v>43</v>
      </c>
      <c r="DE221" s="21">
        <v>6</v>
      </c>
      <c r="DF221" s="74">
        <v>0.13953488372093023</v>
      </c>
      <c r="DG221" s="21">
        <v>0</v>
      </c>
      <c r="DH221" s="74">
        <v>0</v>
      </c>
      <c r="DI221" s="21">
        <v>30</v>
      </c>
      <c r="DJ221" s="74">
        <v>0.7</v>
      </c>
      <c r="DK221" s="21">
        <v>11</v>
      </c>
      <c r="DL221" s="74">
        <v>0.26</v>
      </c>
      <c r="DM221" s="21">
        <v>2</v>
      </c>
      <c r="DN221" s="74">
        <v>0.05</v>
      </c>
      <c r="DO221" s="21">
        <v>37</v>
      </c>
      <c r="DP221" s="21">
        <v>2</v>
      </c>
      <c r="DQ221" s="74">
        <v>0.13333333333333333</v>
      </c>
      <c r="DR221" s="21">
        <v>0</v>
      </c>
      <c r="DS221" s="74">
        <v>0</v>
      </c>
      <c r="DT221" s="21">
        <v>32</v>
      </c>
      <c r="DU221" s="74">
        <v>0.86</v>
      </c>
      <c r="DV221" s="21">
        <v>4</v>
      </c>
      <c r="DW221" s="74">
        <v>0.11</v>
      </c>
      <c r="DX221" s="21">
        <v>1</v>
      </c>
      <c r="DY221" s="74">
        <v>0.03</v>
      </c>
      <c r="DZ221" s="21">
        <v>38</v>
      </c>
      <c r="EA221" s="21">
        <v>4</v>
      </c>
      <c r="EB221" s="74">
        <v>0.10526315789473684</v>
      </c>
      <c r="EC221" s="21">
        <v>0</v>
      </c>
      <c r="ED221" s="74">
        <v>0</v>
      </c>
      <c r="EE221" s="21">
        <v>24</v>
      </c>
      <c r="EF221" s="74">
        <v>0.63</v>
      </c>
      <c r="EG221" s="21">
        <v>12</v>
      </c>
      <c r="EH221" s="74">
        <v>0.32</v>
      </c>
      <c r="EI221" s="21">
        <v>2</v>
      </c>
      <c r="EJ221" s="74">
        <v>0.05</v>
      </c>
      <c r="EK221" s="34"/>
    </row>
    <row r="222" spans="7:141" x14ac:dyDescent="0.35">
      <c r="G222" s="34"/>
      <c r="H222" s="21">
        <v>98506</v>
      </c>
      <c r="I222" s="21">
        <v>19</v>
      </c>
      <c r="J222" s="21">
        <v>1</v>
      </c>
      <c r="K222" s="74">
        <v>7.6923076923076927E-2</v>
      </c>
      <c r="L222" s="21">
        <v>5</v>
      </c>
      <c r="M222" s="74">
        <v>0.26319999999999999</v>
      </c>
      <c r="N222" s="21">
        <v>5</v>
      </c>
      <c r="O222" s="74">
        <v>0.26</v>
      </c>
      <c r="P222" s="21">
        <v>9</v>
      </c>
      <c r="Q222" s="74">
        <v>0.47</v>
      </c>
      <c r="R222" s="21">
        <v>5</v>
      </c>
      <c r="S222" s="74">
        <v>0.26</v>
      </c>
      <c r="T222" s="21">
        <v>10</v>
      </c>
      <c r="U222" s="21">
        <v>1</v>
      </c>
      <c r="V222" s="74">
        <v>0.1111111111111111</v>
      </c>
      <c r="W222" s="21">
        <v>0</v>
      </c>
      <c r="X222" s="74">
        <v>0</v>
      </c>
      <c r="Y222" s="21">
        <v>7</v>
      </c>
      <c r="Z222" s="74">
        <v>0.7</v>
      </c>
      <c r="AA222" s="21">
        <v>3</v>
      </c>
      <c r="AB222" s="74">
        <v>0.3</v>
      </c>
      <c r="AC222" s="21">
        <v>0</v>
      </c>
      <c r="AD222" s="74">
        <v>0</v>
      </c>
      <c r="AE222" s="21">
        <v>33</v>
      </c>
      <c r="AF222" s="21">
        <v>1</v>
      </c>
      <c r="AG222" s="74">
        <v>4.3478260869565216E-2</v>
      </c>
      <c r="AH222" s="21">
        <v>5</v>
      </c>
      <c r="AI222" s="74">
        <v>0.1515</v>
      </c>
      <c r="AJ222" s="21">
        <v>15</v>
      </c>
      <c r="AK222" s="74">
        <v>0.45</v>
      </c>
      <c r="AL222" s="21">
        <v>12</v>
      </c>
      <c r="AM222" s="74">
        <v>0.36</v>
      </c>
      <c r="AN222" s="21">
        <v>6</v>
      </c>
      <c r="AO222" s="74">
        <v>0.18</v>
      </c>
      <c r="AP222" s="21">
        <v>23</v>
      </c>
      <c r="AQ222" s="21">
        <v>1</v>
      </c>
      <c r="AR222" s="74">
        <v>6.25E-2</v>
      </c>
      <c r="AS222" s="21">
        <v>4</v>
      </c>
      <c r="AT222" s="74">
        <v>0.1739</v>
      </c>
      <c r="AU222" s="21">
        <v>13</v>
      </c>
      <c r="AV222" s="74">
        <v>0.56999999999999995</v>
      </c>
      <c r="AW222" s="21">
        <v>7</v>
      </c>
      <c r="AX222" s="74">
        <v>0.3</v>
      </c>
      <c r="AY222" s="21">
        <v>3</v>
      </c>
      <c r="AZ222" s="74">
        <v>0.13</v>
      </c>
      <c r="BA222" s="21">
        <v>25</v>
      </c>
      <c r="BB222" s="21">
        <v>2</v>
      </c>
      <c r="BC222" s="74">
        <v>0.11764705882352941</v>
      </c>
      <c r="BD222" s="21">
        <v>3</v>
      </c>
      <c r="BE222" s="74">
        <v>0.12</v>
      </c>
      <c r="BF222" s="21">
        <v>10</v>
      </c>
      <c r="BG222" s="74">
        <v>0.4</v>
      </c>
      <c r="BH222" s="21">
        <v>11</v>
      </c>
      <c r="BI222" s="74">
        <v>0.44</v>
      </c>
      <c r="BJ222" s="21">
        <v>4</v>
      </c>
      <c r="BK222" s="74">
        <v>0.16</v>
      </c>
      <c r="BL222" s="21">
        <v>23</v>
      </c>
      <c r="BM222" s="21">
        <v>2</v>
      </c>
      <c r="BN222" s="74">
        <v>0.11764705882352941</v>
      </c>
      <c r="BO222" s="21">
        <v>4</v>
      </c>
      <c r="BP222" s="74">
        <v>0.1739</v>
      </c>
      <c r="BQ222" s="21">
        <v>10</v>
      </c>
      <c r="BR222" s="74">
        <v>0.43</v>
      </c>
      <c r="BS222" s="21">
        <v>7</v>
      </c>
      <c r="BT222" s="74">
        <v>0.3</v>
      </c>
      <c r="BU222" s="21">
        <v>6</v>
      </c>
      <c r="BV222" s="74">
        <v>0.26</v>
      </c>
      <c r="BW222" s="21">
        <v>28</v>
      </c>
      <c r="BX222" s="21">
        <v>3</v>
      </c>
      <c r="BY222" s="74">
        <v>0.10714285714285714</v>
      </c>
      <c r="BZ222" s="21">
        <v>7</v>
      </c>
      <c r="CA222" s="74">
        <v>0.25</v>
      </c>
      <c r="CB222" s="21">
        <v>11</v>
      </c>
      <c r="CC222" s="74">
        <v>0.39</v>
      </c>
      <c r="CD222" s="21">
        <v>10</v>
      </c>
      <c r="CE222" s="74">
        <v>0.36</v>
      </c>
      <c r="CF222" s="21">
        <v>7</v>
      </c>
      <c r="CG222" s="74">
        <v>0.25</v>
      </c>
      <c r="CH222" s="21">
        <v>15</v>
      </c>
      <c r="CI222" s="21"/>
      <c r="CJ222" s="74" t="s">
        <v>619</v>
      </c>
      <c r="CK222" s="21">
        <v>4</v>
      </c>
      <c r="CL222" s="74">
        <v>0.26669999999999999</v>
      </c>
      <c r="CM222" s="21">
        <v>7</v>
      </c>
      <c r="CN222" s="74">
        <v>0.47</v>
      </c>
      <c r="CO222" s="21">
        <v>7</v>
      </c>
      <c r="CP222" s="74">
        <v>0.47</v>
      </c>
      <c r="CQ222" s="21">
        <v>1</v>
      </c>
      <c r="CR222" s="74">
        <v>7.0000000000000007E-2</v>
      </c>
      <c r="CS222" s="21">
        <v>15</v>
      </c>
      <c r="CT222" s="21">
        <v>1</v>
      </c>
      <c r="CU222" s="74">
        <v>0.25</v>
      </c>
      <c r="CV222" s="21">
        <v>3</v>
      </c>
      <c r="CW222" s="74">
        <v>0.2</v>
      </c>
      <c r="CX222" s="21">
        <v>7</v>
      </c>
      <c r="CY222" s="74">
        <v>0.47</v>
      </c>
      <c r="CZ222" s="21">
        <v>6</v>
      </c>
      <c r="DA222" s="74">
        <v>0.4</v>
      </c>
      <c r="DB222" s="21">
        <v>2</v>
      </c>
      <c r="DC222" s="74">
        <v>0.13</v>
      </c>
      <c r="DD222" s="21">
        <v>19</v>
      </c>
      <c r="DE222" s="21">
        <v>5</v>
      </c>
      <c r="DF222" s="74">
        <v>0.26315789473684209</v>
      </c>
      <c r="DG222" s="21">
        <v>2</v>
      </c>
      <c r="DH222" s="74">
        <v>0.1053</v>
      </c>
      <c r="DI222" s="21">
        <v>10</v>
      </c>
      <c r="DJ222" s="74">
        <v>0.53</v>
      </c>
      <c r="DK222" s="21">
        <v>8</v>
      </c>
      <c r="DL222" s="74">
        <v>0.42</v>
      </c>
      <c r="DM222" s="21">
        <v>1</v>
      </c>
      <c r="DN222" s="74">
        <v>0.05</v>
      </c>
      <c r="DO222" s="21">
        <v>8</v>
      </c>
      <c r="DP222" s="21">
        <v>1</v>
      </c>
      <c r="DQ222" s="74">
        <v>0.2</v>
      </c>
      <c r="DR222" s="21">
        <v>0</v>
      </c>
      <c r="DS222" s="74">
        <v>0</v>
      </c>
      <c r="DT222" s="21">
        <v>4</v>
      </c>
      <c r="DU222" s="74">
        <v>0.5</v>
      </c>
      <c r="DV222" s="21">
        <v>4</v>
      </c>
      <c r="DW222" s="74">
        <v>0.5</v>
      </c>
      <c r="DX222" s="21">
        <v>0</v>
      </c>
      <c r="DY222" s="74">
        <v>0</v>
      </c>
      <c r="DZ222" s="21">
        <v>24</v>
      </c>
      <c r="EA222" s="21">
        <v>1</v>
      </c>
      <c r="EB222" s="74">
        <v>0.1</v>
      </c>
      <c r="EC222" s="21">
        <v>6</v>
      </c>
      <c r="ED222" s="74">
        <v>0.25</v>
      </c>
      <c r="EE222" s="21">
        <v>11</v>
      </c>
      <c r="EF222" s="74">
        <v>0.46</v>
      </c>
      <c r="EG222" s="21">
        <v>8</v>
      </c>
      <c r="EH222" s="74">
        <v>0.33</v>
      </c>
      <c r="EI222" s="21">
        <v>5</v>
      </c>
      <c r="EJ222" s="74">
        <v>0.21</v>
      </c>
      <c r="EK222" s="34"/>
    </row>
    <row r="223" spans="7:141" x14ac:dyDescent="0.35">
      <c r="G223" s="34"/>
      <c r="H223" s="21">
        <v>98512</v>
      </c>
      <c r="I223" s="21">
        <v>28</v>
      </c>
      <c r="J223" s="21">
        <v>1</v>
      </c>
      <c r="K223" s="74">
        <v>4.3478260869565216E-2</v>
      </c>
      <c r="L223" s="21">
        <v>0</v>
      </c>
      <c r="M223" s="74">
        <v>0</v>
      </c>
      <c r="N223" s="21">
        <v>12</v>
      </c>
      <c r="O223" s="74">
        <v>0.43</v>
      </c>
      <c r="P223" s="21">
        <v>14</v>
      </c>
      <c r="Q223" s="74">
        <v>0.5</v>
      </c>
      <c r="R223" s="21">
        <v>2</v>
      </c>
      <c r="S223" s="74">
        <v>7.0000000000000007E-2</v>
      </c>
      <c r="T223" s="21">
        <v>16</v>
      </c>
      <c r="U223" s="21">
        <v>4</v>
      </c>
      <c r="V223" s="74">
        <v>0.25</v>
      </c>
      <c r="W223" s="21">
        <v>0</v>
      </c>
      <c r="X223" s="74">
        <v>0</v>
      </c>
      <c r="Y223" s="21">
        <v>4</v>
      </c>
      <c r="Z223" s="74">
        <v>0.25</v>
      </c>
      <c r="AA223" s="21">
        <v>9</v>
      </c>
      <c r="AB223" s="74">
        <v>0.56000000000000005</v>
      </c>
      <c r="AC223" s="21">
        <v>3</v>
      </c>
      <c r="AD223" s="74">
        <v>0.19</v>
      </c>
      <c r="AE223" s="21">
        <v>33</v>
      </c>
      <c r="AF223" s="21">
        <v>1</v>
      </c>
      <c r="AG223" s="74">
        <v>3.7037037037037035E-2</v>
      </c>
      <c r="AH223" s="21">
        <v>0</v>
      </c>
      <c r="AI223" s="74">
        <v>0</v>
      </c>
      <c r="AJ223" s="21">
        <v>11</v>
      </c>
      <c r="AK223" s="74">
        <v>0.33</v>
      </c>
      <c r="AL223" s="21">
        <v>17</v>
      </c>
      <c r="AM223" s="74">
        <v>0.52</v>
      </c>
      <c r="AN223" s="21">
        <v>5</v>
      </c>
      <c r="AO223" s="74">
        <v>0.15</v>
      </c>
      <c r="AP223" s="21">
        <v>47</v>
      </c>
      <c r="AQ223" s="21">
        <v>2</v>
      </c>
      <c r="AR223" s="74">
        <v>0.16666666666666666</v>
      </c>
      <c r="AS223" s="21">
        <v>0</v>
      </c>
      <c r="AT223" s="74">
        <v>0</v>
      </c>
      <c r="AU223" s="21">
        <v>17</v>
      </c>
      <c r="AV223" s="74">
        <v>0.36</v>
      </c>
      <c r="AW223" s="21">
        <v>28</v>
      </c>
      <c r="AX223" s="74">
        <v>0.6</v>
      </c>
      <c r="AY223" s="21">
        <v>2</v>
      </c>
      <c r="AZ223" s="74">
        <v>0.04</v>
      </c>
      <c r="BA223" s="21">
        <v>45</v>
      </c>
      <c r="BB223" s="21">
        <v>6</v>
      </c>
      <c r="BC223" s="74">
        <v>0.13333333333333333</v>
      </c>
      <c r="BD223" s="21">
        <v>0</v>
      </c>
      <c r="BE223" s="74">
        <v>0</v>
      </c>
      <c r="BF223" s="21">
        <v>10</v>
      </c>
      <c r="BG223" s="74">
        <v>0.22</v>
      </c>
      <c r="BH223" s="21">
        <v>24</v>
      </c>
      <c r="BI223" s="74">
        <v>0.53</v>
      </c>
      <c r="BJ223" s="21">
        <v>11</v>
      </c>
      <c r="BK223" s="74">
        <v>0.24</v>
      </c>
      <c r="BL223" s="21">
        <v>44</v>
      </c>
      <c r="BM223" s="21">
        <v>7</v>
      </c>
      <c r="BN223" s="74">
        <v>0.15909090909090909</v>
      </c>
      <c r="BO223" s="21">
        <v>0</v>
      </c>
      <c r="BP223" s="74">
        <v>0</v>
      </c>
      <c r="BQ223" s="21">
        <v>16</v>
      </c>
      <c r="BR223" s="74">
        <v>0.36</v>
      </c>
      <c r="BS223" s="21">
        <v>21</v>
      </c>
      <c r="BT223" s="74">
        <v>0.48</v>
      </c>
      <c r="BU223" s="21">
        <v>7</v>
      </c>
      <c r="BV223" s="74">
        <v>0.16</v>
      </c>
      <c r="BW223" s="21">
        <v>34</v>
      </c>
      <c r="BX223" s="21">
        <v>2</v>
      </c>
      <c r="BY223" s="74">
        <v>8.3333333333333329E-2</v>
      </c>
      <c r="BZ223" s="21">
        <v>0</v>
      </c>
      <c r="CA223" s="74">
        <v>0</v>
      </c>
      <c r="CB223" s="21">
        <v>12</v>
      </c>
      <c r="CC223" s="74">
        <v>0.35</v>
      </c>
      <c r="CD223" s="21">
        <v>16</v>
      </c>
      <c r="CE223" s="74">
        <v>0.47</v>
      </c>
      <c r="CF223" s="21">
        <v>6</v>
      </c>
      <c r="CG223" s="74">
        <v>0.18</v>
      </c>
      <c r="CH223" s="21">
        <v>38</v>
      </c>
      <c r="CI223" s="21">
        <v>6</v>
      </c>
      <c r="CJ223" s="74">
        <v>0.18181818181818182</v>
      </c>
      <c r="CK223" s="21">
        <v>0</v>
      </c>
      <c r="CL223" s="74">
        <v>0</v>
      </c>
      <c r="CM223" s="21">
        <v>11</v>
      </c>
      <c r="CN223" s="74">
        <v>0.28999999999999998</v>
      </c>
      <c r="CO223" s="21">
        <v>20</v>
      </c>
      <c r="CP223" s="74">
        <v>0.53</v>
      </c>
      <c r="CQ223" s="21">
        <v>7</v>
      </c>
      <c r="CR223" s="74">
        <v>0.18</v>
      </c>
      <c r="CS223" s="21">
        <v>35</v>
      </c>
      <c r="CT223" s="21">
        <v>1</v>
      </c>
      <c r="CU223" s="74">
        <v>3.5714285714285712E-2</v>
      </c>
      <c r="CV223" s="21">
        <v>0</v>
      </c>
      <c r="CW223" s="74">
        <v>0</v>
      </c>
      <c r="CX223" s="21">
        <v>10</v>
      </c>
      <c r="CY223" s="74">
        <v>0.28999999999999998</v>
      </c>
      <c r="CZ223" s="21">
        <v>20</v>
      </c>
      <c r="DA223" s="74">
        <v>0.56999999999999995</v>
      </c>
      <c r="DB223" s="21">
        <v>5</v>
      </c>
      <c r="DC223" s="74">
        <v>0.14000000000000001</v>
      </c>
      <c r="DD223" s="21">
        <v>30</v>
      </c>
      <c r="DE223" s="21">
        <v>2</v>
      </c>
      <c r="DF223" s="74">
        <v>7.6923076923076927E-2</v>
      </c>
      <c r="DG223" s="21">
        <v>0</v>
      </c>
      <c r="DH223" s="74">
        <v>0</v>
      </c>
      <c r="DI223" s="21">
        <v>10</v>
      </c>
      <c r="DJ223" s="74">
        <v>0.33</v>
      </c>
      <c r="DK223" s="21">
        <v>18</v>
      </c>
      <c r="DL223" s="74">
        <v>0.6</v>
      </c>
      <c r="DM223" s="21">
        <v>2</v>
      </c>
      <c r="DN223" s="74">
        <v>7.0000000000000007E-2</v>
      </c>
      <c r="DO223" s="21">
        <v>29</v>
      </c>
      <c r="DP223" s="21">
        <v>1</v>
      </c>
      <c r="DQ223" s="74">
        <v>4.3478260869565216E-2</v>
      </c>
      <c r="DR223" s="21">
        <v>0</v>
      </c>
      <c r="DS223" s="74">
        <v>0</v>
      </c>
      <c r="DT223" s="21">
        <v>10</v>
      </c>
      <c r="DU223" s="74">
        <v>0.34</v>
      </c>
      <c r="DV223" s="21">
        <v>16</v>
      </c>
      <c r="DW223" s="74">
        <v>0.55000000000000004</v>
      </c>
      <c r="DX223" s="21">
        <v>3</v>
      </c>
      <c r="DY223" s="74">
        <v>0.1</v>
      </c>
      <c r="DZ223" s="21">
        <v>30</v>
      </c>
      <c r="EA223" s="21">
        <v>3</v>
      </c>
      <c r="EB223" s="74">
        <v>0.1</v>
      </c>
      <c r="EC223" s="21">
        <v>0</v>
      </c>
      <c r="ED223" s="74">
        <v>0</v>
      </c>
      <c r="EE223" s="21">
        <v>11</v>
      </c>
      <c r="EF223" s="74">
        <v>0.37</v>
      </c>
      <c r="EG223" s="21">
        <v>14</v>
      </c>
      <c r="EH223" s="74">
        <v>0.47</v>
      </c>
      <c r="EI223" s="21">
        <v>5</v>
      </c>
      <c r="EJ223" s="74">
        <v>0.17</v>
      </c>
      <c r="EK223" s="34"/>
    </row>
    <row r="224" spans="7:141" x14ac:dyDescent="0.35">
      <c r="G224" s="34"/>
      <c r="H224" s="21">
        <v>98513</v>
      </c>
      <c r="I224" s="21">
        <v>38</v>
      </c>
      <c r="J224" s="21">
        <v>6</v>
      </c>
      <c r="K224" s="74">
        <v>0.15789473684210525</v>
      </c>
      <c r="L224" s="21">
        <v>9</v>
      </c>
      <c r="M224" s="74">
        <v>0.23680000000000001</v>
      </c>
      <c r="N224" s="21">
        <v>22</v>
      </c>
      <c r="O224" s="74">
        <v>0.57999999999999996</v>
      </c>
      <c r="P224" s="21">
        <v>11</v>
      </c>
      <c r="Q224" s="74">
        <v>0.28999999999999998</v>
      </c>
      <c r="R224" s="21">
        <v>5</v>
      </c>
      <c r="S224" s="74">
        <v>0.13</v>
      </c>
      <c r="T224" s="21">
        <v>44</v>
      </c>
      <c r="U224" s="21">
        <v>3</v>
      </c>
      <c r="V224" s="74">
        <v>6.8181818181818177E-2</v>
      </c>
      <c r="W224" s="21">
        <v>6</v>
      </c>
      <c r="X224" s="74">
        <v>0.13639999999999999</v>
      </c>
      <c r="Y224" s="21">
        <v>31</v>
      </c>
      <c r="Z224" s="74">
        <v>0.7</v>
      </c>
      <c r="AA224" s="21">
        <v>13</v>
      </c>
      <c r="AB224" s="74">
        <v>0.3</v>
      </c>
      <c r="AC224" s="21">
        <v>0</v>
      </c>
      <c r="AD224" s="74">
        <v>0</v>
      </c>
      <c r="AE224" s="21">
        <v>43</v>
      </c>
      <c r="AF224" s="21">
        <v>9</v>
      </c>
      <c r="AG224" s="74">
        <v>0.20930232558139536</v>
      </c>
      <c r="AH224" s="21">
        <v>13</v>
      </c>
      <c r="AI224" s="74">
        <v>0.30230000000000001</v>
      </c>
      <c r="AJ224" s="21">
        <v>21</v>
      </c>
      <c r="AK224" s="74">
        <v>0.49</v>
      </c>
      <c r="AL224" s="21">
        <v>17</v>
      </c>
      <c r="AM224" s="74">
        <v>0.4</v>
      </c>
      <c r="AN224" s="21">
        <v>5</v>
      </c>
      <c r="AO224" s="74">
        <v>0.12</v>
      </c>
      <c r="AP224" s="21">
        <v>60</v>
      </c>
      <c r="AQ224" s="21">
        <v>15</v>
      </c>
      <c r="AR224" s="74">
        <v>0.25</v>
      </c>
      <c r="AS224" s="21">
        <v>11</v>
      </c>
      <c r="AT224" s="74">
        <v>0.18329999999999999</v>
      </c>
      <c r="AU224" s="21">
        <v>35</v>
      </c>
      <c r="AV224" s="74">
        <v>0.57999999999999996</v>
      </c>
      <c r="AW224" s="21">
        <v>21</v>
      </c>
      <c r="AX224" s="74">
        <v>0.35</v>
      </c>
      <c r="AY224" s="21">
        <v>4</v>
      </c>
      <c r="AZ224" s="74">
        <v>7.0000000000000007E-2</v>
      </c>
      <c r="BA224" s="21">
        <v>45</v>
      </c>
      <c r="BB224" s="21">
        <v>8</v>
      </c>
      <c r="BC224" s="74">
        <v>0.17777777777777778</v>
      </c>
      <c r="BD224" s="21">
        <v>10</v>
      </c>
      <c r="BE224" s="74">
        <v>0.22220000000000001</v>
      </c>
      <c r="BF224" s="21">
        <v>25</v>
      </c>
      <c r="BG224" s="74">
        <v>0.56000000000000005</v>
      </c>
      <c r="BH224" s="21">
        <v>16</v>
      </c>
      <c r="BI224" s="74">
        <v>0.36</v>
      </c>
      <c r="BJ224" s="21">
        <v>4</v>
      </c>
      <c r="BK224" s="74">
        <v>0.09</v>
      </c>
      <c r="BL224" s="21">
        <v>48</v>
      </c>
      <c r="BM224" s="21">
        <v>8</v>
      </c>
      <c r="BN224" s="74">
        <v>0.16666666666666666</v>
      </c>
      <c r="BO224" s="21">
        <v>13</v>
      </c>
      <c r="BP224" s="74">
        <v>0.27079999999999999</v>
      </c>
      <c r="BQ224" s="21">
        <v>27</v>
      </c>
      <c r="BR224" s="74">
        <v>0.56000000000000005</v>
      </c>
      <c r="BS224" s="21">
        <v>19</v>
      </c>
      <c r="BT224" s="74">
        <v>0.4</v>
      </c>
      <c r="BU224" s="21">
        <v>2</v>
      </c>
      <c r="BV224" s="74">
        <v>0.04</v>
      </c>
      <c r="BW224" s="21">
        <v>34</v>
      </c>
      <c r="BX224" s="21">
        <v>3</v>
      </c>
      <c r="BY224" s="74">
        <v>8.8235294117647065E-2</v>
      </c>
      <c r="BZ224" s="21">
        <v>8</v>
      </c>
      <c r="CA224" s="74">
        <v>0.23530000000000001</v>
      </c>
      <c r="CB224" s="21">
        <v>18</v>
      </c>
      <c r="CC224" s="74">
        <v>0.53</v>
      </c>
      <c r="CD224" s="21">
        <v>14</v>
      </c>
      <c r="CE224" s="74">
        <v>0.41</v>
      </c>
      <c r="CF224" s="21">
        <v>2</v>
      </c>
      <c r="CG224" s="74">
        <v>0.06</v>
      </c>
      <c r="CH224" s="21">
        <v>31</v>
      </c>
      <c r="CI224" s="21">
        <v>5</v>
      </c>
      <c r="CJ224" s="74">
        <v>0.16129032258064516</v>
      </c>
      <c r="CK224" s="21">
        <v>6</v>
      </c>
      <c r="CL224" s="74">
        <v>0.19350000000000001</v>
      </c>
      <c r="CM224" s="21">
        <v>21</v>
      </c>
      <c r="CN224" s="74">
        <v>0.68</v>
      </c>
      <c r="CO224" s="21">
        <v>7</v>
      </c>
      <c r="CP224" s="74">
        <v>0.23</v>
      </c>
      <c r="CQ224" s="21">
        <v>3</v>
      </c>
      <c r="CR224" s="74">
        <v>0.1</v>
      </c>
      <c r="CS224" s="21">
        <v>27</v>
      </c>
      <c r="CT224" s="21">
        <v>1</v>
      </c>
      <c r="CU224" s="74">
        <v>9.0909090909090912E-2</v>
      </c>
      <c r="CV224" s="21">
        <v>2</v>
      </c>
      <c r="CW224" s="74">
        <v>7.4099999999999999E-2</v>
      </c>
      <c r="CX224" s="21">
        <v>19</v>
      </c>
      <c r="CY224" s="74">
        <v>0.7</v>
      </c>
      <c r="CZ224" s="21">
        <v>7</v>
      </c>
      <c r="DA224" s="74">
        <v>0.26</v>
      </c>
      <c r="DB224" s="21">
        <v>1</v>
      </c>
      <c r="DC224" s="74">
        <v>0.04</v>
      </c>
      <c r="DD224" s="21">
        <v>43</v>
      </c>
      <c r="DE224" s="21">
        <v>10</v>
      </c>
      <c r="DF224" s="74">
        <v>0.23255813953488372</v>
      </c>
      <c r="DG224" s="21">
        <v>13</v>
      </c>
      <c r="DH224" s="74">
        <v>0.30230000000000001</v>
      </c>
      <c r="DI224" s="21">
        <v>22</v>
      </c>
      <c r="DJ224" s="74">
        <v>0.51</v>
      </c>
      <c r="DK224" s="21">
        <v>17</v>
      </c>
      <c r="DL224" s="74">
        <v>0.4</v>
      </c>
      <c r="DM224" s="21">
        <v>4</v>
      </c>
      <c r="DN224" s="74">
        <v>0.09</v>
      </c>
      <c r="DO224" s="21">
        <v>25</v>
      </c>
      <c r="DP224" s="21"/>
      <c r="DQ224" s="74" t="s">
        <v>619</v>
      </c>
      <c r="DR224" s="21">
        <v>4</v>
      </c>
      <c r="DS224" s="74">
        <v>0.16</v>
      </c>
      <c r="DT224" s="21">
        <v>15</v>
      </c>
      <c r="DU224" s="74">
        <v>0.6</v>
      </c>
      <c r="DV224" s="21">
        <v>8</v>
      </c>
      <c r="DW224" s="74">
        <v>0.32</v>
      </c>
      <c r="DX224" s="21">
        <v>2</v>
      </c>
      <c r="DY224" s="74">
        <v>0.08</v>
      </c>
      <c r="DZ224" s="21">
        <v>30</v>
      </c>
      <c r="EA224" s="21">
        <v>2</v>
      </c>
      <c r="EB224" s="74">
        <v>6.6666666666666666E-2</v>
      </c>
      <c r="EC224" s="21">
        <v>7</v>
      </c>
      <c r="ED224" s="74">
        <v>0.23330000000000001</v>
      </c>
      <c r="EE224" s="21">
        <v>18</v>
      </c>
      <c r="EF224" s="74">
        <v>0.6</v>
      </c>
      <c r="EG224" s="21">
        <v>9</v>
      </c>
      <c r="EH224" s="74">
        <v>0.3</v>
      </c>
      <c r="EI224" s="21">
        <v>3</v>
      </c>
      <c r="EJ224" s="74">
        <v>0.1</v>
      </c>
      <c r="EK224" s="34"/>
    </row>
    <row r="225" spans="7:141" x14ac:dyDescent="0.35">
      <c r="G225" s="34"/>
      <c r="H225" s="21">
        <v>98516</v>
      </c>
      <c r="I225" s="21">
        <v>26</v>
      </c>
      <c r="J225" s="21">
        <v>1</v>
      </c>
      <c r="K225" s="74">
        <v>8.3333333333333329E-2</v>
      </c>
      <c r="L225" s="21">
        <v>10</v>
      </c>
      <c r="M225" s="74">
        <v>0.3846</v>
      </c>
      <c r="N225" s="21">
        <v>15</v>
      </c>
      <c r="O225" s="74">
        <v>0.57999999999999996</v>
      </c>
      <c r="P225" s="21">
        <v>6</v>
      </c>
      <c r="Q225" s="74">
        <v>0.23</v>
      </c>
      <c r="R225" s="21">
        <v>4</v>
      </c>
      <c r="S225" s="74">
        <v>0.15</v>
      </c>
      <c r="T225" s="21">
        <v>22</v>
      </c>
      <c r="U225" s="21">
        <v>5</v>
      </c>
      <c r="V225" s="74">
        <v>0.22727272727272727</v>
      </c>
      <c r="W225" s="21">
        <v>7</v>
      </c>
      <c r="X225" s="74">
        <v>0.31819999999999998</v>
      </c>
      <c r="Y225" s="21">
        <v>15</v>
      </c>
      <c r="Z225" s="74">
        <v>0.68</v>
      </c>
      <c r="AA225" s="21">
        <v>7</v>
      </c>
      <c r="AB225" s="74">
        <v>0.32</v>
      </c>
      <c r="AC225" s="21">
        <v>0</v>
      </c>
      <c r="AD225" s="74">
        <v>0</v>
      </c>
      <c r="AE225" s="21">
        <v>33</v>
      </c>
      <c r="AF225" s="21">
        <v>3</v>
      </c>
      <c r="AG225" s="74">
        <v>9.0909090909090912E-2</v>
      </c>
      <c r="AH225" s="21">
        <v>15</v>
      </c>
      <c r="AI225" s="74">
        <v>0.45450000000000002</v>
      </c>
      <c r="AJ225" s="21">
        <v>18</v>
      </c>
      <c r="AK225" s="74">
        <v>0.55000000000000004</v>
      </c>
      <c r="AL225" s="21">
        <v>13</v>
      </c>
      <c r="AM225" s="74">
        <v>0.39</v>
      </c>
      <c r="AN225" s="21">
        <v>2</v>
      </c>
      <c r="AO225" s="74">
        <v>0.06</v>
      </c>
      <c r="AP225" s="21">
        <v>33</v>
      </c>
      <c r="AQ225" s="21">
        <v>4</v>
      </c>
      <c r="AR225" s="74">
        <v>0.12121212121212122</v>
      </c>
      <c r="AS225" s="21">
        <v>12</v>
      </c>
      <c r="AT225" s="74">
        <v>0.36359999999999998</v>
      </c>
      <c r="AU225" s="21">
        <v>21</v>
      </c>
      <c r="AV225" s="74">
        <v>0.64</v>
      </c>
      <c r="AW225" s="21">
        <v>8</v>
      </c>
      <c r="AX225" s="74">
        <v>0.24</v>
      </c>
      <c r="AY225" s="21">
        <v>4</v>
      </c>
      <c r="AZ225" s="74">
        <v>0.12</v>
      </c>
      <c r="BA225" s="21">
        <v>30</v>
      </c>
      <c r="BB225" s="21">
        <v>3</v>
      </c>
      <c r="BC225" s="74">
        <v>0.2</v>
      </c>
      <c r="BD225" s="21">
        <v>11</v>
      </c>
      <c r="BE225" s="74">
        <v>0.36670000000000003</v>
      </c>
      <c r="BF225" s="21">
        <v>19</v>
      </c>
      <c r="BG225" s="74">
        <v>0.63</v>
      </c>
      <c r="BH225" s="21">
        <v>9</v>
      </c>
      <c r="BI225" s="74">
        <v>0.3</v>
      </c>
      <c r="BJ225" s="21">
        <v>2</v>
      </c>
      <c r="BK225" s="74">
        <v>7.0000000000000007E-2</v>
      </c>
      <c r="BL225" s="21">
        <v>32</v>
      </c>
      <c r="BM225" s="21">
        <v>10</v>
      </c>
      <c r="BN225" s="74">
        <v>0.3125</v>
      </c>
      <c r="BO225" s="21">
        <v>13</v>
      </c>
      <c r="BP225" s="74">
        <v>0.40629999999999999</v>
      </c>
      <c r="BQ225" s="21">
        <v>19</v>
      </c>
      <c r="BR225" s="74">
        <v>0.59</v>
      </c>
      <c r="BS225" s="21">
        <v>10</v>
      </c>
      <c r="BT225" s="74">
        <v>0.31</v>
      </c>
      <c r="BU225" s="21">
        <v>3</v>
      </c>
      <c r="BV225" s="74">
        <v>0.09</v>
      </c>
      <c r="BW225" s="21">
        <v>24</v>
      </c>
      <c r="BX225" s="21"/>
      <c r="BY225" s="74" t="s">
        <v>619</v>
      </c>
      <c r="BZ225" s="21">
        <v>9</v>
      </c>
      <c r="CA225" s="74">
        <v>0.375</v>
      </c>
      <c r="CB225" s="21">
        <v>15</v>
      </c>
      <c r="CC225" s="74">
        <v>0.63</v>
      </c>
      <c r="CD225" s="21">
        <v>8</v>
      </c>
      <c r="CE225" s="74">
        <v>0.33</v>
      </c>
      <c r="CF225" s="21">
        <v>1</v>
      </c>
      <c r="CG225" s="74">
        <v>0.04</v>
      </c>
      <c r="CH225" s="21">
        <v>24</v>
      </c>
      <c r="CI225" s="21">
        <v>4</v>
      </c>
      <c r="CJ225" s="74">
        <v>0.16666666666666666</v>
      </c>
      <c r="CK225" s="21">
        <v>9</v>
      </c>
      <c r="CL225" s="74">
        <v>0.375</v>
      </c>
      <c r="CM225" s="21">
        <v>15</v>
      </c>
      <c r="CN225" s="74">
        <v>0.63</v>
      </c>
      <c r="CO225" s="21">
        <v>4</v>
      </c>
      <c r="CP225" s="74">
        <v>0.17</v>
      </c>
      <c r="CQ225" s="21">
        <v>5</v>
      </c>
      <c r="CR225" s="74">
        <v>0.21</v>
      </c>
      <c r="CS225" s="21">
        <v>18</v>
      </c>
      <c r="CT225" s="21">
        <v>3</v>
      </c>
      <c r="CU225" s="74">
        <v>0.16666666666666666</v>
      </c>
      <c r="CV225" s="21">
        <v>5</v>
      </c>
      <c r="CW225" s="74">
        <v>0.27779999999999999</v>
      </c>
      <c r="CX225" s="21">
        <v>13</v>
      </c>
      <c r="CY225" s="74">
        <v>0.72</v>
      </c>
      <c r="CZ225" s="21">
        <v>3</v>
      </c>
      <c r="DA225" s="74">
        <v>0.17</v>
      </c>
      <c r="DB225" s="21">
        <v>2</v>
      </c>
      <c r="DC225" s="74">
        <v>0.11</v>
      </c>
      <c r="DD225" s="21">
        <v>23</v>
      </c>
      <c r="DE225" s="21">
        <v>4</v>
      </c>
      <c r="DF225" s="74">
        <v>0.17391304347826086</v>
      </c>
      <c r="DG225" s="21">
        <v>14</v>
      </c>
      <c r="DH225" s="74">
        <v>0.60870000000000002</v>
      </c>
      <c r="DI225" s="21">
        <v>9</v>
      </c>
      <c r="DJ225" s="74">
        <v>0.39</v>
      </c>
      <c r="DK225" s="21">
        <v>5</v>
      </c>
      <c r="DL225" s="74">
        <v>0.22</v>
      </c>
      <c r="DM225" s="21">
        <v>9</v>
      </c>
      <c r="DN225" s="74">
        <v>0.39</v>
      </c>
      <c r="DO225" s="21">
        <v>22</v>
      </c>
      <c r="DP225" s="21">
        <v>3</v>
      </c>
      <c r="DQ225" s="74">
        <v>0.23076923076923078</v>
      </c>
      <c r="DR225" s="21">
        <v>8</v>
      </c>
      <c r="DS225" s="74">
        <v>0.36359999999999998</v>
      </c>
      <c r="DT225" s="21">
        <v>14</v>
      </c>
      <c r="DU225" s="74">
        <v>0.64</v>
      </c>
      <c r="DV225" s="21">
        <v>6</v>
      </c>
      <c r="DW225" s="74">
        <v>0.27</v>
      </c>
      <c r="DX225" s="21">
        <v>2</v>
      </c>
      <c r="DY225" s="74">
        <v>0.09</v>
      </c>
      <c r="DZ225" s="21">
        <v>19</v>
      </c>
      <c r="EA225" s="21">
        <v>4</v>
      </c>
      <c r="EB225" s="74">
        <v>0.21052631578947367</v>
      </c>
      <c r="EC225" s="21">
        <v>9</v>
      </c>
      <c r="ED225" s="74">
        <v>0.47370000000000001</v>
      </c>
      <c r="EE225" s="21">
        <v>10</v>
      </c>
      <c r="EF225" s="74">
        <v>0.53</v>
      </c>
      <c r="EG225" s="21">
        <v>5</v>
      </c>
      <c r="EH225" s="74">
        <v>0.26</v>
      </c>
      <c r="EI225" s="21">
        <v>4</v>
      </c>
      <c r="EJ225" s="74">
        <v>0.21</v>
      </c>
      <c r="EK225" s="34"/>
    </row>
    <row r="226" spans="7:141" x14ac:dyDescent="0.35">
      <c r="G226" s="34"/>
      <c r="H226" s="21">
        <v>98530</v>
      </c>
      <c r="I226" s="21"/>
      <c r="J226" s="21"/>
      <c r="K226" s="74" t="s">
        <v>619</v>
      </c>
      <c r="L226" s="21"/>
      <c r="M226" s="74"/>
      <c r="N226" s="21"/>
      <c r="O226" s="74"/>
      <c r="P226" s="21"/>
      <c r="Q226" s="74"/>
      <c r="R226" s="21"/>
      <c r="S226" s="74"/>
      <c r="T226" s="21">
        <v>1</v>
      </c>
      <c r="U226" s="21"/>
      <c r="V226" s="74" t="s">
        <v>619</v>
      </c>
      <c r="W226" s="21">
        <v>0</v>
      </c>
      <c r="X226" s="74">
        <v>0</v>
      </c>
      <c r="Y226" s="21">
        <v>1</v>
      </c>
      <c r="Z226" s="74">
        <v>1</v>
      </c>
      <c r="AA226" s="21">
        <v>0</v>
      </c>
      <c r="AB226" s="74">
        <v>0</v>
      </c>
      <c r="AC226" s="21">
        <v>0</v>
      </c>
      <c r="AD226" s="74">
        <v>0</v>
      </c>
      <c r="AE226" s="21"/>
      <c r="AF226" s="21"/>
      <c r="AG226" s="74" t="s">
        <v>619</v>
      </c>
      <c r="AH226" s="21"/>
      <c r="AI226" s="74"/>
      <c r="AJ226" s="21"/>
      <c r="AK226" s="74"/>
      <c r="AL226" s="21"/>
      <c r="AM226" s="74"/>
      <c r="AN226" s="21"/>
      <c r="AO226" s="74"/>
      <c r="AP226" s="21">
        <v>4</v>
      </c>
      <c r="AQ226" s="21"/>
      <c r="AR226" s="74" t="s">
        <v>619</v>
      </c>
      <c r="AS226" s="21">
        <v>0</v>
      </c>
      <c r="AT226" s="74">
        <v>0</v>
      </c>
      <c r="AU226" s="21">
        <v>3</v>
      </c>
      <c r="AV226" s="74">
        <v>0.75</v>
      </c>
      <c r="AW226" s="21">
        <v>1</v>
      </c>
      <c r="AX226" s="74">
        <v>0.25</v>
      </c>
      <c r="AY226" s="21">
        <v>0</v>
      </c>
      <c r="AZ226" s="74">
        <v>0</v>
      </c>
      <c r="BA226" s="21"/>
      <c r="BB226" s="21"/>
      <c r="BC226" s="74" t="s">
        <v>619</v>
      </c>
      <c r="BD226" s="21"/>
      <c r="BE226" s="74"/>
      <c r="BF226" s="21"/>
      <c r="BG226" s="74"/>
      <c r="BH226" s="21"/>
      <c r="BI226" s="74"/>
      <c r="BJ226" s="21"/>
      <c r="BK226" s="74"/>
      <c r="BL226" s="21">
        <v>2</v>
      </c>
      <c r="BM226" s="21">
        <v>1</v>
      </c>
      <c r="BN226" s="74">
        <v>0.5</v>
      </c>
      <c r="BO226" s="21">
        <v>0</v>
      </c>
      <c r="BP226" s="74">
        <v>0</v>
      </c>
      <c r="BQ226" s="21">
        <v>2</v>
      </c>
      <c r="BR226" s="74">
        <v>1</v>
      </c>
      <c r="BS226" s="21">
        <v>0</v>
      </c>
      <c r="BT226" s="74">
        <v>0</v>
      </c>
      <c r="BU226" s="21">
        <v>0</v>
      </c>
      <c r="BV226" s="74">
        <v>0</v>
      </c>
      <c r="BW226" s="21">
        <v>1</v>
      </c>
      <c r="BX226" s="21"/>
      <c r="BY226" s="74" t="s">
        <v>619</v>
      </c>
      <c r="BZ226" s="21">
        <v>0</v>
      </c>
      <c r="CA226" s="74">
        <v>0</v>
      </c>
      <c r="CB226" s="21">
        <v>1</v>
      </c>
      <c r="CC226" s="74">
        <v>1</v>
      </c>
      <c r="CD226" s="21">
        <v>0</v>
      </c>
      <c r="CE226" s="74">
        <v>0</v>
      </c>
      <c r="CF226" s="21">
        <v>0</v>
      </c>
      <c r="CG226" s="74">
        <v>0</v>
      </c>
      <c r="CH226" s="21">
        <v>5</v>
      </c>
      <c r="CI226" s="21">
        <v>1</v>
      </c>
      <c r="CJ226" s="74">
        <v>0.2</v>
      </c>
      <c r="CK226" s="21">
        <v>0</v>
      </c>
      <c r="CL226" s="74">
        <v>0</v>
      </c>
      <c r="CM226" s="21">
        <v>2</v>
      </c>
      <c r="CN226" s="74">
        <v>0.4</v>
      </c>
      <c r="CO226" s="21">
        <v>3</v>
      </c>
      <c r="CP226" s="74">
        <v>0.6</v>
      </c>
      <c r="CQ226" s="21">
        <v>0</v>
      </c>
      <c r="CR226" s="74">
        <v>0</v>
      </c>
      <c r="CS226" s="21">
        <v>3</v>
      </c>
      <c r="CT226" s="21"/>
      <c r="CU226" s="74" t="s">
        <v>619</v>
      </c>
      <c r="CV226" s="21">
        <v>0</v>
      </c>
      <c r="CW226" s="74">
        <v>0</v>
      </c>
      <c r="CX226" s="21">
        <v>3</v>
      </c>
      <c r="CY226" s="74">
        <v>1</v>
      </c>
      <c r="CZ226" s="21">
        <v>0</v>
      </c>
      <c r="DA226" s="74">
        <v>0</v>
      </c>
      <c r="DB226" s="21">
        <v>0</v>
      </c>
      <c r="DC226" s="74">
        <v>0</v>
      </c>
      <c r="DD226" s="21">
        <v>1</v>
      </c>
      <c r="DE226" s="21">
        <v>1</v>
      </c>
      <c r="DF226" s="74">
        <v>1</v>
      </c>
      <c r="DG226" s="21">
        <v>0</v>
      </c>
      <c r="DH226" s="74">
        <v>0</v>
      </c>
      <c r="DI226" s="21">
        <v>1</v>
      </c>
      <c r="DJ226" s="74">
        <v>1</v>
      </c>
      <c r="DK226" s="21">
        <v>0</v>
      </c>
      <c r="DL226" s="74">
        <v>0</v>
      </c>
      <c r="DM226" s="21">
        <v>0</v>
      </c>
      <c r="DN226" s="74">
        <v>0</v>
      </c>
      <c r="DO226" s="21">
        <v>2</v>
      </c>
      <c r="DP226" s="21"/>
      <c r="DQ226" s="74" t="s">
        <v>619</v>
      </c>
      <c r="DR226" s="21">
        <v>0</v>
      </c>
      <c r="DS226" s="74">
        <v>0</v>
      </c>
      <c r="DT226" s="21">
        <v>2</v>
      </c>
      <c r="DU226" s="74">
        <v>1</v>
      </c>
      <c r="DV226" s="21">
        <v>0</v>
      </c>
      <c r="DW226" s="74">
        <v>0</v>
      </c>
      <c r="DX226" s="21">
        <v>0</v>
      </c>
      <c r="DY226" s="74">
        <v>0</v>
      </c>
      <c r="DZ226" s="21">
        <v>3</v>
      </c>
      <c r="EA226" s="21">
        <v>1</v>
      </c>
      <c r="EB226" s="74">
        <v>0.33333333333333331</v>
      </c>
      <c r="EC226" s="21">
        <v>0</v>
      </c>
      <c r="ED226" s="74">
        <v>0</v>
      </c>
      <c r="EE226" s="21">
        <v>3</v>
      </c>
      <c r="EF226" s="74">
        <v>1</v>
      </c>
      <c r="EG226" s="21">
        <v>0</v>
      </c>
      <c r="EH226" s="74">
        <v>0</v>
      </c>
      <c r="EI226" s="21">
        <v>0</v>
      </c>
      <c r="EJ226" s="74">
        <v>0</v>
      </c>
      <c r="EK226" s="34"/>
    </row>
    <row r="227" spans="7:141" x14ac:dyDescent="0.35">
      <c r="G227" s="34"/>
      <c r="H227" s="21">
        <v>98531</v>
      </c>
      <c r="I227" s="21">
        <v>4</v>
      </c>
      <c r="J227" s="21"/>
      <c r="K227" s="74" t="s">
        <v>619</v>
      </c>
      <c r="L227" s="21">
        <v>2</v>
      </c>
      <c r="M227" s="74">
        <v>0.5</v>
      </c>
      <c r="N227" s="21">
        <v>3</v>
      </c>
      <c r="O227" s="74">
        <v>0.75</v>
      </c>
      <c r="P227" s="21">
        <v>1</v>
      </c>
      <c r="Q227" s="74">
        <v>0.25</v>
      </c>
      <c r="R227" s="21">
        <v>0</v>
      </c>
      <c r="S227" s="74">
        <v>0</v>
      </c>
      <c r="T227" s="21">
        <v>5</v>
      </c>
      <c r="U227" s="21"/>
      <c r="V227" s="74" t="s">
        <v>619</v>
      </c>
      <c r="W227" s="21">
        <v>4</v>
      </c>
      <c r="X227" s="74">
        <v>0.8</v>
      </c>
      <c r="Y227" s="21">
        <v>4</v>
      </c>
      <c r="Z227" s="74">
        <v>0.8</v>
      </c>
      <c r="AA227" s="21">
        <v>1</v>
      </c>
      <c r="AB227" s="74">
        <v>0.2</v>
      </c>
      <c r="AC227" s="21">
        <v>0</v>
      </c>
      <c r="AD227" s="74">
        <v>0</v>
      </c>
      <c r="AE227" s="21">
        <v>6</v>
      </c>
      <c r="AF227" s="21">
        <v>2</v>
      </c>
      <c r="AG227" s="74">
        <v>0.33333333333333331</v>
      </c>
      <c r="AH227" s="21">
        <v>3</v>
      </c>
      <c r="AI227" s="74">
        <v>0.5</v>
      </c>
      <c r="AJ227" s="21">
        <v>5</v>
      </c>
      <c r="AK227" s="74">
        <v>0.83</v>
      </c>
      <c r="AL227" s="21">
        <v>1</v>
      </c>
      <c r="AM227" s="74">
        <v>0.17</v>
      </c>
      <c r="AN227" s="21">
        <v>0</v>
      </c>
      <c r="AO227" s="74">
        <v>0</v>
      </c>
      <c r="AP227" s="21">
        <v>15</v>
      </c>
      <c r="AQ227" s="21"/>
      <c r="AR227" s="74" t="s">
        <v>619</v>
      </c>
      <c r="AS227" s="21">
        <v>7</v>
      </c>
      <c r="AT227" s="74">
        <v>0.4667</v>
      </c>
      <c r="AU227" s="21">
        <v>12</v>
      </c>
      <c r="AV227" s="74">
        <v>0.8</v>
      </c>
      <c r="AW227" s="21">
        <v>3</v>
      </c>
      <c r="AX227" s="74">
        <v>0.2</v>
      </c>
      <c r="AY227" s="21">
        <v>0</v>
      </c>
      <c r="AZ227" s="74">
        <v>0</v>
      </c>
      <c r="BA227" s="21">
        <v>10</v>
      </c>
      <c r="BB227" s="21">
        <v>2</v>
      </c>
      <c r="BC227" s="74">
        <v>0.2857142857142857</v>
      </c>
      <c r="BD227" s="21">
        <v>5</v>
      </c>
      <c r="BE227" s="74">
        <v>0.5</v>
      </c>
      <c r="BF227" s="21">
        <v>8</v>
      </c>
      <c r="BG227" s="74">
        <v>0.8</v>
      </c>
      <c r="BH227" s="21">
        <v>2</v>
      </c>
      <c r="BI227" s="74">
        <v>0.2</v>
      </c>
      <c r="BJ227" s="21">
        <v>0</v>
      </c>
      <c r="BK227" s="74">
        <v>0</v>
      </c>
      <c r="BL227" s="21">
        <v>12</v>
      </c>
      <c r="BM227" s="21">
        <v>2</v>
      </c>
      <c r="BN227" s="74">
        <v>0.16666666666666666</v>
      </c>
      <c r="BO227" s="21">
        <v>8</v>
      </c>
      <c r="BP227" s="74">
        <v>0.66669999999999996</v>
      </c>
      <c r="BQ227" s="21">
        <v>9</v>
      </c>
      <c r="BR227" s="74">
        <v>0.75</v>
      </c>
      <c r="BS227" s="21">
        <v>2</v>
      </c>
      <c r="BT227" s="74">
        <v>0.17</v>
      </c>
      <c r="BU227" s="21">
        <v>0</v>
      </c>
      <c r="BV227" s="74">
        <v>0</v>
      </c>
      <c r="BW227" s="21">
        <v>4</v>
      </c>
      <c r="BX227" s="21"/>
      <c r="BY227" s="74" t="s">
        <v>619</v>
      </c>
      <c r="BZ227" s="21">
        <v>3</v>
      </c>
      <c r="CA227" s="74">
        <v>0.75</v>
      </c>
      <c r="CB227" s="21">
        <v>4</v>
      </c>
      <c r="CC227" s="74">
        <v>1</v>
      </c>
      <c r="CD227" s="21">
        <v>0</v>
      </c>
      <c r="CE227" s="74">
        <v>0</v>
      </c>
      <c r="CF227" s="21">
        <v>0</v>
      </c>
      <c r="CG227" s="74">
        <v>0</v>
      </c>
      <c r="CH227" s="21">
        <v>6</v>
      </c>
      <c r="CI227" s="21"/>
      <c r="CJ227" s="74" t="s">
        <v>619</v>
      </c>
      <c r="CK227" s="21">
        <v>1</v>
      </c>
      <c r="CL227" s="74">
        <v>0.16669999999999999</v>
      </c>
      <c r="CM227" s="21">
        <v>5</v>
      </c>
      <c r="CN227" s="74">
        <v>0.83</v>
      </c>
      <c r="CO227" s="21">
        <v>0</v>
      </c>
      <c r="CP227" s="74">
        <v>0</v>
      </c>
      <c r="CQ227" s="21">
        <v>0</v>
      </c>
      <c r="CR227" s="74">
        <v>0</v>
      </c>
      <c r="CS227" s="21">
        <v>4</v>
      </c>
      <c r="CT227" s="21"/>
      <c r="CU227" s="74" t="s">
        <v>619</v>
      </c>
      <c r="CV227" s="21">
        <v>1</v>
      </c>
      <c r="CW227" s="74">
        <v>0.25</v>
      </c>
      <c r="CX227" s="21">
        <v>2</v>
      </c>
      <c r="CY227" s="74">
        <v>0.5</v>
      </c>
      <c r="CZ227" s="21">
        <v>1</v>
      </c>
      <c r="DA227" s="74">
        <v>0.25</v>
      </c>
      <c r="DB227" s="21">
        <v>0</v>
      </c>
      <c r="DC227" s="74">
        <v>0</v>
      </c>
      <c r="DD227" s="21">
        <v>3</v>
      </c>
      <c r="DE227" s="21"/>
      <c r="DF227" s="74" t="s">
        <v>619</v>
      </c>
      <c r="DG227" s="21">
        <v>1</v>
      </c>
      <c r="DH227" s="74">
        <v>0.33329999999999999</v>
      </c>
      <c r="DI227" s="21">
        <v>3</v>
      </c>
      <c r="DJ227" s="74">
        <v>1</v>
      </c>
      <c r="DK227" s="21">
        <v>0</v>
      </c>
      <c r="DL227" s="74">
        <v>0</v>
      </c>
      <c r="DM227" s="21">
        <v>0</v>
      </c>
      <c r="DN227" s="74">
        <v>0</v>
      </c>
      <c r="DO227" s="21">
        <v>1</v>
      </c>
      <c r="DP227" s="21"/>
      <c r="DQ227" s="74" t="s">
        <v>619</v>
      </c>
      <c r="DR227" s="21">
        <v>0</v>
      </c>
      <c r="DS227" s="74">
        <v>0</v>
      </c>
      <c r="DT227" s="21">
        <v>1</v>
      </c>
      <c r="DU227" s="74">
        <v>1</v>
      </c>
      <c r="DV227" s="21">
        <v>0</v>
      </c>
      <c r="DW227" s="74">
        <v>0</v>
      </c>
      <c r="DX227" s="21">
        <v>0</v>
      </c>
      <c r="DY227" s="74">
        <v>0</v>
      </c>
      <c r="DZ227" s="21">
        <v>5</v>
      </c>
      <c r="EA227" s="21"/>
      <c r="EB227" s="74" t="s">
        <v>619</v>
      </c>
      <c r="EC227" s="21">
        <v>3</v>
      </c>
      <c r="ED227" s="74">
        <v>0.6</v>
      </c>
      <c r="EE227" s="21">
        <v>4</v>
      </c>
      <c r="EF227" s="74">
        <v>0.8</v>
      </c>
      <c r="EG227" s="21">
        <v>1</v>
      </c>
      <c r="EH227" s="74">
        <v>0.2</v>
      </c>
      <c r="EI227" s="21">
        <v>0</v>
      </c>
      <c r="EJ227" s="74">
        <v>0</v>
      </c>
      <c r="EK227" s="34"/>
    </row>
    <row r="228" spans="7:141" x14ac:dyDescent="0.35">
      <c r="G228" s="34"/>
      <c r="H228" s="21">
        <v>98532</v>
      </c>
      <c r="I228" s="21">
        <v>3</v>
      </c>
      <c r="J228" s="21">
        <v>1</v>
      </c>
      <c r="K228" s="74">
        <v>0.33333333333333331</v>
      </c>
      <c r="L228" s="21">
        <v>0</v>
      </c>
      <c r="M228" s="74">
        <v>0</v>
      </c>
      <c r="N228" s="21">
        <v>2</v>
      </c>
      <c r="O228" s="74">
        <v>0.67</v>
      </c>
      <c r="P228" s="21">
        <v>0</v>
      </c>
      <c r="Q228" s="74">
        <v>0</v>
      </c>
      <c r="R228" s="21">
        <v>1</v>
      </c>
      <c r="S228" s="74">
        <v>0.33</v>
      </c>
      <c r="T228" s="21">
        <v>2</v>
      </c>
      <c r="U228" s="21">
        <v>1</v>
      </c>
      <c r="V228" s="74">
        <v>0.5</v>
      </c>
      <c r="W228" s="21">
        <v>0</v>
      </c>
      <c r="X228" s="74">
        <v>0</v>
      </c>
      <c r="Y228" s="21">
        <v>1</v>
      </c>
      <c r="Z228" s="74">
        <v>0.5</v>
      </c>
      <c r="AA228" s="21">
        <v>1</v>
      </c>
      <c r="AB228" s="74">
        <v>0.5</v>
      </c>
      <c r="AC228" s="21">
        <v>0</v>
      </c>
      <c r="AD228" s="74">
        <v>0</v>
      </c>
      <c r="AE228" s="21">
        <v>3</v>
      </c>
      <c r="AF228" s="21"/>
      <c r="AG228" s="74" t="s">
        <v>619</v>
      </c>
      <c r="AH228" s="21">
        <v>0</v>
      </c>
      <c r="AI228" s="74">
        <v>0</v>
      </c>
      <c r="AJ228" s="21">
        <v>1</v>
      </c>
      <c r="AK228" s="74">
        <v>0.33</v>
      </c>
      <c r="AL228" s="21">
        <v>2</v>
      </c>
      <c r="AM228" s="74">
        <v>0.67</v>
      </c>
      <c r="AN228" s="21">
        <v>0</v>
      </c>
      <c r="AO228" s="74">
        <v>0</v>
      </c>
      <c r="AP228" s="21">
        <v>3</v>
      </c>
      <c r="AQ228" s="21"/>
      <c r="AR228" s="74" t="s">
        <v>619</v>
      </c>
      <c r="AS228" s="21">
        <v>0</v>
      </c>
      <c r="AT228" s="74">
        <v>0</v>
      </c>
      <c r="AU228" s="21">
        <v>0</v>
      </c>
      <c r="AV228" s="74">
        <v>0</v>
      </c>
      <c r="AW228" s="21">
        <v>3</v>
      </c>
      <c r="AX228" s="74">
        <v>1</v>
      </c>
      <c r="AY228" s="21">
        <v>0</v>
      </c>
      <c r="AZ228" s="74">
        <v>0</v>
      </c>
      <c r="BA228" s="21">
        <v>2</v>
      </c>
      <c r="BB228" s="21"/>
      <c r="BC228" s="74" t="s">
        <v>619</v>
      </c>
      <c r="BD228" s="21">
        <v>0</v>
      </c>
      <c r="BE228" s="74">
        <v>0</v>
      </c>
      <c r="BF228" s="21">
        <v>1</v>
      </c>
      <c r="BG228" s="74">
        <v>0.5</v>
      </c>
      <c r="BH228" s="21">
        <v>1</v>
      </c>
      <c r="BI228" s="74">
        <v>0.5</v>
      </c>
      <c r="BJ228" s="21">
        <v>0</v>
      </c>
      <c r="BK228" s="74">
        <v>0</v>
      </c>
      <c r="BL228" s="21">
        <v>3</v>
      </c>
      <c r="BM228" s="21"/>
      <c r="BN228" s="74" t="s">
        <v>619</v>
      </c>
      <c r="BO228" s="21">
        <v>0</v>
      </c>
      <c r="BP228" s="74">
        <v>0</v>
      </c>
      <c r="BQ228" s="21">
        <v>1</v>
      </c>
      <c r="BR228" s="74">
        <v>0.33</v>
      </c>
      <c r="BS228" s="21">
        <v>2</v>
      </c>
      <c r="BT228" s="74">
        <v>0.67</v>
      </c>
      <c r="BU228" s="21">
        <v>0</v>
      </c>
      <c r="BV228" s="74">
        <v>0</v>
      </c>
      <c r="BW228" s="21">
        <v>2</v>
      </c>
      <c r="BX228" s="21">
        <v>1</v>
      </c>
      <c r="BY228" s="74">
        <v>0.5</v>
      </c>
      <c r="BZ228" s="21">
        <v>0</v>
      </c>
      <c r="CA228" s="74">
        <v>0</v>
      </c>
      <c r="CB228" s="21">
        <v>1</v>
      </c>
      <c r="CC228" s="74">
        <v>0.5</v>
      </c>
      <c r="CD228" s="21">
        <v>1</v>
      </c>
      <c r="CE228" s="74">
        <v>0.5</v>
      </c>
      <c r="CF228" s="21">
        <v>0</v>
      </c>
      <c r="CG228" s="74">
        <v>0</v>
      </c>
      <c r="CH228" s="21">
        <v>1</v>
      </c>
      <c r="CI228" s="21">
        <v>1</v>
      </c>
      <c r="CJ228" s="74">
        <v>1</v>
      </c>
      <c r="CK228" s="21">
        <v>0</v>
      </c>
      <c r="CL228" s="74">
        <v>0</v>
      </c>
      <c r="CM228" s="21">
        <v>1</v>
      </c>
      <c r="CN228" s="74">
        <v>1</v>
      </c>
      <c r="CO228" s="21">
        <v>0</v>
      </c>
      <c r="CP228" s="74">
        <v>0</v>
      </c>
      <c r="CQ228" s="21">
        <v>0</v>
      </c>
      <c r="CR228" s="74">
        <v>0</v>
      </c>
      <c r="CS228" s="21"/>
      <c r="CT228" s="21"/>
      <c r="CU228" s="74" t="s">
        <v>619</v>
      </c>
      <c r="CV228" s="21"/>
      <c r="CW228" s="74"/>
      <c r="CX228" s="21"/>
      <c r="CY228" s="74"/>
      <c r="CZ228" s="21"/>
      <c r="DA228" s="74"/>
      <c r="DB228" s="21"/>
      <c r="DC228" s="74"/>
      <c r="DD228" s="21">
        <v>3</v>
      </c>
      <c r="DE228" s="21">
        <v>1</v>
      </c>
      <c r="DF228" s="74">
        <v>0.33333333333333331</v>
      </c>
      <c r="DG228" s="21">
        <v>0</v>
      </c>
      <c r="DH228" s="74">
        <v>0</v>
      </c>
      <c r="DI228" s="21">
        <v>2</v>
      </c>
      <c r="DJ228" s="74">
        <v>0.67</v>
      </c>
      <c r="DK228" s="21">
        <v>1</v>
      </c>
      <c r="DL228" s="74">
        <v>0.33</v>
      </c>
      <c r="DM228" s="21">
        <v>0</v>
      </c>
      <c r="DN228" s="74">
        <v>0</v>
      </c>
      <c r="DO228" s="21">
        <v>3</v>
      </c>
      <c r="DP228" s="21"/>
      <c r="DQ228" s="74" t="s">
        <v>619</v>
      </c>
      <c r="DR228" s="21">
        <v>0</v>
      </c>
      <c r="DS228" s="74">
        <v>0</v>
      </c>
      <c r="DT228" s="21">
        <v>2</v>
      </c>
      <c r="DU228" s="74">
        <v>0.67</v>
      </c>
      <c r="DV228" s="21">
        <v>1</v>
      </c>
      <c r="DW228" s="74">
        <v>0.33</v>
      </c>
      <c r="DX228" s="21">
        <v>0</v>
      </c>
      <c r="DY228" s="74">
        <v>0</v>
      </c>
      <c r="DZ228" s="21">
        <v>4</v>
      </c>
      <c r="EA228" s="21"/>
      <c r="EB228" s="74" t="s">
        <v>619</v>
      </c>
      <c r="EC228" s="21">
        <v>0</v>
      </c>
      <c r="ED228" s="74">
        <v>0</v>
      </c>
      <c r="EE228" s="21">
        <v>3</v>
      </c>
      <c r="EF228" s="74">
        <v>0.75</v>
      </c>
      <c r="EG228" s="21">
        <v>1</v>
      </c>
      <c r="EH228" s="74">
        <v>0.25</v>
      </c>
      <c r="EI228" s="21">
        <v>0</v>
      </c>
      <c r="EJ228" s="74">
        <v>0</v>
      </c>
      <c r="EK228" s="34"/>
    </row>
    <row r="229" spans="7:141" x14ac:dyDescent="0.35">
      <c r="G229" s="34"/>
      <c r="H229" s="21">
        <v>98558</v>
      </c>
      <c r="I229" s="21">
        <v>2</v>
      </c>
      <c r="J229" s="21">
        <v>1</v>
      </c>
      <c r="K229" s="74">
        <v>0.5</v>
      </c>
      <c r="L229" s="21">
        <v>2</v>
      </c>
      <c r="M229" s="74">
        <v>1</v>
      </c>
      <c r="N229" s="21">
        <v>0</v>
      </c>
      <c r="O229" s="74">
        <v>0</v>
      </c>
      <c r="P229" s="21">
        <v>2</v>
      </c>
      <c r="Q229" s="74">
        <v>1</v>
      </c>
      <c r="R229" s="21">
        <v>0</v>
      </c>
      <c r="S229" s="74">
        <v>0</v>
      </c>
      <c r="T229" s="21"/>
      <c r="U229" s="21"/>
      <c r="V229" s="74" t="s">
        <v>619</v>
      </c>
      <c r="W229" s="21"/>
      <c r="X229" s="74"/>
      <c r="Y229" s="21"/>
      <c r="Z229" s="74"/>
      <c r="AA229" s="21"/>
      <c r="AB229" s="74"/>
      <c r="AC229" s="21"/>
      <c r="AD229" s="74"/>
      <c r="AE229" s="21">
        <v>2</v>
      </c>
      <c r="AF229" s="21">
        <v>2</v>
      </c>
      <c r="AG229" s="74">
        <v>1</v>
      </c>
      <c r="AH229" s="21">
        <v>1</v>
      </c>
      <c r="AI229" s="74">
        <v>0.5</v>
      </c>
      <c r="AJ229" s="21">
        <v>0</v>
      </c>
      <c r="AK229" s="74">
        <v>0</v>
      </c>
      <c r="AL229" s="21">
        <v>2</v>
      </c>
      <c r="AM229" s="74">
        <v>1</v>
      </c>
      <c r="AN229" s="21">
        <v>0</v>
      </c>
      <c r="AO229" s="74">
        <v>0</v>
      </c>
      <c r="AP229" s="21"/>
      <c r="AQ229" s="21"/>
      <c r="AR229" s="74" t="s">
        <v>619</v>
      </c>
      <c r="AS229" s="21"/>
      <c r="AT229" s="74"/>
      <c r="AU229" s="21"/>
      <c r="AV229" s="74"/>
      <c r="AW229" s="21"/>
      <c r="AX229" s="74"/>
      <c r="AY229" s="21"/>
      <c r="AZ229" s="74"/>
      <c r="BA229" s="21">
        <v>2</v>
      </c>
      <c r="BB229" s="21">
        <v>1</v>
      </c>
      <c r="BC229" s="74">
        <v>0.5</v>
      </c>
      <c r="BD229" s="21">
        <v>1</v>
      </c>
      <c r="BE229" s="74">
        <v>0.5</v>
      </c>
      <c r="BF229" s="21">
        <v>0</v>
      </c>
      <c r="BG229" s="74">
        <v>0</v>
      </c>
      <c r="BH229" s="21">
        <v>2</v>
      </c>
      <c r="BI229" s="74">
        <v>1</v>
      </c>
      <c r="BJ229" s="21">
        <v>0</v>
      </c>
      <c r="BK229" s="74">
        <v>0</v>
      </c>
      <c r="BL229" s="21">
        <v>1</v>
      </c>
      <c r="BM229" s="21">
        <v>1</v>
      </c>
      <c r="BN229" s="74">
        <v>1</v>
      </c>
      <c r="BO229" s="21">
        <v>1</v>
      </c>
      <c r="BP229" s="74">
        <v>1</v>
      </c>
      <c r="BQ229" s="21">
        <v>0</v>
      </c>
      <c r="BR229" s="74">
        <v>0</v>
      </c>
      <c r="BS229" s="21">
        <v>1</v>
      </c>
      <c r="BT229" s="74">
        <v>1</v>
      </c>
      <c r="BU229" s="21">
        <v>0</v>
      </c>
      <c r="BV229" s="74">
        <v>0</v>
      </c>
      <c r="BW229" s="21">
        <v>2</v>
      </c>
      <c r="BX229" s="21">
        <v>1</v>
      </c>
      <c r="BY229" s="74">
        <v>0.5</v>
      </c>
      <c r="BZ229" s="21">
        <v>1</v>
      </c>
      <c r="CA229" s="74">
        <v>0.5</v>
      </c>
      <c r="CB229" s="21">
        <v>0</v>
      </c>
      <c r="CC229" s="74">
        <v>0</v>
      </c>
      <c r="CD229" s="21">
        <v>2</v>
      </c>
      <c r="CE229" s="74">
        <v>1</v>
      </c>
      <c r="CF229" s="21">
        <v>0</v>
      </c>
      <c r="CG229" s="74">
        <v>0</v>
      </c>
      <c r="CH229" s="21"/>
      <c r="CI229" s="21"/>
      <c r="CJ229" s="74" t="s">
        <v>619</v>
      </c>
      <c r="CK229" s="21"/>
      <c r="CL229" s="74"/>
      <c r="CM229" s="21"/>
      <c r="CN229" s="74"/>
      <c r="CO229" s="21"/>
      <c r="CP229" s="74"/>
      <c r="CQ229" s="21"/>
      <c r="CR229" s="74"/>
      <c r="CS229" s="21">
        <v>1</v>
      </c>
      <c r="CT229" s="21">
        <v>1</v>
      </c>
      <c r="CU229" s="74">
        <v>1</v>
      </c>
      <c r="CV229" s="21">
        <v>1</v>
      </c>
      <c r="CW229" s="74">
        <v>1</v>
      </c>
      <c r="CX229" s="21">
        <v>0</v>
      </c>
      <c r="CY229" s="74">
        <v>0</v>
      </c>
      <c r="CZ229" s="21">
        <v>1</v>
      </c>
      <c r="DA229" s="74">
        <v>1</v>
      </c>
      <c r="DB229" s="21">
        <v>0</v>
      </c>
      <c r="DC229" s="74">
        <v>0</v>
      </c>
      <c r="DD229" s="21"/>
      <c r="DE229" s="21"/>
      <c r="DF229" s="74" t="s">
        <v>619</v>
      </c>
      <c r="DG229" s="21"/>
      <c r="DH229" s="74"/>
      <c r="DI229" s="21"/>
      <c r="DJ229" s="74"/>
      <c r="DK229" s="21"/>
      <c r="DL229" s="74"/>
      <c r="DM229" s="21"/>
      <c r="DN229" s="74"/>
      <c r="DO229" s="21">
        <v>1</v>
      </c>
      <c r="DP229" s="21">
        <v>1</v>
      </c>
      <c r="DQ229" s="74">
        <v>1</v>
      </c>
      <c r="DR229" s="21">
        <v>1</v>
      </c>
      <c r="DS229" s="74">
        <v>1</v>
      </c>
      <c r="DT229" s="21">
        <v>0</v>
      </c>
      <c r="DU229" s="74">
        <v>0</v>
      </c>
      <c r="DV229" s="21">
        <v>1</v>
      </c>
      <c r="DW229" s="74">
        <v>1</v>
      </c>
      <c r="DX229" s="21">
        <v>0</v>
      </c>
      <c r="DY229" s="74">
        <v>0</v>
      </c>
      <c r="DZ229" s="21">
        <v>1</v>
      </c>
      <c r="EA229" s="21"/>
      <c r="EB229" s="74" t="s">
        <v>619</v>
      </c>
      <c r="EC229" s="21">
        <v>0</v>
      </c>
      <c r="ED229" s="74">
        <v>0</v>
      </c>
      <c r="EE229" s="21">
        <v>0</v>
      </c>
      <c r="EF229" s="74">
        <v>0</v>
      </c>
      <c r="EG229" s="21">
        <v>1</v>
      </c>
      <c r="EH229" s="74">
        <v>1</v>
      </c>
      <c r="EI229" s="21">
        <v>0</v>
      </c>
      <c r="EJ229" s="74">
        <v>0</v>
      </c>
      <c r="EK229" s="34"/>
    </row>
    <row r="230" spans="7:141" x14ac:dyDescent="0.35">
      <c r="G230" s="34"/>
      <c r="H230" s="21">
        <v>98576</v>
      </c>
      <c r="I230" s="21">
        <v>8</v>
      </c>
      <c r="J230" s="21">
        <v>2</v>
      </c>
      <c r="K230" s="74">
        <v>0.2857142857142857</v>
      </c>
      <c r="L230" s="21">
        <v>5</v>
      </c>
      <c r="M230" s="74">
        <v>0.625</v>
      </c>
      <c r="N230" s="21">
        <v>6</v>
      </c>
      <c r="O230" s="74">
        <v>0.75</v>
      </c>
      <c r="P230" s="21">
        <v>2</v>
      </c>
      <c r="Q230" s="74">
        <v>0.25</v>
      </c>
      <c r="R230" s="21">
        <v>0</v>
      </c>
      <c r="S230" s="74">
        <v>0</v>
      </c>
      <c r="T230" s="21">
        <v>8</v>
      </c>
      <c r="U230" s="21">
        <v>3</v>
      </c>
      <c r="V230" s="74">
        <v>0.375</v>
      </c>
      <c r="W230" s="21">
        <v>5</v>
      </c>
      <c r="X230" s="74">
        <v>0.625</v>
      </c>
      <c r="Y230" s="21">
        <v>6</v>
      </c>
      <c r="Z230" s="74">
        <v>0.75</v>
      </c>
      <c r="AA230" s="21">
        <v>2</v>
      </c>
      <c r="AB230" s="74">
        <v>0.25</v>
      </c>
      <c r="AC230" s="21">
        <v>0</v>
      </c>
      <c r="AD230" s="74">
        <v>0</v>
      </c>
      <c r="AE230" s="21">
        <v>6</v>
      </c>
      <c r="AF230" s="21">
        <v>1</v>
      </c>
      <c r="AG230" s="74">
        <v>1</v>
      </c>
      <c r="AH230" s="21">
        <v>2</v>
      </c>
      <c r="AI230" s="74">
        <v>0.33329999999999999</v>
      </c>
      <c r="AJ230" s="21">
        <v>5</v>
      </c>
      <c r="AK230" s="74">
        <v>0.83</v>
      </c>
      <c r="AL230" s="21">
        <v>1</v>
      </c>
      <c r="AM230" s="74">
        <v>0.17</v>
      </c>
      <c r="AN230" s="21">
        <v>0</v>
      </c>
      <c r="AO230" s="74">
        <v>0</v>
      </c>
      <c r="AP230" s="21">
        <v>7</v>
      </c>
      <c r="AQ230" s="21">
        <v>3</v>
      </c>
      <c r="AR230" s="74">
        <v>0.42857142857142855</v>
      </c>
      <c r="AS230" s="21">
        <v>4</v>
      </c>
      <c r="AT230" s="74">
        <v>0.57140000000000002</v>
      </c>
      <c r="AU230" s="21">
        <v>6</v>
      </c>
      <c r="AV230" s="74">
        <v>0.86</v>
      </c>
      <c r="AW230" s="21">
        <v>1</v>
      </c>
      <c r="AX230" s="74">
        <v>0.14000000000000001</v>
      </c>
      <c r="AY230" s="21">
        <v>0</v>
      </c>
      <c r="AZ230" s="74">
        <v>0</v>
      </c>
      <c r="BA230" s="21">
        <v>9</v>
      </c>
      <c r="BB230" s="21">
        <v>3</v>
      </c>
      <c r="BC230" s="74">
        <v>0.33333333333333331</v>
      </c>
      <c r="BD230" s="21">
        <v>6</v>
      </c>
      <c r="BE230" s="74">
        <v>0.66669999999999996</v>
      </c>
      <c r="BF230" s="21">
        <v>7</v>
      </c>
      <c r="BG230" s="74">
        <v>0.78</v>
      </c>
      <c r="BH230" s="21">
        <v>2</v>
      </c>
      <c r="BI230" s="74">
        <v>0.22</v>
      </c>
      <c r="BJ230" s="21">
        <v>0</v>
      </c>
      <c r="BK230" s="74">
        <v>0</v>
      </c>
      <c r="BL230" s="21">
        <v>3</v>
      </c>
      <c r="BM230" s="21"/>
      <c r="BN230" s="74" t="s">
        <v>619</v>
      </c>
      <c r="BO230" s="21">
        <v>3</v>
      </c>
      <c r="BP230" s="74">
        <v>1</v>
      </c>
      <c r="BQ230" s="21">
        <v>0</v>
      </c>
      <c r="BR230" s="74">
        <v>0</v>
      </c>
      <c r="BS230" s="21">
        <v>3</v>
      </c>
      <c r="BT230" s="74">
        <v>1</v>
      </c>
      <c r="BU230" s="21">
        <v>0</v>
      </c>
      <c r="BV230" s="74">
        <v>0</v>
      </c>
      <c r="BW230" s="21">
        <v>9</v>
      </c>
      <c r="BX230" s="21">
        <v>4</v>
      </c>
      <c r="BY230" s="74">
        <v>0.44444444444444442</v>
      </c>
      <c r="BZ230" s="21">
        <v>8</v>
      </c>
      <c r="CA230" s="74">
        <v>0.88890000000000002</v>
      </c>
      <c r="CB230" s="21">
        <v>5</v>
      </c>
      <c r="CC230" s="74">
        <v>0.56000000000000005</v>
      </c>
      <c r="CD230" s="21">
        <v>4</v>
      </c>
      <c r="CE230" s="74">
        <v>0.44</v>
      </c>
      <c r="CF230" s="21">
        <v>0</v>
      </c>
      <c r="CG230" s="74">
        <v>0</v>
      </c>
      <c r="CH230" s="21">
        <v>10</v>
      </c>
      <c r="CI230" s="21">
        <v>3</v>
      </c>
      <c r="CJ230" s="74">
        <v>0.3</v>
      </c>
      <c r="CK230" s="21">
        <v>9</v>
      </c>
      <c r="CL230" s="74">
        <v>0.9</v>
      </c>
      <c r="CM230" s="21">
        <v>6</v>
      </c>
      <c r="CN230" s="74">
        <v>0.6</v>
      </c>
      <c r="CO230" s="21">
        <v>4</v>
      </c>
      <c r="CP230" s="74">
        <v>0.4</v>
      </c>
      <c r="CQ230" s="21">
        <v>0</v>
      </c>
      <c r="CR230" s="74">
        <v>0</v>
      </c>
      <c r="CS230" s="21">
        <v>8</v>
      </c>
      <c r="CT230" s="21">
        <v>1</v>
      </c>
      <c r="CU230" s="74">
        <v>0.125</v>
      </c>
      <c r="CV230" s="21">
        <v>6</v>
      </c>
      <c r="CW230" s="74">
        <v>0.75</v>
      </c>
      <c r="CX230" s="21">
        <v>5</v>
      </c>
      <c r="CY230" s="74">
        <v>0.63</v>
      </c>
      <c r="CZ230" s="21">
        <v>3</v>
      </c>
      <c r="DA230" s="74">
        <v>0.38</v>
      </c>
      <c r="DB230" s="21">
        <v>0</v>
      </c>
      <c r="DC230" s="74">
        <v>0</v>
      </c>
      <c r="DD230" s="21">
        <v>10</v>
      </c>
      <c r="DE230" s="21">
        <v>2</v>
      </c>
      <c r="DF230" s="74">
        <v>0.2</v>
      </c>
      <c r="DG230" s="21">
        <v>8</v>
      </c>
      <c r="DH230" s="74">
        <v>0.8</v>
      </c>
      <c r="DI230" s="21">
        <v>6</v>
      </c>
      <c r="DJ230" s="74">
        <v>0.6</v>
      </c>
      <c r="DK230" s="21">
        <v>4</v>
      </c>
      <c r="DL230" s="74">
        <v>0.4</v>
      </c>
      <c r="DM230" s="21">
        <v>0</v>
      </c>
      <c r="DN230" s="74">
        <v>0</v>
      </c>
      <c r="DO230" s="21">
        <v>12</v>
      </c>
      <c r="DP230" s="21"/>
      <c r="DQ230" s="74" t="s">
        <v>619</v>
      </c>
      <c r="DR230" s="21">
        <v>9</v>
      </c>
      <c r="DS230" s="74">
        <v>0.75</v>
      </c>
      <c r="DT230" s="21">
        <v>6</v>
      </c>
      <c r="DU230" s="74">
        <v>0.5</v>
      </c>
      <c r="DV230" s="21">
        <v>6</v>
      </c>
      <c r="DW230" s="74">
        <v>0.5</v>
      </c>
      <c r="DX230" s="21">
        <v>0</v>
      </c>
      <c r="DY230" s="74">
        <v>0</v>
      </c>
      <c r="DZ230" s="21">
        <v>10</v>
      </c>
      <c r="EA230" s="21">
        <v>2</v>
      </c>
      <c r="EB230" s="74">
        <v>0.25</v>
      </c>
      <c r="EC230" s="21">
        <v>8</v>
      </c>
      <c r="ED230" s="74">
        <v>0.8</v>
      </c>
      <c r="EE230" s="21">
        <v>4</v>
      </c>
      <c r="EF230" s="74">
        <v>0.4</v>
      </c>
      <c r="EG230" s="21">
        <v>6</v>
      </c>
      <c r="EH230" s="74">
        <v>0.6</v>
      </c>
      <c r="EI230" s="21">
        <v>0</v>
      </c>
      <c r="EJ230" s="74">
        <v>0</v>
      </c>
      <c r="EK230" s="34"/>
    </row>
    <row r="231" spans="7:141" x14ac:dyDescent="0.35">
      <c r="G231" s="34"/>
      <c r="H231" s="21">
        <v>98579</v>
      </c>
      <c r="I231" s="21">
        <v>12</v>
      </c>
      <c r="J231" s="21"/>
      <c r="K231" s="74" t="s">
        <v>619</v>
      </c>
      <c r="L231" s="21">
        <v>6</v>
      </c>
      <c r="M231" s="74">
        <v>0.5</v>
      </c>
      <c r="N231" s="21">
        <v>4</v>
      </c>
      <c r="O231" s="74">
        <v>0.33</v>
      </c>
      <c r="P231" s="21">
        <v>8</v>
      </c>
      <c r="Q231" s="74">
        <v>0.67</v>
      </c>
      <c r="R231" s="21">
        <v>0</v>
      </c>
      <c r="S231" s="74">
        <v>0</v>
      </c>
      <c r="T231" s="21">
        <v>18</v>
      </c>
      <c r="U231" s="21"/>
      <c r="V231" s="74" t="s">
        <v>619</v>
      </c>
      <c r="W231" s="21">
        <v>9</v>
      </c>
      <c r="X231" s="74">
        <v>0.5</v>
      </c>
      <c r="Y231" s="21">
        <v>3</v>
      </c>
      <c r="Z231" s="74">
        <v>0.17</v>
      </c>
      <c r="AA231" s="21">
        <v>15</v>
      </c>
      <c r="AB231" s="74">
        <v>0.83</v>
      </c>
      <c r="AC231" s="21">
        <v>0</v>
      </c>
      <c r="AD231" s="74">
        <v>0</v>
      </c>
      <c r="AE231" s="21">
        <v>18</v>
      </c>
      <c r="AF231" s="21">
        <v>1</v>
      </c>
      <c r="AG231" s="74">
        <v>5.5555555555555552E-2</v>
      </c>
      <c r="AH231" s="21">
        <v>9</v>
      </c>
      <c r="AI231" s="74">
        <v>0.5</v>
      </c>
      <c r="AJ231" s="21">
        <v>9</v>
      </c>
      <c r="AK231" s="74">
        <v>0.5</v>
      </c>
      <c r="AL231" s="21">
        <v>9</v>
      </c>
      <c r="AM231" s="74">
        <v>0.5</v>
      </c>
      <c r="AN231" s="21">
        <v>0</v>
      </c>
      <c r="AO231" s="74">
        <v>0</v>
      </c>
      <c r="AP231" s="21">
        <v>18</v>
      </c>
      <c r="AQ231" s="21">
        <v>3</v>
      </c>
      <c r="AR231" s="74">
        <v>0.16666666666666666</v>
      </c>
      <c r="AS231" s="21">
        <v>8</v>
      </c>
      <c r="AT231" s="74">
        <v>0.44440000000000002</v>
      </c>
      <c r="AU231" s="21">
        <v>6</v>
      </c>
      <c r="AV231" s="74">
        <v>0.33</v>
      </c>
      <c r="AW231" s="21">
        <v>12</v>
      </c>
      <c r="AX231" s="74">
        <v>0.67</v>
      </c>
      <c r="AY231" s="21">
        <v>0</v>
      </c>
      <c r="AZ231" s="74">
        <v>0</v>
      </c>
      <c r="BA231" s="21">
        <v>18</v>
      </c>
      <c r="BB231" s="21">
        <v>5</v>
      </c>
      <c r="BC231" s="74">
        <v>0.27777777777777779</v>
      </c>
      <c r="BD231" s="21">
        <v>11</v>
      </c>
      <c r="BE231" s="74">
        <v>0.61109999999999998</v>
      </c>
      <c r="BF231" s="21">
        <v>8</v>
      </c>
      <c r="BG231" s="74">
        <v>0.44</v>
      </c>
      <c r="BH231" s="21">
        <v>10</v>
      </c>
      <c r="BI231" s="74">
        <v>0.56000000000000005</v>
      </c>
      <c r="BJ231" s="21">
        <v>0</v>
      </c>
      <c r="BK231" s="74">
        <v>0</v>
      </c>
      <c r="BL231" s="21">
        <v>16</v>
      </c>
      <c r="BM231" s="21">
        <v>5</v>
      </c>
      <c r="BN231" s="74">
        <v>0.3125</v>
      </c>
      <c r="BO231" s="21">
        <v>11</v>
      </c>
      <c r="BP231" s="74">
        <v>0.6875</v>
      </c>
      <c r="BQ231" s="21">
        <v>9</v>
      </c>
      <c r="BR231" s="74">
        <v>0.56000000000000005</v>
      </c>
      <c r="BS231" s="21">
        <v>7</v>
      </c>
      <c r="BT231" s="74">
        <v>0.44</v>
      </c>
      <c r="BU231" s="21">
        <v>0</v>
      </c>
      <c r="BV231" s="74">
        <v>0</v>
      </c>
      <c r="BW231" s="21">
        <v>14</v>
      </c>
      <c r="BX231" s="21">
        <v>1</v>
      </c>
      <c r="BY231" s="74">
        <v>7.1428571428571425E-2</v>
      </c>
      <c r="BZ231" s="21">
        <v>8</v>
      </c>
      <c r="CA231" s="74">
        <v>0.57140000000000002</v>
      </c>
      <c r="CB231" s="21">
        <v>6</v>
      </c>
      <c r="CC231" s="74">
        <v>0.43</v>
      </c>
      <c r="CD231" s="21">
        <v>8</v>
      </c>
      <c r="CE231" s="74">
        <v>0.56999999999999995</v>
      </c>
      <c r="CF231" s="21">
        <v>0</v>
      </c>
      <c r="CG231" s="74">
        <v>0</v>
      </c>
      <c r="CH231" s="21">
        <v>10</v>
      </c>
      <c r="CI231" s="21">
        <v>1</v>
      </c>
      <c r="CJ231" s="74">
        <v>0.1</v>
      </c>
      <c r="CK231" s="21">
        <v>6</v>
      </c>
      <c r="CL231" s="74">
        <v>0.6</v>
      </c>
      <c r="CM231" s="21">
        <v>4</v>
      </c>
      <c r="CN231" s="74">
        <v>0.4</v>
      </c>
      <c r="CO231" s="21">
        <v>6</v>
      </c>
      <c r="CP231" s="74">
        <v>0.6</v>
      </c>
      <c r="CQ231" s="21">
        <v>0</v>
      </c>
      <c r="CR231" s="74">
        <v>0</v>
      </c>
      <c r="CS231" s="21">
        <v>10</v>
      </c>
      <c r="CT231" s="21">
        <v>4</v>
      </c>
      <c r="CU231" s="74">
        <v>0.4</v>
      </c>
      <c r="CV231" s="21">
        <v>6</v>
      </c>
      <c r="CW231" s="74">
        <v>0.6</v>
      </c>
      <c r="CX231" s="21">
        <v>3</v>
      </c>
      <c r="CY231" s="74">
        <v>0.3</v>
      </c>
      <c r="CZ231" s="21">
        <v>7</v>
      </c>
      <c r="DA231" s="74">
        <v>0.7</v>
      </c>
      <c r="DB231" s="21">
        <v>0</v>
      </c>
      <c r="DC231" s="74">
        <v>0</v>
      </c>
      <c r="DD231" s="21">
        <v>15</v>
      </c>
      <c r="DE231" s="21">
        <v>1</v>
      </c>
      <c r="DF231" s="74">
        <v>6.6666666666666666E-2</v>
      </c>
      <c r="DG231" s="21">
        <v>7</v>
      </c>
      <c r="DH231" s="74">
        <v>0.4667</v>
      </c>
      <c r="DI231" s="21">
        <v>3</v>
      </c>
      <c r="DJ231" s="74">
        <v>0.2</v>
      </c>
      <c r="DK231" s="21">
        <v>12</v>
      </c>
      <c r="DL231" s="74">
        <v>0.8</v>
      </c>
      <c r="DM231" s="21">
        <v>0</v>
      </c>
      <c r="DN231" s="74">
        <v>0</v>
      </c>
      <c r="DO231" s="21">
        <v>9</v>
      </c>
      <c r="DP231" s="21">
        <v>1</v>
      </c>
      <c r="DQ231" s="74">
        <v>0.1111111111111111</v>
      </c>
      <c r="DR231" s="21">
        <v>3</v>
      </c>
      <c r="DS231" s="74">
        <v>0.33329999999999999</v>
      </c>
      <c r="DT231" s="21">
        <v>0</v>
      </c>
      <c r="DU231" s="74">
        <v>0</v>
      </c>
      <c r="DV231" s="21">
        <v>9</v>
      </c>
      <c r="DW231" s="74">
        <v>1</v>
      </c>
      <c r="DX231" s="21">
        <v>0</v>
      </c>
      <c r="DY231" s="74">
        <v>0</v>
      </c>
      <c r="DZ231" s="21">
        <v>13</v>
      </c>
      <c r="EA231" s="21">
        <v>2</v>
      </c>
      <c r="EB231" s="74">
        <v>0.15384615384615385</v>
      </c>
      <c r="EC231" s="21">
        <v>9</v>
      </c>
      <c r="ED231" s="74">
        <v>0.69230000000000003</v>
      </c>
      <c r="EE231" s="21">
        <v>6</v>
      </c>
      <c r="EF231" s="74">
        <v>0.46</v>
      </c>
      <c r="EG231" s="21">
        <v>6</v>
      </c>
      <c r="EH231" s="74">
        <v>0.46</v>
      </c>
      <c r="EI231" s="21">
        <v>0</v>
      </c>
      <c r="EJ231" s="74">
        <v>0</v>
      </c>
      <c r="EK231" s="34"/>
    </row>
    <row r="232" spans="7:141" x14ac:dyDescent="0.35">
      <c r="G232" s="34"/>
      <c r="H232" s="21">
        <v>98580</v>
      </c>
      <c r="I232" s="21">
        <v>18</v>
      </c>
      <c r="J232" s="21">
        <v>2</v>
      </c>
      <c r="K232" s="74">
        <v>0.1111111111111111</v>
      </c>
      <c r="L232" s="21">
        <v>3</v>
      </c>
      <c r="M232" s="74">
        <v>0.16669999999999999</v>
      </c>
      <c r="N232" s="21">
        <v>5</v>
      </c>
      <c r="O232" s="74">
        <v>0.28000000000000003</v>
      </c>
      <c r="P232" s="21">
        <v>13</v>
      </c>
      <c r="Q232" s="74">
        <v>0.72</v>
      </c>
      <c r="R232" s="21">
        <v>0</v>
      </c>
      <c r="S232" s="74">
        <v>0</v>
      </c>
      <c r="T232" s="21">
        <v>14</v>
      </c>
      <c r="U232" s="21">
        <v>1</v>
      </c>
      <c r="V232" s="74">
        <v>7.1428571428571425E-2</v>
      </c>
      <c r="W232" s="21">
        <v>4</v>
      </c>
      <c r="X232" s="74">
        <v>0.28570000000000001</v>
      </c>
      <c r="Y232" s="21">
        <v>3</v>
      </c>
      <c r="Z232" s="74">
        <v>0.21</v>
      </c>
      <c r="AA232" s="21">
        <v>11</v>
      </c>
      <c r="AB232" s="74">
        <v>0.79</v>
      </c>
      <c r="AC232" s="21">
        <v>0</v>
      </c>
      <c r="AD232" s="74">
        <v>0</v>
      </c>
      <c r="AE232" s="21">
        <v>22</v>
      </c>
      <c r="AF232" s="21">
        <v>3</v>
      </c>
      <c r="AG232" s="74">
        <v>0.13636363636363635</v>
      </c>
      <c r="AH232" s="21">
        <v>9</v>
      </c>
      <c r="AI232" s="74">
        <v>0.40910000000000002</v>
      </c>
      <c r="AJ232" s="21">
        <v>6</v>
      </c>
      <c r="AK232" s="74">
        <v>0.27</v>
      </c>
      <c r="AL232" s="21">
        <v>16</v>
      </c>
      <c r="AM232" s="74">
        <v>0.73</v>
      </c>
      <c r="AN232" s="21">
        <v>0</v>
      </c>
      <c r="AO232" s="74">
        <v>0</v>
      </c>
      <c r="AP232" s="21">
        <v>17</v>
      </c>
      <c r="AQ232" s="21">
        <v>3</v>
      </c>
      <c r="AR232" s="74">
        <v>0.17647058823529413</v>
      </c>
      <c r="AS232" s="21">
        <v>8</v>
      </c>
      <c r="AT232" s="74">
        <v>0.47060000000000002</v>
      </c>
      <c r="AU232" s="21">
        <v>8</v>
      </c>
      <c r="AV232" s="74">
        <v>0.47</v>
      </c>
      <c r="AW232" s="21">
        <v>9</v>
      </c>
      <c r="AX232" s="74">
        <v>0.53</v>
      </c>
      <c r="AY232" s="21">
        <v>0</v>
      </c>
      <c r="AZ232" s="74">
        <v>0</v>
      </c>
      <c r="BA232" s="21">
        <v>16</v>
      </c>
      <c r="BB232" s="21">
        <v>1</v>
      </c>
      <c r="BC232" s="74">
        <v>6.25E-2</v>
      </c>
      <c r="BD232" s="21">
        <v>6</v>
      </c>
      <c r="BE232" s="74">
        <v>0.375</v>
      </c>
      <c r="BF232" s="21">
        <v>3</v>
      </c>
      <c r="BG232" s="74">
        <v>0.19</v>
      </c>
      <c r="BH232" s="21">
        <v>13</v>
      </c>
      <c r="BI232" s="74">
        <v>0.81</v>
      </c>
      <c r="BJ232" s="21">
        <v>0</v>
      </c>
      <c r="BK232" s="74">
        <v>0</v>
      </c>
      <c r="BL232" s="21">
        <v>19</v>
      </c>
      <c r="BM232" s="21">
        <v>2</v>
      </c>
      <c r="BN232" s="74">
        <v>0.10526315789473684</v>
      </c>
      <c r="BO232" s="21">
        <v>10</v>
      </c>
      <c r="BP232" s="74">
        <v>0.52629999999999999</v>
      </c>
      <c r="BQ232" s="21">
        <v>8</v>
      </c>
      <c r="BR232" s="74">
        <v>0.42</v>
      </c>
      <c r="BS232" s="21">
        <v>11</v>
      </c>
      <c r="BT232" s="74">
        <v>0.57999999999999996</v>
      </c>
      <c r="BU232" s="21">
        <v>0</v>
      </c>
      <c r="BV232" s="74">
        <v>0</v>
      </c>
      <c r="BW232" s="21">
        <v>12</v>
      </c>
      <c r="BX232" s="21">
        <v>2</v>
      </c>
      <c r="BY232" s="74">
        <v>0.16666666666666666</v>
      </c>
      <c r="BZ232" s="21">
        <v>5</v>
      </c>
      <c r="CA232" s="74">
        <v>0.41670000000000001</v>
      </c>
      <c r="CB232" s="21">
        <v>4</v>
      </c>
      <c r="CC232" s="74">
        <v>0.33</v>
      </c>
      <c r="CD232" s="21">
        <v>8</v>
      </c>
      <c r="CE232" s="74">
        <v>0.67</v>
      </c>
      <c r="CF232" s="21">
        <v>0</v>
      </c>
      <c r="CG232" s="74">
        <v>0</v>
      </c>
      <c r="CH232" s="21">
        <v>19</v>
      </c>
      <c r="CI232" s="21">
        <v>3</v>
      </c>
      <c r="CJ232" s="74">
        <v>0.15789473684210525</v>
      </c>
      <c r="CK232" s="21">
        <v>7</v>
      </c>
      <c r="CL232" s="74">
        <v>0.36840000000000001</v>
      </c>
      <c r="CM232" s="21">
        <v>8</v>
      </c>
      <c r="CN232" s="74">
        <v>0.42</v>
      </c>
      <c r="CO232" s="21">
        <v>11</v>
      </c>
      <c r="CP232" s="74">
        <v>0.57999999999999996</v>
      </c>
      <c r="CQ232" s="21">
        <v>0</v>
      </c>
      <c r="CR232" s="74">
        <v>0</v>
      </c>
      <c r="CS232" s="21">
        <v>12</v>
      </c>
      <c r="CT232" s="21">
        <v>1</v>
      </c>
      <c r="CU232" s="74">
        <v>8.3333333333333329E-2</v>
      </c>
      <c r="CV232" s="21">
        <v>5</v>
      </c>
      <c r="CW232" s="74">
        <v>0.41670000000000001</v>
      </c>
      <c r="CX232" s="21">
        <v>3</v>
      </c>
      <c r="CY232" s="74">
        <v>0.25</v>
      </c>
      <c r="CZ232" s="21">
        <v>9</v>
      </c>
      <c r="DA232" s="74">
        <v>0.75</v>
      </c>
      <c r="DB232" s="21">
        <v>0</v>
      </c>
      <c r="DC232" s="74">
        <v>0</v>
      </c>
      <c r="DD232" s="21">
        <v>10</v>
      </c>
      <c r="DE232" s="21">
        <v>1</v>
      </c>
      <c r="DF232" s="74">
        <v>0.1</v>
      </c>
      <c r="DG232" s="21">
        <v>2</v>
      </c>
      <c r="DH232" s="74">
        <v>0.2</v>
      </c>
      <c r="DI232" s="21">
        <v>4</v>
      </c>
      <c r="DJ232" s="74">
        <v>0.4</v>
      </c>
      <c r="DK232" s="21">
        <v>6</v>
      </c>
      <c r="DL232" s="74">
        <v>0.6</v>
      </c>
      <c r="DM232" s="21">
        <v>0</v>
      </c>
      <c r="DN232" s="74">
        <v>0</v>
      </c>
      <c r="DO232" s="21">
        <v>10</v>
      </c>
      <c r="DP232" s="21"/>
      <c r="DQ232" s="74" t="s">
        <v>619</v>
      </c>
      <c r="DR232" s="21">
        <v>0</v>
      </c>
      <c r="DS232" s="74">
        <v>0</v>
      </c>
      <c r="DT232" s="21">
        <v>2</v>
      </c>
      <c r="DU232" s="74">
        <v>0.2</v>
      </c>
      <c r="DV232" s="21">
        <v>8</v>
      </c>
      <c r="DW232" s="74">
        <v>0.8</v>
      </c>
      <c r="DX232" s="21">
        <v>0</v>
      </c>
      <c r="DY232" s="74">
        <v>0</v>
      </c>
      <c r="DZ232" s="21">
        <v>9</v>
      </c>
      <c r="EA232" s="21"/>
      <c r="EB232" s="74" t="s">
        <v>619</v>
      </c>
      <c r="EC232" s="21">
        <v>3</v>
      </c>
      <c r="ED232" s="74">
        <v>0.33329999999999999</v>
      </c>
      <c r="EE232" s="21">
        <v>2</v>
      </c>
      <c r="EF232" s="74">
        <v>0.22</v>
      </c>
      <c r="EG232" s="21">
        <v>7</v>
      </c>
      <c r="EH232" s="74">
        <v>0.78</v>
      </c>
      <c r="EI232" s="21">
        <v>0</v>
      </c>
      <c r="EJ232" s="74">
        <v>0</v>
      </c>
      <c r="EK232" s="34"/>
    </row>
    <row r="233" spans="7:141" x14ac:dyDescent="0.35">
      <c r="G233" s="34"/>
      <c r="H233" s="21">
        <v>98589</v>
      </c>
      <c r="I233" s="21">
        <v>15</v>
      </c>
      <c r="J233" s="21">
        <v>5</v>
      </c>
      <c r="K233" s="74">
        <v>0.33333333333333331</v>
      </c>
      <c r="L233" s="21">
        <v>0</v>
      </c>
      <c r="M233" s="74">
        <v>0</v>
      </c>
      <c r="N233" s="21">
        <v>9</v>
      </c>
      <c r="O233" s="74">
        <v>0.6</v>
      </c>
      <c r="P233" s="21">
        <v>6</v>
      </c>
      <c r="Q233" s="74">
        <v>0.4</v>
      </c>
      <c r="R233" s="21">
        <v>0</v>
      </c>
      <c r="S233" s="74">
        <v>0</v>
      </c>
      <c r="T233" s="21">
        <v>13</v>
      </c>
      <c r="U233" s="21">
        <v>1</v>
      </c>
      <c r="V233" s="74">
        <v>7.6923076923076927E-2</v>
      </c>
      <c r="W233" s="21">
        <v>0</v>
      </c>
      <c r="X233" s="74">
        <v>0</v>
      </c>
      <c r="Y233" s="21">
        <v>7</v>
      </c>
      <c r="Z233" s="74">
        <v>0.54</v>
      </c>
      <c r="AA233" s="21">
        <v>6</v>
      </c>
      <c r="AB233" s="74">
        <v>0.46</v>
      </c>
      <c r="AC233" s="21">
        <v>0</v>
      </c>
      <c r="AD233" s="74">
        <v>0</v>
      </c>
      <c r="AE233" s="21">
        <v>10</v>
      </c>
      <c r="AF233" s="21">
        <v>1</v>
      </c>
      <c r="AG233" s="74">
        <v>0.1</v>
      </c>
      <c r="AH233" s="21">
        <v>0</v>
      </c>
      <c r="AI233" s="74">
        <v>0</v>
      </c>
      <c r="AJ233" s="21">
        <v>5</v>
      </c>
      <c r="AK233" s="74">
        <v>0.5</v>
      </c>
      <c r="AL233" s="21">
        <v>5</v>
      </c>
      <c r="AM233" s="74">
        <v>0.5</v>
      </c>
      <c r="AN233" s="21">
        <v>0</v>
      </c>
      <c r="AO233" s="74">
        <v>0</v>
      </c>
      <c r="AP233" s="21">
        <v>14</v>
      </c>
      <c r="AQ233" s="21">
        <v>1</v>
      </c>
      <c r="AR233" s="74">
        <v>7.1428571428571425E-2</v>
      </c>
      <c r="AS233" s="21">
        <v>1</v>
      </c>
      <c r="AT233" s="74">
        <v>7.1400000000000005E-2</v>
      </c>
      <c r="AU233" s="21">
        <v>8</v>
      </c>
      <c r="AV233" s="74">
        <v>0.56999999999999995</v>
      </c>
      <c r="AW233" s="21">
        <v>6</v>
      </c>
      <c r="AX233" s="74">
        <v>0.43</v>
      </c>
      <c r="AY233" s="21">
        <v>0</v>
      </c>
      <c r="AZ233" s="74">
        <v>0</v>
      </c>
      <c r="BA233" s="21">
        <v>13</v>
      </c>
      <c r="BB233" s="21">
        <v>1</v>
      </c>
      <c r="BC233" s="74">
        <v>7.6923076923076927E-2</v>
      </c>
      <c r="BD233" s="21">
        <v>0</v>
      </c>
      <c r="BE233" s="74">
        <v>0</v>
      </c>
      <c r="BF233" s="21">
        <v>8</v>
      </c>
      <c r="BG233" s="74">
        <v>0.62</v>
      </c>
      <c r="BH233" s="21">
        <v>5</v>
      </c>
      <c r="BI233" s="74">
        <v>0.38</v>
      </c>
      <c r="BJ233" s="21">
        <v>0</v>
      </c>
      <c r="BK233" s="74">
        <v>0</v>
      </c>
      <c r="BL233" s="21">
        <v>14</v>
      </c>
      <c r="BM233" s="21">
        <v>1</v>
      </c>
      <c r="BN233" s="74">
        <v>7.1428571428571425E-2</v>
      </c>
      <c r="BO233" s="21">
        <v>0</v>
      </c>
      <c r="BP233" s="74">
        <v>0</v>
      </c>
      <c r="BQ233" s="21">
        <v>7</v>
      </c>
      <c r="BR233" s="74">
        <v>0.5</v>
      </c>
      <c r="BS233" s="21">
        <v>7</v>
      </c>
      <c r="BT233" s="74">
        <v>0.5</v>
      </c>
      <c r="BU233" s="21">
        <v>0</v>
      </c>
      <c r="BV233" s="74">
        <v>0</v>
      </c>
      <c r="BW233" s="21">
        <v>13</v>
      </c>
      <c r="BX233" s="21">
        <v>1</v>
      </c>
      <c r="BY233" s="74">
        <v>7.6923076923076927E-2</v>
      </c>
      <c r="BZ233" s="21">
        <v>0</v>
      </c>
      <c r="CA233" s="74">
        <v>0</v>
      </c>
      <c r="CB233" s="21">
        <v>4</v>
      </c>
      <c r="CC233" s="74">
        <v>0.31</v>
      </c>
      <c r="CD233" s="21">
        <v>9</v>
      </c>
      <c r="CE233" s="74">
        <v>0.69</v>
      </c>
      <c r="CF233" s="21">
        <v>0</v>
      </c>
      <c r="CG233" s="74">
        <v>0</v>
      </c>
      <c r="CH233" s="21">
        <v>4</v>
      </c>
      <c r="CI233" s="21">
        <v>1</v>
      </c>
      <c r="CJ233" s="74">
        <v>0.25</v>
      </c>
      <c r="CK233" s="21">
        <v>0</v>
      </c>
      <c r="CL233" s="74">
        <v>0</v>
      </c>
      <c r="CM233" s="21">
        <v>1</v>
      </c>
      <c r="CN233" s="74">
        <v>0.25</v>
      </c>
      <c r="CO233" s="21">
        <v>3</v>
      </c>
      <c r="CP233" s="74">
        <v>0.75</v>
      </c>
      <c r="CQ233" s="21">
        <v>0</v>
      </c>
      <c r="CR233" s="74">
        <v>0</v>
      </c>
      <c r="CS233" s="21">
        <v>8</v>
      </c>
      <c r="CT233" s="21">
        <v>1</v>
      </c>
      <c r="CU233" s="74">
        <v>0.125</v>
      </c>
      <c r="CV233" s="21">
        <v>0</v>
      </c>
      <c r="CW233" s="74">
        <v>0</v>
      </c>
      <c r="CX233" s="21">
        <v>3</v>
      </c>
      <c r="CY233" s="74">
        <v>0.38</v>
      </c>
      <c r="CZ233" s="21">
        <v>5</v>
      </c>
      <c r="DA233" s="74">
        <v>0.63</v>
      </c>
      <c r="DB233" s="21">
        <v>0</v>
      </c>
      <c r="DC233" s="74">
        <v>0</v>
      </c>
      <c r="DD233" s="21">
        <v>8</v>
      </c>
      <c r="DE233" s="21">
        <v>1</v>
      </c>
      <c r="DF233" s="74">
        <v>0.125</v>
      </c>
      <c r="DG233" s="21">
        <v>0</v>
      </c>
      <c r="DH233" s="74">
        <v>0</v>
      </c>
      <c r="DI233" s="21">
        <v>3</v>
      </c>
      <c r="DJ233" s="74">
        <v>0.38</v>
      </c>
      <c r="DK233" s="21">
        <v>5</v>
      </c>
      <c r="DL233" s="74">
        <v>0.63</v>
      </c>
      <c r="DM233" s="21">
        <v>0</v>
      </c>
      <c r="DN233" s="74">
        <v>0</v>
      </c>
      <c r="DO233" s="21">
        <v>9</v>
      </c>
      <c r="DP233" s="21">
        <v>2</v>
      </c>
      <c r="DQ233" s="74">
        <v>0.22222222222222221</v>
      </c>
      <c r="DR233" s="21">
        <v>0</v>
      </c>
      <c r="DS233" s="74">
        <v>0</v>
      </c>
      <c r="DT233" s="21">
        <v>4</v>
      </c>
      <c r="DU233" s="74">
        <v>0.44</v>
      </c>
      <c r="DV233" s="21">
        <v>5</v>
      </c>
      <c r="DW233" s="74">
        <v>0.56000000000000005</v>
      </c>
      <c r="DX233" s="21">
        <v>0</v>
      </c>
      <c r="DY233" s="74">
        <v>0</v>
      </c>
      <c r="DZ233" s="21">
        <v>11</v>
      </c>
      <c r="EA233" s="21">
        <v>1</v>
      </c>
      <c r="EB233" s="74">
        <v>9.0909090909090912E-2</v>
      </c>
      <c r="EC233" s="21">
        <v>0</v>
      </c>
      <c r="ED233" s="74">
        <v>0</v>
      </c>
      <c r="EE233" s="21">
        <v>4</v>
      </c>
      <c r="EF233" s="74">
        <v>0.36</v>
      </c>
      <c r="EG233" s="21">
        <v>7</v>
      </c>
      <c r="EH233" s="74">
        <v>0.64</v>
      </c>
      <c r="EI233" s="21">
        <v>0</v>
      </c>
      <c r="EJ233" s="74">
        <v>0</v>
      </c>
      <c r="EK233" s="34"/>
    </row>
    <row r="234" spans="7:141" x14ac:dyDescent="0.35">
      <c r="G234" s="34"/>
      <c r="H234" s="21">
        <v>98596</v>
      </c>
      <c r="I234" s="21"/>
      <c r="J234" s="21"/>
      <c r="K234" s="74" t="s">
        <v>619</v>
      </c>
      <c r="L234" s="21"/>
      <c r="M234" s="74"/>
      <c r="N234" s="21"/>
      <c r="O234" s="74"/>
      <c r="P234" s="21"/>
      <c r="Q234" s="74"/>
      <c r="R234" s="21"/>
      <c r="S234" s="74"/>
      <c r="T234" s="21"/>
      <c r="U234" s="21"/>
      <c r="V234" s="74" t="s">
        <v>619</v>
      </c>
      <c r="W234" s="21"/>
      <c r="X234" s="74"/>
      <c r="Y234" s="21"/>
      <c r="Z234" s="74"/>
      <c r="AA234" s="21"/>
      <c r="AB234" s="74"/>
      <c r="AC234" s="21"/>
      <c r="AD234" s="74"/>
      <c r="AE234" s="21"/>
      <c r="AF234" s="21"/>
      <c r="AG234" s="74" t="s">
        <v>619</v>
      </c>
      <c r="AH234" s="21"/>
      <c r="AI234" s="74"/>
      <c r="AJ234" s="21"/>
      <c r="AK234" s="74"/>
      <c r="AL234" s="21"/>
      <c r="AM234" s="74"/>
      <c r="AN234" s="21"/>
      <c r="AO234" s="74"/>
      <c r="AP234" s="21">
        <v>1</v>
      </c>
      <c r="AQ234" s="21">
        <v>1</v>
      </c>
      <c r="AR234" s="74">
        <v>1</v>
      </c>
      <c r="AS234" s="21">
        <v>0</v>
      </c>
      <c r="AT234" s="74">
        <v>0</v>
      </c>
      <c r="AU234" s="21">
        <v>0</v>
      </c>
      <c r="AV234" s="74">
        <v>0</v>
      </c>
      <c r="AW234" s="21">
        <v>1</v>
      </c>
      <c r="AX234" s="74">
        <v>1</v>
      </c>
      <c r="AY234" s="21">
        <v>0</v>
      </c>
      <c r="AZ234" s="74">
        <v>0</v>
      </c>
      <c r="BA234" s="21"/>
      <c r="BB234" s="21"/>
      <c r="BC234" s="74" t="s">
        <v>619</v>
      </c>
      <c r="BD234" s="21"/>
      <c r="BE234" s="74"/>
      <c r="BF234" s="21"/>
      <c r="BG234" s="74"/>
      <c r="BH234" s="21"/>
      <c r="BI234" s="74"/>
      <c r="BJ234" s="21"/>
      <c r="BK234" s="74"/>
      <c r="BL234" s="21"/>
      <c r="BM234" s="21"/>
      <c r="BN234" s="74" t="s">
        <v>619</v>
      </c>
      <c r="BO234" s="21"/>
      <c r="BP234" s="74"/>
      <c r="BQ234" s="21"/>
      <c r="BR234" s="74"/>
      <c r="BS234" s="21"/>
      <c r="BT234" s="74"/>
      <c r="BU234" s="21"/>
      <c r="BV234" s="74"/>
      <c r="BW234" s="21"/>
      <c r="BX234" s="21"/>
      <c r="BY234" s="74" t="s">
        <v>619</v>
      </c>
      <c r="BZ234" s="21"/>
      <c r="CA234" s="74"/>
      <c r="CB234" s="21"/>
      <c r="CC234" s="74"/>
      <c r="CD234" s="21"/>
      <c r="CE234" s="74"/>
      <c r="CF234" s="21"/>
      <c r="CG234" s="74"/>
      <c r="CH234" s="21"/>
      <c r="CI234" s="21"/>
      <c r="CJ234" s="74" t="s">
        <v>619</v>
      </c>
      <c r="CK234" s="21"/>
      <c r="CL234" s="74"/>
      <c r="CM234" s="21"/>
      <c r="CN234" s="74"/>
      <c r="CO234" s="21"/>
      <c r="CP234" s="74"/>
      <c r="CQ234" s="21"/>
      <c r="CR234" s="74"/>
      <c r="CS234" s="21"/>
      <c r="CT234" s="21"/>
      <c r="CU234" s="74" t="s">
        <v>619</v>
      </c>
      <c r="CV234" s="21"/>
      <c r="CW234" s="74"/>
      <c r="CX234" s="21"/>
      <c r="CY234" s="74"/>
      <c r="CZ234" s="21"/>
      <c r="DA234" s="74"/>
      <c r="DB234" s="21"/>
      <c r="DC234" s="74"/>
      <c r="DD234" s="21">
        <v>1</v>
      </c>
      <c r="DE234" s="21"/>
      <c r="DF234" s="74" t="s">
        <v>619</v>
      </c>
      <c r="DG234" s="21">
        <v>0</v>
      </c>
      <c r="DH234" s="74">
        <v>0</v>
      </c>
      <c r="DI234" s="21">
        <v>1</v>
      </c>
      <c r="DJ234" s="74">
        <v>1</v>
      </c>
      <c r="DK234" s="21">
        <v>0</v>
      </c>
      <c r="DL234" s="74">
        <v>0</v>
      </c>
      <c r="DM234" s="21">
        <v>0</v>
      </c>
      <c r="DN234" s="74">
        <v>0</v>
      </c>
      <c r="DO234" s="21"/>
      <c r="DP234" s="21"/>
      <c r="DQ234" s="74" t="s">
        <v>619</v>
      </c>
      <c r="DR234" s="21"/>
      <c r="DS234" s="74"/>
      <c r="DT234" s="21"/>
      <c r="DU234" s="74"/>
      <c r="DV234" s="21"/>
      <c r="DW234" s="74"/>
      <c r="DX234" s="21"/>
      <c r="DY234" s="74"/>
      <c r="DZ234" s="21"/>
      <c r="EA234" s="21"/>
      <c r="EB234" s="74" t="s">
        <v>619</v>
      </c>
      <c r="EC234" s="21"/>
      <c r="ED234" s="74"/>
      <c r="EE234" s="21"/>
      <c r="EF234" s="74"/>
      <c r="EG234" s="21"/>
      <c r="EH234" s="74"/>
      <c r="EI234" s="21"/>
      <c r="EJ234" s="74"/>
      <c r="EK234" s="34"/>
    </row>
    <row r="235" spans="7:141" x14ac:dyDescent="0.35">
      <c r="G235" s="34"/>
      <c r="H235" s="21">
        <v>98597</v>
      </c>
      <c r="I235" s="21">
        <v>39</v>
      </c>
      <c r="J235" s="21">
        <v>4</v>
      </c>
      <c r="K235" s="74">
        <v>0.125</v>
      </c>
      <c r="L235" s="21">
        <v>1</v>
      </c>
      <c r="M235" s="74">
        <v>2.5600000000000001E-2</v>
      </c>
      <c r="N235" s="21">
        <v>36</v>
      </c>
      <c r="O235" s="74">
        <v>0.92</v>
      </c>
      <c r="P235" s="21">
        <v>3</v>
      </c>
      <c r="Q235" s="74">
        <v>0.08</v>
      </c>
      <c r="R235" s="21">
        <v>0</v>
      </c>
      <c r="S235" s="74">
        <v>0</v>
      </c>
      <c r="T235" s="21">
        <v>38</v>
      </c>
      <c r="U235" s="21">
        <v>4</v>
      </c>
      <c r="V235" s="74">
        <v>0.12121212121212122</v>
      </c>
      <c r="W235" s="21">
        <v>1</v>
      </c>
      <c r="X235" s="74">
        <v>2.63E-2</v>
      </c>
      <c r="Y235" s="21">
        <v>35</v>
      </c>
      <c r="Z235" s="74">
        <v>0.92</v>
      </c>
      <c r="AA235" s="21">
        <v>3</v>
      </c>
      <c r="AB235" s="74">
        <v>0.08</v>
      </c>
      <c r="AC235" s="21">
        <v>0</v>
      </c>
      <c r="AD235" s="74">
        <v>0</v>
      </c>
      <c r="AE235" s="21">
        <v>60</v>
      </c>
      <c r="AF235" s="21">
        <v>9</v>
      </c>
      <c r="AG235" s="74">
        <v>0.15</v>
      </c>
      <c r="AH235" s="21">
        <v>0</v>
      </c>
      <c r="AI235" s="74">
        <v>0</v>
      </c>
      <c r="AJ235" s="21">
        <v>55</v>
      </c>
      <c r="AK235" s="74">
        <v>0.92</v>
      </c>
      <c r="AL235" s="21">
        <v>5</v>
      </c>
      <c r="AM235" s="74">
        <v>0.08</v>
      </c>
      <c r="AN235" s="21">
        <v>0</v>
      </c>
      <c r="AO235" s="74">
        <v>0</v>
      </c>
      <c r="AP235" s="21">
        <v>43</v>
      </c>
      <c r="AQ235" s="21">
        <v>7</v>
      </c>
      <c r="AR235" s="74">
        <v>0.21212121212121213</v>
      </c>
      <c r="AS235" s="21">
        <v>3</v>
      </c>
      <c r="AT235" s="74">
        <v>6.9800000000000001E-2</v>
      </c>
      <c r="AU235" s="21">
        <v>37</v>
      </c>
      <c r="AV235" s="74">
        <v>0.86</v>
      </c>
      <c r="AW235" s="21">
        <v>6</v>
      </c>
      <c r="AX235" s="74">
        <v>0.14000000000000001</v>
      </c>
      <c r="AY235" s="21">
        <v>0</v>
      </c>
      <c r="AZ235" s="74">
        <v>0</v>
      </c>
      <c r="BA235" s="21">
        <v>64</v>
      </c>
      <c r="BB235" s="21">
        <v>8</v>
      </c>
      <c r="BC235" s="74">
        <v>0.125</v>
      </c>
      <c r="BD235" s="21">
        <v>1</v>
      </c>
      <c r="BE235" s="74">
        <v>1.5599999999999999E-2</v>
      </c>
      <c r="BF235" s="21">
        <v>59</v>
      </c>
      <c r="BG235" s="74">
        <v>0.92</v>
      </c>
      <c r="BH235" s="21">
        <v>5</v>
      </c>
      <c r="BI235" s="74">
        <v>0.08</v>
      </c>
      <c r="BJ235" s="21">
        <v>0</v>
      </c>
      <c r="BK235" s="74">
        <v>0</v>
      </c>
      <c r="BL235" s="21">
        <v>44</v>
      </c>
      <c r="BM235" s="21">
        <v>7</v>
      </c>
      <c r="BN235" s="74">
        <v>0.15909090909090909</v>
      </c>
      <c r="BO235" s="21">
        <v>0</v>
      </c>
      <c r="BP235" s="74">
        <v>0</v>
      </c>
      <c r="BQ235" s="21">
        <v>42</v>
      </c>
      <c r="BR235" s="74">
        <v>0.95</v>
      </c>
      <c r="BS235" s="21">
        <v>2</v>
      </c>
      <c r="BT235" s="74">
        <v>0.05</v>
      </c>
      <c r="BU235" s="21">
        <v>0</v>
      </c>
      <c r="BV235" s="74">
        <v>0</v>
      </c>
      <c r="BW235" s="21">
        <v>41</v>
      </c>
      <c r="BX235" s="21">
        <v>5</v>
      </c>
      <c r="BY235" s="74">
        <v>0.14705882352941177</v>
      </c>
      <c r="BZ235" s="21">
        <v>1</v>
      </c>
      <c r="CA235" s="74">
        <v>2.4400000000000002E-2</v>
      </c>
      <c r="CB235" s="21">
        <v>34</v>
      </c>
      <c r="CC235" s="74">
        <v>0.83</v>
      </c>
      <c r="CD235" s="21">
        <v>7</v>
      </c>
      <c r="CE235" s="74">
        <v>0.17</v>
      </c>
      <c r="CF235" s="21">
        <v>0</v>
      </c>
      <c r="CG235" s="74">
        <v>0</v>
      </c>
      <c r="CH235" s="21">
        <v>45</v>
      </c>
      <c r="CI235" s="21">
        <v>5</v>
      </c>
      <c r="CJ235" s="74">
        <v>0.13157894736842105</v>
      </c>
      <c r="CK235" s="21">
        <v>0</v>
      </c>
      <c r="CL235" s="74">
        <v>0</v>
      </c>
      <c r="CM235" s="21">
        <v>41</v>
      </c>
      <c r="CN235" s="74">
        <v>0.91</v>
      </c>
      <c r="CO235" s="21">
        <v>4</v>
      </c>
      <c r="CP235" s="74">
        <v>0.09</v>
      </c>
      <c r="CQ235" s="21">
        <v>0</v>
      </c>
      <c r="CR235" s="74">
        <v>0</v>
      </c>
      <c r="CS235" s="21">
        <v>33</v>
      </c>
      <c r="CT235" s="21">
        <v>6</v>
      </c>
      <c r="CU235" s="74">
        <v>0.18181818181818182</v>
      </c>
      <c r="CV235" s="21">
        <v>0</v>
      </c>
      <c r="CW235" s="74">
        <v>0</v>
      </c>
      <c r="CX235" s="21">
        <v>30</v>
      </c>
      <c r="CY235" s="74">
        <v>0.91</v>
      </c>
      <c r="CZ235" s="21">
        <v>3</v>
      </c>
      <c r="DA235" s="74">
        <v>0.09</v>
      </c>
      <c r="DB235" s="21">
        <v>0</v>
      </c>
      <c r="DC235" s="74">
        <v>0</v>
      </c>
      <c r="DD235" s="21">
        <v>35</v>
      </c>
      <c r="DE235" s="21">
        <v>3</v>
      </c>
      <c r="DF235" s="74">
        <v>0.11538461538461539</v>
      </c>
      <c r="DG235" s="21">
        <v>3</v>
      </c>
      <c r="DH235" s="74">
        <v>8.5699999999999998E-2</v>
      </c>
      <c r="DI235" s="21">
        <v>29</v>
      </c>
      <c r="DJ235" s="74">
        <v>0.83</v>
      </c>
      <c r="DK235" s="21">
        <v>6</v>
      </c>
      <c r="DL235" s="74">
        <v>0.17</v>
      </c>
      <c r="DM235" s="21">
        <v>0</v>
      </c>
      <c r="DN235" s="74">
        <v>0</v>
      </c>
      <c r="DO235" s="21">
        <v>25</v>
      </c>
      <c r="DP235" s="21">
        <v>2</v>
      </c>
      <c r="DQ235" s="74">
        <v>0.11764705882352941</v>
      </c>
      <c r="DR235" s="21">
        <v>0</v>
      </c>
      <c r="DS235" s="74">
        <v>0</v>
      </c>
      <c r="DT235" s="21">
        <v>25</v>
      </c>
      <c r="DU235" s="74">
        <v>1</v>
      </c>
      <c r="DV235" s="21">
        <v>0</v>
      </c>
      <c r="DW235" s="74">
        <v>0</v>
      </c>
      <c r="DX235" s="21">
        <v>0</v>
      </c>
      <c r="DY235" s="74">
        <v>0</v>
      </c>
      <c r="DZ235" s="21">
        <v>37</v>
      </c>
      <c r="EA235" s="21">
        <v>3</v>
      </c>
      <c r="EB235" s="74">
        <v>0.11538461538461539</v>
      </c>
      <c r="EC235" s="21">
        <v>0</v>
      </c>
      <c r="ED235" s="74">
        <v>0</v>
      </c>
      <c r="EE235" s="21">
        <v>35</v>
      </c>
      <c r="EF235" s="74">
        <v>0.95</v>
      </c>
      <c r="EG235" s="21">
        <v>2</v>
      </c>
      <c r="EH235" s="74">
        <v>0.05</v>
      </c>
      <c r="EI235" s="21">
        <v>0</v>
      </c>
      <c r="EJ235" s="74">
        <v>0</v>
      </c>
      <c r="EK235" s="34"/>
    </row>
    <row r="236" spans="7:141" x14ac:dyDescent="0.35">
      <c r="G236" s="34"/>
      <c r="H236" s="21">
        <v>98922</v>
      </c>
      <c r="I236" s="21">
        <v>23</v>
      </c>
      <c r="J236" s="21">
        <v>5</v>
      </c>
      <c r="K236" s="74">
        <v>0.21739130434782608</v>
      </c>
      <c r="L236" s="21">
        <v>0</v>
      </c>
      <c r="M236" s="74">
        <v>0</v>
      </c>
      <c r="N236" s="21">
        <v>13</v>
      </c>
      <c r="O236" s="74">
        <v>0.56999999999999995</v>
      </c>
      <c r="P236" s="21">
        <v>10</v>
      </c>
      <c r="Q236" s="74">
        <v>0.43</v>
      </c>
      <c r="R236" s="21">
        <v>0</v>
      </c>
      <c r="S236" s="74">
        <v>0</v>
      </c>
      <c r="T236" s="21">
        <v>24</v>
      </c>
      <c r="U236" s="21">
        <v>2</v>
      </c>
      <c r="V236" s="74">
        <v>0.125</v>
      </c>
      <c r="W236" s="21">
        <v>0</v>
      </c>
      <c r="X236" s="74">
        <v>0</v>
      </c>
      <c r="Y236" s="21">
        <v>11</v>
      </c>
      <c r="Z236" s="74">
        <v>0.46</v>
      </c>
      <c r="AA236" s="21">
        <v>13</v>
      </c>
      <c r="AB236" s="74">
        <v>0.54</v>
      </c>
      <c r="AC236" s="21">
        <v>0</v>
      </c>
      <c r="AD236" s="74">
        <v>0</v>
      </c>
      <c r="AE236" s="21">
        <v>38</v>
      </c>
      <c r="AF236" s="21">
        <v>4</v>
      </c>
      <c r="AG236" s="74">
        <v>0.10526315789473684</v>
      </c>
      <c r="AH236" s="21">
        <v>0</v>
      </c>
      <c r="AI236" s="74">
        <v>0</v>
      </c>
      <c r="AJ236" s="21">
        <v>19</v>
      </c>
      <c r="AK236" s="74">
        <v>0.5</v>
      </c>
      <c r="AL236" s="21">
        <v>19</v>
      </c>
      <c r="AM236" s="74">
        <v>0.5</v>
      </c>
      <c r="AN236" s="21">
        <v>0</v>
      </c>
      <c r="AO236" s="74">
        <v>0</v>
      </c>
      <c r="AP236" s="21">
        <v>23</v>
      </c>
      <c r="AQ236" s="21">
        <v>2</v>
      </c>
      <c r="AR236" s="74">
        <v>0.10526315789473684</v>
      </c>
      <c r="AS236" s="21">
        <v>0</v>
      </c>
      <c r="AT236" s="74">
        <v>0</v>
      </c>
      <c r="AU236" s="21">
        <v>10</v>
      </c>
      <c r="AV236" s="74">
        <v>0.43</v>
      </c>
      <c r="AW236" s="21">
        <v>13</v>
      </c>
      <c r="AX236" s="74">
        <v>0.56999999999999995</v>
      </c>
      <c r="AY236" s="21">
        <v>0</v>
      </c>
      <c r="AZ236" s="74">
        <v>0</v>
      </c>
      <c r="BA236" s="21">
        <v>26</v>
      </c>
      <c r="BB236" s="21">
        <v>3</v>
      </c>
      <c r="BC236" s="74">
        <v>0.11538461538461539</v>
      </c>
      <c r="BD236" s="21">
        <v>0</v>
      </c>
      <c r="BE236" s="74">
        <v>0</v>
      </c>
      <c r="BF236" s="21">
        <v>12</v>
      </c>
      <c r="BG236" s="74">
        <v>0.46</v>
      </c>
      <c r="BH236" s="21">
        <v>14</v>
      </c>
      <c r="BI236" s="74">
        <v>0.54</v>
      </c>
      <c r="BJ236" s="21">
        <v>0</v>
      </c>
      <c r="BK236" s="74">
        <v>0</v>
      </c>
      <c r="BL236" s="21">
        <v>22</v>
      </c>
      <c r="BM236" s="21">
        <v>2</v>
      </c>
      <c r="BN236" s="74">
        <v>0.11764705882352941</v>
      </c>
      <c r="BO236" s="21">
        <v>0</v>
      </c>
      <c r="BP236" s="74">
        <v>0</v>
      </c>
      <c r="BQ236" s="21">
        <v>11</v>
      </c>
      <c r="BR236" s="74">
        <v>0.5</v>
      </c>
      <c r="BS236" s="21">
        <v>11</v>
      </c>
      <c r="BT236" s="74">
        <v>0.5</v>
      </c>
      <c r="BU236" s="21">
        <v>0</v>
      </c>
      <c r="BV236" s="74">
        <v>0</v>
      </c>
      <c r="BW236" s="21">
        <v>19</v>
      </c>
      <c r="BX236" s="21">
        <v>1</v>
      </c>
      <c r="BY236" s="74">
        <v>5.8823529411764705E-2</v>
      </c>
      <c r="BZ236" s="21">
        <v>0</v>
      </c>
      <c r="CA236" s="74">
        <v>0</v>
      </c>
      <c r="CB236" s="21">
        <v>9</v>
      </c>
      <c r="CC236" s="74">
        <v>0.47</v>
      </c>
      <c r="CD236" s="21">
        <v>10</v>
      </c>
      <c r="CE236" s="74">
        <v>0.53</v>
      </c>
      <c r="CF236" s="21">
        <v>0</v>
      </c>
      <c r="CG236" s="74">
        <v>0</v>
      </c>
      <c r="CH236" s="21">
        <v>14</v>
      </c>
      <c r="CI236" s="21">
        <v>1</v>
      </c>
      <c r="CJ236" s="74">
        <v>9.0909090909090912E-2</v>
      </c>
      <c r="CK236" s="21">
        <v>0</v>
      </c>
      <c r="CL236" s="74">
        <v>0</v>
      </c>
      <c r="CM236" s="21">
        <v>3</v>
      </c>
      <c r="CN236" s="74">
        <v>0.21</v>
      </c>
      <c r="CO236" s="21">
        <v>11</v>
      </c>
      <c r="CP236" s="74">
        <v>0.79</v>
      </c>
      <c r="CQ236" s="21">
        <v>0</v>
      </c>
      <c r="CR236" s="74">
        <v>0</v>
      </c>
      <c r="CS236" s="21">
        <v>7</v>
      </c>
      <c r="CT236" s="21">
        <v>2</v>
      </c>
      <c r="CU236" s="74">
        <v>0.33333333333333331</v>
      </c>
      <c r="CV236" s="21">
        <v>0</v>
      </c>
      <c r="CW236" s="74">
        <v>0</v>
      </c>
      <c r="CX236" s="21">
        <v>2</v>
      </c>
      <c r="CY236" s="74">
        <v>0.28999999999999998</v>
      </c>
      <c r="CZ236" s="21">
        <v>5</v>
      </c>
      <c r="DA236" s="74">
        <v>0.71</v>
      </c>
      <c r="DB236" s="21">
        <v>0</v>
      </c>
      <c r="DC236" s="74">
        <v>0</v>
      </c>
      <c r="DD236" s="21">
        <v>8</v>
      </c>
      <c r="DE236" s="21">
        <v>1</v>
      </c>
      <c r="DF236" s="74">
        <v>0.2</v>
      </c>
      <c r="DG236" s="21">
        <v>0</v>
      </c>
      <c r="DH236" s="74">
        <v>0</v>
      </c>
      <c r="DI236" s="21">
        <v>4</v>
      </c>
      <c r="DJ236" s="74">
        <v>0.5</v>
      </c>
      <c r="DK236" s="21">
        <v>4</v>
      </c>
      <c r="DL236" s="74">
        <v>0.5</v>
      </c>
      <c r="DM236" s="21">
        <v>0</v>
      </c>
      <c r="DN236" s="74">
        <v>0</v>
      </c>
      <c r="DO236" s="21">
        <v>7</v>
      </c>
      <c r="DP236" s="21"/>
      <c r="DQ236" s="74" t="s">
        <v>619</v>
      </c>
      <c r="DR236" s="21">
        <v>0</v>
      </c>
      <c r="DS236" s="74">
        <v>0</v>
      </c>
      <c r="DT236" s="21">
        <v>4</v>
      </c>
      <c r="DU236" s="74">
        <v>0.56999999999999995</v>
      </c>
      <c r="DV236" s="21">
        <v>3</v>
      </c>
      <c r="DW236" s="74">
        <v>0.43</v>
      </c>
      <c r="DX236" s="21">
        <v>0</v>
      </c>
      <c r="DY236" s="74">
        <v>0</v>
      </c>
      <c r="DZ236" s="21">
        <v>6</v>
      </c>
      <c r="EA236" s="21">
        <v>1</v>
      </c>
      <c r="EB236" s="74">
        <v>0.16666666666666666</v>
      </c>
      <c r="EC236" s="21">
        <v>0</v>
      </c>
      <c r="ED236" s="74">
        <v>0</v>
      </c>
      <c r="EE236" s="21">
        <v>3</v>
      </c>
      <c r="EF236" s="74">
        <v>0.5</v>
      </c>
      <c r="EG236" s="21">
        <v>3</v>
      </c>
      <c r="EH236" s="74">
        <v>0.5</v>
      </c>
      <c r="EI236" s="21">
        <v>0</v>
      </c>
      <c r="EJ236" s="74">
        <v>0</v>
      </c>
      <c r="EK236" s="34"/>
    </row>
    <row r="237" spans="7:141" x14ac:dyDescent="0.35">
      <c r="G237" s="34"/>
      <c r="H237" s="21">
        <v>98925</v>
      </c>
      <c r="I237" s="21">
        <v>3</v>
      </c>
      <c r="J237" s="21"/>
      <c r="K237" s="74" t="s">
        <v>619</v>
      </c>
      <c r="L237" s="21">
        <v>0</v>
      </c>
      <c r="M237" s="74">
        <v>0</v>
      </c>
      <c r="N237" s="21">
        <v>0</v>
      </c>
      <c r="O237" s="74">
        <v>0</v>
      </c>
      <c r="P237" s="21">
        <v>3</v>
      </c>
      <c r="Q237" s="74">
        <v>1</v>
      </c>
      <c r="R237" s="21">
        <v>0</v>
      </c>
      <c r="S237" s="74">
        <v>0</v>
      </c>
      <c r="T237" s="21">
        <v>1</v>
      </c>
      <c r="U237" s="21"/>
      <c r="V237" s="74" t="s">
        <v>619</v>
      </c>
      <c r="W237" s="21">
        <v>0</v>
      </c>
      <c r="X237" s="74">
        <v>0</v>
      </c>
      <c r="Y237" s="21">
        <v>0</v>
      </c>
      <c r="Z237" s="74">
        <v>0</v>
      </c>
      <c r="AA237" s="21">
        <v>1</v>
      </c>
      <c r="AB237" s="74">
        <v>1</v>
      </c>
      <c r="AC237" s="21">
        <v>0</v>
      </c>
      <c r="AD237" s="74">
        <v>0</v>
      </c>
      <c r="AE237" s="21">
        <v>7</v>
      </c>
      <c r="AF237" s="21">
        <v>1</v>
      </c>
      <c r="AG237" s="74">
        <v>0.14285714285714285</v>
      </c>
      <c r="AH237" s="21">
        <v>0</v>
      </c>
      <c r="AI237" s="74">
        <v>0</v>
      </c>
      <c r="AJ237" s="21">
        <v>0</v>
      </c>
      <c r="AK237" s="74">
        <v>0</v>
      </c>
      <c r="AL237" s="21">
        <v>7</v>
      </c>
      <c r="AM237" s="74">
        <v>1</v>
      </c>
      <c r="AN237" s="21">
        <v>0</v>
      </c>
      <c r="AO237" s="74">
        <v>0</v>
      </c>
      <c r="AP237" s="21">
        <v>5</v>
      </c>
      <c r="AQ237" s="21"/>
      <c r="AR237" s="74" t="s">
        <v>619</v>
      </c>
      <c r="AS237" s="21">
        <v>0</v>
      </c>
      <c r="AT237" s="74">
        <v>0</v>
      </c>
      <c r="AU237" s="21">
        <v>0</v>
      </c>
      <c r="AV237" s="74">
        <v>0</v>
      </c>
      <c r="AW237" s="21">
        <v>5</v>
      </c>
      <c r="AX237" s="74">
        <v>1</v>
      </c>
      <c r="AY237" s="21">
        <v>0</v>
      </c>
      <c r="AZ237" s="74">
        <v>0</v>
      </c>
      <c r="BA237" s="21">
        <v>4</v>
      </c>
      <c r="BB237" s="21">
        <v>1</v>
      </c>
      <c r="BC237" s="74">
        <v>0.25</v>
      </c>
      <c r="BD237" s="21">
        <v>0</v>
      </c>
      <c r="BE237" s="74">
        <v>0</v>
      </c>
      <c r="BF237" s="21">
        <v>0</v>
      </c>
      <c r="BG237" s="74">
        <v>0</v>
      </c>
      <c r="BH237" s="21">
        <v>4</v>
      </c>
      <c r="BI237" s="74">
        <v>1</v>
      </c>
      <c r="BJ237" s="21">
        <v>0</v>
      </c>
      <c r="BK237" s="74">
        <v>0</v>
      </c>
      <c r="BL237" s="21">
        <v>2</v>
      </c>
      <c r="BM237" s="21">
        <v>1</v>
      </c>
      <c r="BN237" s="74">
        <v>0.5</v>
      </c>
      <c r="BO237" s="21">
        <v>0</v>
      </c>
      <c r="BP237" s="74">
        <v>0</v>
      </c>
      <c r="BQ237" s="21">
        <v>0</v>
      </c>
      <c r="BR237" s="74">
        <v>0</v>
      </c>
      <c r="BS237" s="21">
        <v>2</v>
      </c>
      <c r="BT237" s="74">
        <v>1</v>
      </c>
      <c r="BU237" s="21">
        <v>0</v>
      </c>
      <c r="BV237" s="74">
        <v>0</v>
      </c>
      <c r="BW237" s="21">
        <v>1</v>
      </c>
      <c r="BX237" s="21"/>
      <c r="BY237" s="74" t="s">
        <v>619</v>
      </c>
      <c r="BZ237" s="21">
        <v>0</v>
      </c>
      <c r="CA237" s="74">
        <v>0</v>
      </c>
      <c r="CB237" s="21">
        <v>0</v>
      </c>
      <c r="CC237" s="74">
        <v>0</v>
      </c>
      <c r="CD237" s="21">
        <v>1</v>
      </c>
      <c r="CE237" s="74">
        <v>1</v>
      </c>
      <c r="CF237" s="21">
        <v>0</v>
      </c>
      <c r="CG237" s="74">
        <v>0</v>
      </c>
      <c r="CH237" s="21">
        <v>2</v>
      </c>
      <c r="CI237" s="21"/>
      <c r="CJ237" s="74" t="s">
        <v>619</v>
      </c>
      <c r="CK237" s="21">
        <v>0</v>
      </c>
      <c r="CL237" s="74">
        <v>0</v>
      </c>
      <c r="CM237" s="21">
        <v>0</v>
      </c>
      <c r="CN237" s="74">
        <v>0</v>
      </c>
      <c r="CO237" s="21">
        <v>2</v>
      </c>
      <c r="CP237" s="74">
        <v>1</v>
      </c>
      <c r="CQ237" s="21">
        <v>0</v>
      </c>
      <c r="CR237" s="74">
        <v>0</v>
      </c>
      <c r="CS237" s="21">
        <v>1</v>
      </c>
      <c r="CT237" s="21"/>
      <c r="CU237" s="74" t="s">
        <v>619</v>
      </c>
      <c r="CV237" s="21">
        <v>0</v>
      </c>
      <c r="CW237" s="74">
        <v>0</v>
      </c>
      <c r="CX237" s="21">
        <v>0</v>
      </c>
      <c r="CY237" s="74">
        <v>0</v>
      </c>
      <c r="CZ237" s="21">
        <v>1</v>
      </c>
      <c r="DA237" s="74">
        <v>1</v>
      </c>
      <c r="DB237" s="21">
        <v>0</v>
      </c>
      <c r="DC237" s="74">
        <v>0</v>
      </c>
      <c r="DD237" s="21">
        <v>2</v>
      </c>
      <c r="DE237" s="21"/>
      <c r="DF237" s="74" t="s">
        <v>619</v>
      </c>
      <c r="DG237" s="21">
        <v>0</v>
      </c>
      <c r="DH237" s="74">
        <v>0</v>
      </c>
      <c r="DI237" s="21">
        <v>0</v>
      </c>
      <c r="DJ237" s="74">
        <v>0</v>
      </c>
      <c r="DK237" s="21">
        <v>2</v>
      </c>
      <c r="DL237" s="74">
        <v>1</v>
      </c>
      <c r="DM237" s="21">
        <v>0</v>
      </c>
      <c r="DN237" s="74">
        <v>0</v>
      </c>
      <c r="DO237" s="21"/>
      <c r="DP237" s="21"/>
      <c r="DQ237" s="74" t="s">
        <v>619</v>
      </c>
      <c r="DR237" s="21"/>
      <c r="DS237" s="74"/>
      <c r="DT237" s="21"/>
      <c r="DU237" s="74"/>
      <c r="DV237" s="21"/>
      <c r="DW237" s="74"/>
      <c r="DX237" s="21"/>
      <c r="DY237" s="74"/>
      <c r="DZ237" s="21"/>
      <c r="EA237" s="21"/>
      <c r="EB237" s="74" t="s">
        <v>619</v>
      </c>
      <c r="EC237" s="21"/>
      <c r="ED237" s="74"/>
      <c r="EE237" s="21"/>
      <c r="EF237" s="74"/>
      <c r="EG237" s="21"/>
      <c r="EH237" s="74"/>
      <c r="EI237" s="21"/>
      <c r="EJ237" s="74"/>
      <c r="EK237" s="34"/>
    </row>
    <row r="238" spans="7:141" x14ac:dyDescent="0.35">
      <c r="G238" s="34"/>
      <c r="H238" s="21">
        <v>98926</v>
      </c>
      <c r="I238" s="21">
        <v>9</v>
      </c>
      <c r="J238" s="21">
        <v>1</v>
      </c>
      <c r="K238" s="74">
        <v>0.33333333333333331</v>
      </c>
      <c r="L238" s="21">
        <v>0</v>
      </c>
      <c r="M238" s="74">
        <v>0</v>
      </c>
      <c r="N238" s="21">
        <v>2</v>
      </c>
      <c r="O238" s="74">
        <v>0.22</v>
      </c>
      <c r="P238" s="21">
        <v>4</v>
      </c>
      <c r="Q238" s="74">
        <v>0.44</v>
      </c>
      <c r="R238" s="21">
        <v>3</v>
      </c>
      <c r="S238" s="74">
        <v>0.33</v>
      </c>
      <c r="T238" s="21">
        <v>11</v>
      </c>
      <c r="U238" s="21">
        <v>1</v>
      </c>
      <c r="V238" s="74">
        <v>0.1</v>
      </c>
      <c r="W238" s="21">
        <v>0</v>
      </c>
      <c r="X238" s="74">
        <v>0</v>
      </c>
      <c r="Y238" s="21">
        <v>3</v>
      </c>
      <c r="Z238" s="74">
        <v>0.27</v>
      </c>
      <c r="AA238" s="21">
        <v>5</v>
      </c>
      <c r="AB238" s="74">
        <v>0.45</v>
      </c>
      <c r="AC238" s="21">
        <v>3</v>
      </c>
      <c r="AD238" s="74">
        <v>0.27</v>
      </c>
      <c r="AE238" s="21">
        <v>22</v>
      </c>
      <c r="AF238" s="21">
        <v>3</v>
      </c>
      <c r="AG238" s="74">
        <v>0.13636363636363635</v>
      </c>
      <c r="AH238" s="21">
        <v>0</v>
      </c>
      <c r="AI238" s="74">
        <v>0</v>
      </c>
      <c r="AJ238" s="21">
        <v>6</v>
      </c>
      <c r="AK238" s="74">
        <v>0.27</v>
      </c>
      <c r="AL238" s="21">
        <v>8</v>
      </c>
      <c r="AM238" s="74">
        <v>0.36</v>
      </c>
      <c r="AN238" s="21">
        <v>8</v>
      </c>
      <c r="AO238" s="74">
        <v>0.36</v>
      </c>
      <c r="AP238" s="21">
        <v>15</v>
      </c>
      <c r="AQ238" s="21">
        <v>3</v>
      </c>
      <c r="AR238" s="74">
        <v>0.2</v>
      </c>
      <c r="AS238" s="21">
        <v>0</v>
      </c>
      <c r="AT238" s="74">
        <v>0</v>
      </c>
      <c r="AU238" s="21">
        <v>4</v>
      </c>
      <c r="AV238" s="74">
        <v>0.27</v>
      </c>
      <c r="AW238" s="21">
        <v>7</v>
      </c>
      <c r="AX238" s="74">
        <v>0.47</v>
      </c>
      <c r="AY238" s="21">
        <v>4</v>
      </c>
      <c r="AZ238" s="74">
        <v>0.27</v>
      </c>
      <c r="BA238" s="21">
        <v>14</v>
      </c>
      <c r="BB238" s="21">
        <v>3</v>
      </c>
      <c r="BC238" s="74">
        <v>0.21428571428571427</v>
      </c>
      <c r="BD238" s="21">
        <v>0</v>
      </c>
      <c r="BE238" s="74">
        <v>0</v>
      </c>
      <c r="BF238" s="21">
        <v>1</v>
      </c>
      <c r="BG238" s="74">
        <v>7.0000000000000007E-2</v>
      </c>
      <c r="BH238" s="21">
        <v>9</v>
      </c>
      <c r="BI238" s="74">
        <v>0.64</v>
      </c>
      <c r="BJ238" s="21">
        <v>4</v>
      </c>
      <c r="BK238" s="74">
        <v>0.28999999999999998</v>
      </c>
      <c r="BL238" s="21">
        <v>9</v>
      </c>
      <c r="BM238" s="21">
        <v>2</v>
      </c>
      <c r="BN238" s="74">
        <v>0.22222222222222221</v>
      </c>
      <c r="BO238" s="21">
        <v>0</v>
      </c>
      <c r="BP238" s="74">
        <v>0</v>
      </c>
      <c r="BQ238" s="21">
        <v>3</v>
      </c>
      <c r="BR238" s="74">
        <v>0.33</v>
      </c>
      <c r="BS238" s="21">
        <v>2</v>
      </c>
      <c r="BT238" s="74">
        <v>0.22</v>
      </c>
      <c r="BU238" s="21">
        <v>4</v>
      </c>
      <c r="BV238" s="74">
        <v>0.44</v>
      </c>
      <c r="BW238" s="21">
        <v>12</v>
      </c>
      <c r="BX238" s="21">
        <v>1</v>
      </c>
      <c r="BY238" s="74">
        <v>9.0909090909090912E-2</v>
      </c>
      <c r="BZ238" s="21">
        <v>0</v>
      </c>
      <c r="CA238" s="74">
        <v>0</v>
      </c>
      <c r="CB238" s="21">
        <v>4</v>
      </c>
      <c r="CC238" s="74">
        <v>0.33</v>
      </c>
      <c r="CD238" s="21">
        <v>6</v>
      </c>
      <c r="CE238" s="74">
        <v>0.5</v>
      </c>
      <c r="CF238" s="21">
        <v>2</v>
      </c>
      <c r="CG238" s="74">
        <v>0.17</v>
      </c>
      <c r="CH238" s="21">
        <v>5</v>
      </c>
      <c r="CI238" s="21">
        <v>2</v>
      </c>
      <c r="CJ238" s="74">
        <v>0.4</v>
      </c>
      <c r="CK238" s="21">
        <v>0</v>
      </c>
      <c r="CL238" s="74">
        <v>0</v>
      </c>
      <c r="CM238" s="21">
        <v>2</v>
      </c>
      <c r="CN238" s="74">
        <v>0.4</v>
      </c>
      <c r="CO238" s="21">
        <v>2</v>
      </c>
      <c r="CP238" s="74">
        <v>0.4</v>
      </c>
      <c r="CQ238" s="21">
        <v>1</v>
      </c>
      <c r="CR238" s="74">
        <v>0.2</v>
      </c>
      <c r="CS238" s="21">
        <v>2</v>
      </c>
      <c r="CT238" s="21">
        <v>1</v>
      </c>
      <c r="CU238" s="74">
        <v>0.5</v>
      </c>
      <c r="CV238" s="21">
        <v>0</v>
      </c>
      <c r="CW238" s="74">
        <v>0</v>
      </c>
      <c r="CX238" s="21">
        <v>1</v>
      </c>
      <c r="CY238" s="74">
        <v>0.5</v>
      </c>
      <c r="CZ238" s="21">
        <v>0</v>
      </c>
      <c r="DA238" s="74">
        <v>0</v>
      </c>
      <c r="DB238" s="21">
        <v>1</v>
      </c>
      <c r="DC238" s="74">
        <v>0.5</v>
      </c>
      <c r="DD238" s="21">
        <v>9</v>
      </c>
      <c r="DE238" s="21">
        <v>2</v>
      </c>
      <c r="DF238" s="74">
        <v>0.22222222222222221</v>
      </c>
      <c r="DG238" s="21">
        <v>0</v>
      </c>
      <c r="DH238" s="74">
        <v>0</v>
      </c>
      <c r="DI238" s="21">
        <v>2</v>
      </c>
      <c r="DJ238" s="74">
        <v>0.22</v>
      </c>
      <c r="DK238" s="21">
        <v>2</v>
      </c>
      <c r="DL238" s="74">
        <v>0.22</v>
      </c>
      <c r="DM238" s="21">
        <v>5</v>
      </c>
      <c r="DN238" s="74">
        <v>0.56000000000000005</v>
      </c>
      <c r="DO238" s="21">
        <v>4</v>
      </c>
      <c r="DP238" s="21">
        <v>1</v>
      </c>
      <c r="DQ238" s="74">
        <v>0.33333333333333331</v>
      </c>
      <c r="DR238" s="21">
        <v>0</v>
      </c>
      <c r="DS238" s="74">
        <v>0</v>
      </c>
      <c r="DT238" s="21">
        <v>1</v>
      </c>
      <c r="DU238" s="74">
        <v>0.25</v>
      </c>
      <c r="DV238" s="21">
        <v>2</v>
      </c>
      <c r="DW238" s="74">
        <v>0.5</v>
      </c>
      <c r="DX238" s="21">
        <v>1</v>
      </c>
      <c r="DY238" s="74">
        <v>0.25</v>
      </c>
      <c r="DZ238" s="21">
        <v>1</v>
      </c>
      <c r="EA238" s="21"/>
      <c r="EB238" s="74" t="s">
        <v>619</v>
      </c>
      <c r="EC238" s="21">
        <v>0</v>
      </c>
      <c r="ED238" s="74">
        <v>0</v>
      </c>
      <c r="EE238" s="21">
        <v>0</v>
      </c>
      <c r="EF238" s="74">
        <v>0</v>
      </c>
      <c r="EG238" s="21">
        <v>0</v>
      </c>
      <c r="EH238" s="74">
        <v>0</v>
      </c>
      <c r="EI238" s="21">
        <v>1</v>
      </c>
      <c r="EJ238" s="74">
        <v>1</v>
      </c>
      <c r="EK238" s="34"/>
    </row>
    <row r="239" spans="7:141" x14ac:dyDescent="0.35">
      <c r="G239" s="34"/>
      <c r="H239" s="21">
        <v>98934</v>
      </c>
      <c r="I239" s="21">
        <v>1</v>
      </c>
      <c r="J239" s="21"/>
      <c r="K239" s="74" t="s">
        <v>619</v>
      </c>
      <c r="L239" s="21">
        <v>0</v>
      </c>
      <c r="M239" s="74">
        <v>0</v>
      </c>
      <c r="N239" s="21">
        <v>1</v>
      </c>
      <c r="O239" s="74">
        <v>1</v>
      </c>
      <c r="P239" s="21">
        <v>0</v>
      </c>
      <c r="Q239" s="74">
        <v>0</v>
      </c>
      <c r="R239" s="21">
        <v>0</v>
      </c>
      <c r="S239" s="74">
        <v>0</v>
      </c>
      <c r="T239" s="21">
        <v>2</v>
      </c>
      <c r="U239" s="21"/>
      <c r="V239" s="74" t="s">
        <v>619</v>
      </c>
      <c r="W239" s="21">
        <v>0</v>
      </c>
      <c r="X239" s="74">
        <v>0</v>
      </c>
      <c r="Y239" s="21">
        <v>2</v>
      </c>
      <c r="Z239" s="74">
        <v>1</v>
      </c>
      <c r="AA239" s="21">
        <v>0</v>
      </c>
      <c r="AB239" s="74">
        <v>0</v>
      </c>
      <c r="AC239" s="21">
        <v>0</v>
      </c>
      <c r="AD239" s="74">
        <v>0</v>
      </c>
      <c r="AE239" s="21">
        <v>1</v>
      </c>
      <c r="AF239" s="21"/>
      <c r="AG239" s="74" t="s">
        <v>619</v>
      </c>
      <c r="AH239" s="21">
        <v>0</v>
      </c>
      <c r="AI239" s="74">
        <v>0</v>
      </c>
      <c r="AJ239" s="21">
        <v>1</v>
      </c>
      <c r="AK239" s="74">
        <v>1</v>
      </c>
      <c r="AL239" s="21">
        <v>0</v>
      </c>
      <c r="AM239" s="74">
        <v>0</v>
      </c>
      <c r="AN239" s="21">
        <v>0</v>
      </c>
      <c r="AO239" s="74">
        <v>0</v>
      </c>
      <c r="AP239" s="21">
        <v>1</v>
      </c>
      <c r="AQ239" s="21"/>
      <c r="AR239" s="74" t="s">
        <v>619</v>
      </c>
      <c r="AS239" s="21">
        <v>0</v>
      </c>
      <c r="AT239" s="74">
        <v>0</v>
      </c>
      <c r="AU239" s="21">
        <v>1</v>
      </c>
      <c r="AV239" s="74">
        <v>1</v>
      </c>
      <c r="AW239" s="21">
        <v>0</v>
      </c>
      <c r="AX239" s="74">
        <v>0</v>
      </c>
      <c r="AY239" s="21">
        <v>0</v>
      </c>
      <c r="AZ239" s="74">
        <v>0</v>
      </c>
      <c r="BA239" s="21">
        <v>5</v>
      </c>
      <c r="BB239" s="21">
        <v>1</v>
      </c>
      <c r="BC239" s="74">
        <v>0.2</v>
      </c>
      <c r="BD239" s="21">
        <v>0</v>
      </c>
      <c r="BE239" s="74">
        <v>0</v>
      </c>
      <c r="BF239" s="21">
        <v>4</v>
      </c>
      <c r="BG239" s="74">
        <v>0.8</v>
      </c>
      <c r="BH239" s="21">
        <v>1</v>
      </c>
      <c r="BI239" s="74">
        <v>0.2</v>
      </c>
      <c r="BJ239" s="21">
        <v>0</v>
      </c>
      <c r="BK239" s="74">
        <v>0</v>
      </c>
      <c r="BL239" s="21">
        <v>7</v>
      </c>
      <c r="BM239" s="21">
        <v>2</v>
      </c>
      <c r="BN239" s="74">
        <v>0.2857142857142857</v>
      </c>
      <c r="BO239" s="21">
        <v>0</v>
      </c>
      <c r="BP239" s="74">
        <v>0</v>
      </c>
      <c r="BQ239" s="21">
        <v>4</v>
      </c>
      <c r="BR239" s="74">
        <v>0.56999999999999995</v>
      </c>
      <c r="BS239" s="21">
        <v>3</v>
      </c>
      <c r="BT239" s="74">
        <v>0.43</v>
      </c>
      <c r="BU239" s="21">
        <v>0</v>
      </c>
      <c r="BV239" s="74">
        <v>0</v>
      </c>
      <c r="BW239" s="21">
        <v>3</v>
      </c>
      <c r="BX239" s="21"/>
      <c r="BY239" s="74" t="s">
        <v>619</v>
      </c>
      <c r="BZ239" s="21">
        <v>0</v>
      </c>
      <c r="CA239" s="74">
        <v>0</v>
      </c>
      <c r="CB239" s="21">
        <v>2</v>
      </c>
      <c r="CC239" s="74">
        <v>0.67</v>
      </c>
      <c r="CD239" s="21">
        <v>1</v>
      </c>
      <c r="CE239" s="74">
        <v>0.33</v>
      </c>
      <c r="CF239" s="21">
        <v>0</v>
      </c>
      <c r="CG239" s="74">
        <v>0</v>
      </c>
      <c r="CH239" s="21">
        <v>3</v>
      </c>
      <c r="CI239" s="21"/>
      <c r="CJ239" s="74" t="s">
        <v>619</v>
      </c>
      <c r="CK239" s="21">
        <v>0</v>
      </c>
      <c r="CL239" s="74">
        <v>0</v>
      </c>
      <c r="CM239" s="21">
        <v>2</v>
      </c>
      <c r="CN239" s="74">
        <v>0.67</v>
      </c>
      <c r="CO239" s="21">
        <v>1</v>
      </c>
      <c r="CP239" s="74">
        <v>0.33</v>
      </c>
      <c r="CQ239" s="21">
        <v>0</v>
      </c>
      <c r="CR239" s="74">
        <v>0</v>
      </c>
      <c r="CS239" s="21">
        <v>1</v>
      </c>
      <c r="CT239" s="21"/>
      <c r="CU239" s="74" t="s">
        <v>619</v>
      </c>
      <c r="CV239" s="21">
        <v>0</v>
      </c>
      <c r="CW239" s="74">
        <v>0</v>
      </c>
      <c r="CX239" s="21">
        <v>1</v>
      </c>
      <c r="CY239" s="74">
        <v>1</v>
      </c>
      <c r="CZ239" s="21">
        <v>0</v>
      </c>
      <c r="DA239" s="74">
        <v>0</v>
      </c>
      <c r="DB239" s="21">
        <v>0</v>
      </c>
      <c r="DC239" s="74">
        <v>0</v>
      </c>
      <c r="DD239" s="21">
        <v>2</v>
      </c>
      <c r="DE239" s="21"/>
      <c r="DF239" s="74" t="s">
        <v>619</v>
      </c>
      <c r="DG239" s="21">
        <v>0</v>
      </c>
      <c r="DH239" s="74">
        <v>0</v>
      </c>
      <c r="DI239" s="21">
        <v>2</v>
      </c>
      <c r="DJ239" s="74">
        <v>1</v>
      </c>
      <c r="DK239" s="21">
        <v>0</v>
      </c>
      <c r="DL239" s="74">
        <v>0</v>
      </c>
      <c r="DM239" s="21">
        <v>0</v>
      </c>
      <c r="DN239" s="74">
        <v>0</v>
      </c>
      <c r="DO239" s="21"/>
      <c r="DP239" s="21"/>
      <c r="DQ239" s="74" t="s">
        <v>619</v>
      </c>
      <c r="DR239" s="21"/>
      <c r="DS239" s="74"/>
      <c r="DT239" s="21"/>
      <c r="DU239" s="74"/>
      <c r="DV239" s="21"/>
      <c r="DW239" s="74"/>
      <c r="DX239" s="21"/>
      <c r="DY239" s="74"/>
      <c r="DZ239" s="21">
        <v>1</v>
      </c>
      <c r="EA239" s="21">
        <v>1</v>
      </c>
      <c r="EB239" s="74">
        <v>1</v>
      </c>
      <c r="EC239" s="21">
        <v>0</v>
      </c>
      <c r="ED239" s="74">
        <v>0</v>
      </c>
      <c r="EE239" s="21">
        <v>1</v>
      </c>
      <c r="EF239" s="74">
        <v>1</v>
      </c>
      <c r="EG239" s="21">
        <v>0</v>
      </c>
      <c r="EH239" s="74">
        <v>0</v>
      </c>
      <c r="EI239" s="21">
        <v>0</v>
      </c>
      <c r="EJ239" s="74">
        <v>0</v>
      </c>
      <c r="EK239" s="34"/>
    </row>
    <row r="240" spans="7:141" x14ac:dyDescent="0.35">
      <c r="G240" s="34"/>
      <c r="H240" s="21">
        <v>98940</v>
      </c>
      <c r="I240" s="21">
        <v>2</v>
      </c>
      <c r="J240" s="21"/>
      <c r="K240" s="74" t="s">
        <v>619</v>
      </c>
      <c r="L240" s="21">
        <v>0</v>
      </c>
      <c r="M240" s="74">
        <v>0</v>
      </c>
      <c r="N240" s="21">
        <v>0</v>
      </c>
      <c r="O240" s="74">
        <v>0</v>
      </c>
      <c r="P240" s="21">
        <v>2</v>
      </c>
      <c r="Q240" s="74">
        <v>1</v>
      </c>
      <c r="R240" s="21">
        <v>0</v>
      </c>
      <c r="S240" s="74">
        <v>0</v>
      </c>
      <c r="T240" s="21">
        <v>1</v>
      </c>
      <c r="U240" s="21"/>
      <c r="V240" s="74" t="s">
        <v>619</v>
      </c>
      <c r="W240" s="21">
        <v>0</v>
      </c>
      <c r="X240" s="74">
        <v>0</v>
      </c>
      <c r="Y240" s="21">
        <v>0</v>
      </c>
      <c r="Z240" s="74">
        <v>0</v>
      </c>
      <c r="AA240" s="21">
        <v>1</v>
      </c>
      <c r="AB240" s="74">
        <v>1</v>
      </c>
      <c r="AC240" s="21">
        <v>0</v>
      </c>
      <c r="AD240" s="74">
        <v>0</v>
      </c>
      <c r="AE240" s="21">
        <v>5</v>
      </c>
      <c r="AF240" s="21">
        <v>1</v>
      </c>
      <c r="AG240" s="74">
        <v>0.2</v>
      </c>
      <c r="AH240" s="21">
        <v>0</v>
      </c>
      <c r="AI240" s="74">
        <v>0</v>
      </c>
      <c r="AJ240" s="21">
        <v>0</v>
      </c>
      <c r="AK240" s="74">
        <v>0</v>
      </c>
      <c r="AL240" s="21">
        <v>5</v>
      </c>
      <c r="AM240" s="74">
        <v>1</v>
      </c>
      <c r="AN240" s="21">
        <v>0</v>
      </c>
      <c r="AO240" s="74">
        <v>0</v>
      </c>
      <c r="AP240" s="21">
        <v>2</v>
      </c>
      <c r="AQ240" s="21"/>
      <c r="AR240" s="74" t="s">
        <v>619</v>
      </c>
      <c r="AS240" s="21">
        <v>0</v>
      </c>
      <c r="AT240" s="74">
        <v>0</v>
      </c>
      <c r="AU240" s="21">
        <v>0</v>
      </c>
      <c r="AV240" s="74">
        <v>0</v>
      </c>
      <c r="AW240" s="21">
        <v>2</v>
      </c>
      <c r="AX240" s="74">
        <v>1</v>
      </c>
      <c r="AY240" s="21">
        <v>0</v>
      </c>
      <c r="AZ240" s="74">
        <v>0</v>
      </c>
      <c r="BA240" s="21">
        <v>3</v>
      </c>
      <c r="BB240" s="21">
        <v>1</v>
      </c>
      <c r="BC240" s="74">
        <v>0.33333333333333331</v>
      </c>
      <c r="BD240" s="21">
        <v>0</v>
      </c>
      <c r="BE240" s="74">
        <v>0</v>
      </c>
      <c r="BF240" s="21">
        <v>0</v>
      </c>
      <c r="BG240" s="74">
        <v>0</v>
      </c>
      <c r="BH240" s="21">
        <v>3</v>
      </c>
      <c r="BI240" s="74">
        <v>1</v>
      </c>
      <c r="BJ240" s="21">
        <v>0</v>
      </c>
      <c r="BK240" s="74">
        <v>0</v>
      </c>
      <c r="BL240" s="21">
        <v>3</v>
      </c>
      <c r="BM240" s="21">
        <v>2</v>
      </c>
      <c r="BN240" s="74">
        <v>0.66666666666666663</v>
      </c>
      <c r="BO240" s="21">
        <v>0</v>
      </c>
      <c r="BP240" s="74">
        <v>0</v>
      </c>
      <c r="BQ240" s="21">
        <v>0</v>
      </c>
      <c r="BR240" s="74">
        <v>0</v>
      </c>
      <c r="BS240" s="21">
        <v>3</v>
      </c>
      <c r="BT240" s="74">
        <v>1</v>
      </c>
      <c r="BU240" s="21">
        <v>0</v>
      </c>
      <c r="BV240" s="74">
        <v>0</v>
      </c>
      <c r="BW240" s="21">
        <v>4</v>
      </c>
      <c r="BX240" s="21">
        <v>1</v>
      </c>
      <c r="BY240" s="74">
        <v>0.25</v>
      </c>
      <c r="BZ240" s="21">
        <v>0</v>
      </c>
      <c r="CA240" s="74">
        <v>0</v>
      </c>
      <c r="CB240" s="21">
        <v>0</v>
      </c>
      <c r="CC240" s="74">
        <v>0</v>
      </c>
      <c r="CD240" s="21">
        <v>4</v>
      </c>
      <c r="CE240" s="74">
        <v>1</v>
      </c>
      <c r="CF240" s="21">
        <v>0</v>
      </c>
      <c r="CG240" s="74">
        <v>0</v>
      </c>
      <c r="CH240" s="21">
        <v>3</v>
      </c>
      <c r="CI240" s="21"/>
      <c r="CJ240" s="74" t="s">
        <v>619</v>
      </c>
      <c r="CK240" s="21">
        <v>0</v>
      </c>
      <c r="CL240" s="74">
        <v>0</v>
      </c>
      <c r="CM240" s="21">
        <v>0</v>
      </c>
      <c r="CN240" s="74">
        <v>0</v>
      </c>
      <c r="CO240" s="21">
        <v>3</v>
      </c>
      <c r="CP240" s="74">
        <v>1</v>
      </c>
      <c r="CQ240" s="21">
        <v>0</v>
      </c>
      <c r="CR240" s="74">
        <v>0</v>
      </c>
      <c r="CS240" s="21">
        <v>1</v>
      </c>
      <c r="CT240" s="21"/>
      <c r="CU240" s="74" t="s">
        <v>619</v>
      </c>
      <c r="CV240" s="21">
        <v>0</v>
      </c>
      <c r="CW240" s="74">
        <v>0</v>
      </c>
      <c r="CX240" s="21">
        <v>0</v>
      </c>
      <c r="CY240" s="74">
        <v>0</v>
      </c>
      <c r="CZ240" s="21">
        <v>1</v>
      </c>
      <c r="DA240" s="74">
        <v>1</v>
      </c>
      <c r="DB240" s="21">
        <v>0</v>
      </c>
      <c r="DC240" s="74">
        <v>0</v>
      </c>
      <c r="DD240" s="21">
        <v>1</v>
      </c>
      <c r="DE240" s="21"/>
      <c r="DF240" s="74" t="s">
        <v>619</v>
      </c>
      <c r="DG240" s="21">
        <v>0</v>
      </c>
      <c r="DH240" s="74">
        <v>0</v>
      </c>
      <c r="DI240" s="21">
        <v>0</v>
      </c>
      <c r="DJ240" s="74">
        <v>0</v>
      </c>
      <c r="DK240" s="21">
        <v>1</v>
      </c>
      <c r="DL240" s="74">
        <v>1</v>
      </c>
      <c r="DM240" s="21">
        <v>0</v>
      </c>
      <c r="DN240" s="74">
        <v>0</v>
      </c>
      <c r="DO240" s="21"/>
      <c r="DP240" s="21"/>
      <c r="DQ240" s="74" t="s">
        <v>619</v>
      </c>
      <c r="DR240" s="21"/>
      <c r="DS240" s="74"/>
      <c r="DT240" s="21"/>
      <c r="DU240" s="74"/>
      <c r="DV240" s="21"/>
      <c r="DW240" s="74"/>
      <c r="DX240" s="21"/>
      <c r="DY240" s="74"/>
      <c r="DZ240" s="21">
        <v>1</v>
      </c>
      <c r="EA240" s="21"/>
      <c r="EB240" s="74" t="s">
        <v>619</v>
      </c>
      <c r="EC240" s="21">
        <v>0</v>
      </c>
      <c r="ED240" s="74">
        <v>0</v>
      </c>
      <c r="EE240" s="21">
        <v>0</v>
      </c>
      <c r="EF240" s="74">
        <v>0</v>
      </c>
      <c r="EG240" s="21">
        <v>1</v>
      </c>
      <c r="EH240" s="74">
        <v>1</v>
      </c>
      <c r="EI240" s="21">
        <v>0</v>
      </c>
      <c r="EJ240" s="74">
        <v>0</v>
      </c>
      <c r="EK240" s="34"/>
    </row>
    <row r="241" spans="7:141" x14ac:dyDescent="0.35">
      <c r="G241" s="34"/>
      <c r="H241" s="21">
        <v>98941</v>
      </c>
      <c r="I241" s="21">
        <v>5</v>
      </c>
      <c r="J241" s="21">
        <v>1</v>
      </c>
      <c r="K241" s="74">
        <v>0.2</v>
      </c>
      <c r="L241" s="21">
        <v>0</v>
      </c>
      <c r="M241" s="74">
        <v>0</v>
      </c>
      <c r="N241" s="21">
        <v>0</v>
      </c>
      <c r="O241" s="74">
        <v>0</v>
      </c>
      <c r="P241" s="21">
        <v>5</v>
      </c>
      <c r="Q241" s="74">
        <v>1</v>
      </c>
      <c r="R241" s="21">
        <v>0</v>
      </c>
      <c r="S241" s="74">
        <v>0</v>
      </c>
      <c r="T241" s="21">
        <v>4</v>
      </c>
      <c r="U241" s="21">
        <v>1</v>
      </c>
      <c r="V241" s="74">
        <v>0.25</v>
      </c>
      <c r="W241" s="21">
        <v>0</v>
      </c>
      <c r="X241" s="74">
        <v>0</v>
      </c>
      <c r="Y241" s="21">
        <v>0</v>
      </c>
      <c r="Z241" s="74">
        <v>0</v>
      </c>
      <c r="AA241" s="21">
        <v>4</v>
      </c>
      <c r="AB241" s="74">
        <v>1</v>
      </c>
      <c r="AC241" s="21">
        <v>0</v>
      </c>
      <c r="AD241" s="74">
        <v>0</v>
      </c>
      <c r="AE241" s="21">
        <v>5</v>
      </c>
      <c r="AF241" s="21">
        <v>1</v>
      </c>
      <c r="AG241" s="74">
        <v>0.2</v>
      </c>
      <c r="AH241" s="21">
        <v>0</v>
      </c>
      <c r="AI241" s="74">
        <v>0</v>
      </c>
      <c r="AJ241" s="21">
        <v>0</v>
      </c>
      <c r="AK241" s="74">
        <v>0</v>
      </c>
      <c r="AL241" s="21">
        <v>5</v>
      </c>
      <c r="AM241" s="74">
        <v>1</v>
      </c>
      <c r="AN241" s="21">
        <v>0</v>
      </c>
      <c r="AO241" s="74">
        <v>0</v>
      </c>
      <c r="AP241" s="21">
        <v>7</v>
      </c>
      <c r="AQ241" s="21">
        <v>2</v>
      </c>
      <c r="AR241" s="74">
        <v>0.2857142857142857</v>
      </c>
      <c r="AS241" s="21">
        <v>0</v>
      </c>
      <c r="AT241" s="74">
        <v>0</v>
      </c>
      <c r="AU241" s="21">
        <v>0</v>
      </c>
      <c r="AV241" s="74">
        <v>0</v>
      </c>
      <c r="AW241" s="21">
        <v>7</v>
      </c>
      <c r="AX241" s="74">
        <v>1</v>
      </c>
      <c r="AY241" s="21">
        <v>0</v>
      </c>
      <c r="AZ241" s="74">
        <v>0</v>
      </c>
      <c r="BA241" s="21">
        <v>7</v>
      </c>
      <c r="BB241" s="21">
        <v>1</v>
      </c>
      <c r="BC241" s="74">
        <v>0.14285714285714285</v>
      </c>
      <c r="BD241" s="21">
        <v>0</v>
      </c>
      <c r="BE241" s="74">
        <v>0</v>
      </c>
      <c r="BF241" s="21">
        <v>0</v>
      </c>
      <c r="BG241" s="74">
        <v>0</v>
      </c>
      <c r="BH241" s="21">
        <v>7</v>
      </c>
      <c r="BI241" s="74">
        <v>1</v>
      </c>
      <c r="BJ241" s="21">
        <v>0</v>
      </c>
      <c r="BK241" s="74">
        <v>0</v>
      </c>
      <c r="BL241" s="21">
        <v>4</v>
      </c>
      <c r="BM241" s="21">
        <v>2</v>
      </c>
      <c r="BN241" s="74">
        <v>0.5</v>
      </c>
      <c r="BO241" s="21">
        <v>0</v>
      </c>
      <c r="BP241" s="74">
        <v>0</v>
      </c>
      <c r="BQ241" s="21">
        <v>0</v>
      </c>
      <c r="BR241" s="74">
        <v>0</v>
      </c>
      <c r="BS241" s="21">
        <v>4</v>
      </c>
      <c r="BT241" s="74">
        <v>1</v>
      </c>
      <c r="BU241" s="21">
        <v>0</v>
      </c>
      <c r="BV241" s="74">
        <v>0</v>
      </c>
      <c r="BW241" s="21">
        <v>1</v>
      </c>
      <c r="BX241" s="21">
        <v>1</v>
      </c>
      <c r="BY241" s="74">
        <v>1</v>
      </c>
      <c r="BZ241" s="21">
        <v>0</v>
      </c>
      <c r="CA241" s="74">
        <v>0</v>
      </c>
      <c r="CB241" s="21">
        <v>0</v>
      </c>
      <c r="CC241" s="74">
        <v>0</v>
      </c>
      <c r="CD241" s="21">
        <v>1</v>
      </c>
      <c r="CE241" s="74">
        <v>1</v>
      </c>
      <c r="CF241" s="21">
        <v>0</v>
      </c>
      <c r="CG241" s="74">
        <v>0</v>
      </c>
      <c r="CH241" s="21">
        <v>3</v>
      </c>
      <c r="CI241" s="21">
        <v>1</v>
      </c>
      <c r="CJ241" s="74">
        <v>0.33333333333333331</v>
      </c>
      <c r="CK241" s="21">
        <v>0</v>
      </c>
      <c r="CL241" s="74">
        <v>0</v>
      </c>
      <c r="CM241" s="21">
        <v>0</v>
      </c>
      <c r="CN241" s="74">
        <v>0</v>
      </c>
      <c r="CO241" s="21">
        <v>3</v>
      </c>
      <c r="CP241" s="74">
        <v>1</v>
      </c>
      <c r="CQ241" s="21">
        <v>0</v>
      </c>
      <c r="CR241" s="74">
        <v>0</v>
      </c>
      <c r="CS241" s="21">
        <v>3</v>
      </c>
      <c r="CT241" s="21">
        <v>1</v>
      </c>
      <c r="CU241" s="74">
        <v>0.33333333333333331</v>
      </c>
      <c r="CV241" s="21">
        <v>0</v>
      </c>
      <c r="CW241" s="74">
        <v>0</v>
      </c>
      <c r="CX241" s="21">
        <v>0</v>
      </c>
      <c r="CY241" s="74">
        <v>0</v>
      </c>
      <c r="CZ241" s="21">
        <v>3</v>
      </c>
      <c r="DA241" s="74">
        <v>1</v>
      </c>
      <c r="DB241" s="21">
        <v>0</v>
      </c>
      <c r="DC241" s="74">
        <v>0</v>
      </c>
      <c r="DD241" s="21">
        <v>3</v>
      </c>
      <c r="DE241" s="21">
        <v>1</v>
      </c>
      <c r="DF241" s="74">
        <v>0.33333333333333331</v>
      </c>
      <c r="DG241" s="21">
        <v>0</v>
      </c>
      <c r="DH241" s="74">
        <v>0</v>
      </c>
      <c r="DI241" s="21">
        <v>0</v>
      </c>
      <c r="DJ241" s="74">
        <v>0</v>
      </c>
      <c r="DK241" s="21">
        <v>3</v>
      </c>
      <c r="DL241" s="74">
        <v>1</v>
      </c>
      <c r="DM241" s="21">
        <v>0</v>
      </c>
      <c r="DN241" s="74">
        <v>0</v>
      </c>
      <c r="DO241" s="21">
        <v>1</v>
      </c>
      <c r="DP241" s="21"/>
      <c r="DQ241" s="74" t="s">
        <v>619</v>
      </c>
      <c r="DR241" s="21">
        <v>0</v>
      </c>
      <c r="DS241" s="74">
        <v>0</v>
      </c>
      <c r="DT241" s="21">
        <v>0</v>
      </c>
      <c r="DU241" s="74">
        <v>0</v>
      </c>
      <c r="DV241" s="21">
        <v>1</v>
      </c>
      <c r="DW241" s="74">
        <v>1</v>
      </c>
      <c r="DX241" s="21">
        <v>0</v>
      </c>
      <c r="DY241" s="74">
        <v>0</v>
      </c>
      <c r="DZ241" s="21">
        <v>1</v>
      </c>
      <c r="EA241" s="21"/>
      <c r="EB241" s="74" t="s">
        <v>619</v>
      </c>
      <c r="EC241" s="21">
        <v>0</v>
      </c>
      <c r="ED241" s="74">
        <v>0</v>
      </c>
      <c r="EE241" s="21">
        <v>0</v>
      </c>
      <c r="EF241" s="74">
        <v>0</v>
      </c>
      <c r="EG241" s="21">
        <v>1</v>
      </c>
      <c r="EH241" s="74">
        <v>1</v>
      </c>
      <c r="EI241" s="21">
        <v>0</v>
      </c>
      <c r="EJ241" s="74">
        <v>0</v>
      </c>
      <c r="EK241" s="34"/>
    </row>
    <row r="242" spans="7:141" x14ac:dyDescent="0.35">
      <c r="G242" s="34"/>
      <c r="H242" s="21">
        <v>98943</v>
      </c>
      <c r="I242" s="21">
        <v>3</v>
      </c>
      <c r="J242" s="21"/>
      <c r="K242" s="74" t="s">
        <v>619</v>
      </c>
      <c r="L242" s="21">
        <v>0</v>
      </c>
      <c r="M242" s="74">
        <v>0</v>
      </c>
      <c r="N242" s="21">
        <v>3</v>
      </c>
      <c r="O242" s="74">
        <v>1</v>
      </c>
      <c r="P242" s="21">
        <v>0</v>
      </c>
      <c r="Q242" s="74">
        <v>0</v>
      </c>
      <c r="R242" s="21">
        <v>0</v>
      </c>
      <c r="S242" s="74">
        <v>0</v>
      </c>
      <c r="T242" s="21">
        <v>4</v>
      </c>
      <c r="U242" s="21">
        <v>1</v>
      </c>
      <c r="V242" s="74">
        <v>0.25</v>
      </c>
      <c r="W242" s="21">
        <v>0</v>
      </c>
      <c r="X242" s="74">
        <v>0</v>
      </c>
      <c r="Y242" s="21">
        <v>4</v>
      </c>
      <c r="Z242" s="74">
        <v>1</v>
      </c>
      <c r="AA242" s="21">
        <v>0</v>
      </c>
      <c r="AB242" s="74">
        <v>0</v>
      </c>
      <c r="AC242" s="21">
        <v>0</v>
      </c>
      <c r="AD242" s="74">
        <v>0</v>
      </c>
      <c r="AE242" s="21">
        <v>6</v>
      </c>
      <c r="AF242" s="21">
        <v>1</v>
      </c>
      <c r="AG242" s="74">
        <v>0.16666666666666666</v>
      </c>
      <c r="AH242" s="21">
        <v>0</v>
      </c>
      <c r="AI242" s="74">
        <v>0</v>
      </c>
      <c r="AJ242" s="21">
        <v>6</v>
      </c>
      <c r="AK242" s="74">
        <v>1</v>
      </c>
      <c r="AL242" s="21">
        <v>0</v>
      </c>
      <c r="AM242" s="74">
        <v>0</v>
      </c>
      <c r="AN242" s="21">
        <v>0</v>
      </c>
      <c r="AO242" s="74">
        <v>0</v>
      </c>
      <c r="AP242" s="21">
        <v>1</v>
      </c>
      <c r="AQ242" s="21"/>
      <c r="AR242" s="74" t="s">
        <v>619</v>
      </c>
      <c r="AS242" s="21">
        <v>0</v>
      </c>
      <c r="AT242" s="74">
        <v>0</v>
      </c>
      <c r="AU242" s="21">
        <v>1</v>
      </c>
      <c r="AV242" s="74">
        <v>1</v>
      </c>
      <c r="AW242" s="21">
        <v>0</v>
      </c>
      <c r="AX242" s="74">
        <v>0</v>
      </c>
      <c r="AY242" s="21">
        <v>0</v>
      </c>
      <c r="AZ242" s="74">
        <v>0</v>
      </c>
      <c r="BA242" s="21">
        <v>3</v>
      </c>
      <c r="BB242" s="21"/>
      <c r="BC242" s="74" t="s">
        <v>619</v>
      </c>
      <c r="BD242" s="21">
        <v>0</v>
      </c>
      <c r="BE242" s="74">
        <v>0</v>
      </c>
      <c r="BF242" s="21">
        <v>3</v>
      </c>
      <c r="BG242" s="74">
        <v>1</v>
      </c>
      <c r="BH242" s="21">
        <v>0</v>
      </c>
      <c r="BI242" s="74">
        <v>0</v>
      </c>
      <c r="BJ242" s="21">
        <v>0</v>
      </c>
      <c r="BK242" s="74">
        <v>0</v>
      </c>
      <c r="BL242" s="21">
        <v>3</v>
      </c>
      <c r="BM242" s="21">
        <v>1</v>
      </c>
      <c r="BN242" s="74">
        <v>0.33333333333333331</v>
      </c>
      <c r="BO242" s="21">
        <v>0</v>
      </c>
      <c r="BP242" s="74">
        <v>0</v>
      </c>
      <c r="BQ242" s="21">
        <v>3</v>
      </c>
      <c r="BR242" s="74">
        <v>1</v>
      </c>
      <c r="BS242" s="21">
        <v>0</v>
      </c>
      <c r="BT242" s="74">
        <v>0</v>
      </c>
      <c r="BU242" s="21">
        <v>0</v>
      </c>
      <c r="BV242" s="74">
        <v>0</v>
      </c>
      <c r="BW242" s="21">
        <v>1</v>
      </c>
      <c r="BX242" s="21">
        <v>1</v>
      </c>
      <c r="BY242" s="74">
        <v>1</v>
      </c>
      <c r="BZ242" s="21">
        <v>0</v>
      </c>
      <c r="CA242" s="74">
        <v>0</v>
      </c>
      <c r="CB242" s="21">
        <v>1</v>
      </c>
      <c r="CC242" s="74">
        <v>1</v>
      </c>
      <c r="CD242" s="21">
        <v>0</v>
      </c>
      <c r="CE242" s="74">
        <v>0</v>
      </c>
      <c r="CF242" s="21">
        <v>0</v>
      </c>
      <c r="CG242" s="74">
        <v>0</v>
      </c>
      <c r="CH242" s="21">
        <v>2</v>
      </c>
      <c r="CI242" s="21"/>
      <c r="CJ242" s="74" t="s">
        <v>619</v>
      </c>
      <c r="CK242" s="21">
        <v>0</v>
      </c>
      <c r="CL242" s="74">
        <v>0</v>
      </c>
      <c r="CM242" s="21">
        <v>2</v>
      </c>
      <c r="CN242" s="74">
        <v>1</v>
      </c>
      <c r="CO242" s="21">
        <v>0</v>
      </c>
      <c r="CP242" s="74">
        <v>0</v>
      </c>
      <c r="CQ242" s="21">
        <v>0</v>
      </c>
      <c r="CR242" s="74">
        <v>0</v>
      </c>
      <c r="CS242" s="21">
        <v>2</v>
      </c>
      <c r="CT242" s="21">
        <v>1</v>
      </c>
      <c r="CU242" s="74">
        <v>0.5</v>
      </c>
      <c r="CV242" s="21">
        <v>0</v>
      </c>
      <c r="CW242" s="74">
        <v>0</v>
      </c>
      <c r="CX242" s="21">
        <v>2</v>
      </c>
      <c r="CY242" s="74">
        <v>1</v>
      </c>
      <c r="CZ242" s="21">
        <v>0</v>
      </c>
      <c r="DA242" s="74">
        <v>0</v>
      </c>
      <c r="DB242" s="21">
        <v>0</v>
      </c>
      <c r="DC242" s="74">
        <v>0</v>
      </c>
      <c r="DD242" s="21">
        <v>2</v>
      </c>
      <c r="DE242" s="21"/>
      <c r="DF242" s="74" t="s">
        <v>619</v>
      </c>
      <c r="DG242" s="21">
        <v>0</v>
      </c>
      <c r="DH242" s="74">
        <v>0</v>
      </c>
      <c r="DI242" s="21">
        <v>2</v>
      </c>
      <c r="DJ242" s="74">
        <v>1</v>
      </c>
      <c r="DK242" s="21">
        <v>0</v>
      </c>
      <c r="DL242" s="74">
        <v>0</v>
      </c>
      <c r="DM242" s="21">
        <v>0</v>
      </c>
      <c r="DN242" s="74">
        <v>0</v>
      </c>
      <c r="DO242" s="21"/>
      <c r="DP242" s="21"/>
      <c r="DQ242" s="74" t="s">
        <v>619</v>
      </c>
      <c r="DR242" s="21"/>
      <c r="DS242" s="74"/>
      <c r="DT242" s="21"/>
      <c r="DU242" s="74"/>
      <c r="DV242" s="21"/>
      <c r="DW242" s="74"/>
      <c r="DX242" s="21"/>
      <c r="DY242" s="74"/>
      <c r="DZ242" s="21">
        <v>3</v>
      </c>
      <c r="EA242" s="21"/>
      <c r="EB242" s="74" t="s">
        <v>619</v>
      </c>
      <c r="EC242" s="21">
        <v>0</v>
      </c>
      <c r="ED242" s="74">
        <v>0</v>
      </c>
      <c r="EE242" s="21">
        <v>3</v>
      </c>
      <c r="EF242" s="74">
        <v>1</v>
      </c>
      <c r="EG242" s="21">
        <v>0</v>
      </c>
      <c r="EH242" s="74">
        <v>0</v>
      </c>
      <c r="EI242" s="21">
        <v>0</v>
      </c>
      <c r="EJ242" s="74">
        <v>0</v>
      </c>
      <c r="EK242" s="34"/>
    </row>
    <row r="243" spans="7:141" x14ac:dyDescent="0.35">
      <c r="G243" s="34"/>
      <c r="H243" s="21">
        <v>98946</v>
      </c>
      <c r="I243" s="21">
        <v>4</v>
      </c>
      <c r="J243" s="21">
        <v>2</v>
      </c>
      <c r="K243" s="74">
        <v>0.66666666666666663</v>
      </c>
      <c r="L243" s="21">
        <v>0</v>
      </c>
      <c r="M243" s="74">
        <v>0</v>
      </c>
      <c r="N243" s="21">
        <v>0</v>
      </c>
      <c r="O243" s="74">
        <v>0</v>
      </c>
      <c r="P243" s="21">
        <v>4</v>
      </c>
      <c r="Q243" s="67">
        <v>1</v>
      </c>
      <c r="R243" s="21">
        <v>0</v>
      </c>
      <c r="S243" s="74">
        <v>0</v>
      </c>
      <c r="T243" s="21">
        <v>6</v>
      </c>
      <c r="U243" s="21">
        <v>2</v>
      </c>
      <c r="V243" s="74">
        <v>0.66666666666666663</v>
      </c>
      <c r="W243" s="21">
        <v>0</v>
      </c>
      <c r="X243" s="74">
        <v>0</v>
      </c>
      <c r="Y243" s="21">
        <v>0</v>
      </c>
      <c r="Z243" s="74">
        <v>0</v>
      </c>
      <c r="AA243" s="21">
        <v>6</v>
      </c>
      <c r="AB243" s="74">
        <v>1</v>
      </c>
      <c r="AC243" s="21">
        <v>0</v>
      </c>
      <c r="AD243" s="74">
        <v>0</v>
      </c>
      <c r="AE243" s="21">
        <v>4</v>
      </c>
      <c r="AF243" s="21">
        <v>2</v>
      </c>
      <c r="AG243" s="74">
        <v>0.5</v>
      </c>
      <c r="AH243" s="21">
        <v>0</v>
      </c>
      <c r="AI243" s="74">
        <v>0</v>
      </c>
      <c r="AJ243" s="21">
        <v>0</v>
      </c>
      <c r="AK243" s="74">
        <v>0</v>
      </c>
      <c r="AL243" s="21">
        <v>4</v>
      </c>
      <c r="AM243" s="74">
        <v>1</v>
      </c>
      <c r="AN243" s="21">
        <v>0</v>
      </c>
      <c r="AO243" s="74">
        <v>0</v>
      </c>
      <c r="AP243" s="21">
        <v>3</v>
      </c>
      <c r="AQ243" s="21">
        <v>2</v>
      </c>
      <c r="AR243" s="74">
        <v>0.66666666666666663</v>
      </c>
      <c r="AS243" s="21">
        <v>0</v>
      </c>
      <c r="AT243" s="74">
        <v>0</v>
      </c>
      <c r="AU243" s="21">
        <v>0</v>
      </c>
      <c r="AV243" s="74">
        <v>0</v>
      </c>
      <c r="AW243" s="21">
        <v>3</v>
      </c>
      <c r="AX243" s="74">
        <v>1</v>
      </c>
      <c r="AY243" s="21">
        <v>0</v>
      </c>
      <c r="AZ243" s="74">
        <v>0</v>
      </c>
      <c r="BA243" s="21">
        <v>2</v>
      </c>
      <c r="BB243" s="21">
        <v>1</v>
      </c>
      <c r="BC243" s="74">
        <v>1</v>
      </c>
      <c r="BD243" s="21">
        <v>0</v>
      </c>
      <c r="BE243" s="74">
        <v>0</v>
      </c>
      <c r="BF243" s="21">
        <v>0</v>
      </c>
      <c r="BG243" s="74">
        <v>0</v>
      </c>
      <c r="BH243" s="21">
        <v>2</v>
      </c>
      <c r="BI243" s="74">
        <v>1</v>
      </c>
      <c r="BJ243" s="21">
        <v>0</v>
      </c>
      <c r="BK243" s="74">
        <v>0</v>
      </c>
      <c r="BL243" s="21">
        <v>4</v>
      </c>
      <c r="BM243" s="21">
        <v>1</v>
      </c>
      <c r="BN243" s="74">
        <v>0.5</v>
      </c>
      <c r="BO243" s="21">
        <v>0</v>
      </c>
      <c r="BP243" s="74">
        <v>0</v>
      </c>
      <c r="BQ243" s="21">
        <v>0</v>
      </c>
      <c r="BR243" s="74">
        <v>0</v>
      </c>
      <c r="BS243" s="21">
        <v>4</v>
      </c>
      <c r="BT243" s="74">
        <v>1</v>
      </c>
      <c r="BU243" s="21">
        <v>0</v>
      </c>
      <c r="BV243" s="74">
        <v>0</v>
      </c>
      <c r="BW243" s="21">
        <v>5</v>
      </c>
      <c r="BX243" s="21">
        <v>2</v>
      </c>
      <c r="BY243" s="74">
        <v>0.66666666666666663</v>
      </c>
      <c r="BZ243" s="21">
        <v>0</v>
      </c>
      <c r="CA243" s="74">
        <v>0</v>
      </c>
      <c r="CB243" s="21">
        <v>0</v>
      </c>
      <c r="CC243" s="74">
        <v>0</v>
      </c>
      <c r="CD243" s="21">
        <v>5</v>
      </c>
      <c r="CE243" s="74">
        <v>1</v>
      </c>
      <c r="CF243" s="21">
        <v>0</v>
      </c>
      <c r="CG243" s="74">
        <v>0</v>
      </c>
      <c r="CH243" s="21">
        <v>1</v>
      </c>
      <c r="CI243" s="21"/>
      <c r="CJ243" s="74" t="s">
        <v>619</v>
      </c>
      <c r="CK243" s="21">
        <v>0</v>
      </c>
      <c r="CL243" s="74">
        <v>0</v>
      </c>
      <c r="CM243" s="21">
        <v>0</v>
      </c>
      <c r="CN243" s="74">
        <v>0</v>
      </c>
      <c r="CO243" s="21">
        <v>1</v>
      </c>
      <c r="CP243" s="74">
        <v>1</v>
      </c>
      <c r="CQ243" s="21">
        <v>0</v>
      </c>
      <c r="CR243" s="74">
        <v>0</v>
      </c>
      <c r="CS243" s="21">
        <v>4</v>
      </c>
      <c r="CT243" s="21">
        <v>1</v>
      </c>
      <c r="CU243" s="74">
        <v>0.33333333333333331</v>
      </c>
      <c r="CV243" s="21">
        <v>0</v>
      </c>
      <c r="CW243" s="74">
        <v>0</v>
      </c>
      <c r="CX243" s="21">
        <v>0</v>
      </c>
      <c r="CY243" s="74">
        <v>0</v>
      </c>
      <c r="CZ243" s="21">
        <v>4</v>
      </c>
      <c r="DA243" s="74">
        <v>1</v>
      </c>
      <c r="DB243" s="21">
        <v>0</v>
      </c>
      <c r="DC243" s="74">
        <v>0</v>
      </c>
      <c r="DD243" s="21">
        <v>2</v>
      </c>
      <c r="DE243" s="21"/>
      <c r="DF243" s="74" t="s">
        <v>619</v>
      </c>
      <c r="DG243" s="21">
        <v>0</v>
      </c>
      <c r="DH243" s="74">
        <v>0</v>
      </c>
      <c r="DI243" s="21">
        <v>0</v>
      </c>
      <c r="DJ243" s="74">
        <v>0</v>
      </c>
      <c r="DK243" s="21">
        <v>2</v>
      </c>
      <c r="DL243" s="74">
        <v>1</v>
      </c>
      <c r="DM243" s="21">
        <v>0</v>
      </c>
      <c r="DN243" s="74">
        <v>0</v>
      </c>
      <c r="DO243" s="21"/>
      <c r="DP243" s="21"/>
      <c r="DQ243" s="74" t="s">
        <v>619</v>
      </c>
      <c r="DR243" s="21"/>
      <c r="DS243" s="74"/>
      <c r="DT243" s="21"/>
      <c r="DU243" s="74"/>
      <c r="DV243" s="21"/>
      <c r="DW243" s="74"/>
      <c r="DX243" s="21"/>
      <c r="DY243" s="74"/>
      <c r="DZ243" s="21">
        <v>1</v>
      </c>
      <c r="EA243" s="21">
        <v>1</v>
      </c>
      <c r="EB243" s="74">
        <v>1</v>
      </c>
      <c r="EC243" s="21">
        <v>0</v>
      </c>
      <c r="ED243" s="74">
        <v>0</v>
      </c>
      <c r="EE243" s="21">
        <v>0</v>
      </c>
      <c r="EF243" s="74">
        <v>0</v>
      </c>
      <c r="EG243" s="21">
        <v>1</v>
      </c>
      <c r="EH243" s="74">
        <v>1</v>
      </c>
      <c r="EI243" s="21">
        <v>0</v>
      </c>
      <c r="EJ243" s="74">
        <v>0</v>
      </c>
      <c r="EK243" s="34"/>
    </row>
    <row r="244" spans="7:141" x14ac:dyDescent="0.35">
      <c r="G244" s="34"/>
      <c r="H244" s="21" t="s">
        <v>620</v>
      </c>
      <c r="I244" s="21">
        <v>3</v>
      </c>
      <c r="J244" s="21"/>
      <c r="K244" s="74"/>
      <c r="L244" s="21">
        <v>0</v>
      </c>
      <c r="M244" s="74">
        <v>0</v>
      </c>
      <c r="N244" s="21">
        <v>0</v>
      </c>
      <c r="O244" s="74">
        <v>0</v>
      </c>
      <c r="P244" s="21">
        <v>0</v>
      </c>
      <c r="Q244" s="67">
        <v>0</v>
      </c>
      <c r="R244" s="21">
        <v>0</v>
      </c>
      <c r="S244" s="74">
        <v>0</v>
      </c>
      <c r="T244" s="21">
        <v>9</v>
      </c>
      <c r="U244" s="21"/>
      <c r="V244" s="74"/>
      <c r="W244" s="21">
        <v>0</v>
      </c>
      <c r="X244" s="74">
        <v>0</v>
      </c>
      <c r="Y244" s="21">
        <v>0</v>
      </c>
      <c r="Z244" s="74">
        <v>0</v>
      </c>
      <c r="AA244" s="21">
        <v>0</v>
      </c>
      <c r="AB244" s="74">
        <v>0</v>
      </c>
      <c r="AC244" s="21">
        <v>0</v>
      </c>
      <c r="AD244" s="74">
        <v>0</v>
      </c>
      <c r="AE244" s="21">
        <v>12</v>
      </c>
      <c r="AF244" s="21"/>
      <c r="AG244" s="74"/>
      <c r="AH244" s="21">
        <v>0</v>
      </c>
      <c r="AI244" s="74">
        <v>0</v>
      </c>
      <c r="AJ244" s="21">
        <v>0</v>
      </c>
      <c r="AK244" s="74">
        <v>0</v>
      </c>
      <c r="AL244" s="21">
        <v>0</v>
      </c>
      <c r="AM244" s="74">
        <v>0</v>
      </c>
      <c r="AN244" s="21">
        <v>0</v>
      </c>
      <c r="AO244" s="74">
        <v>0</v>
      </c>
      <c r="AP244" s="21">
        <v>9</v>
      </c>
      <c r="AQ244" s="21"/>
      <c r="AR244" s="74"/>
      <c r="AS244" s="21">
        <v>0</v>
      </c>
      <c r="AT244" s="74">
        <v>0</v>
      </c>
      <c r="AU244" s="21">
        <v>0</v>
      </c>
      <c r="AV244" s="74">
        <v>0</v>
      </c>
      <c r="AW244" s="21">
        <v>0</v>
      </c>
      <c r="AX244" s="74">
        <v>0</v>
      </c>
      <c r="AY244" s="21">
        <v>0</v>
      </c>
      <c r="AZ244" s="74">
        <v>0</v>
      </c>
      <c r="BA244" s="21">
        <v>18</v>
      </c>
      <c r="BB244" s="21"/>
      <c r="BC244" s="74"/>
      <c r="BD244" s="21">
        <v>0</v>
      </c>
      <c r="BE244" s="74">
        <v>0</v>
      </c>
      <c r="BF244" s="21">
        <v>0</v>
      </c>
      <c r="BG244" s="74">
        <v>0</v>
      </c>
      <c r="BH244" s="21">
        <v>0</v>
      </c>
      <c r="BI244" s="74">
        <v>0</v>
      </c>
      <c r="BJ244" s="21">
        <v>0</v>
      </c>
      <c r="BK244" s="74">
        <v>0</v>
      </c>
      <c r="BL244" s="21">
        <v>9</v>
      </c>
      <c r="BM244" s="21"/>
      <c r="BN244" s="74"/>
      <c r="BO244" s="21">
        <v>0</v>
      </c>
      <c r="BP244" s="74">
        <v>0</v>
      </c>
      <c r="BQ244" s="21">
        <v>0</v>
      </c>
      <c r="BR244" s="74">
        <v>0</v>
      </c>
      <c r="BS244" s="21">
        <v>0</v>
      </c>
      <c r="BT244" s="74">
        <v>0</v>
      </c>
      <c r="BU244" s="21">
        <v>0</v>
      </c>
      <c r="BV244" s="74">
        <v>0</v>
      </c>
      <c r="BW244" s="21">
        <v>7</v>
      </c>
      <c r="BX244" s="21"/>
      <c r="BY244" s="74"/>
      <c r="BZ244" s="21">
        <v>0</v>
      </c>
      <c r="CA244" s="74">
        <v>0</v>
      </c>
      <c r="CB244" s="21">
        <v>0</v>
      </c>
      <c r="CC244" s="74">
        <v>0</v>
      </c>
      <c r="CD244" s="21">
        <v>0</v>
      </c>
      <c r="CE244" s="74">
        <v>0</v>
      </c>
      <c r="CF244" s="21">
        <v>0</v>
      </c>
      <c r="CG244" s="74">
        <v>0</v>
      </c>
      <c r="CH244" s="21">
        <v>9</v>
      </c>
      <c r="CI244" s="21"/>
      <c r="CJ244" s="74"/>
      <c r="CK244" s="21">
        <v>0</v>
      </c>
      <c r="CL244" s="74">
        <v>0</v>
      </c>
      <c r="CM244" s="21">
        <v>0</v>
      </c>
      <c r="CN244" s="74">
        <v>0</v>
      </c>
      <c r="CO244" s="21">
        <v>0</v>
      </c>
      <c r="CP244" s="74">
        <v>0</v>
      </c>
      <c r="CQ244" s="21">
        <v>0</v>
      </c>
      <c r="CR244" s="74">
        <v>0</v>
      </c>
      <c r="CS244" s="21">
        <v>2</v>
      </c>
      <c r="CT244" s="21"/>
      <c r="CU244" s="74"/>
      <c r="CV244" s="21">
        <v>0</v>
      </c>
      <c r="CW244" s="74">
        <v>0</v>
      </c>
      <c r="CX244" s="21">
        <v>0</v>
      </c>
      <c r="CY244" s="74">
        <v>0</v>
      </c>
      <c r="CZ244" s="21">
        <v>0</v>
      </c>
      <c r="DA244" s="74">
        <v>0</v>
      </c>
      <c r="DB244" s="21">
        <v>0</v>
      </c>
      <c r="DC244" s="74">
        <v>0</v>
      </c>
      <c r="DD244" s="21">
        <v>7</v>
      </c>
      <c r="DE244" s="21"/>
      <c r="DF244" s="74"/>
      <c r="DG244" s="21">
        <v>0</v>
      </c>
      <c r="DH244" s="74">
        <v>0</v>
      </c>
      <c r="DI244" s="21">
        <v>0</v>
      </c>
      <c r="DJ244" s="74">
        <v>0</v>
      </c>
      <c r="DK244" s="21">
        <v>0</v>
      </c>
      <c r="DL244" s="74">
        <v>0</v>
      </c>
      <c r="DM244" s="21">
        <v>0</v>
      </c>
      <c r="DN244" s="74">
        <v>0</v>
      </c>
      <c r="DO244" s="21">
        <v>5</v>
      </c>
      <c r="DP244" s="21"/>
      <c r="DQ244" s="74"/>
      <c r="DR244" s="21">
        <v>0</v>
      </c>
      <c r="DS244" s="74">
        <v>0</v>
      </c>
      <c r="DT244" s="21">
        <v>0</v>
      </c>
      <c r="DU244" s="74">
        <v>0</v>
      </c>
      <c r="DV244" s="21">
        <v>0</v>
      </c>
      <c r="DW244" s="74">
        <v>0</v>
      </c>
      <c r="DX244" s="21">
        <v>0</v>
      </c>
      <c r="DY244" s="74">
        <v>0</v>
      </c>
      <c r="DZ244" s="21">
        <v>2</v>
      </c>
      <c r="EA244" s="21"/>
      <c r="EB244" s="74"/>
      <c r="EC244" s="21">
        <v>0</v>
      </c>
      <c r="ED244" s="74">
        <v>0</v>
      </c>
      <c r="EE244" s="21">
        <v>0</v>
      </c>
      <c r="EF244" s="74">
        <v>0</v>
      </c>
      <c r="EG244" s="21">
        <v>0</v>
      </c>
      <c r="EH244" s="74">
        <v>0</v>
      </c>
      <c r="EI244" s="21">
        <v>0</v>
      </c>
      <c r="EJ244" s="74">
        <v>0</v>
      </c>
      <c r="EK244" s="34"/>
    </row>
    <row r="245" spans="7:141" x14ac:dyDescent="0.35">
      <c r="AV245" s="124"/>
    </row>
    <row r="246" spans="7:141" x14ac:dyDescent="0.35">
      <c r="AV246" s="124"/>
    </row>
    <row r="247" spans="7:141" x14ac:dyDescent="0.35">
      <c r="AV247" s="124"/>
    </row>
    <row r="248" spans="7:141" x14ac:dyDescent="0.35">
      <c r="AV248" s="124"/>
    </row>
    <row r="249" spans="7:141" x14ac:dyDescent="0.35">
      <c r="AV249" s="124"/>
    </row>
    <row r="250" spans="7:141" x14ac:dyDescent="0.35">
      <c r="AV250" s="124"/>
    </row>
    <row r="251" spans="7:141" x14ac:dyDescent="0.35">
      <c r="AV251" s="124"/>
    </row>
    <row r="252" spans="7:141" x14ac:dyDescent="0.35">
      <c r="AV252" s="124"/>
    </row>
    <row r="253" spans="7:141" x14ac:dyDescent="0.35">
      <c r="AV253" s="124"/>
    </row>
    <row r="254" spans="7:141" x14ac:dyDescent="0.35">
      <c r="AV254" s="124"/>
    </row>
    <row r="255" spans="7:141" x14ac:dyDescent="0.35">
      <c r="AV255" s="124"/>
    </row>
    <row r="256" spans="7:141" x14ac:dyDescent="0.35">
      <c r="AV256" s="124"/>
    </row>
    <row r="257" spans="48:48" x14ac:dyDescent="0.35">
      <c r="AV257" s="124"/>
    </row>
    <row r="258" spans="48:48" x14ac:dyDescent="0.35">
      <c r="AV258" s="124"/>
    </row>
    <row r="259" spans="48:48" x14ac:dyDescent="0.35">
      <c r="AV259" s="124"/>
    </row>
    <row r="260" spans="48:48" x14ac:dyDescent="0.35">
      <c r="AV260" s="124"/>
    </row>
    <row r="261" spans="48:48" x14ac:dyDescent="0.35">
      <c r="AV261" s="124"/>
    </row>
    <row r="262" spans="48:48" x14ac:dyDescent="0.35">
      <c r="AV262" s="124"/>
    </row>
    <row r="263" spans="48:48" x14ac:dyDescent="0.35">
      <c r="AV263" s="124"/>
    </row>
    <row r="264" spans="48:48" x14ac:dyDescent="0.35">
      <c r="AV264" s="124"/>
    </row>
    <row r="265" spans="48:48" x14ac:dyDescent="0.35">
      <c r="AV265" s="124"/>
    </row>
    <row r="266" spans="48:48" x14ac:dyDescent="0.35">
      <c r="AV266" s="124"/>
    </row>
    <row r="267" spans="48:48" x14ac:dyDescent="0.35">
      <c r="AV267" s="124"/>
    </row>
    <row r="268" spans="48:48" x14ac:dyDescent="0.35">
      <c r="AV268" s="124"/>
    </row>
    <row r="269" spans="48:48" x14ac:dyDescent="0.35">
      <c r="AV269" s="124"/>
    </row>
    <row r="270" spans="48:48" x14ac:dyDescent="0.35">
      <c r="AV270" s="124"/>
    </row>
    <row r="271" spans="48:48" x14ac:dyDescent="0.35">
      <c r="AV271" s="124"/>
    </row>
    <row r="272" spans="48:48" x14ac:dyDescent="0.35">
      <c r="AV272" s="124"/>
    </row>
    <row r="273" spans="48:48" x14ac:dyDescent="0.35">
      <c r="AV273" s="124"/>
    </row>
    <row r="274" spans="48:48" x14ac:dyDescent="0.35">
      <c r="AV274" s="124"/>
    </row>
    <row r="275" spans="48:48" x14ac:dyDescent="0.35">
      <c r="AV275" s="124"/>
    </row>
    <row r="276" spans="48:48" x14ac:dyDescent="0.35">
      <c r="AV276" s="124"/>
    </row>
    <row r="277" spans="48:48" x14ac:dyDescent="0.35">
      <c r="AV277" s="124"/>
    </row>
    <row r="278" spans="48:48" x14ac:dyDescent="0.35">
      <c r="AV278" s="124"/>
    </row>
    <row r="279" spans="48:48" x14ac:dyDescent="0.35">
      <c r="AV279" s="124"/>
    </row>
    <row r="280" spans="48:48" x14ac:dyDescent="0.35">
      <c r="AV280" s="124"/>
    </row>
    <row r="281" spans="48:48" x14ac:dyDescent="0.35">
      <c r="AV281" s="124"/>
    </row>
    <row r="282" spans="48:48" x14ac:dyDescent="0.35">
      <c r="AV282" s="124"/>
    </row>
    <row r="283" spans="48:48" x14ac:dyDescent="0.35">
      <c r="AV283" s="124"/>
    </row>
    <row r="284" spans="48:48" x14ac:dyDescent="0.35">
      <c r="AV284" s="124"/>
    </row>
    <row r="285" spans="48:48" x14ac:dyDescent="0.35">
      <c r="AV285" s="124"/>
    </row>
    <row r="286" spans="48:48" x14ac:dyDescent="0.35">
      <c r="AV286" s="124"/>
    </row>
    <row r="287" spans="48:48" x14ac:dyDescent="0.35">
      <c r="AV287" s="124"/>
    </row>
    <row r="288" spans="48:48" x14ac:dyDescent="0.35">
      <c r="AV288" s="124"/>
    </row>
    <row r="289" spans="48:48" x14ac:dyDescent="0.35">
      <c r="AV289" s="124"/>
    </row>
    <row r="290" spans="48:48" x14ac:dyDescent="0.35">
      <c r="AV290" s="124"/>
    </row>
    <row r="291" spans="48:48" x14ac:dyDescent="0.35">
      <c r="AV291" s="124"/>
    </row>
    <row r="292" spans="48:48" x14ac:dyDescent="0.35">
      <c r="AV292" s="124"/>
    </row>
    <row r="293" spans="48:48" x14ac:dyDescent="0.35">
      <c r="AV293" s="124"/>
    </row>
    <row r="294" spans="48:48" x14ac:dyDescent="0.35">
      <c r="AV294" s="124"/>
    </row>
    <row r="295" spans="48:48" x14ac:dyDescent="0.35">
      <c r="AV295" s="124"/>
    </row>
    <row r="296" spans="48:48" x14ac:dyDescent="0.35">
      <c r="AV296" s="124"/>
    </row>
    <row r="297" spans="48:48" x14ac:dyDescent="0.35">
      <c r="AV297" s="124"/>
    </row>
  </sheetData>
  <mergeCells count="521">
    <mergeCell ref="OB21:OC21"/>
    <mergeCell ref="OD21:OE21"/>
    <mergeCell ref="OF21:OG21"/>
    <mergeCell ref="OH21:OH22"/>
    <mergeCell ref="OI21:OJ21"/>
    <mergeCell ref="OK21:OL21"/>
    <mergeCell ref="OM21:ON21"/>
    <mergeCell ref="OO21:OP21"/>
    <mergeCell ref="OQ21:OR21"/>
    <mergeCell ref="NL21:NL22"/>
    <mergeCell ref="NM21:NN21"/>
    <mergeCell ref="NO21:NP21"/>
    <mergeCell ref="NQ21:NR21"/>
    <mergeCell ref="NS21:NT21"/>
    <mergeCell ref="NU21:NV21"/>
    <mergeCell ref="NW21:NW22"/>
    <mergeCell ref="NX21:NY21"/>
    <mergeCell ref="NZ21:OA21"/>
    <mergeCell ref="MU21:MV21"/>
    <mergeCell ref="MW21:MX21"/>
    <mergeCell ref="MY21:MZ21"/>
    <mergeCell ref="NA21:NA22"/>
    <mergeCell ref="NB21:NC21"/>
    <mergeCell ref="ND21:NE21"/>
    <mergeCell ref="NF21:NG21"/>
    <mergeCell ref="NH21:NI21"/>
    <mergeCell ref="NJ21:NK21"/>
    <mergeCell ref="ME21:ME22"/>
    <mergeCell ref="MF21:MG21"/>
    <mergeCell ref="MH21:MI21"/>
    <mergeCell ref="MJ21:MK21"/>
    <mergeCell ref="ML21:MM21"/>
    <mergeCell ref="MN21:MO21"/>
    <mergeCell ref="MP21:MP22"/>
    <mergeCell ref="MQ21:MR21"/>
    <mergeCell ref="MS21:MT21"/>
    <mergeCell ref="LN21:LO21"/>
    <mergeCell ref="LP21:LQ21"/>
    <mergeCell ref="LR21:LS21"/>
    <mergeCell ref="LT21:LT22"/>
    <mergeCell ref="LU21:LV21"/>
    <mergeCell ref="LW21:LX21"/>
    <mergeCell ref="LY21:LZ21"/>
    <mergeCell ref="MA21:MB21"/>
    <mergeCell ref="MC21:MD21"/>
    <mergeCell ref="II21:IJ21"/>
    <mergeCell ref="IS21:IS22"/>
    <mergeCell ref="IT21:IU21"/>
    <mergeCell ref="JD21:JD22"/>
    <mergeCell ref="JE21:JF21"/>
    <mergeCell ref="JP21:JP22"/>
    <mergeCell ref="LI21:LI22"/>
    <mergeCell ref="LJ21:LK21"/>
    <mergeCell ref="LL21:LM21"/>
    <mergeCell ref="KR21:KS21"/>
    <mergeCell ref="KT21:KU21"/>
    <mergeCell ref="KV21:KW21"/>
    <mergeCell ref="KE21:KF21"/>
    <mergeCell ref="KG21:KH21"/>
    <mergeCell ref="KI21:KJ21"/>
    <mergeCell ref="KM21:KM22"/>
    <mergeCell ref="KN21:KO21"/>
    <mergeCell ref="KP21:KQ21"/>
    <mergeCell ref="JK21:JL21"/>
    <mergeCell ref="JM21:JN21"/>
    <mergeCell ref="JQ21:JQ22"/>
    <mergeCell ref="JR21:JS21"/>
    <mergeCell ref="JT21:JU21"/>
    <mergeCell ref="OH12:OH13"/>
    <mergeCell ref="OI12:OJ12"/>
    <mergeCell ref="OK12:OL12"/>
    <mergeCell ref="OM12:ON12"/>
    <mergeCell ref="OO12:OP12"/>
    <mergeCell ref="OQ12:OR12"/>
    <mergeCell ref="HW20:IG20"/>
    <mergeCell ref="IH20:IR20"/>
    <mergeCell ref="IS20:JC20"/>
    <mergeCell ref="JD20:JN20"/>
    <mergeCell ref="LI20:LS20"/>
    <mergeCell ref="LT20:MD20"/>
    <mergeCell ref="ME20:MO20"/>
    <mergeCell ref="MP20:MZ20"/>
    <mergeCell ref="NA20:NK20"/>
    <mergeCell ref="NL20:NV20"/>
    <mergeCell ref="NW20:OG20"/>
    <mergeCell ref="OH20:OR20"/>
    <mergeCell ref="NQ12:NR12"/>
    <mergeCell ref="NS12:NT12"/>
    <mergeCell ref="NU12:NV12"/>
    <mergeCell ref="NW12:NW13"/>
    <mergeCell ref="NX12:NY12"/>
    <mergeCell ref="NZ12:OA12"/>
    <mergeCell ref="OB12:OC12"/>
    <mergeCell ref="OD12:OE12"/>
    <mergeCell ref="OF12:OG12"/>
    <mergeCell ref="NA12:NA13"/>
    <mergeCell ref="NB12:NC12"/>
    <mergeCell ref="ND12:NE12"/>
    <mergeCell ref="NF12:NG12"/>
    <mergeCell ref="NH12:NI12"/>
    <mergeCell ref="NJ12:NK12"/>
    <mergeCell ref="NL12:NL13"/>
    <mergeCell ref="NM12:NN12"/>
    <mergeCell ref="NO12:NP12"/>
    <mergeCell ref="MJ12:MK12"/>
    <mergeCell ref="ML12:MM12"/>
    <mergeCell ref="MN12:MO12"/>
    <mergeCell ref="MP12:MP13"/>
    <mergeCell ref="MQ12:MR12"/>
    <mergeCell ref="MS12:MT12"/>
    <mergeCell ref="MU12:MV12"/>
    <mergeCell ref="MW12:MX12"/>
    <mergeCell ref="MY12:MZ12"/>
    <mergeCell ref="LI11:LS11"/>
    <mergeCell ref="LT11:MD11"/>
    <mergeCell ref="ME11:MO11"/>
    <mergeCell ref="MP11:MZ11"/>
    <mergeCell ref="NA11:NK11"/>
    <mergeCell ref="NL11:NV11"/>
    <mergeCell ref="NW11:OG11"/>
    <mergeCell ref="OH11:OR11"/>
    <mergeCell ref="JP12:JP13"/>
    <mergeCell ref="LI12:LI13"/>
    <mergeCell ref="LJ12:LK12"/>
    <mergeCell ref="LL12:LM12"/>
    <mergeCell ref="LN12:LO12"/>
    <mergeCell ref="LP12:LQ12"/>
    <mergeCell ref="LR12:LS12"/>
    <mergeCell ref="LT12:LT13"/>
    <mergeCell ref="LU12:LV12"/>
    <mergeCell ref="LW12:LX12"/>
    <mergeCell ref="LY12:LZ12"/>
    <mergeCell ref="MA12:MB12"/>
    <mergeCell ref="MC12:MD12"/>
    <mergeCell ref="ME12:ME13"/>
    <mergeCell ref="MF12:MG12"/>
    <mergeCell ref="MH12:MI12"/>
    <mergeCell ref="HW11:IG11"/>
    <mergeCell ref="IH11:IR11"/>
    <mergeCell ref="IS11:JC11"/>
    <mergeCell ref="JD11:JN11"/>
    <mergeCell ref="HW12:HW13"/>
    <mergeCell ref="HX12:HY12"/>
    <mergeCell ref="IH12:IH13"/>
    <mergeCell ref="II12:IJ12"/>
    <mergeCell ref="IS12:IS13"/>
    <mergeCell ref="IT12:IU12"/>
    <mergeCell ref="JD12:JD13"/>
    <mergeCell ref="JE12:JF12"/>
    <mergeCell ref="JK12:JL12"/>
    <mergeCell ref="JM12:JN12"/>
    <mergeCell ref="JQ12:JQ13"/>
    <mergeCell ref="JR12:JS12"/>
    <mergeCell ref="JT12:JU12"/>
    <mergeCell ref="LC12:LD12"/>
    <mergeCell ref="LE12:LF12"/>
    <mergeCell ref="LG12:LH12"/>
    <mergeCell ref="KR12:KS12"/>
    <mergeCell ref="KT12:KU12"/>
    <mergeCell ref="KV12:KW12"/>
    <mergeCell ref="KX12:KX13"/>
    <mergeCell ref="KY12:KZ12"/>
    <mergeCell ref="LA12:LB12"/>
    <mergeCell ref="KG12:KH12"/>
    <mergeCell ref="KI12:KJ12"/>
    <mergeCell ref="KM12:KM13"/>
    <mergeCell ref="KN12:KO12"/>
    <mergeCell ref="KP12:KQ12"/>
    <mergeCell ref="KX11:LH11"/>
    <mergeCell ref="P12:Q12"/>
    <mergeCell ref="R12:S12"/>
    <mergeCell ref="Y12:Z12"/>
    <mergeCell ref="AA12:AB12"/>
    <mergeCell ref="AJ12:AK12"/>
    <mergeCell ref="AL12:AM12"/>
    <mergeCell ref="AU12:AV12"/>
    <mergeCell ref="AW12:AX12"/>
    <mergeCell ref="BF12:BG12"/>
    <mergeCell ref="IZ12:JA12"/>
    <mergeCell ref="IK12:IL12"/>
    <mergeCell ref="IM12:IN12"/>
    <mergeCell ref="IO12:IP12"/>
    <mergeCell ref="HZ12:IA12"/>
    <mergeCell ref="IB12:IC12"/>
    <mergeCell ref="ID12:IE12"/>
    <mergeCell ref="IF12:IG12"/>
    <mergeCell ref="HJ12:HK12"/>
    <mergeCell ref="HL12:HL13"/>
    <mergeCell ref="JQ11:KA11"/>
    <mergeCell ref="KB11:KL11"/>
    <mergeCell ref="KM11:KW11"/>
    <mergeCell ref="KE12:KF12"/>
    <mergeCell ref="KB20:KL20"/>
    <mergeCell ref="KM20:KW20"/>
    <mergeCell ref="KX20:LH20"/>
    <mergeCell ref="IQ21:IR21"/>
    <mergeCell ref="IZ21:JA21"/>
    <mergeCell ref="KK21:KL21"/>
    <mergeCell ref="LC21:LD21"/>
    <mergeCell ref="LE21:LF21"/>
    <mergeCell ref="LG21:LH21"/>
    <mergeCell ref="KX21:KX22"/>
    <mergeCell ref="KY21:KZ21"/>
    <mergeCell ref="LA21:LB21"/>
    <mergeCell ref="KC21:KD21"/>
    <mergeCell ref="IH21:IH22"/>
    <mergeCell ref="P21:Q21"/>
    <mergeCell ref="R21:S21"/>
    <mergeCell ref="Y21:Z21"/>
    <mergeCell ref="AA21:AB21"/>
    <mergeCell ref="AJ21:AK21"/>
    <mergeCell ref="JX21:JY21"/>
    <mergeCell ref="JZ21:KA21"/>
    <mergeCell ref="KB21:KB22"/>
    <mergeCell ref="JV21:JW21"/>
    <mergeCell ref="JG21:JH21"/>
    <mergeCell ref="JB21:JC21"/>
    <mergeCell ref="JI21:JJ21"/>
    <mergeCell ref="IV21:IW21"/>
    <mergeCell ref="IX21:IY21"/>
    <mergeCell ref="IK21:IL21"/>
    <mergeCell ref="IM21:IN21"/>
    <mergeCell ref="IO21:IP21"/>
    <mergeCell ref="HZ21:IA21"/>
    <mergeCell ref="IB21:IC21"/>
    <mergeCell ref="ID21:IE21"/>
    <mergeCell ref="IF21:IG21"/>
    <mergeCell ref="HJ21:HK21"/>
    <mergeCell ref="HL21:HL22"/>
    <mergeCell ref="HM21:HN21"/>
    <mergeCell ref="HO21:HP21"/>
    <mergeCell ref="HU21:HV21"/>
    <mergeCell ref="HQ21:HR21"/>
    <mergeCell ref="HS21:HT21"/>
    <mergeCell ref="HW21:HW22"/>
    <mergeCell ref="HX21:HY21"/>
    <mergeCell ref="GY21:GZ21"/>
    <mergeCell ref="HA21:HA22"/>
    <mergeCell ref="HB21:HC21"/>
    <mergeCell ref="HD21:HE21"/>
    <mergeCell ref="GU21:GV21"/>
    <mergeCell ref="GW21:GX21"/>
    <mergeCell ref="HF21:HG21"/>
    <mergeCell ref="HH21:HI21"/>
    <mergeCell ref="GH21:GI21"/>
    <mergeCell ref="GN21:GO21"/>
    <mergeCell ref="GP21:GP22"/>
    <mergeCell ref="GQ21:GR21"/>
    <mergeCell ref="GS21:GT21"/>
    <mergeCell ref="GJ21:GK21"/>
    <mergeCell ref="GL21:GM21"/>
    <mergeCell ref="FU21:FV21"/>
    <mergeCell ref="FW21:FX21"/>
    <mergeCell ref="GC21:GD21"/>
    <mergeCell ref="GE21:GE22"/>
    <mergeCell ref="GF21:GG21"/>
    <mergeCell ref="FY21:FZ21"/>
    <mergeCell ref="GA21:GB21"/>
    <mergeCell ref="FI21:FI22"/>
    <mergeCell ref="FJ21:FK21"/>
    <mergeCell ref="FL21:FM21"/>
    <mergeCell ref="FR21:FS21"/>
    <mergeCell ref="FT21:FT22"/>
    <mergeCell ref="FN21:FO21"/>
    <mergeCell ref="FP21:FQ21"/>
    <mergeCell ref="EV21:EW21"/>
    <mergeCell ref="EX21:EX22"/>
    <mergeCell ref="EY21:EZ21"/>
    <mergeCell ref="FA21:FB21"/>
    <mergeCell ref="FG21:FH21"/>
    <mergeCell ref="FC21:FD21"/>
    <mergeCell ref="FE21:FF21"/>
    <mergeCell ref="EI21:EJ21"/>
    <mergeCell ref="EL21:EL22"/>
    <mergeCell ref="EM21:EM22"/>
    <mergeCell ref="EN21:EO21"/>
    <mergeCell ref="EP21:EQ21"/>
    <mergeCell ref="ER21:ES21"/>
    <mergeCell ref="ET21:EU21"/>
    <mergeCell ref="DX21:DY21"/>
    <mergeCell ref="DZ21:DZ22"/>
    <mergeCell ref="EA21:EB21"/>
    <mergeCell ref="EC21:ED21"/>
    <mergeCell ref="DT21:DU21"/>
    <mergeCell ref="DV21:DW21"/>
    <mergeCell ref="EE21:EF21"/>
    <mergeCell ref="EG21:EH21"/>
    <mergeCell ref="DG21:DH21"/>
    <mergeCell ref="DM21:DN21"/>
    <mergeCell ref="DO21:DO22"/>
    <mergeCell ref="DP21:DQ21"/>
    <mergeCell ref="DR21:DS21"/>
    <mergeCell ref="DI21:DJ21"/>
    <mergeCell ref="DK21:DL21"/>
    <mergeCell ref="CT21:CU21"/>
    <mergeCell ref="CV21:CW21"/>
    <mergeCell ref="DB21:DC21"/>
    <mergeCell ref="DD21:DD22"/>
    <mergeCell ref="DE21:DF21"/>
    <mergeCell ref="CX21:CY21"/>
    <mergeCell ref="CZ21:DA21"/>
    <mergeCell ref="CH21:CH22"/>
    <mergeCell ref="CI21:CJ21"/>
    <mergeCell ref="CK21:CL21"/>
    <mergeCell ref="CQ21:CR21"/>
    <mergeCell ref="CS21:CS22"/>
    <mergeCell ref="CM21:CN21"/>
    <mergeCell ref="CO21:CP21"/>
    <mergeCell ref="BU21:BV21"/>
    <mergeCell ref="BW21:BW22"/>
    <mergeCell ref="BX21:BY21"/>
    <mergeCell ref="BZ21:CA21"/>
    <mergeCell ref="CF21:CG21"/>
    <mergeCell ref="CB21:CC21"/>
    <mergeCell ref="CD21:CE21"/>
    <mergeCell ref="BJ21:BK21"/>
    <mergeCell ref="BL21:BL22"/>
    <mergeCell ref="BM21:BN21"/>
    <mergeCell ref="BO21:BP21"/>
    <mergeCell ref="BF21:BG21"/>
    <mergeCell ref="BH21:BI21"/>
    <mergeCell ref="BQ21:BR21"/>
    <mergeCell ref="BS21:BT21"/>
    <mergeCell ref="AS21:AT21"/>
    <mergeCell ref="AY21:AZ21"/>
    <mergeCell ref="BA21:BA22"/>
    <mergeCell ref="BB21:BC21"/>
    <mergeCell ref="BD21:BE21"/>
    <mergeCell ref="AU21:AV21"/>
    <mergeCell ref="AW21:AX21"/>
    <mergeCell ref="AF21:AG21"/>
    <mergeCell ref="AH21:AI21"/>
    <mergeCell ref="AN21:AO21"/>
    <mergeCell ref="AP21:AP22"/>
    <mergeCell ref="AQ21:AR21"/>
    <mergeCell ref="AL21:AM21"/>
    <mergeCell ref="T21:T22"/>
    <mergeCell ref="U21:V21"/>
    <mergeCell ref="W21:X21"/>
    <mergeCell ref="AC21:AD21"/>
    <mergeCell ref="AE21:AE22"/>
    <mergeCell ref="H21:H22"/>
    <mergeCell ref="I21:I22"/>
    <mergeCell ref="J21:K21"/>
    <mergeCell ref="L21:M21"/>
    <mergeCell ref="N21:O21"/>
    <mergeCell ref="HA20:HK20"/>
    <mergeCell ref="HL20:HV20"/>
    <mergeCell ref="EM20:EW20"/>
    <mergeCell ref="EX20:FH20"/>
    <mergeCell ref="FI20:FS20"/>
    <mergeCell ref="FT20:GD20"/>
    <mergeCell ref="GE20:GO20"/>
    <mergeCell ref="GP20:GZ20"/>
    <mergeCell ref="BW20:CG20"/>
    <mergeCell ref="CH20:CR20"/>
    <mergeCell ref="CS20:DC20"/>
    <mergeCell ref="DD20:DN20"/>
    <mergeCell ref="DO20:DY20"/>
    <mergeCell ref="DZ20:EJ20"/>
    <mergeCell ref="I20:S20"/>
    <mergeCell ref="T20:AD20"/>
    <mergeCell ref="AE20:AO20"/>
    <mergeCell ref="AP20:AZ20"/>
    <mergeCell ref="BA20:BK20"/>
    <mergeCell ref="BL20:BV20"/>
    <mergeCell ref="KK12:KL12"/>
    <mergeCell ref="BH12:BI12"/>
    <mergeCell ref="BQ12:BR12"/>
    <mergeCell ref="BS12:BT12"/>
    <mergeCell ref="CB12:CC12"/>
    <mergeCell ref="JX12:JY12"/>
    <mergeCell ref="JZ12:KA12"/>
    <mergeCell ref="KB12:KB13"/>
    <mergeCell ref="KC12:KD12"/>
    <mergeCell ref="JV12:JW12"/>
    <mergeCell ref="JG12:JH12"/>
    <mergeCell ref="JB12:JC12"/>
    <mergeCell ref="JI12:JJ12"/>
    <mergeCell ref="IV12:IW12"/>
    <mergeCell ref="IX12:IY12"/>
    <mergeCell ref="IQ12:IR12"/>
    <mergeCell ref="HM12:HN12"/>
    <mergeCell ref="HO12:HP12"/>
    <mergeCell ref="HU12:HV12"/>
    <mergeCell ref="HQ12:HR12"/>
    <mergeCell ref="HS12:HT12"/>
    <mergeCell ref="GY12:GZ12"/>
    <mergeCell ref="JQ20:KA20"/>
    <mergeCell ref="HA12:HA13"/>
    <mergeCell ref="HB12:HC12"/>
    <mergeCell ref="HD12:HE12"/>
    <mergeCell ref="GU12:GV12"/>
    <mergeCell ref="GW12:GX12"/>
    <mergeCell ref="HF12:HG12"/>
    <mergeCell ref="HH12:HI12"/>
    <mergeCell ref="GH12:GI12"/>
    <mergeCell ref="GN12:GO12"/>
    <mergeCell ref="GP12:GP13"/>
    <mergeCell ref="GQ12:GR12"/>
    <mergeCell ref="GS12:GT12"/>
    <mergeCell ref="GJ12:GK12"/>
    <mergeCell ref="GL12:GM12"/>
    <mergeCell ref="FU12:FV12"/>
    <mergeCell ref="FW12:FX12"/>
    <mergeCell ref="GC12:GD12"/>
    <mergeCell ref="GE12:GE13"/>
    <mergeCell ref="GF12:GG12"/>
    <mergeCell ref="FY12:FZ12"/>
    <mergeCell ref="GA12:GB12"/>
    <mergeCell ref="FI12:FI13"/>
    <mergeCell ref="FJ12:FK12"/>
    <mergeCell ref="FL12:FM12"/>
    <mergeCell ref="FR12:FS12"/>
    <mergeCell ref="FT12:FT13"/>
    <mergeCell ref="FN12:FO12"/>
    <mergeCell ref="FP12:FQ12"/>
    <mergeCell ref="EV12:EW12"/>
    <mergeCell ref="EX12:EX13"/>
    <mergeCell ref="EY12:EZ12"/>
    <mergeCell ref="FA12:FB12"/>
    <mergeCell ref="FG12:FH12"/>
    <mergeCell ref="FC12:FD12"/>
    <mergeCell ref="FE12:FF12"/>
    <mergeCell ref="EI12:EJ12"/>
    <mergeCell ref="EL12:EL13"/>
    <mergeCell ref="EM12:EM13"/>
    <mergeCell ref="EN12:EO12"/>
    <mergeCell ref="EP12:EQ12"/>
    <mergeCell ref="ER12:ES12"/>
    <mergeCell ref="ET12:EU12"/>
    <mergeCell ref="DX12:DY12"/>
    <mergeCell ref="DZ12:DZ13"/>
    <mergeCell ref="EA12:EB12"/>
    <mergeCell ref="EC12:ED12"/>
    <mergeCell ref="DT12:DU12"/>
    <mergeCell ref="DV12:DW12"/>
    <mergeCell ref="EE12:EF12"/>
    <mergeCell ref="EG12:EH12"/>
    <mergeCell ref="DG12:DH12"/>
    <mergeCell ref="DM12:DN12"/>
    <mergeCell ref="DO12:DO13"/>
    <mergeCell ref="DP12:DQ12"/>
    <mergeCell ref="DR12:DS12"/>
    <mergeCell ref="DI12:DJ12"/>
    <mergeCell ref="DK12:DL12"/>
    <mergeCell ref="DD12:DD13"/>
    <mergeCell ref="DE12:DF12"/>
    <mergeCell ref="CX12:CY12"/>
    <mergeCell ref="CZ12:DA12"/>
    <mergeCell ref="CH12:CH13"/>
    <mergeCell ref="CI12:CJ12"/>
    <mergeCell ref="CK12:CL12"/>
    <mergeCell ref="CQ12:CR12"/>
    <mergeCell ref="CS12:CS13"/>
    <mergeCell ref="CM12:CN12"/>
    <mergeCell ref="CO12:CP12"/>
    <mergeCell ref="CF12:CG12"/>
    <mergeCell ref="CD12:CE12"/>
    <mergeCell ref="BJ12:BK12"/>
    <mergeCell ref="BL12:BL13"/>
    <mergeCell ref="BM12:BN12"/>
    <mergeCell ref="BO12:BP12"/>
    <mergeCell ref="CT12:CU12"/>
    <mergeCell ref="CV12:CW12"/>
    <mergeCell ref="DB12:DC12"/>
    <mergeCell ref="AF12:AG12"/>
    <mergeCell ref="AH12:AI12"/>
    <mergeCell ref="AN12:AO12"/>
    <mergeCell ref="AP12:AP13"/>
    <mergeCell ref="AQ12:AR12"/>
    <mergeCell ref="BU12:BV12"/>
    <mergeCell ref="BW12:BW13"/>
    <mergeCell ref="BX12:BY12"/>
    <mergeCell ref="BZ12:CA12"/>
    <mergeCell ref="A12:A13"/>
    <mergeCell ref="B12:B13"/>
    <mergeCell ref="C12:C13"/>
    <mergeCell ref="D12:D13"/>
    <mergeCell ref="E12:E13"/>
    <mergeCell ref="F12:F13"/>
    <mergeCell ref="GE11:GO11"/>
    <mergeCell ref="GP11:GZ11"/>
    <mergeCell ref="HA11:HK11"/>
    <mergeCell ref="T12:T13"/>
    <mergeCell ref="U12:V12"/>
    <mergeCell ref="W12:X12"/>
    <mergeCell ref="AC12:AD12"/>
    <mergeCell ref="AE12:AE13"/>
    <mergeCell ref="H12:H13"/>
    <mergeCell ref="I12:I13"/>
    <mergeCell ref="J12:K12"/>
    <mergeCell ref="L12:M12"/>
    <mergeCell ref="N12:O12"/>
    <mergeCell ref="AS12:AT12"/>
    <mergeCell ref="AY12:AZ12"/>
    <mergeCell ref="BA12:BA13"/>
    <mergeCell ref="BB12:BC12"/>
    <mergeCell ref="BD12:BE12"/>
    <mergeCell ref="A1:D1"/>
    <mergeCell ref="A11:F11"/>
    <mergeCell ref="I11:S11"/>
    <mergeCell ref="T11:AD11"/>
    <mergeCell ref="AE11:AO11"/>
    <mergeCell ref="AP11:AZ11"/>
    <mergeCell ref="HL11:HV11"/>
    <mergeCell ref="DO11:DY11"/>
    <mergeCell ref="DZ11:EJ11"/>
    <mergeCell ref="EM11:EW11"/>
    <mergeCell ref="EX11:FH11"/>
    <mergeCell ref="FI11:FS11"/>
    <mergeCell ref="FT11:GD11"/>
    <mergeCell ref="BA11:BK11"/>
    <mergeCell ref="BL11:BV11"/>
    <mergeCell ref="BW11:CG11"/>
    <mergeCell ref="CH11:CR11"/>
    <mergeCell ref="CS11:DC11"/>
    <mergeCell ref="DD11:DN11"/>
    <mergeCell ref="B3:Q3"/>
    <mergeCell ref="B4:Q4"/>
    <mergeCell ref="B5:Q5"/>
  </mergeCells>
  <hyperlinks>
    <hyperlink ref="B14" location="'20. Adv Eq by Zip 108-113'!H20" display="§64.m.1. Number of residential (1) disconnect notices by month and zip code for known low-income households, highly impacted communities, and vulnerable populations."/>
    <hyperlink ref="B15" location="'20. Adv Eq by Zip 108-113'!H20" display="§64.m.2. Percentage of residential (1) disconnect notices by month and zip code for known low-income households, highly impacted communities, and vulnerable populations."/>
    <hyperlink ref="B16" location="'20. Adv Eq by Zip 108-113'!EL20" display="§64.m.3. Number of residential (2) electric disconnections for nonpayment by month and zip code for known low-income households, highly impacted communities, and vulnerable populations."/>
    <hyperlink ref="B17" location="'20. Adv Eq by Zip 108-113'!EL20" display="§64.m.4. Percentage of residential (2) electric disconnections for nonpayment by month and zip code for known low-income households, highly impacted communities, and vulnerable populations."/>
    <hyperlink ref="B18" location="'20. Adv Eq by Zip 108-113'!JP20" display="§64.m.5. Number  of residential (3) reconnection by month and zip code for known low-income households, highly impacted communities, and vulnerable populations."/>
    <hyperlink ref="B19" location="'20. Adv Eq by Zip 108-113'!JP20" display="§64.m.6. Percentage of residential (3) reconnection by month and zip code for known low-income households, highly impacted communities, and vulnerable populations."/>
  </hyperlinks>
  <pageMargins left="0.7" right="0.7" top="0.75" bottom="0.75" header="0.3" footer="0.3"/>
  <pageSetup orientation="portrait" r:id="rId1"/>
  <customProperties>
    <customPr name="EpmWorksheetKeyString_GU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252"/>
  <sheetViews>
    <sheetView zoomScaleNormal="100" workbookViewId="0">
      <pane ySplit="6" topLeftCell="A7" activePane="bottomLeft" state="frozen"/>
      <selection pane="bottomLeft" activeCell="F7" sqref="F7"/>
    </sheetView>
  </sheetViews>
  <sheetFormatPr defaultRowHeight="14.5" x14ac:dyDescent="0.35"/>
  <cols>
    <col min="2" max="4" width="41.54296875" customWidth="1"/>
    <col min="6" max="6" width="12.453125" customWidth="1"/>
    <col min="7" max="7" width="4.453125" customWidth="1"/>
    <col min="8" max="8" width="13" bestFit="1" customWidth="1"/>
    <col min="9" max="9" width="21" style="23" bestFit="1" customWidth="1"/>
    <col min="10" max="10" width="21.54296875" style="23" bestFit="1" customWidth="1"/>
    <col min="11" max="11" width="5.81640625" customWidth="1"/>
    <col min="12" max="12" width="17.453125" bestFit="1" customWidth="1"/>
    <col min="13" max="13" width="21" style="23" bestFit="1" customWidth="1"/>
    <col min="14" max="15" width="21.54296875" style="99" bestFit="1" customWidth="1"/>
    <col min="16" max="16" width="21.54296875" style="99" customWidth="1"/>
  </cols>
  <sheetData>
    <row r="1" spans="1:16" x14ac:dyDescent="0.35">
      <c r="A1" s="236" t="s">
        <v>0</v>
      </c>
      <c r="B1" s="236"/>
      <c r="C1" s="236"/>
      <c r="D1" s="236"/>
    </row>
    <row r="2" spans="1:16" ht="27" customHeight="1" x14ac:dyDescent="0.35">
      <c r="A2" s="90" t="s">
        <v>1</v>
      </c>
      <c r="B2" s="264" t="s">
        <v>621</v>
      </c>
      <c r="C2" s="265"/>
      <c r="D2" s="265"/>
      <c r="E2" s="265"/>
      <c r="F2" s="265"/>
      <c r="G2" s="265"/>
      <c r="H2" s="265"/>
      <c r="I2" s="265"/>
      <c r="J2" s="265"/>
      <c r="K2" s="265"/>
      <c r="L2" s="265"/>
      <c r="M2" s="265"/>
      <c r="N2" s="265"/>
      <c r="O2" s="265"/>
      <c r="P2" s="265"/>
    </row>
    <row r="3" spans="1:16" x14ac:dyDescent="0.35">
      <c r="A3" s="91" t="s">
        <v>2</v>
      </c>
      <c r="B3" t="s">
        <v>622</v>
      </c>
    </row>
    <row r="5" spans="1:16" ht="33.75" customHeight="1" x14ac:dyDescent="0.35">
      <c r="A5" s="255" t="s">
        <v>23</v>
      </c>
      <c r="B5" s="256"/>
      <c r="C5" s="256"/>
      <c r="D5" s="256"/>
      <c r="E5" s="256"/>
      <c r="F5" s="256"/>
      <c r="G5" s="160"/>
      <c r="H5" s="116"/>
      <c r="I5" s="315"/>
      <c r="J5" s="315"/>
      <c r="L5" s="116"/>
      <c r="M5" s="315"/>
      <c r="N5" s="315"/>
      <c r="O5" s="315"/>
      <c r="P5" s="315"/>
    </row>
    <row r="6" spans="1:16" s="2" customFormat="1" ht="34.5" customHeight="1" x14ac:dyDescent="0.35">
      <c r="A6" s="31" t="s">
        <v>7</v>
      </c>
      <c r="B6" s="7" t="s">
        <v>9</v>
      </c>
      <c r="C6" s="7" t="s">
        <v>24</v>
      </c>
      <c r="D6" s="7" t="s">
        <v>25</v>
      </c>
      <c r="E6" s="7" t="s">
        <v>26</v>
      </c>
      <c r="F6" s="166" t="s">
        <v>28</v>
      </c>
      <c r="G6" s="160"/>
      <c r="H6" s="168"/>
      <c r="I6" s="168"/>
      <c r="J6" s="168"/>
      <c r="K6"/>
      <c r="L6" s="169"/>
      <c r="M6" s="169"/>
      <c r="N6" s="170"/>
      <c r="O6" s="170"/>
      <c r="P6" s="170"/>
    </row>
    <row r="7" spans="1:16" ht="116" x14ac:dyDescent="0.35">
      <c r="A7" s="8">
        <v>114</v>
      </c>
      <c r="B7" s="51" t="s">
        <v>623</v>
      </c>
      <c r="C7" s="10" t="s">
        <v>624</v>
      </c>
      <c r="D7" s="10" t="s">
        <v>625</v>
      </c>
      <c r="E7" s="8" t="s">
        <v>37</v>
      </c>
      <c r="F7" s="167" t="s">
        <v>66</v>
      </c>
      <c r="G7" s="157"/>
      <c r="H7" s="157"/>
      <c r="I7" s="157"/>
      <c r="J7" s="157"/>
      <c r="K7" s="157"/>
      <c r="L7" s="157"/>
      <c r="M7" s="157"/>
      <c r="N7" s="157"/>
      <c r="O7" s="157"/>
      <c r="P7" s="157"/>
    </row>
    <row r="8" spans="1:16" ht="116" x14ac:dyDescent="0.35">
      <c r="A8" s="8">
        <v>115</v>
      </c>
      <c r="B8" s="51" t="s">
        <v>626</v>
      </c>
      <c r="C8" s="10" t="s">
        <v>627</v>
      </c>
      <c r="D8" s="10" t="s">
        <v>628</v>
      </c>
      <c r="E8" s="8" t="s">
        <v>37</v>
      </c>
      <c r="F8" s="167" t="s">
        <v>66</v>
      </c>
      <c r="G8" s="48"/>
    </row>
    <row r="9" spans="1:16" ht="60" customHeight="1" x14ac:dyDescent="0.35">
      <c r="A9" s="8">
        <v>116</v>
      </c>
      <c r="B9" s="51" t="s">
        <v>629</v>
      </c>
      <c r="C9" s="10" t="s">
        <v>630</v>
      </c>
      <c r="D9" s="10" t="s">
        <v>631</v>
      </c>
      <c r="E9" s="8" t="s">
        <v>37</v>
      </c>
      <c r="F9" s="9" t="s">
        <v>66</v>
      </c>
      <c r="G9" s="101"/>
      <c r="H9" s="34"/>
      <c r="I9" s="50"/>
      <c r="J9" s="50"/>
      <c r="K9" s="34"/>
      <c r="L9" s="34"/>
      <c r="M9" s="50"/>
      <c r="N9" s="100"/>
      <c r="O9" s="100"/>
      <c r="P9" s="100"/>
    </row>
    <row r="10" spans="1:16" ht="60" customHeight="1" x14ac:dyDescent="0.35">
      <c r="A10" s="8">
        <v>117</v>
      </c>
      <c r="B10" s="51" t="s">
        <v>632</v>
      </c>
      <c r="C10" s="10" t="s">
        <v>633</v>
      </c>
      <c r="D10" s="10" t="s">
        <v>634</v>
      </c>
      <c r="E10" s="8" t="s">
        <v>37</v>
      </c>
      <c r="F10" s="9" t="s">
        <v>66</v>
      </c>
      <c r="G10" s="39"/>
      <c r="H10" s="42"/>
      <c r="I10" s="50"/>
      <c r="J10" s="50"/>
      <c r="K10" s="34"/>
      <c r="L10" s="34"/>
      <c r="M10" s="50"/>
      <c r="N10" s="100"/>
      <c r="O10" s="100"/>
      <c r="P10" s="100"/>
    </row>
    <row r="11" spans="1:16" ht="60" customHeight="1" x14ac:dyDescent="0.35">
      <c r="A11" s="8">
        <v>118</v>
      </c>
      <c r="B11" s="51" t="s">
        <v>635</v>
      </c>
      <c r="C11" s="10" t="s">
        <v>636</v>
      </c>
      <c r="D11" s="10" t="s">
        <v>637</v>
      </c>
      <c r="E11" s="8" t="s">
        <v>37</v>
      </c>
      <c r="F11" s="9" t="s">
        <v>66</v>
      </c>
      <c r="G11" s="39"/>
      <c r="H11" s="34"/>
      <c r="I11" s="50"/>
      <c r="J11" s="50"/>
      <c r="K11" s="34"/>
      <c r="L11" s="34"/>
      <c r="M11" s="50"/>
      <c r="N11" s="100"/>
      <c r="O11" s="100"/>
      <c r="P11" s="100"/>
    </row>
    <row r="12" spans="1:16" ht="60" customHeight="1" x14ac:dyDescent="0.35">
      <c r="A12" s="8">
        <v>119</v>
      </c>
      <c r="B12" s="51" t="s">
        <v>638</v>
      </c>
      <c r="C12" s="10" t="s">
        <v>639</v>
      </c>
      <c r="D12" s="10" t="s">
        <v>640</v>
      </c>
      <c r="E12" s="8" t="s">
        <v>37</v>
      </c>
      <c r="F12" s="9" t="s">
        <v>66</v>
      </c>
      <c r="G12" s="39"/>
      <c r="H12" s="34"/>
      <c r="I12" s="50"/>
      <c r="J12" s="50"/>
      <c r="K12" s="34"/>
      <c r="L12" s="34"/>
      <c r="M12" s="50"/>
      <c r="N12" s="100"/>
      <c r="O12" s="100"/>
      <c r="P12" s="100"/>
    </row>
    <row r="13" spans="1:16" ht="36" customHeight="1" x14ac:dyDescent="0.35">
      <c r="A13" s="23"/>
      <c r="G13" s="34"/>
      <c r="H13" s="29" t="s">
        <v>641</v>
      </c>
      <c r="I13" s="240" t="s">
        <v>642</v>
      </c>
      <c r="J13" s="240"/>
      <c r="K13" s="34"/>
      <c r="L13" s="29" t="s">
        <v>643</v>
      </c>
      <c r="M13" s="240" t="s">
        <v>644</v>
      </c>
      <c r="N13" s="240"/>
      <c r="O13" s="240"/>
      <c r="P13" s="240"/>
    </row>
    <row r="14" spans="1:16" ht="30.75" customHeight="1" x14ac:dyDescent="0.35">
      <c r="G14" s="34"/>
      <c r="H14" s="31" t="s">
        <v>645</v>
      </c>
      <c r="I14" s="31" t="s">
        <v>646</v>
      </c>
      <c r="J14" s="31" t="s">
        <v>27</v>
      </c>
      <c r="K14" s="34"/>
      <c r="L14" s="89" t="s">
        <v>645</v>
      </c>
      <c r="M14" s="89" t="s">
        <v>646</v>
      </c>
      <c r="N14" s="108" t="s">
        <v>647</v>
      </c>
      <c r="O14" s="108" t="s">
        <v>648</v>
      </c>
      <c r="P14" s="108" t="s">
        <v>649</v>
      </c>
    </row>
    <row r="15" spans="1:16" x14ac:dyDescent="0.35">
      <c r="G15" s="34"/>
      <c r="H15" s="80">
        <v>53029970100</v>
      </c>
      <c r="I15" s="106" t="s">
        <v>419</v>
      </c>
      <c r="J15" s="107"/>
      <c r="K15" s="34"/>
      <c r="L15" s="80">
        <v>53029970100</v>
      </c>
      <c r="M15" s="106" t="s">
        <v>419</v>
      </c>
      <c r="N15" s="109"/>
      <c r="O15" s="109"/>
      <c r="P15" s="109"/>
    </row>
    <row r="16" spans="1:16" x14ac:dyDescent="0.35">
      <c r="G16" s="34"/>
      <c r="H16" s="80">
        <v>53029970200</v>
      </c>
      <c r="I16" s="106" t="s">
        <v>419</v>
      </c>
      <c r="J16" s="107"/>
      <c r="K16" s="34"/>
      <c r="L16" s="80">
        <v>53029970300</v>
      </c>
      <c r="M16" s="106" t="s">
        <v>419</v>
      </c>
      <c r="N16" s="109"/>
      <c r="O16" s="109"/>
      <c r="P16" s="109"/>
    </row>
    <row r="17" spans="7:16" x14ac:dyDescent="0.35">
      <c r="G17" s="34"/>
      <c r="H17" s="80">
        <v>53029970300</v>
      </c>
      <c r="I17" s="106" t="s">
        <v>419</v>
      </c>
      <c r="J17" s="107"/>
      <c r="K17" s="34"/>
      <c r="L17" s="80">
        <v>53029970400</v>
      </c>
      <c r="M17" s="106" t="s">
        <v>419</v>
      </c>
      <c r="N17" s="109"/>
      <c r="O17" s="109"/>
      <c r="P17" s="109"/>
    </row>
    <row r="18" spans="7:16" x14ac:dyDescent="0.35">
      <c r="G18" s="34"/>
      <c r="H18" s="80">
        <v>53029970400</v>
      </c>
      <c r="I18" s="106" t="s">
        <v>419</v>
      </c>
      <c r="J18" s="107"/>
      <c r="K18" s="34"/>
      <c r="L18" s="80">
        <v>53029970500</v>
      </c>
      <c r="M18" s="106" t="s">
        <v>419</v>
      </c>
      <c r="N18" s="109"/>
      <c r="O18" s="109"/>
      <c r="P18" s="109"/>
    </row>
    <row r="19" spans="7:16" x14ac:dyDescent="0.35">
      <c r="G19" s="34"/>
      <c r="H19" s="80">
        <v>53029970500</v>
      </c>
      <c r="I19" s="106" t="s">
        <v>419</v>
      </c>
      <c r="J19" s="107"/>
      <c r="K19" s="34"/>
      <c r="L19" s="80">
        <v>53029970601</v>
      </c>
      <c r="M19" s="106" t="s">
        <v>419</v>
      </c>
      <c r="N19" s="109"/>
      <c r="O19" s="109"/>
      <c r="P19" s="109"/>
    </row>
    <row r="20" spans="7:16" x14ac:dyDescent="0.35">
      <c r="G20" s="34"/>
      <c r="H20" s="80">
        <v>53029970601</v>
      </c>
      <c r="I20" s="106" t="s">
        <v>419</v>
      </c>
      <c r="J20" s="107"/>
      <c r="K20" s="34"/>
      <c r="L20" s="80">
        <v>53029970602</v>
      </c>
      <c r="M20" s="106" t="s">
        <v>419</v>
      </c>
      <c r="N20" s="109"/>
      <c r="O20" s="109"/>
      <c r="P20" s="109"/>
    </row>
    <row r="21" spans="7:16" x14ac:dyDescent="0.35">
      <c r="G21" s="34"/>
      <c r="H21" s="80">
        <v>53029970602</v>
      </c>
      <c r="I21" s="106" t="s">
        <v>419</v>
      </c>
      <c r="J21" s="107"/>
      <c r="K21" s="34"/>
      <c r="L21" s="80">
        <v>53029970700</v>
      </c>
      <c r="M21" s="106" t="s">
        <v>419</v>
      </c>
      <c r="N21" s="109"/>
      <c r="O21" s="109"/>
      <c r="P21" s="109"/>
    </row>
    <row r="22" spans="7:16" x14ac:dyDescent="0.35">
      <c r="G22" s="34"/>
      <c r="H22" s="80">
        <v>53029970700</v>
      </c>
      <c r="I22" s="106" t="s">
        <v>419</v>
      </c>
      <c r="J22" s="107"/>
      <c r="K22" s="34"/>
      <c r="L22" s="80">
        <v>53029970800</v>
      </c>
      <c r="M22" s="106" t="s">
        <v>419</v>
      </c>
      <c r="N22" s="109"/>
      <c r="O22" s="109"/>
      <c r="P22" s="109"/>
    </row>
    <row r="23" spans="7:16" x14ac:dyDescent="0.35">
      <c r="G23" s="34"/>
      <c r="H23" s="80">
        <v>53029970800</v>
      </c>
      <c r="I23" s="106" t="s">
        <v>419</v>
      </c>
      <c r="J23" s="107"/>
      <c r="K23" s="34"/>
      <c r="L23" s="80">
        <v>53029971000</v>
      </c>
      <c r="M23" s="106" t="s">
        <v>419</v>
      </c>
      <c r="N23" s="109"/>
      <c r="O23" s="109"/>
      <c r="P23" s="109"/>
    </row>
    <row r="24" spans="7:16" x14ac:dyDescent="0.35">
      <c r="G24" s="34"/>
      <c r="H24" s="80">
        <v>53029970900</v>
      </c>
      <c r="I24" s="106" t="s">
        <v>419</v>
      </c>
      <c r="J24" s="107"/>
      <c r="K24" s="34"/>
      <c r="L24" s="80">
        <v>53029971100</v>
      </c>
      <c r="M24" s="106" t="s">
        <v>419</v>
      </c>
      <c r="N24" s="109"/>
      <c r="O24" s="109"/>
      <c r="P24" s="109"/>
    </row>
    <row r="25" spans="7:16" x14ac:dyDescent="0.35">
      <c r="G25" s="34"/>
      <c r="H25" s="80">
        <v>53029971000</v>
      </c>
      <c r="I25" s="106" t="s">
        <v>419</v>
      </c>
      <c r="J25" s="107"/>
      <c r="K25" s="34"/>
      <c r="L25" s="80">
        <v>53029971300</v>
      </c>
      <c r="M25" s="106" t="s">
        <v>419</v>
      </c>
      <c r="N25" s="109"/>
      <c r="O25" s="109"/>
      <c r="P25" s="109"/>
    </row>
    <row r="26" spans="7:16" x14ac:dyDescent="0.35">
      <c r="G26" s="34"/>
      <c r="H26" s="80">
        <v>53029971100</v>
      </c>
      <c r="I26" s="106" t="s">
        <v>419</v>
      </c>
      <c r="J26" s="107"/>
      <c r="K26" s="34"/>
      <c r="L26" s="80">
        <v>53029971800</v>
      </c>
      <c r="M26" s="106" t="s">
        <v>419</v>
      </c>
      <c r="N26" s="109"/>
      <c r="O26" s="109"/>
      <c r="P26" s="109"/>
    </row>
    <row r="27" spans="7:16" x14ac:dyDescent="0.35">
      <c r="G27" s="34"/>
      <c r="H27" s="80">
        <v>53029971300</v>
      </c>
      <c r="I27" s="106" t="s">
        <v>419</v>
      </c>
      <c r="J27" s="107"/>
      <c r="K27" s="34"/>
      <c r="L27" s="80">
        <v>53029971900</v>
      </c>
      <c r="M27" s="106" t="s">
        <v>419</v>
      </c>
      <c r="N27" s="109"/>
      <c r="O27" s="109"/>
      <c r="P27" s="109"/>
    </row>
    <row r="28" spans="7:16" x14ac:dyDescent="0.35">
      <c r="G28" s="34"/>
      <c r="H28" s="80">
        <v>53029971800</v>
      </c>
      <c r="I28" s="106" t="s">
        <v>419</v>
      </c>
      <c r="J28" s="107"/>
      <c r="K28" s="34"/>
      <c r="L28" s="80">
        <v>53029972000</v>
      </c>
      <c r="M28" s="106" t="s">
        <v>419</v>
      </c>
      <c r="N28" s="109"/>
      <c r="O28" s="109"/>
      <c r="P28" s="109"/>
    </row>
    <row r="29" spans="7:16" x14ac:dyDescent="0.35">
      <c r="G29" s="34"/>
      <c r="H29" s="80">
        <v>53029971900</v>
      </c>
      <c r="I29" s="106" t="s">
        <v>419</v>
      </c>
      <c r="J29" s="107"/>
      <c r="K29" s="34"/>
      <c r="L29" s="80">
        <v>53029972100</v>
      </c>
      <c r="M29" s="106" t="s">
        <v>419</v>
      </c>
      <c r="N29" s="109"/>
      <c r="O29" s="109"/>
      <c r="P29" s="109"/>
    </row>
    <row r="30" spans="7:16" x14ac:dyDescent="0.35">
      <c r="G30" s="34"/>
      <c r="H30" s="80">
        <v>53029972000</v>
      </c>
      <c r="I30" s="106" t="s">
        <v>419</v>
      </c>
      <c r="J30" s="107"/>
      <c r="K30" s="34"/>
      <c r="L30" s="80">
        <v>53033000100</v>
      </c>
      <c r="M30" s="106" t="s">
        <v>421</v>
      </c>
      <c r="N30" s="109"/>
      <c r="O30" s="109"/>
      <c r="P30" s="109"/>
    </row>
    <row r="31" spans="7:16" x14ac:dyDescent="0.35">
      <c r="G31" s="34"/>
      <c r="H31" s="80">
        <v>53029972100</v>
      </c>
      <c r="I31" s="106" t="s">
        <v>419</v>
      </c>
      <c r="J31" s="107"/>
      <c r="K31" s="34"/>
      <c r="L31" s="80">
        <v>53033000200</v>
      </c>
      <c r="M31" s="106" t="s">
        <v>421</v>
      </c>
      <c r="N31" s="109"/>
      <c r="O31" s="109"/>
      <c r="P31" s="109"/>
    </row>
    <row r="32" spans="7:16" x14ac:dyDescent="0.35">
      <c r="G32" s="34"/>
      <c r="H32" s="80">
        <v>53033000100</v>
      </c>
      <c r="I32" s="106" t="s">
        <v>421</v>
      </c>
      <c r="J32" s="107"/>
      <c r="K32" s="34"/>
      <c r="L32" s="80">
        <v>53033000300</v>
      </c>
      <c r="M32" s="106" t="s">
        <v>421</v>
      </c>
      <c r="N32" s="109"/>
      <c r="O32" s="109"/>
      <c r="P32" s="109"/>
    </row>
    <row r="33" spans="7:16" x14ac:dyDescent="0.35">
      <c r="G33" s="34"/>
      <c r="H33" s="80">
        <v>53033000200</v>
      </c>
      <c r="I33" s="106" t="s">
        <v>421</v>
      </c>
      <c r="J33" s="107"/>
      <c r="K33" s="34"/>
      <c r="L33" s="80">
        <v>53033000402</v>
      </c>
      <c r="M33" s="106" t="s">
        <v>421</v>
      </c>
      <c r="N33" s="109"/>
      <c r="O33" s="109"/>
      <c r="P33" s="109"/>
    </row>
    <row r="34" spans="7:16" x14ac:dyDescent="0.35">
      <c r="G34" s="34"/>
      <c r="H34" s="80">
        <v>53033000300</v>
      </c>
      <c r="I34" s="106" t="s">
        <v>421</v>
      </c>
      <c r="J34" s="107"/>
      <c r="K34" s="34"/>
      <c r="L34" s="80">
        <v>53033000500</v>
      </c>
      <c r="M34" s="106" t="s">
        <v>421</v>
      </c>
      <c r="N34" s="109"/>
      <c r="O34" s="109"/>
      <c r="P34" s="109"/>
    </row>
    <row r="35" spans="7:16" x14ac:dyDescent="0.35">
      <c r="G35" s="34"/>
      <c r="H35" s="80">
        <v>53033000401</v>
      </c>
      <c r="I35" s="106" t="s">
        <v>421</v>
      </c>
      <c r="J35" s="107"/>
      <c r="K35" s="34"/>
      <c r="L35" s="80">
        <v>53033000600</v>
      </c>
      <c r="M35" s="106" t="s">
        <v>421</v>
      </c>
      <c r="N35" s="109"/>
      <c r="O35" s="109"/>
      <c r="P35" s="109"/>
    </row>
    <row r="36" spans="7:16" x14ac:dyDescent="0.35">
      <c r="G36" s="34"/>
      <c r="H36" s="80">
        <v>53033000402</v>
      </c>
      <c r="I36" s="106" t="s">
        <v>421</v>
      </c>
      <c r="J36" s="107"/>
      <c r="K36" s="34"/>
      <c r="L36" s="80">
        <v>53033000700</v>
      </c>
      <c r="M36" s="106" t="s">
        <v>421</v>
      </c>
      <c r="N36" s="109"/>
      <c r="O36" s="109"/>
      <c r="P36" s="109"/>
    </row>
    <row r="37" spans="7:16" x14ac:dyDescent="0.35">
      <c r="G37" s="34"/>
      <c r="H37" s="80">
        <v>53033000500</v>
      </c>
      <c r="I37" s="106" t="s">
        <v>421</v>
      </c>
      <c r="J37" s="107"/>
      <c r="K37" s="34"/>
      <c r="L37" s="80">
        <v>53033000800</v>
      </c>
      <c r="M37" s="106" t="s">
        <v>421</v>
      </c>
      <c r="N37" s="109"/>
      <c r="O37" s="109"/>
      <c r="P37" s="109"/>
    </row>
    <row r="38" spans="7:16" x14ac:dyDescent="0.35">
      <c r="G38" s="34"/>
      <c r="H38" s="80">
        <v>53033000600</v>
      </c>
      <c r="I38" s="106" t="s">
        <v>421</v>
      </c>
      <c r="J38" s="107"/>
      <c r="K38" s="34"/>
      <c r="L38" s="80">
        <v>53033000900</v>
      </c>
      <c r="M38" s="106" t="s">
        <v>421</v>
      </c>
      <c r="N38" s="109"/>
      <c r="O38" s="109"/>
      <c r="P38" s="109"/>
    </row>
    <row r="39" spans="7:16" x14ac:dyDescent="0.35">
      <c r="G39" s="34"/>
      <c r="H39" s="80">
        <v>53033000700</v>
      </c>
      <c r="I39" s="106" t="s">
        <v>421</v>
      </c>
      <c r="J39" s="107"/>
      <c r="K39" s="34"/>
      <c r="L39" s="80">
        <v>53033001000</v>
      </c>
      <c r="M39" s="106" t="s">
        <v>421</v>
      </c>
      <c r="N39" s="109"/>
      <c r="O39" s="109"/>
      <c r="P39" s="109"/>
    </row>
    <row r="40" spans="7:16" x14ac:dyDescent="0.35">
      <c r="G40" s="34"/>
      <c r="H40" s="80">
        <v>53033000800</v>
      </c>
      <c r="I40" s="106" t="s">
        <v>421</v>
      </c>
      <c r="J40" s="107"/>
      <c r="K40" s="34"/>
      <c r="L40" s="80">
        <v>53033001200</v>
      </c>
      <c r="M40" s="106" t="s">
        <v>421</v>
      </c>
      <c r="N40" s="109"/>
      <c r="O40" s="109"/>
      <c r="P40" s="109"/>
    </row>
    <row r="41" spans="7:16" x14ac:dyDescent="0.35">
      <c r="G41" s="34"/>
      <c r="H41" s="80">
        <v>53033001000</v>
      </c>
      <c r="I41" s="106" t="s">
        <v>421</v>
      </c>
      <c r="J41" s="107"/>
      <c r="K41" s="34"/>
      <c r="L41" s="80">
        <v>53033001300</v>
      </c>
      <c r="M41" s="106" t="s">
        <v>421</v>
      </c>
      <c r="N41" s="109"/>
      <c r="O41" s="109"/>
      <c r="P41" s="109"/>
    </row>
    <row r="42" spans="7:16" x14ac:dyDescent="0.35">
      <c r="G42" s="34"/>
      <c r="H42" s="80">
        <v>53033001100</v>
      </c>
      <c r="I42" s="106" t="s">
        <v>421</v>
      </c>
      <c r="J42" s="107"/>
      <c r="K42" s="34"/>
      <c r="L42" s="80">
        <v>53033001400</v>
      </c>
      <c r="M42" s="106" t="s">
        <v>421</v>
      </c>
      <c r="N42" s="109"/>
      <c r="O42" s="109"/>
      <c r="P42" s="109"/>
    </row>
    <row r="43" spans="7:16" x14ac:dyDescent="0.35">
      <c r="G43" s="34"/>
      <c r="H43" s="80">
        <v>53033001200</v>
      </c>
      <c r="I43" s="106" t="s">
        <v>421</v>
      </c>
      <c r="J43" s="107"/>
      <c r="K43" s="34"/>
      <c r="L43" s="80">
        <v>53033001600</v>
      </c>
      <c r="M43" s="106" t="s">
        <v>421</v>
      </c>
      <c r="N43" s="109"/>
      <c r="O43" s="109"/>
      <c r="P43" s="109"/>
    </row>
    <row r="44" spans="7:16" x14ac:dyDescent="0.35">
      <c r="G44" s="34"/>
      <c r="H44" s="80">
        <v>53033001300</v>
      </c>
      <c r="I44" s="106" t="s">
        <v>421</v>
      </c>
      <c r="J44" s="107"/>
      <c r="K44" s="34"/>
      <c r="L44" s="80">
        <v>53033001702</v>
      </c>
      <c r="M44" s="106" t="s">
        <v>421</v>
      </c>
      <c r="N44" s="109"/>
      <c r="O44" s="109"/>
      <c r="P44" s="109"/>
    </row>
    <row r="45" spans="7:16" x14ac:dyDescent="0.35">
      <c r="G45" s="34"/>
      <c r="H45" s="80">
        <v>53033001400</v>
      </c>
      <c r="I45" s="106" t="s">
        <v>421</v>
      </c>
      <c r="J45" s="107"/>
      <c r="K45" s="34"/>
      <c r="L45" s="80">
        <v>53033001800</v>
      </c>
      <c r="M45" s="106" t="s">
        <v>421</v>
      </c>
      <c r="N45" s="109"/>
      <c r="O45" s="109"/>
      <c r="P45" s="109"/>
    </row>
    <row r="46" spans="7:16" x14ac:dyDescent="0.35">
      <c r="G46" s="34"/>
      <c r="H46" s="80">
        <v>53033001600</v>
      </c>
      <c r="I46" s="106" t="s">
        <v>421</v>
      </c>
      <c r="J46" s="107"/>
      <c r="K46" s="34"/>
      <c r="L46" s="80">
        <v>53033001900</v>
      </c>
      <c r="M46" s="106" t="s">
        <v>421</v>
      </c>
      <c r="N46" s="109"/>
      <c r="O46" s="109"/>
      <c r="P46" s="109"/>
    </row>
    <row r="47" spans="7:16" x14ac:dyDescent="0.35">
      <c r="G47" s="34"/>
      <c r="H47" s="80">
        <v>53033001702</v>
      </c>
      <c r="I47" s="106" t="s">
        <v>421</v>
      </c>
      <c r="J47" s="107"/>
      <c r="K47" s="34"/>
      <c r="L47" s="80">
        <v>53033002100</v>
      </c>
      <c r="M47" s="106" t="s">
        <v>421</v>
      </c>
      <c r="N47" s="109"/>
      <c r="O47" s="109"/>
      <c r="P47" s="109"/>
    </row>
    <row r="48" spans="7:16" x14ac:dyDescent="0.35">
      <c r="G48" s="34"/>
      <c r="H48" s="80">
        <v>53033001800</v>
      </c>
      <c r="I48" s="106" t="s">
        <v>421</v>
      </c>
      <c r="J48" s="107"/>
      <c r="K48" s="34"/>
      <c r="L48" s="80">
        <v>53033002200</v>
      </c>
      <c r="M48" s="106" t="s">
        <v>421</v>
      </c>
      <c r="N48" s="109"/>
      <c r="O48" s="109"/>
      <c r="P48" s="109"/>
    </row>
    <row r="49" spans="7:16" x14ac:dyDescent="0.35">
      <c r="G49" s="34"/>
      <c r="H49" s="80">
        <v>53033001900</v>
      </c>
      <c r="I49" s="106" t="s">
        <v>421</v>
      </c>
      <c r="J49" s="107"/>
      <c r="K49" s="34"/>
      <c r="L49" s="80">
        <v>53033002400</v>
      </c>
      <c r="M49" s="106" t="s">
        <v>421</v>
      </c>
      <c r="N49" s="109"/>
      <c r="O49" s="109"/>
      <c r="P49" s="109"/>
    </row>
    <row r="50" spans="7:16" x14ac:dyDescent="0.35">
      <c r="G50" s="34"/>
      <c r="H50" s="80">
        <v>53033002000</v>
      </c>
      <c r="I50" s="106" t="s">
        <v>421</v>
      </c>
      <c r="J50" s="107"/>
      <c r="K50" s="34"/>
      <c r="L50" s="80">
        <v>53033002500</v>
      </c>
      <c r="M50" s="106" t="s">
        <v>421</v>
      </c>
      <c r="N50" s="109"/>
      <c r="O50" s="109"/>
      <c r="P50" s="109"/>
    </row>
    <row r="51" spans="7:16" x14ac:dyDescent="0.35">
      <c r="G51" s="34"/>
      <c r="H51" s="80">
        <v>53033002100</v>
      </c>
      <c r="I51" s="106" t="s">
        <v>421</v>
      </c>
      <c r="J51" s="107"/>
      <c r="K51" s="34"/>
      <c r="L51" s="80">
        <v>53033002600</v>
      </c>
      <c r="M51" s="106" t="s">
        <v>421</v>
      </c>
      <c r="N51" s="109"/>
      <c r="O51" s="109"/>
      <c r="P51" s="109"/>
    </row>
    <row r="52" spans="7:16" x14ac:dyDescent="0.35">
      <c r="G52" s="34"/>
      <c r="H52" s="80">
        <v>53033002200</v>
      </c>
      <c r="I52" s="106" t="s">
        <v>421</v>
      </c>
      <c r="J52" s="107"/>
      <c r="K52" s="34"/>
      <c r="L52" s="80">
        <v>53033002800</v>
      </c>
      <c r="M52" s="106" t="s">
        <v>421</v>
      </c>
      <c r="N52" s="109"/>
      <c r="O52" s="109"/>
      <c r="P52" s="109"/>
    </row>
    <row r="53" spans="7:16" x14ac:dyDescent="0.35">
      <c r="G53" s="34"/>
      <c r="H53" s="80">
        <v>53033002400</v>
      </c>
      <c r="I53" s="106" t="s">
        <v>421</v>
      </c>
      <c r="J53" s="107"/>
      <c r="K53" s="34"/>
      <c r="L53" s="80">
        <v>53033002900</v>
      </c>
      <c r="M53" s="106" t="s">
        <v>421</v>
      </c>
      <c r="N53" s="109"/>
      <c r="O53" s="109"/>
      <c r="P53" s="109"/>
    </row>
    <row r="54" spans="7:16" x14ac:dyDescent="0.35">
      <c r="G54" s="34"/>
      <c r="H54" s="80">
        <v>53033002500</v>
      </c>
      <c r="I54" s="106" t="s">
        <v>421</v>
      </c>
      <c r="J54" s="107"/>
      <c r="K54" s="34"/>
      <c r="L54" s="80">
        <v>53033003000</v>
      </c>
      <c r="M54" s="106" t="s">
        <v>421</v>
      </c>
      <c r="N54" s="109"/>
      <c r="O54" s="109"/>
      <c r="P54" s="109"/>
    </row>
    <row r="55" spans="7:16" x14ac:dyDescent="0.35">
      <c r="G55" s="34"/>
      <c r="H55" s="80">
        <v>53033002600</v>
      </c>
      <c r="I55" s="106" t="s">
        <v>421</v>
      </c>
      <c r="J55" s="107"/>
      <c r="K55" s="34"/>
      <c r="L55" s="80">
        <v>53033003100</v>
      </c>
      <c r="M55" s="106" t="s">
        <v>421</v>
      </c>
      <c r="N55" s="109"/>
      <c r="O55" s="109"/>
      <c r="P55" s="109"/>
    </row>
    <row r="56" spans="7:16" x14ac:dyDescent="0.35">
      <c r="G56" s="34"/>
      <c r="H56" s="80">
        <v>53033002700</v>
      </c>
      <c r="I56" s="106" t="s">
        <v>421</v>
      </c>
      <c r="J56" s="107"/>
      <c r="K56" s="34"/>
      <c r="L56" s="80">
        <v>53033003200</v>
      </c>
      <c r="M56" s="106" t="s">
        <v>421</v>
      </c>
      <c r="N56" s="109"/>
      <c r="O56" s="109"/>
      <c r="P56" s="109"/>
    </row>
    <row r="57" spans="7:16" x14ac:dyDescent="0.35">
      <c r="G57" s="34"/>
      <c r="H57" s="80">
        <v>53033002800</v>
      </c>
      <c r="I57" s="106" t="s">
        <v>421</v>
      </c>
      <c r="J57" s="107"/>
      <c r="K57" s="34"/>
      <c r="L57" s="80">
        <v>53033003300</v>
      </c>
      <c r="M57" s="106" t="s">
        <v>421</v>
      </c>
      <c r="N57" s="109"/>
      <c r="O57" s="109"/>
      <c r="P57" s="109"/>
    </row>
    <row r="58" spans="7:16" x14ac:dyDescent="0.35">
      <c r="G58" s="34"/>
      <c r="H58" s="80">
        <v>53033002900</v>
      </c>
      <c r="I58" s="106" t="s">
        <v>421</v>
      </c>
      <c r="J58" s="107"/>
      <c r="K58" s="34"/>
      <c r="L58" s="80">
        <v>53033003500</v>
      </c>
      <c r="M58" s="106" t="s">
        <v>421</v>
      </c>
      <c r="N58" s="109"/>
      <c r="O58" s="109"/>
      <c r="P58" s="109"/>
    </row>
    <row r="59" spans="7:16" x14ac:dyDescent="0.35">
      <c r="G59" s="34"/>
      <c r="H59" s="80">
        <v>53033003000</v>
      </c>
      <c r="I59" s="106" t="s">
        <v>421</v>
      </c>
      <c r="J59" s="107"/>
      <c r="K59" s="34"/>
      <c r="L59" s="80">
        <v>53033003600</v>
      </c>
      <c r="M59" s="106" t="s">
        <v>421</v>
      </c>
      <c r="N59" s="109"/>
      <c r="O59" s="109"/>
      <c r="P59" s="109"/>
    </row>
    <row r="60" spans="7:16" x14ac:dyDescent="0.35">
      <c r="G60" s="34"/>
      <c r="H60" s="80">
        <v>53033003100</v>
      </c>
      <c r="I60" s="106" t="s">
        <v>421</v>
      </c>
      <c r="J60" s="107"/>
      <c r="K60" s="34"/>
      <c r="L60" s="80">
        <v>53033003900</v>
      </c>
      <c r="M60" s="106" t="s">
        <v>421</v>
      </c>
      <c r="N60" s="109"/>
      <c r="O60" s="109"/>
      <c r="P60" s="109"/>
    </row>
    <row r="61" spans="7:16" x14ac:dyDescent="0.35">
      <c r="G61" s="34"/>
      <c r="H61" s="80">
        <v>53033003200</v>
      </c>
      <c r="I61" s="106" t="s">
        <v>421</v>
      </c>
      <c r="J61" s="107"/>
      <c r="K61" s="34"/>
      <c r="L61" s="80">
        <v>53033004000</v>
      </c>
      <c r="M61" s="106" t="s">
        <v>421</v>
      </c>
      <c r="N61" s="109"/>
      <c r="O61" s="109"/>
      <c r="P61" s="109"/>
    </row>
    <row r="62" spans="7:16" x14ac:dyDescent="0.35">
      <c r="G62" s="34"/>
      <c r="H62" s="80">
        <v>53033003300</v>
      </c>
      <c r="I62" s="106" t="s">
        <v>421</v>
      </c>
      <c r="J62" s="107"/>
      <c r="K62" s="34"/>
      <c r="L62" s="80">
        <v>53033004100</v>
      </c>
      <c r="M62" s="106" t="s">
        <v>421</v>
      </c>
      <c r="N62" s="109"/>
      <c r="O62" s="109"/>
      <c r="P62" s="109"/>
    </row>
    <row r="63" spans="7:16" x14ac:dyDescent="0.35">
      <c r="G63" s="34"/>
      <c r="H63" s="80">
        <v>53033003500</v>
      </c>
      <c r="I63" s="106" t="s">
        <v>421</v>
      </c>
      <c r="J63" s="107"/>
      <c r="K63" s="34"/>
      <c r="L63" s="80">
        <v>53033004200</v>
      </c>
      <c r="M63" s="106" t="s">
        <v>421</v>
      </c>
      <c r="N63" s="109"/>
      <c r="O63" s="109"/>
      <c r="P63" s="109"/>
    </row>
    <row r="64" spans="7:16" x14ac:dyDescent="0.35">
      <c r="G64" s="34"/>
      <c r="H64" s="80">
        <v>53033003600</v>
      </c>
      <c r="I64" s="106" t="s">
        <v>421</v>
      </c>
      <c r="J64" s="107"/>
      <c r="K64" s="34"/>
      <c r="L64" s="80">
        <v>53033004301</v>
      </c>
      <c r="M64" s="106" t="s">
        <v>421</v>
      </c>
      <c r="N64" s="109"/>
      <c r="O64" s="109"/>
      <c r="P64" s="109"/>
    </row>
    <row r="65" spans="7:16" x14ac:dyDescent="0.35">
      <c r="G65" s="34"/>
      <c r="H65" s="80">
        <v>53033003800</v>
      </c>
      <c r="I65" s="106" t="s">
        <v>421</v>
      </c>
      <c r="J65" s="107"/>
      <c r="K65" s="34"/>
      <c r="L65" s="80">
        <v>53033004302</v>
      </c>
      <c r="M65" s="106" t="s">
        <v>421</v>
      </c>
      <c r="N65" s="109"/>
      <c r="O65" s="109"/>
      <c r="P65" s="109"/>
    </row>
    <row r="66" spans="7:16" x14ac:dyDescent="0.35">
      <c r="G66" s="34"/>
      <c r="H66" s="80">
        <v>53033003900</v>
      </c>
      <c r="I66" s="106" t="s">
        <v>421</v>
      </c>
      <c r="J66" s="107"/>
      <c r="K66" s="34"/>
      <c r="L66" s="80">
        <v>53033004400</v>
      </c>
      <c r="M66" s="106" t="s">
        <v>421</v>
      </c>
      <c r="N66" s="109"/>
      <c r="O66" s="109"/>
      <c r="P66" s="109"/>
    </row>
    <row r="67" spans="7:16" x14ac:dyDescent="0.35">
      <c r="G67" s="34"/>
      <c r="H67" s="80">
        <v>53033004000</v>
      </c>
      <c r="I67" s="106" t="s">
        <v>421</v>
      </c>
      <c r="J67" s="107"/>
      <c r="K67" s="34"/>
      <c r="L67" s="80">
        <v>53033004500</v>
      </c>
      <c r="M67" s="106" t="s">
        <v>421</v>
      </c>
      <c r="N67" s="109"/>
      <c r="O67" s="109"/>
      <c r="P67" s="109"/>
    </row>
    <row r="68" spans="7:16" x14ac:dyDescent="0.35">
      <c r="G68" s="34"/>
      <c r="H68" s="80">
        <v>53033004100</v>
      </c>
      <c r="I68" s="106" t="s">
        <v>421</v>
      </c>
      <c r="J68" s="107"/>
      <c r="K68" s="34"/>
      <c r="L68" s="80">
        <v>53033004600</v>
      </c>
      <c r="M68" s="106" t="s">
        <v>421</v>
      </c>
      <c r="N68" s="109"/>
      <c r="O68" s="109"/>
      <c r="P68" s="109"/>
    </row>
    <row r="69" spans="7:16" x14ac:dyDescent="0.35">
      <c r="G69" s="34"/>
      <c r="H69" s="80">
        <v>53033004200</v>
      </c>
      <c r="I69" s="106" t="s">
        <v>421</v>
      </c>
      <c r="J69" s="107"/>
      <c r="K69" s="34"/>
      <c r="L69" s="80">
        <v>53033004800</v>
      </c>
      <c r="M69" s="106" t="s">
        <v>421</v>
      </c>
      <c r="N69" s="109"/>
      <c r="O69" s="109"/>
      <c r="P69" s="109"/>
    </row>
    <row r="70" spans="7:16" x14ac:dyDescent="0.35">
      <c r="G70" s="34"/>
      <c r="H70" s="80">
        <v>53033004301</v>
      </c>
      <c r="I70" s="106" t="s">
        <v>421</v>
      </c>
      <c r="J70" s="107"/>
      <c r="K70" s="34"/>
      <c r="L70" s="80">
        <v>53033004900</v>
      </c>
      <c r="M70" s="106" t="s">
        <v>421</v>
      </c>
      <c r="N70" s="109"/>
      <c r="O70" s="109"/>
      <c r="P70" s="109"/>
    </row>
    <row r="71" spans="7:16" x14ac:dyDescent="0.35">
      <c r="G71" s="34"/>
      <c r="H71" s="80">
        <v>53033004400</v>
      </c>
      <c r="I71" s="106" t="s">
        <v>421</v>
      </c>
      <c r="J71" s="107"/>
      <c r="K71" s="34"/>
      <c r="L71" s="80">
        <v>53033005000</v>
      </c>
      <c r="M71" s="106" t="s">
        <v>421</v>
      </c>
      <c r="N71" s="109"/>
      <c r="O71" s="109"/>
      <c r="P71" s="109"/>
    </row>
    <row r="72" spans="7:16" x14ac:dyDescent="0.35">
      <c r="G72" s="34"/>
      <c r="H72" s="80">
        <v>53033004500</v>
      </c>
      <c r="I72" s="106" t="s">
        <v>421</v>
      </c>
      <c r="J72" s="107"/>
      <c r="K72" s="34"/>
      <c r="L72" s="80">
        <v>53033005200</v>
      </c>
      <c r="M72" s="106" t="s">
        <v>421</v>
      </c>
      <c r="N72" s="109"/>
      <c r="O72" s="109"/>
      <c r="P72" s="109"/>
    </row>
    <row r="73" spans="7:16" x14ac:dyDescent="0.35">
      <c r="G73" s="34"/>
      <c r="H73" s="80">
        <v>53033004600</v>
      </c>
      <c r="I73" s="106" t="s">
        <v>421</v>
      </c>
      <c r="J73" s="107"/>
      <c r="K73" s="34"/>
      <c r="L73" s="80">
        <v>53033005600</v>
      </c>
      <c r="M73" s="106" t="s">
        <v>421</v>
      </c>
      <c r="N73" s="109"/>
      <c r="O73" s="109"/>
      <c r="P73" s="109"/>
    </row>
    <row r="74" spans="7:16" x14ac:dyDescent="0.35">
      <c r="G74" s="34"/>
      <c r="H74" s="80">
        <v>53033004700</v>
      </c>
      <c r="I74" s="106" t="s">
        <v>421</v>
      </c>
      <c r="J74" s="107"/>
      <c r="K74" s="34"/>
      <c r="L74" s="80">
        <v>53033005700</v>
      </c>
      <c r="M74" s="106" t="s">
        <v>421</v>
      </c>
      <c r="N74" s="109"/>
      <c r="O74" s="109"/>
      <c r="P74" s="109"/>
    </row>
    <row r="75" spans="7:16" x14ac:dyDescent="0.35">
      <c r="G75" s="34"/>
      <c r="H75" s="80">
        <v>53033004800</v>
      </c>
      <c r="I75" s="106" t="s">
        <v>421</v>
      </c>
      <c r="J75" s="107"/>
      <c r="K75" s="34"/>
      <c r="L75" s="80">
        <v>53033005801</v>
      </c>
      <c r="M75" s="106" t="s">
        <v>421</v>
      </c>
      <c r="N75" s="109"/>
      <c r="O75" s="109"/>
      <c r="P75" s="109"/>
    </row>
    <row r="76" spans="7:16" x14ac:dyDescent="0.35">
      <c r="G76" s="34"/>
      <c r="H76" s="80">
        <v>53033005200</v>
      </c>
      <c r="I76" s="106" t="s">
        <v>421</v>
      </c>
      <c r="J76" s="107"/>
      <c r="K76" s="34"/>
      <c r="L76" s="80">
        <v>53033005900</v>
      </c>
      <c r="M76" s="106" t="s">
        <v>421</v>
      </c>
      <c r="N76" s="109"/>
      <c r="O76" s="109"/>
      <c r="P76" s="109"/>
    </row>
    <row r="77" spans="7:16" x14ac:dyDescent="0.35">
      <c r="G77" s="34"/>
      <c r="H77" s="80">
        <v>53033005400</v>
      </c>
      <c r="I77" s="106" t="s">
        <v>421</v>
      </c>
      <c r="J77" s="107"/>
      <c r="K77" s="34"/>
      <c r="L77" s="80">
        <v>53033006000</v>
      </c>
      <c r="M77" s="106" t="s">
        <v>421</v>
      </c>
      <c r="N77" s="109"/>
      <c r="O77" s="109"/>
      <c r="P77" s="109"/>
    </row>
    <row r="78" spans="7:16" x14ac:dyDescent="0.35">
      <c r="G78" s="34"/>
      <c r="H78" s="80">
        <v>53033005600</v>
      </c>
      <c r="I78" s="106" t="s">
        <v>421</v>
      </c>
      <c r="J78" s="107"/>
      <c r="K78" s="34"/>
      <c r="L78" s="80">
        <v>53033006100</v>
      </c>
      <c r="M78" s="106" t="s">
        <v>421</v>
      </c>
      <c r="N78" s="109"/>
      <c r="O78" s="109"/>
      <c r="P78" s="109"/>
    </row>
    <row r="79" spans="7:16" x14ac:dyDescent="0.35">
      <c r="G79" s="34"/>
      <c r="H79" s="80">
        <v>53033005700</v>
      </c>
      <c r="I79" s="106" t="s">
        <v>421</v>
      </c>
      <c r="J79" s="107"/>
      <c r="K79" s="34"/>
      <c r="L79" s="80">
        <v>53033006200</v>
      </c>
      <c r="M79" s="106" t="s">
        <v>421</v>
      </c>
      <c r="N79" s="109"/>
      <c r="O79" s="109"/>
      <c r="P79" s="109"/>
    </row>
    <row r="80" spans="7:16" x14ac:dyDescent="0.35">
      <c r="G80" s="34"/>
      <c r="H80" s="80">
        <v>53033005801</v>
      </c>
      <c r="I80" s="106" t="s">
        <v>421</v>
      </c>
      <c r="J80" s="107"/>
      <c r="K80" s="34"/>
      <c r="L80" s="80">
        <v>53033006300</v>
      </c>
      <c r="M80" s="106" t="s">
        <v>421</v>
      </c>
      <c r="N80" s="109"/>
      <c r="O80" s="109"/>
      <c r="P80" s="109"/>
    </row>
    <row r="81" spans="7:16" x14ac:dyDescent="0.35">
      <c r="G81" s="34"/>
      <c r="H81" s="80">
        <v>53033005802</v>
      </c>
      <c r="I81" s="106" t="s">
        <v>421</v>
      </c>
      <c r="J81" s="107"/>
      <c r="K81" s="34"/>
      <c r="L81" s="80">
        <v>53033006400</v>
      </c>
      <c r="M81" s="106" t="s">
        <v>421</v>
      </c>
      <c r="N81" s="109"/>
      <c r="O81" s="109"/>
      <c r="P81" s="109"/>
    </row>
    <row r="82" spans="7:16" x14ac:dyDescent="0.35">
      <c r="G82" s="34"/>
      <c r="H82" s="80">
        <v>53033005900</v>
      </c>
      <c r="I82" s="106" t="s">
        <v>421</v>
      </c>
      <c r="J82" s="107"/>
      <c r="K82" s="34"/>
      <c r="L82" s="80">
        <v>53033006500</v>
      </c>
      <c r="M82" s="106" t="s">
        <v>421</v>
      </c>
      <c r="N82" s="109"/>
      <c r="O82" s="109"/>
      <c r="P82" s="109"/>
    </row>
    <row r="83" spans="7:16" x14ac:dyDescent="0.35">
      <c r="G83" s="34"/>
      <c r="H83" s="80">
        <v>53033006000</v>
      </c>
      <c r="I83" s="106" t="s">
        <v>421</v>
      </c>
      <c r="J83" s="107"/>
      <c r="K83" s="34"/>
      <c r="L83" s="80">
        <v>53033006600</v>
      </c>
      <c r="M83" s="106" t="s">
        <v>421</v>
      </c>
      <c r="N83" s="109"/>
      <c r="O83" s="109"/>
      <c r="P83" s="109"/>
    </row>
    <row r="84" spans="7:16" x14ac:dyDescent="0.35">
      <c r="G84" s="34"/>
      <c r="H84" s="80">
        <v>53033006100</v>
      </c>
      <c r="I84" s="106" t="s">
        <v>421</v>
      </c>
      <c r="J84" s="107"/>
      <c r="K84" s="34"/>
      <c r="L84" s="80">
        <v>53033006700</v>
      </c>
      <c r="M84" s="106" t="s">
        <v>421</v>
      </c>
      <c r="N84" s="109"/>
      <c r="O84" s="109"/>
      <c r="P84" s="109"/>
    </row>
    <row r="85" spans="7:16" x14ac:dyDescent="0.35">
      <c r="G85" s="34"/>
      <c r="H85" s="80">
        <v>53033006200</v>
      </c>
      <c r="I85" s="106" t="s">
        <v>421</v>
      </c>
      <c r="J85" s="107"/>
      <c r="K85" s="34"/>
      <c r="L85" s="80">
        <v>53033006900</v>
      </c>
      <c r="M85" s="106" t="s">
        <v>421</v>
      </c>
      <c r="N85" s="109"/>
      <c r="O85" s="109"/>
      <c r="P85" s="109"/>
    </row>
    <row r="86" spans="7:16" x14ac:dyDescent="0.35">
      <c r="G86" s="34"/>
      <c r="H86" s="80">
        <v>53033006300</v>
      </c>
      <c r="I86" s="106" t="s">
        <v>421</v>
      </c>
      <c r="J86" s="107"/>
      <c r="K86" s="34"/>
      <c r="L86" s="80">
        <v>53033007000</v>
      </c>
      <c r="M86" s="106" t="s">
        <v>421</v>
      </c>
      <c r="N86" s="109"/>
      <c r="O86" s="109"/>
      <c r="P86" s="109"/>
    </row>
    <row r="87" spans="7:16" x14ac:dyDescent="0.35">
      <c r="G87" s="34"/>
      <c r="H87" s="80">
        <v>53033006400</v>
      </c>
      <c r="I87" s="106" t="s">
        <v>421</v>
      </c>
      <c r="J87" s="107"/>
      <c r="K87" s="34"/>
      <c r="L87" s="80">
        <v>53033007200</v>
      </c>
      <c r="M87" s="106" t="s">
        <v>421</v>
      </c>
      <c r="N87" s="109"/>
      <c r="O87" s="109"/>
      <c r="P87" s="109"/>
    </row>
    <row r="88" spans="7:16" x14ac:dyDescent="0.35">
      <c r="G88" s="34"/>
      <c r="H88" s="80">
        <v>53033006500</v>
      </c>
      <c r="I88" s="106" t="s">
        <v>421</v>
      </c>
      <c r="J88" s="107"/>
      <c r="K88" s="34"/>
      <c r="L88" s="80">
        <v>53033007300</v>
      </c>
      <c r="M88" s="106" t="s">
        <v>421</v>
      </c>
      <c r="N88" s="109"/>
      <c r="O88" s="109"/>
      <c r="P88" s="109"/>
    </row>
    <row r="89" spans="7:16" x14ac:dyDescent="0.35">
      <c r="G89" s="34"/>
      <c r="H89" s="80">
        <v>53033006600</v>
      </c>
      <c r="I89" s="106" t="s">
        <v>421</v>
      </c>
      <c r="J89" s="107"/>
      <c r="K89" s="34"/>
      <c r="L89" s="80">
        <v>53033007401</v>
      </c>
      <c r="M89" s="106" t="s">
        <v>421</v>
      </c>
      <c r="N89" s="109"/>
      <c r="O89" s="109"/>
      <c r="P89" s="109"/>
    </row>
    <row r="90" spans="7:16" x14ac:dyDescent="0.35">
      <c r="G90" s="34"/>
      <c r="H90" s="80">
        <v>53033006800</v>
      </c>
      <c r="I90" s="106" t="s">
        <v>421</v>
      </c>
      <c r="J90" s="107"/>
      <c r="K90" s="34"/>
      <c r="L90" s="80">
        <v>53033007402</v>
      </c>
      <c r="M90" s="106" t="s">
        <v>421</v>
      </c>
      <c r="N90" s="109"/>
      <c r="O90" s="109"/>
      <c r="P90" s="109"/>
    </row>
    <row r="91" spans="7:16" x14ac:dyDescent="0.35">
      <c r="G91" s="34"/>
      <c r="H91" s="80">
        <v>53033007100</v>
      </c>
      <c r="I91" s="106" t="s">
        <v>421</v>
      </c>
      <c r="J91" s="107"/>
      <c r="K91" s="34"/>
      <c r="L91" s="80">
        <v>53033007500</v>
      </c>
      <c r="M91" s="106" t="s">
        <v>421</v>
      </c>
      <c r="N91" s="109"/>
      <c r="O91" s="109"/>
      <c r="P91" s="109"/>
    </row>
    <row r="92" spans="7:16" x14ac:dyDescent="0.35">
      <c r="G92" s="34"/>
      <c r="H92" s="80">
        <v>53033007401</v>
      </c>
      <c r="I92" s="106" t="s">
        <v>421</v>
      </c>
      <c r="J92" s="107"/>
      <c r="K92" s="34"/>
      <c r="L92" s="80">
        <v>53033007600</v>
      </c>
      <c r="M92" s="106" t="s">
        <v>421</v>
      </c>
      <c r="N92" s="109"/>
      <c r="O92" s="109"/>
      <c r="P92" s="109"/>
    </row>
    <row r="93" spans="7:16" x14ac:dyDescent="0.35">
      <c r="G93" s="34"/>
      <c r="H93" s="80">
        <v>53033007402</v>
      </c>
      <c r="I93" s="106" t="s">
        <v>421</v>
      </c>
      <c r="J93" s="107"/>
      <c r="K93" s="34"/>
      <c r="L93" s="80">
        <v>53033007700</v>
      </c>
      <c r="M93" s="106" t="s">
        <v>421</v>
      </c>
      <c r="N93" s="109"/>
      <c r="O93" s="109"/>
      <c r="P93" s="109"/>
    </row>
    <row r="94" spans="7:16" x14ac:dyDescent="0.35">
      <c r="G94" s="34"/>
      <c r="H94" s="80">
        <v>53033007600</v>
      </c>
      <c r="I94" s="106" t="s">
        <v>421</v>
      </c>
      <c r="J94" s="107"/>
      <c r="K94" s="34"/>
      <c r="L94" s="80">
        <v>53033007800</v>
      </c>
      <c r="M94" s="106" t="s">
        <v>421</v>
      </c>
      <c r="N94" s="109"/>
      <c r="O94" s="109"/>
      <c r="P94" s="109"/>
    </row>
    <row r="95" spans="7:16" x14ac:dyDescent="0.35">
      <c r="G95" s="34"/>
      <c r="H95" s="80">
        <v>53033007700</v>
      </c>
      <c r="I95" s="106" t="s">
        <v>421</v>
      </c>
      <c r="J95" s="107"/>
      <c r="K95" s="34"/>
      <c r="L95" s="80">
        <v>53033007900</v>
      </c>
      <c r="M95" s="106" t="s">
        <v>421</v>
      </c>
      <c r="N95" s="109"/>
      <c r="O95" s="109"/>
      <c r="P95" s="109"/>
    </row>
    <row r="96" spans="7:16" x14ac:dyDescent="0.35">
      <c r="G96" s="34"/>
      <c r="H96" s="80">
        <v>53033007800</v>
      </c>
      <c r="I96" s="106" t="s">
        <v>421</v>
      </c>
      <c r="J96" s="107"/>
      <c r="K96" s="34"/>
      <c r="L96" s="80">
        <v>53033008001</v>
      </c>
      <c r="M96" s="106" t="s">
        <v>421</v>
      </c>
      <c r="N96" s="109"/>
      <c r="O96" s="109"/>
      <c r="P96" s="109"/>
    </row>
    <row r="97" spans="7:16" x14ac:dyDescent="0.35">
      <c r="G97" s="34"/>
      <c r="H97" s="80">
        <v>53033007900</v>
      </c>
      <c r="I97" s="106" t="s">
        <v>421</v>
      </c>
      <c r="J97" s="107"/>
      <c r="K97" s="34"/>
      <c r="L97" s="80">
        <v>53033008002</v>
      </c>
      <c r="M97" s="106" t="s">
        <v>421</v>
      </c>
      <c r="N97" s="109"/>
      <c r="O97" s="109"/>
      <c r="P97" s="109"/>
    </row>
    <row r="98" spans="7:16" x14ac:dyDescent="0.35">
      <c r="G98" s="34"/>
      <c r="H98" s="80">
        <v>53033008300</v>
      </c>
      <c r="I98" s="106" t="s">
        <v>421</v>
      </c>
      <c r="J98" s="107"/>
      <c r="K98" s="34"/>
      <c r="L98" s="80">
        <v>53033008100</v>
      </c>
      <c r="M98" s="106" t="s">
        <v>421</v>
      </c>
      <c r="N98" s="109"/>
      <c r="O98" s="109"/>
      <c r="P98" s="109"/>
    </row>
    <row r="99" spans="7:16" x14ac:dyDescent="0.35">
      <c r="G99" s="34"/>
      <c r="H99" s="80">
        <v>53033008400</v>
      </c>
      <c r="I99" s="106" t="s">
        <v>421</v>
      </c>
      <c r="J99" s="107"/>
      <c r="K99" s="34"/>
      <c r="L99" s="80">
        <v>53033008600</v>
      </c>
      <c r="M99" s="106" t="s">
        <v>421</v>
      </c>
      <c r="N99" s="109"/>
      <c r="O99" s="109"/>
      <c r="P99" s="109"/>
    </row>
    <row r="100" spans="7:16" x14ac:dyDescent="0.35">
      <c r="G100" s="34"/>
      <c r="H100" s="80">
        <v>53033008600</v>
      </c>
      <c r="I100" s="106" t="s">
        <v>421</v>
      </c>
      <c r="J100" s="107"/>
      <c r="K100" s="34"/>
      <c r="L100" s="80">
        <v>53033008700</v>
      </c>
      <c r="M100" s="106" t="s">
        <v>421</v>
      </c>
      <c r="N100" s="109"/>
      <c r="O100" s="109"/>
      <c r="P100" s="109"/>
    </row>
    <row r="101" spans="7:16" x14ac:dyDescent="0.35">
      <c r="G101" s="34"/>
      <c r="H101" s="80">
        <v>53033008700</v>
      </c>
      <c r="I101" s="106" t="s">
        <v>421</v>
      </c>
      <c r="J101" s="107"/>
      <c r="K101" s="34"/>
      <c r="L101" s="80">
        <v>53033008800</v>
      </c>
      <c r="M101" s="106" t="s">
        <v>421</v>
      </c>
      <c r="N101" s="109"/>
      <c r="O101" s="109"/>
      <c r="P101" s="109"/>
    </row>
    <row r="102" spans="7:16" x14ac:dyDescent="0.35">
      <c r="G102" s="34"/>
      <c r="H102" s="80">
        <v>53033008800</v>
      </c>
      <c r="I102" s="106" t="s">
        <v>421</v>
      </c>
      <c r="J102" s="107"/>
      <c r="K102" s="34"/>
      <c r="L102" s="80">
        <v>53033008900</v>
      </c>
      <c r="M102" s="106" t="s">
        <v>421</v>
      </c>
      <c r="N102" s="109"/>
      <c r="O102" s="109"/>
      <c r="P102" s="109"/>
    </row>
    <row r="103" spans="7:16" x14ac:dyDescent="0.35">
      <c r="G103" s="34"/>
      <c r="H103" s="80">
        <v>53033008900</v>
      </c>
      <c r="I103" s="106" t="s">
        <v>421</v>
      </c>
      <c r="J103" s="107"/>
      <c r="K103" s="34"/>
      <c r="L103" s="80">
        <v>53033009000</v>
      </c>
      <c r="M103" s="106" t="s">
        <v>421</v>
      </c>
      <c r="N103" s="109"/>
      <c r="O103" s="109"/>
      <c r="P103" s="109"/>
    </row>
    <row r="104" spans="7:16" x14ac:dyDescent="0.35">
      <c r="G104" s="34"/>
      <c r="H104" s="80">
        <v>53033009000</v>
      </c>
      <c r="I104" s="106" t="s">
        <v>421</v>
      </c>
      <c r="J104" s="107"/>
      <c r="K104" s="34"/>
      <c r="L104" s="80">
        <v>53033009100</v>
      </c>
      <c r="M104" s="106" t="s">
        <v>421</v>
      </c>
      <c r="N104" s="109"/>
      <c r="O104" s="109"/>
      <c r="P104" s="109"/>
    </row>
    <row r="105" spans="7:16" x14ac:dyDescent="0.35">
      <c r="G105" s="34"/>
      <c r="H105" s="80">
        <v>53033009300</v>
      </c>
      <c r="I105" s="106" t="s">
        <v>421</v>
      </c>
      <c r="J105" s="107"/>
      <c r="K105" s="34"/>
      <c r="L105" s="80">
        <v>53033009200</v>
      </c>
      <c r="M105" s="106" t="s">
        <v>421</v>
      </c>
      <c r="N105" s="109"/>
      <c r="O105" s="109"/>
      <c r="P105" s="109"/>
    </row>
    <row r="106" spans="7:16" x14ac:dyDescent="0.35">
      <c r="G106" s="34"/>
      <c r="H106" s="80">
        <v>53033009400</v>
      </c>
      <c r="I106" s="106" t="s">
        <v>421</v>
      </c>
      <c r="J106" s="107"/>
      <c r="K106" s="34"/>
      <c r="L106" s="80">
        <v>53033009300</v>
      </c>
      <c r="M106" s="106" t="s">
        <v>421</v>
      </c>
      <c r="N106" s="109"/>
      <c r="O106" s="109"/>
      <c r="P106" s="109"/>
    </row>
    <row r="107" spans="7:16" x14ac:dyDescent="0.35">
      <c r="G107" s="34"/>
      <c r="H107" s="80">
        <v>53033009500</v>
      </c>
      <c r="I107" s="106" t="s">
        <v>421</v>
      </c>
      <c r="J107" s="107"/>
      <c r="K107" s="34"/>
      <c r="L107" s="80">
        <v>53033009400</v>
      </c>
      <c r="M107" s="106" t="s">
        <v>421</v>
      </c>
      <c r="N107" s="109"/>
      <c r="O107" s="109"/>
      <c r="P107" s="109"/>
    </row>
    <row r="108" spans="7:16" x14ac:dyDescent="0.35">
      <c r="G108" s="34"/>
      <c r="H108" s="80">
        <v>53033009600</v>
      </c>
      <c r="I108" s="106" t="s">
        <v>421</v>
      </c>
      <c r="J108" s="107"/>
      <c r="K108" s="34"/>
      <c r="L108" s="80">
        <v>53033009500</v>
      </c>
      <c r="M108" s="106" t="s">
        <v>421</v>
      </c>
      <c r="N108" s="109"/>
      <c r="O108" s="109"/>
      <c r="P108" s="109"/>
    </row>
    <row r="109" spans="7:16" x14ac:dyDescent="0.35">
      <c r="G109" s="34"/>
      <c r="H109" s="80">
        <v>53033009701</v>
      </c>
      <c r="I109" s="106" t="s">
        <v>421</v>
      </c>
      <c r="J109" s="107"/>
      <c r="K109" s="34"/>
      <c r="L109" s="80">
        <v>53033009600</v>
      </c>
      <c r="M109" s="106" t="s">
        <v>421</v>
      </c>
      <c r="N109" s="109"/>
      <c r="O109" s="109"/>
      <c r="P109" s="109"/>
    </row>
    <row r="110" spans="7:16" x14ac:dyDescent="0.35">
      <c r="G110" s="34"/>
      <c r="H110" s="80">
        <v>53033009702</v>
      </c>
      <c r="I110" s="106" t="s">
        <v>421</v>
      </c>
      <c r="J110" s="107"/>
      <c r="K110" s="34"/>
      <c r="L110" s="80">
        <v>53033009701</v>
      </c>
      <c r="M110" s="106" t="s">
        <v>421</v>
      </c>
      <c r="N110" s="109"/>
      <c r="O110" s="109"/>
      <c r="P110" s="109"/>
    </row>
    <row r="111" spans="7:16" x14ac:dyDescent="0.35">
      <c r="G111" s="34"/>
      <c r="H111" s="80">
        <v>53033009800</v>
      </c>
      <c r="I111" s="106" t="s">
        <v>421</v>
      </c>
      <c r="J111" s="107"/>
      <c r="K111" s="34"/>
      <c r="L111" s="80">
        <v>53033009702</v>
      </c>
      <c r="M111" s="106" t="s">
        <v>421</v>
      </c>
      <c r="N111" s="109"/>
      <c r="O111" s="109"/>
      <c r="P111" s="109"/>
    </row>
    <row r="112" spans="7:16" x14ac:dyDescent="0.35">
      <c r="G112" s="34"/>
      <c r="H112" s="80">
        <v>53033009900</v>
      </c>
      <c r="I112" s="106" t="s">
        <v>421</v>
      </c>
      <c r="J112" s="107"/>
      <c r="K112" s="34"/>
      <c r="L112" s="80">
        <v>53033009800</v>
      </c>
      <c r="M112" s="106" t="s">
        <v>421</v>
      </c>
      <c r="N112" s="109"/>
      <c r="O112" s="109"/>
      <c r="P112" s="109"/>
    </row>
    <row r="113" spans="7:16" x14ac:dyDescent="0.35">
      <c r="G113" s="34"/>
      <c r="H113" s="80">
        <v>53033010001</v>
      </c>
      <c r="I113" s="106" t="s">
        <v>421</v>
      </c>
      <c r="J113" s="107"/>
      <c r="K113" s="34"/>
      <c r="L113" s="80">
        <v>53033009900</v>
      </c>
      <c r="M113" s="106" t="s">
        <v>421</v>
      </c>
      <c r="N113" s="109"/>
      <c r="O113" s="109"/>
      <c r="P113" s="109"/>
    </row>
    <row r="114" spans="7:16" x14ac:dyDescent="0.35">
      <c r="G114" s="34"/>
      <c r="H114" s="80">
        <v>53033010002</v>
      </c>
      <c r="I114" s="106" t="s">
        <v>421</v>
      </c>
      <c r="J114" s="107"/>
      <c r="K114" s="34"/>
      <c r="L114" s="80">
        <v>53033010001</v>
      </c>
      <c r="M114" s="106" t="s">
        <v>421</v>
      </c>
      <c r="N114" s="109"/>
      <c r="O114" s="109"/>
      <c r="P114" s="109"/>
    </row>
    <row r="115" spans="7:16" x14ac:dyDescent="0.35">
      <c r="G115" s="34"/>
      <c r="H115" s="80">
        <v>53033010100</v>
      </c>
      <c r="I115" s="106" t="s">
        <v>421</v>
      </c>
      <c r="J115" s="107"/>
      <c r="K115" s="34"/>
      <c r="L115" s="80">
        <v>53033010002</v>
      </c>
      <c r="M115" s="106" t="s">
        <v>421</v>
      </c>
      <c r="N115" s="109"/>
      <c r="O115" s="109"/>
      <c r="P115" s="109"/>
    </row>
    <row r="116" spans="7:16" x14ac:dyDescent="0.35">
      <c r="G116" s="34"/>
      <c r="H116" s="80">
        <v>53033010200</v>
      </c>
      <c r="I116" s="106" t="s">
        <v>421</v>
      </c>
      <c r="J116" s="107"/>
      <c r="K116" s="34"/>
      <c r="L116" s="80">
        <v>53033010100</v>
      </c>
      <c r="M116" s="106" t="s">
        <v>421</v>
      </c>
      <c r="N116" s="109"/>
      <c r="O116" s="109"/>
      <c r="P116" s="109"/>
    </row>
    <row r="117" spans="7:16" x14ac:dyDescent="0.35">
      <c r="G117" s="34"/>
      <c r="H117" s="80">
        <v>53033010300</v>
      </c>
      <c r="I117" s="106" t="s">
        <v>421</v>
      </c>
      <c r="J117" s="107"/>
      <c r="K117" s="34"/>
      <c r="L117" s="80">
        <v>53033010200</v>
      </c>
      <c r="M117" s="106" t="s">
        <v>421</v>
      </c>
      <c r="N117" s="109"/>
      <c r="O117" s="109"/>
      <c r="P117" s="109"/>
    </row>
    <row r="118" spans="7:16" x14ac:dyDescent="0.35">
      <c r="G118" s="34"/>
      <c r="H118" s="80">
        <v>53033010401</v>
      </c>
      <c r="I118" s="106" t="s">
        <v>421</v>
      </c>
      <c r="J118" s="107"/>
      <c r="K118" s="34"/>
      <c r="L118" s="80">
        <v>53033010300</v>
      </c>
      <c r="M118" s="106" t="s">
        <v>421</v>
      </c>
      <c r="N118" s="109"/>
      <c r="O118" s="109"/>
      <c r="P118" s="109"/>
    </row>
    <row r="119" spans="7:16" x14ac:dyDescent="0.35">
      <c r="G119" s="34"/>
      <c r="H119" s="80">
        <v>53033010402</v>
      </c>
      <c r="I119" s="106" t="s">
        <v>421</v>
      </c>
      <c r="J119" s="107"/>
      <c r="K119" s="34"/>
      <c r="L119" s="80">
        <v>53033010401</v>
      </c>
      <c r="M119" s="106" t="s">
        <v>421</v>
      </c>
      <c r="N119" s="109"/>
      <c r="O119" s="109"/>
      <c r="P119" s="109"/>
    </row>
    <row r="120" spans="7:16" x14ac:dyDescent="0.35">
      <c r="G120" s="34"/>
      <c r="H120" s="80">
        <v>53033010500</v>
      </c>
      <c r="I120" s="106" t="s">
        <v>421</v>
      </c>
      <c r="J120" s="107"/>
      <c r="K120" s="34"/>
      <c r="L120" s="80">
        <v>53033010402</v>
      </c>
      <c r="M120" s="106" t="s">
        <v>421</v>
      </c>
      <c r="N120" s="109"/>
      <c r="O120" s="109"/>
      <c r="P120" s="109"/>
    </row>
    <row r="121" spans="7:16" x14ac:dyDescent="0.35">
      <c r="G121" s="34"/>
      <c r="H121" s="80">
        <v>53033010600</v>
      </c>
      <c r="I121" s="106" t="s">
        <v>421</v>
      </c>
      <c r="J121" s="107"/>
      <c r="K121" s="34"/>
      <c r="L121" s="80">
        <v>53033010500</v>
      </c>
      <c r="M121" s="106" t="s">
        <v>421</v>
      </c>
      <c r="N121" s="109"/>
      <c r="O121" s="109"/>
      <c r="P121" s="109"/>
    </row>
    <row r="122" spans="7:16" x14ac:dyDescent="0.35">
      <c r="G122" s="34"/>
      <c r="H122" s="80">
        <v>53033010701</v>
      </c>
      <c r="I122" s="106" t="s">
        <v>421</v>
      </c>
      <c r="J122" s="107"/>
      <c r="K122" s="34"/>
      <c r="L122" s="80">
        <v>53033010600</v>
      </c>
      <c r="M122" s="106" t="s">
        <v>421</v>
      </c>
      <c r="N122" s="109"/>
      <c r="O122" s="109"/>
      <c r="P122" s="109"/>
    </row>
    <row r="123" spans="7:16" x14ac:dyDescent="0.35">
      <c r="G123" s="34"/>
      <c r="H123" s="80">
        <v>53033010702</v>
      </c>
      <c r="I123" s="106" t="s">
        <v>421</v>
      </c>
      <c r="J123" s="107"/>
      <c r="K123" s="34"/>
      <c r="L123" s="80">
        <v>53033010701</v>
      </c>
      <c r="M123" s="106" t="s">
        <v>421</v>
      </c>
      <c r="N123" s="109"/>
      <c r="O123" s="109"/>
      <c r="P123" s="109"/>
    </row>
    <row r="124" spans="7:16" x14ac:dyDescent="0.35">
      <c r="G124" s="34"/>
      <c r="H124" s="80">
        <v>53033010800</v>
      </c>
      <c r="I124" s="106" t="s">
        <v>421</v>
      </c>
      <c r="J124" s="107"/>
      <c r="K124" s="34"/>
      <c r="L124" s="80">
        <v>53033010702</v>
      </c>
      <c r="M124" s="106" t="s">
        <v>421</v>
      </c>
      <c r="N124" s="109"/>
      <c r="O124" s="109"/>
      <c r="P124" s="109"/>
    </row>
    <row r="125" spans="7:16" x14ac:dyDescent="0.35">
      <c r="G125" s="34"/>
      <c r="H125" s="80">
        <v>53033010900</v>
      </c>
      <c r="I125" s="106" t="s">
        <v>421</v>
      </c>
      <c r="J125" s="107"/>
      <c r="K125" s="34"/>
      <c r="L125" s="80">
        <v>53033010800</v>
      </c>
      <c r="M125" s="106" t="s">
        <v>421</v>
      </c>
      <c r="N125" s="109"/>
      <c r="O125" s="109"/>
      <c r="P125" s="109"/>
    </row>
    <row r="126" spans="7:16" x14ac:dyDescent="0.35">
      <c r="G126" s="34"/>
      <c r="H126" s="80">
        <v>53033011001</v>
      </c>
      <c r="I126" s="106" t="s">
        <v>421</v>
      </c>
      <c r="J126" s="107"/>
      <c r="K126" s="34"/>
      <c r="L126" s="80">
        <v>53033010900</v>
      </c>
      <c r="M126" s="106" t="s">
        <v>421</v>
      </c>
      <c r="N126" s="109"/>
      <c r="O126" s="109"/>
      <c r="P126" s="109"/>
    </row>
    <row r="127" spans="7:16" x14ac:dyDescent="0.35">
      <c r="G127" s="34"/>
      <c r="H127" s="80">
        <v>53033011002</v>
      </c>
      <c r="I127" s="106" t="s">
        <v>421</v>
      </c>
      <c r="J127" s="107"/>
      <c r="K127" s="34"/>
      <c r="L127" s="80">
        <v>53033011001</v>
      </c>
      <c r="M127" s="106" t="s">
        <v>421</v>
      </c>
      <c r="N127" s="109"/>
      <c r="O127" s="109"/>
      <c r="P127" s="109"/>
    </row>
    <row r="128" spans="7:16" x14ac:dyDescent="0.35">
      <c r="G128" s="34"/>
      <c r="H128" s="80">
        <v>53033011101</v>
      </c>
      <c r="I128" s="106" t="s">
        <v>421</v>
      </c>
      <c r="J128" s="107"/>
      <c r="K128" s="34"/>
      <c r="L128" s="80">
        <v>53033011002</v>
      </c>
      <c r="M128" s="106" t="s">
        <v>421</v>
      </c>
      <c r="N128" s="109"/>
      <c r="O128" s="109"/>
      <c r="P128" s="109"/>
    </row>
    <row r="129" spans="7:16" x14ac:dyDescent="0.35">
      <c r="G129" s="34"/>
      <c r="H129" s="80">
        <v>53033011102</v>
      </c>
      <c r="I129" s="106" t="s">
        <v>421</v>
      </c>
      <c r="J129" s="107"/>
      <c r="K129" s="34"/>
      <c r="L129" s="80">
        <v>53033011101</v>
      </c>
      <c r="M129" s="106" t="s">
        <v>421</v>
      </c>
      <c r="N129" s="109"/>
      <c r="O129" s="109"/>
      <c r="P129" s="109"/>
    </row>
    <row r="130" spans="7:16" x14ac:dyDescent="0.35">
      <c r="G130" s="34"/>
      <c r="H130" s="80">
        <v>53033011200</v>
      </c>
      <c r="I130" s="106" t="s">
        <v>421</v>
      </c>
      <c r="J130" s="107"/>
      <c r="K130" s="34"/>
      <c r="L130" s="80">
        <v>53033011102</v>
      </c>
      <c r="M130" s="106" t="s">
        <v>421</v>
      </c>
      <c r="N130" s="109"/>
      <c r="O130" s="109"/>
      <c r="P130" s="109"/>
    </row>
    <row r="131" spans="7:16" x14ac:dyDescent="0.35">
      <c r="G131" s="34"/>
      <c r="H131" s="80">
        <v>53033011300</v>
      </c>
      <c r="I131" s="106" t="s">
        <v>421</v>
      </c>
      <c r="J131" s="107"/>
      <c r="K131" s="34"/>
      <c r="L131" s="80">
        <v>53033011200</v>
      </c>
      <c r="M131" s="106" t="s">
        <v>421</v>
      </c>
      <c r="N131" s="109"/>
      <c r="O131" s="109"/>
      <c r="P131" s="109"/>
    </row>
    <row r="132" spans="7:16" x14ac:dyDescent="0.35">
      <c r="G132" s="34"/>
      <c r="H132" s="80">
        <v>53033011401</v>
      </c>
      <c r="I132" s="106" t="s">
        <v>421</v>
      </c>
      <c r="J132" s="107"/>
      <c r="K132" s="34"/>
      <c r="L132" s="80">
        <v>53033011300</v>
      </c>
      <c r="M132" s="106" t="s">
        <v>421</v>
      </c>
      <c r="N132" s="109"/>
      <c r="O132" s="109"/>
      <c r="P132" s="109"/>
    </row>
    <row r="133" spans="7:16" x14ac:dyDescent="0.35">
      <c r="G133" s="34"/>
      <c r="H133" s="80">
        <v>53033011402</v>
      </c>
      <c r="I133" s="106" t="s">
        <v>421</v>
      </c>
      <c r="J133" s="107"/>
      <c r="K133" s="34"/>
      <c r="L133" s="80">
        <v>53033011401</v>
      </c>
      <c r="M133" s="106" t="s">
        <v>421</v>
      </c>
      <c r="N133" s="109"/>
      <c r="O133" s="109"/>
      <c r="P133" s="109"/>
    </row>
    <row r="134" spans="7:16" x14ac:dyDescent="0.35">
      <c r="G134" s="34"/>
      <c r="H134" s="80">
        <v>53033011500</v>
      </c>
      <c r="I134" s="106" t="s">
        <v>421</v>
      </c>
      <c r="J134" s="107"/>
      <c r="K134" s="34"/>
      <c r="L134" s="80">
        <v>53033011402</v>
      </c>
      <c r="M134" s="106" t="s">
        <v>421</v>
      </c>
      <c r="N134" s="109"/>
      <c r="O134" s="109"/>
      <c r="P134" s="109"/>
    </row>
    <row r="135" spans="7:16" x14ac:dyDescent="0.35">
      <c r="G135" s="34"/>
      <c r="H135" s="80">
        <v>53033011600</v>
      </c>
      <c r="I135" s="106" t="s">
        <v>421</v>
      </c>
      <c r="J135" s="107"/>
      <c r="K135" s="34"/>
      <c r="L135" s="80">
        <v>53033011500</v>
      </c>
      <c r="M135" s="106" t="s">
        <v>421</v>
      </c>
      <c r="N135" s="109"/>
      <c r="O135" s="109"/>
      <c r="P135" s="109"/>
    </row>
    <row r="136" spans="7:16" x14ac:dyDescent="0.35">
      <c r="G136" s="34"/>
      <c r="H136" s="80">
        <v>53033011700</v>
      </c>
      <c r="I136" s="106" t="s">
        <v>421</v>
      </c>
      <c r="J136" s="107"/>
      <c r="K136" s="34"/>
      <c r="L136" s="80">
        <v>53033011600</v>
      </c>
      <c r="M136" s="106" t="s">
        <v>421</v>
      </c>
      <c r="N136" s="109"/>
      <c r="O136" s="109"/>
      <c r="P136" s="109"/>
    </row>
    <row r="137" spans="7:16" x14ac:dyDescent="0.35">
      <c r="G137" s="34"/>
      <c r="H137" s="80">
        <v>53033011800</v>
      </c>
      <c r="I137" s="106" t="s">
        <v>421</v>
      </c>
      <c r="J137" s="107"/>
      <c r="K137" s="34"/>
      <c r="L137" s="80">
        <v>53033011700</v>
      </c>
      <c r="M137" s="106" t="s">
        <v>421</v>
      </c>
      <c r="N137" s="109"/>
      <c r="O137" s="109"/>
      <c r="P137" s="109"/>
    </row>
    <row r="138" spans="7:16" x14ac:dyDescent="0.35">
      <c r="G138" s="34"/>
      <c r="H138" s="80">
        <v>53033011900</v>
      </c>
      <c r="I138" s="106" t="s">
        <v>421</v>
      </c>
      <c r="J138" s="107"/>
      <c r="K138" s="34"/>
      <c r="L138" s="80">
        <v>53033011800</v>
      </c>
      <c r="M138" s="106" t="s">
        <v>421</v>
      </c>
      <c r="N138" s="109"/>
      <c r="O138" s="109"/>
      <c r="P138" s="109"/>
    </row>
    <row r="139" spans="7:16" x14ac:dyDescent="0.35">
      <c r="G139" s="34"/>
      <c r="H139" s="80">
        <v>53033012000</v>
      </c>
      <c r="I139" s="106" t="s">
        <v>421</v>
      </c>
      <c r="J139" s="107"/>
      <c r="K139" s="34"/>
      <c r="L139" s="80">
        <v>53033011900</v>
      </c>
      <c r="M139" s="106" t="s">
        <v>421</v>
      </c>
      <c r="N139" s="109"/>
      <c r="O139" s="109"/>
      <c r="P139" s="109"/>
    </row>
    <row r="140" spans="7:16" x14ac:dyDescent="0.35">
      <c r="G140" s="34"/>
      <c r="H140" s="80">
        <v>53033012100</v>
      </c>
      <c r="I140" s="106" t="s">
        <v>421</v>
      </c>
      <c r="J140" s="107"/>
      <c r="K140" s="34"/>
      <c r="L140" s="80">
        <v>53033012000</v>
      </c>
      <c r="M140" s="106" t="s">
        <v>421</v>
      </c>
      <c r="N140" s="109"/>
      <c r="O140" s="109"/>
      <c r="P140" s="109"/>
    </row>
    <row r="141" spans="7:16" x14ac:dyDescent="0.35">
      <c r="G141" s="34"/>
      <c r="H141" s="80">
        <v>53033020100</v>
      </c>
      <c r="I141" s="106" t="s">
        <v>421</v>
      </c>
      <c r="J141" s="107"/>
      <c r="K141" s="34"/>
      <c r="L141" s="80">
        <v>53033012100</v>
      </c>
      <c r="M141" s="106" t="s">
        <v>421</v>
      </c>
      <c r="N141" s="109"/>
      <c r="O141" s="109"/>
      <c r="P141" s="109"/>
    </row>
    <row r="142" spans="7:16" x14ac:dyDescent="0.35">
      <c r="G142" s="34"/>
      <c r="H142" s="80">
        <v>53033020200</v>
      </c>
      <c r="I142" s="106" t="s">
        <v>421</v>
      </c>
      <c r="J142" s="107"/>
      <c r="K142" s="34"/>
      <c r="L142" s="80">
        <v>53033020100</v>
      </c>
      <c r="M142" s="106" t="s">
        <v>421</v>
      </c>
      <c r="N142" s="109"/>
      <c r="O142" s="109"/>
      <c r="P142" s="109"/>
    </row>
    <row r="143" spans="7:16" x14ac:dyDescent="0.35">
      <c r="G143" s="34"/>
      <c r="H143" s="80">
        <v>53033020300</v>
      </c>
      <c r="I143" s="106" t="s">
        <v>421</v>
      </c>
      <c r="J143" s="107"/>
      <c r="K143" s="34"/>
      <c r="L143" s="80">
        <v>53033020200</v>
      </c>
      <c r="M143" s="106" t="s">
        <v>421</v>
      </c>
      <c r="N143" s="109"/>
      <c r="O143" s="109"/>
      <c r="P143" s="109"/>
    </row>
    <row r="144" spans="7:16" x14ac:dyDescent="0.35">
      <c r="G144" s="34"/>
      <c r="H144" s="80">
        <v>53033020401</v>
      </c>
      <c r="I144" s="106" t="s">
        <v>421</v>
      </c>
      <c r="J144" s="107"/>
      <c r="K144" s="34"/>
      <c r="L144" s="80">
        <v>53033020300</v>
      </c>
      <c r="M144" s="106" t="s">
        <v>421</v>
      </c>
      <c r="N144" s="109"/>
      <c r="O144" s="109"/>
      <c r="P144" s="109"/>
    </row>
    <row r="145" spans="7:16" x14ac:dyDescent="0.35">
      <c r="G145" s="34"/>
      <c r="H145" s="80">
        <v>53033020402</v>
      </c>
      <c r="I145" s="106" t="s">
        <v>421</v>
      </c>
      <c r="J145" s="107"/>
      <c r="K145" s="34"/>
      <c r="L145" s="80">
        <v>53033020401</v>
      </c>
      <c r="M145" s="106" t="s">
        <v>421</v>
      </c>
      <c r="N145" s="109"/>
      <c r="O145" s="109"/>
      <c r="P145" s="109"/>
    </row>
    <row r="146" spans="7:16" x14ac:dyDescent="0.35">
      <c r="G146" s="34"/>
      <c r="H146" s="80">
        <v>53033020500</v>
      </c>
      <c r="I146" s="106" t="s">
        <v>421</v>
      </c>
      <c r="J146" s="107"/>
      <c r="K146" s="34"/>
      <c r="L146" s="80">
        <v>53033020402</v>
      </c>
      <c r="M146" s="106" t="s">
        <v>421</v>
      </c>
      <c r="N146" s="109"/>
      <c r="O146" s="109"/>
      <c r="P146" s="109"/>
    </row>
    <row r="147" spans="7:16" x14ac:dyDescent="0.35">
      <c r="G147" s="34"/>
      <c r="H147" s="80">
        <v>53033020600</v>
      </c>
      <c r="I147" s="106" t="s">
        <v>421</v>
      </c>
      <c r="J147" s="107"/>
      <c r="K147" s="34"/>
      <c r="L147" s="80">
        <v>53033020500</v>
      </c>
      <c r="M147" s="106" t="s">
        <v>421</v>
      </c>
      <c r="N147" s="109"/>
      <c r="O147" s="109"/>
      <c r="P147" s="109"/>
    </row>
    <row r="148" spans="7:16" x14ac:dyDescent="0.35">
      <c r="G148" s="34"/>
      <c r="H148" s="80">
        <v>53033020700</v>
      </c>
      <c r="I148" s="106" t="s">
        <v>421</v>
      </c>
      <c r="J148" s="107"/>
      <c r="K148" s="34"/>
      <c r="L148" s="80">
        <v>53033020600</v>
      </c>
      <c r="M148" s="106" t="s">
        <v>421</v>
      </c>
      <c r="N148" s="109"/>
      <c r="O148" s="109"/>
      <c r="P148" s="109"/>
    </row>
    <row r="149" spans="7:16" x14ac:dyDescent="0.35">
      <c r="G149" s="34"/>
      <c r="H149" s="80">
        <v>53033020800</v>
      </c>
      <c r="I149" s="106" t="s">
        <v>421</v>
      </c>
      <c r="J149" s="107"/>
      <c r="K149" s="34"/>
      <c r="L149" s="80">
        <v>53033020700</v>
      </c>
      <c r="M149" s="106" t="s">
        <v>421</v>
      </c>
      <c r="N149" s="109"/>
      <c r="O149" s="109"/>
      <c r="P149" s="109"/>
    </row>
    <row r="150" spans="7:16" x14ac:dyDescent="0.35">
      <c r="G150" s="34"/>
      <c r="H150" s="80">
        <v>53033020900</v>
      </c>
      <c r="I150" s="106" t="s">
        <v>421</v>
      </c>
      <c r="J150" s="107"/>
      <c r="K150" s="34"/>
      <c r="L150" s="80">
        <v>53033020800</v>
      </c>
      <c r="M150" s="106" t="s">
        <v>421</v>
      </c>
      <c r="N150" s="109"/>
      <c r="O150" s="109"/>
      <c r="P150" s="109"/>
    </row>
    <row r="151" spans="7:16" x14ac:dyDescent="0.35">
      <c r="G151" s="34"/>
      <c r="H151" s="80">
        <v>53033021000</v>
      </c>
      <c r="I151" s="106" t="s">
        <v>421</v>
      </c>
      <c r="J151" s="107"/>
      <c r="K151" s="34"/>
      <c r="L151" s="80">
        <v>53033020900</v>
      </c>
      <c r="M151" s="106" t="s">
        <v>421</v>
      </c>
      <c r="N151" s="109"/>
      <c r="O151" s="109"/>
      <c r="P151" s="109"/>
    </row>
    <row r="152" spans="7:16" x14ac:dyDescent="0.35">
      <c r="G152" s="34"/>
      <c r="H152" s="80">
        <v>53033021100</v>
      </c>
      <c r="I152" s="106" t="s">
        <v>421</v>
      </c>
      <c r="J152" s="107"/>
      <c r="K152" s="34"/>
      <c r="L152" s="80">
        <v>53033021000</v>
      </c>
      <c r="M152" s="106" t="s">
        <v>421</v>
      </c>
      <c r="N152" s="109"/>
      <c r="O152" s="109"/>
      <c r="P152" s="109"/>
    </row>
    <row r="153" spans="7:16" x14ac:dyDescent="0.35">
      <c r="G153" s="34"/>
      <c r="H153" s="80">
        <v>53033021300</v>
      </c>
      <c r="I153" s="106" t="s">
        <v>421</v>
      </c>
      <c r="J153" s="107"/>
      <c r="K153" s="34"/>
      <c r="L153" s="80">
        <v>53033021100</v>
      </c>
      <c r="M153" s="106" t="s">
        <v>421</v>
      </c>
      <c r="N153" s="109"/>
      <c r="O153" s="109"/>
      <c r="P153" s="109"/>
    </row>
    <row r="154" spans="7:16" x14ac:dyDescent="0.35">
      <c r="G154" s="34"/>
      <c r="H154" s="80">
        <v>53033021400</v>
      </c>
      <c r="I154" s="106" t="s">
        <v>421</v>
      </c>
      <c r="J154" s="107"/>
      <c r="K154" s="34"/>
      <c r="L154" s="80">
        <v>53033021300</v>
      </c>
      <c r="M154" s="106" t="s">
        <v>421</v>
      </c>
      <c r="N154" s="109"/>
      <c r="O154" s="109"/>
      <c r="P154" s="109"/>
    </row>
    <row r="155" spans="7:16" x14ac:dyDescent="0.35">
      <c r="G155" s="34"/>
      <c r="H155" s="80">
        <v>53033021500</v>
      </c>
      <c r="I155" s="106" t="s">
        <v>650</v>
      </c>
      <c r="J155" s="107"/>
      <c r="K155" s="34"/>
      <c r="L155" s="80">
        <v>53033021400</v>
      </c>
      <c r="M155" s="106" t="s">
        <v>421</v>
      </c>
      <c r="N155" s="109"/>
      <c r="O155" s="109"/>
      <c r="P155" s="109"/>
    </row>
    <row r="156" spans="7:16" x14ac:dyDescent="0.35">
      <c r="G156" s="34"/>
      <c r="H156" s="80">
        <v>53033021500</v>
      </c>
      <c r="I156" s="106" t="s">
        <v>421</v>
      </c>
      <c r="J156" s="107"/>
      <c r="K156" s="34"/>
      <c r="L156" s="80">
        <v>53033021500</v>
      </c>
      <c r="M156" s="106" t="s">
        <v>650</v>
      </c>
      <c r="N156" s="109"/>
      <c r="O156" s="109"/>
      <c r="P156" s="109"/>
    </row>
    <row r="157" spans="7:16" x14ac:dyDescent="0.35">
      <c r="G157" s="34"/>
      <c r="H157" s="80">
        <v>53033021600</v>
      </c>
      <c r="I157" s="106" t="s">
        <v>419</v>
      </c>
      <c r="J157" s="107"/>
      <c r="K157" s="34"/>
      <c r="L157" s="80">
        <v>53033021500</v>
      </c>
      <c r="M157" s="106" t="s">
        <v>421</v>
      </c>
      <c r="N157" s="109"/>
      <c r="O157" s="109"/>
      <c r="P157" s="109"/>
    </row>
    <row r="158" spans="7:16" x14ac:dyDescent="0.35">
      <c r="G158" s="34"/>
      <c r="H158" s="80">
        <v>53033021600</v>
      </c>
      <c r="I158" s="106" t="s">
        <v>650</v>
      </c>
      <c r="J158" s="107"/>
      <c r="K158" s="34"/>
      <c r="L158" s="80">
        <v>53033021600</v>
      </c>
      <c r="M158" s="106" t="s">
        <v>419</v>
      </c>
      <c r="N158" s="109"/>
      <c r="O158" s="109"/>
      <c r="P158" s="109"/>
    </row>
    <row r="159" spans="7:16" x14ac:dyDescent="0.35">
      <c r="G159" s="34"/>
      <c r="H159" s="80">
        <v>53033021700</v>
      </c>
      <c r="I159" s="106" t="s">
        <v>419</v>
      </c>
      <c r="J159" s="107"/>
      <c r="K159" s="34"/>
      <c r="L159" s="80">
        <v>53033021600</v>
      </c>
      <c r="M159" s="106" t="s">
        <v>650</v>
      </c>
      <c r="N159" s="109"/>
      <c r="O159" s="109"/>
      <c r="P159" s="109"/>
    </row>
    <row r="160" spans="7:16" x14ac:dyDescent="0.35">
      <c r="G160" s="34"/>
      <c r="H160" s="80">
        <v>53033021700</v>
      </c>
      <c r="I160" s="106" t="s">
        <v>650</v>
      </c>
      <c r="J160" s="107"/>
      <c r="K160" s="34"/>
      <c r="L160" s="80">
        <v>53033021700</v>
      </c>
      <c r="M160" s="106" t="s">
        <v>419</v>
      </c>
      <c r="N160" s="109"/>
      <c r="O160" s="109"/>
      <c r="P160" s="109"/>
    </row>
    <row r="161" spans="7:16" x14ac:dyDescent="0.35">
      <c r="G161" s="34"/>
      <c r="H161" s="80">
        <v>53033021802</v>
      </c>
      <c r="I161" s="106" t="s">
        <v>419</v>
      </c>
      <c r="J161" s="107"/>
      <c r="K161" s="34"/>
      <c r="L161" s="80">
        <v>53033021700</v>
      </c>
      <c r="M161" s="106" t="s">
        <v>650</v>
      </c>
      <c r="N161" s="109"/>
      <c r="O161" s="109"/>
      <c r="P161" s="109"/>
    </row>
    <row r="162" spans="7:16" x14ac:dyDescent="0.35">
      <c r="G162" s="34"/>
      <c r="H162" s="80">
        <v>53033021802</v>
      </c>
      <c r="I162" s="106" t="s">
        <v>650</v>
      </c>
      <c r="J162" s="107"/>
      <c r="K162" s="34"/>
      <c r="L162" s="80">
        <v>53033021802</v>
      </c>
      <c r="M162" s="106" t="s">
        <v>419</v>
      </c>
      <c r="N162" s="109"/>
      <c r="O162" s="109"/>
      <c r="P162" s="109"/>
    </row>
    <row r="163" spans="7:16" x14ac:dyDescent="0.35">
      <c r="G163" s="34"/>
      <c r="H163" s="80">
        <v>53033021803</v>
      </c>
      <c r="I163" s="106" t="s">
        <v>419</v>
      </c>
      <c r="J163" s="107"/>
      <c r="K163" s="34"/>
      <c r="L163" s="80">
        <v>53033021802</v>
      </c>
      <c r="M163" s="106" t="s">
        <v>650</v>
      </c>
      <c r="N163" s="109"/>
      <c r="O163" s="109"/>
      <c r="P163" s="109"/>
    </row>
    <row r="164" spans="7:16" x14ac:dyDescent="0.35">
      <c r="G164" s="34"/>
      <c r="H164" s="80">
        <v>53033021803</v>
      </c>
      <c r="I164" s="106" t="s">
        <v>650</v>
      </c>
      <c r="J164" s="107"/>
      <c r="K164" s="34"/>
      <c r="L164" s="80">
        <v>53033021803</v>
      </c>
      <c r="M164" s="106" t="s">
        <v>419</v>
      </c>
      <c r="N164" s="109"/>
      <c r="O164" s="109"/>
      <c r="P164" s="109"/>
    </row>
    <row r="165" spans="7:16" x14ac:dyDescent="0.35">
      <c r="G165" s="34"/>
      <c r="H165" s="80">
        <v>53033021804</v>
      </c>
      <c r="I165" s="106" t="s">
        <v>419</v>
      </c>
      <c r="J165" s="107"/>
      <c r="K165" s="34"/>
      <c r="L165" s="80">
        <v>53033021803</v>
      </c>
      <c r="M165" s="106" t="s">
        <v>650</v>
      </c>
      <c r="N165" s="109"/>
      <c r="O165" s="109"/>
      <c r="P165" s="109"/>
    </row>
    <row r="166" spans="7:16" x14ac:dyDescent="0.35">
      <c r="G166" s="34"/>
      <c r="H166" s="80">
        <v>53033021804</v>
      </c>
      <c r="I166" s="106" t="s">
        <v>650</v>
      </c>
      <c r="J166" s="107"/>
      <c r="K166" s="34"/>
      <c r="L166" s="80">
        <v>53033021804</v>
      </c>
      <c r="M166" s="106" t="s">
        <v>650</v>
      </c>
      <c r="N166" s="109"/>
      <c r="O166" s="109"/>
      <c r="P166" s="109"/>
    </row>
    <row r="167" spans="7:16" x14ac:dyDescent="0.35">
      <c r="G167" s="34"/>
      <c r="H167" s="80">
        <v>53033021903</v>
      </c>
      <c r="I167" s="106" t="s">
        <v>419</v>
      </c>
      <c r="J167" s="107"/>
      <c r="K167" s="34"/>
      <c r="L167" s="80">
        <v>53033021903</v>
      </c>
      <c r="M167" s="106" t="s">
        <v>419</v>
      </c>
      <c r="N167" s="109"/>
      <c r="O167" s="109"/>
      <c r="P167" s="109"/>
    </row>
    <row r="168" spans="7:16" x14ac:dyDescent="0.35">
      <c r="G168" s="34"/>
      <c r="H168" s="80">
        <v>53033021903</v>
      </c>
      <c r="I168" s="106" t="s">
        <v>650</v>
      </c>
      <c r="J168" s="107"/>
      <c r="K168" s="34"/>
      <c r="L168" s="80">
        <v>53033021903</v>
      </c>
      <c r="M168" s="106" t="s">
        <v>650</v>
      </c>
      <c r="N168" s="109"/>
      <c r="O168" s="109"/>
      <c r="P168" s="109"/>
    </row>
    <row r="169" spans="7:16" x14ac:dyDescent="0.35">
      <c r="G169" s="34"/>
      <c r="H169" s="80">
        <v>53033021904</v>
      </c>
      <c r="I169" s="106" t="s">
        <v>419</v>
      </c>
      <c r="J169" s="107"/>
      <c r="K169" s="34"/>
      <c r="L169" s="80">
        <v>53033021905</v>
      </c>
      <c r="M169" s="106" t="s">
        <v>419</v>
      </c>
      <c r="N169" s="109"/>
      <c r="O169" s="109"/>
      <c r="P169" s="109"/>
    </row>
    <row r="170" spans="7:16" x14ac:dyDescent="0.35">
      <c r="G170" s="34"/>
      <c r="H170" s="80">
        <v>53033021904</v>
      </c>
      <c r="I170" s="106" t="s">
        <v>650</v>
      </c>
      <c r="J170" s="107"/>
      <c r="K170" s="34"/>
      <c r="L170" s="80">
        <v>53033021905</v>
      </c>
      <c r="M170" s="106" t="s">
        <v>650</v>
      </c>
      <c r="N170" s="109"/>
      <c r="O170" s="109"/>
      <c r="P170" s="109"/>
    </row>
    <row r="171" spans="7:16" x14ac:dyDescent="0.35">
      <c r="G171" s="34"/>
      <c r="H171" s="80">
        <v>53033021905</v>
      </c>
      <c r="I171" s="106" t="s">
        <v>419</v>
      </c>
      <c r="J171" s="107"/>
      <c r="K171" s="34"/>
      <c r="L171" s="80">
        <v>53033021906</v>
      </c>
      <c r="M171" s="106" t="s">
        <v>419</v>
      </c>
      <c r="N171" s="109"/>
      <c r="O171" s="109"/>
      <c r="P171" s="109"/>
    </row>
    <row r="172" spans="7:16" x14ac:dyDescent="0.35">
      <c r="G172" s="34"/>
      <c r="H172" s="80">
        <v>53033021905</v>
      </c>
      <c r="I172" s="106" t="s">
        <v>650</v>
      </c>
      <c r="J172" s="107"/>
      <c r="K172" s="34"/>
      <c r="L172" s="80">
        <v>53033021906</v>
      </c>
      <c r="M172" s="106" t="s">
        <v>650</v>
      </c>
      <c r="N172" s="109"/>
      <c r="O172" s="109"/>
      <c r="P172" s="109"/>
    </row>
    <row r="173" spans="7:16" x14ac:dyDescent="0.35">
      <c r="G173" s="34"/>
      <c r="H173" s="80">
        <v>53033021906</v>
      </c>
      <c r="I173" s="106" t="s">
        <v>419</v>
      </c>
      <c r="J173" s="107"/>
      <c r="K173" s="34"/>
      <c r="L173" s="80">
        <v>53033022001</v>
      </c>
      <c r="M173" s="106" t="s">
        <v>650</v>
      </c>
      <c r="N173" s="109"/>
      <c r="O173" s="109"/>
      <c r="P173" s="109"/>
    </row>
    <row r="174" spans="7:16" x14ac:dyDescent="0.35">
      <c r="G174" s="34"/>
      <c r="H174" s="80">
        <v>53033021906</v>
      </c>
      <c r="I174" s="106" t="s">
        <v>650</v>
      </c>
      <c r="J174" s="107"/>
      <c r="K174" s="34"/>
      <c r="L174" s="80">
        <v>53033022003</v>
      </c>
      <c r="M174" s="106" t="s">
        <v>650</v>
      </c>
      <c r="N174" s="109"/>
      <c r="O174" s="109"/>
      <c r="P174" s="109"/>
    </row>
    <row r="175" spans="7:16" x14ac:dyDescent="0.35">
      <c r="G175" s="34"/>
      <c r="H175" s="80">
        <v>53033022001</v>
      </c>
      <c r="I175" s="106" t="s">
        <v>419</v>
      </c>
      <c r="J175" s="107"/>
      <c r="K175" s="34"/>
      <c r="L175" s="80">
        <v>53033022005</v>
      </c>
      <c r="M175" s="106" t="s">
        <v>419</v>
      </c>
      <c r="N175" s="109"/>
      <c r="O175" s="109"/>
      <c r="P175" s="109"/>
    </row>
    <row r="176" spans="7:16" x14ac:dyDescent="0.35">
      <c r="G176" s="34"/>
      <c r="H176" s="80">
        <v>53033022001</v>
      </c>
      <c r="I176" s="106" t="s">
        <v>650</v>
      </c>
      <c r="J176" s="107"/>
      <c r="K176" s="34"/>
      <c r="L176" s="80">
        <v>53033022005</v>
      </c>
      <c r="M176" s="106" t="s">
        <v>650</v>
      </c>
      <c r="N176" s="109"/>
      <c r="O176" s="109"/>
      <c r="P176" s="109"/>
    </row>
    <row r="177" spans="7:16" x14ac:dyDescent="0.35">
      <c r="G177" s="34"/>
      <c r="H177" s="80">
        <v>53033022003</v>
      </c>
      <c r="I177" s="106" t="s">
        <v>419</v>
      </c>
      <c r="J177" s="107"/>
      <c r="K177" s="34"/>
      <c r="L177" s="80">
        <v>53033022006</v>
      </c>
      <c r="M177" s="106" t="s">
        <v>419</v>
      </c>
      <c r="N177" s="109"/>
      <c r="O177" s="109"/>
      <c r="P177" s="109"/>
    </row>
    <row r="178" spans="7:16" x14ac:dyDescent="0.35">
      <c r="G178" s="34"/>
      <c r="H178" s="80">
        <v>53033022003</v>
      </c>
      <c r="I178" s="106" t="s">
        <v>650</v>
      </c>
      <c r="J178" s="107"/>
      <c r="K178" s="34"/>
      <c r="L178" s="80">
        <v>53033022101</v>
      </c>
      <c r="M178" s="106" t="s">
        <v>650</v>
      </c>
      <c r="N178" s="109"/>
      <c r="O178" s="109"/>
      <c r="P178" s="109"/>
    </row>
    <row r="179" spans="7:16" x14ac:dyDescent="0.35">
      <c r="G179" s="34"/>
      <c r="H179" s="80">
        <v>53033022005</v>
      </c>
      <c r="I179" s="106" t="s">
        <v>419</v>
      </c>
      <c r="J179" s="107"/>
      <c r="K179" s="34"/>
      <c r="L179" s="80">
        <v>53033022102</v>
      </c>
      <c r="M179" s="106" t="s">
        <v>419</v>
      </c>
      <c r="N179" s="109"/>
      <c r="O179" s="109"/>
      <c r="P179" s="109"/>
    </row>
    <row r="180" spans="7:16" x14ac:dyDescent="0.35">
      <c r="G180" s="34"/>
      <c r="H180" s="80">
        <v>53033022005</v>
      </c>
      <c r="I180" s="106" t="s">
        <v>650</v>
      </c>
      <c r="J180" s="107"/>
      <c r="K180" s="34"/>
      <c r="L180" s="80">
        <v>53033022102</v>
      </c>
      <c r="M180" s="106" t="s">
        <v>650</v>
      </c>
      <c r="N180" s="109"/>
      <c r="O180" s="109"/>
      <c r="P180" s="109"/>
    </row>
    <row r="181" spans="7:16" x14ac:dyDescent="0.35">
      <c r="G181" s="34"/>
      <c r="H181" s="80">
        <v>53033022006</v>
      </c>
      <c r="I181" s="106" t="s">
        <v>419</v>
      </c>
      <c r="J181" s="107"/>
      <c r="K181" s="34"/>
      <c r="L181" s="80">
        <v>53033022201</v>
      </c>
      <c r="M181" s="106" t="s">
        <v>419</v>
      </c>
      <c r="N181" s="109"/>
      <c r="O181" s="109"/>
      <c r="P181" s="109"/>
    </row>
    <row r="182" spans="7:16" x14ac:dyDescent="0.35">
      <c r="G182" s="34"/>
      <c r="H182" s="80">
        <v>53033022006</v>
      </c>
      <c r="I182" s="106" t="s">
        <v>650</v>
      </c>
      <c r="J182" s="107"/>
      <c r="K182" s="34"/>
      <c r="L182" s="80">
        <v>53033022201</v>
      </c>
      <c r="M182" s="106" t="s">
        <v>650</v>
      </c>
      <c r="N182" s="109"/>
      <c r="O182" s="109"/>
      <c r="P182" s="109"/>
    </row>
    <row r="183" spans="7:16" x14ac:dyDescent="0.35">
      <c r="G183" s="34"/>
      <c r="H183" s="80">
        <v>53033022101</v>
      </c>
      <c r="I183" s="106" t="s">
        <v>419</v>
      </c>
      <c r="J183" s="107"/>
      <c r="K183" s="34"/>
      <c r="L183" s="80">
        <v>53033022202</v>
      </c>
      <c r="M183" s="106" t="s">
        <v>419</v>
      </c>
      <c r="N183" s="109"/>
      <c r="O183" s="109"/>
      <c r="P183" s="109"/>
    </row>
    <row r="184" spans="7:16" x14ac:dyDescent="0.35">
      <c r="G184" s="34"/>
      <c r="H184" s="80">
        <v>53033022101</v>
      </c>
      <c r="I184" s="106" t="s">
        <v>650</v>
      </c>
      <c r="J184" s="107"/>
      <c r="K184" s="34"/>
      <c r="L184" s="80">
        <v>53033022202</v>
      </c>
      <c r="M184" s="106" t="s">
        <v>650</v>
      </c>
      <c r="N184" s="109"/>
      <c r="O184" s="109"/>
      <c r="P184" s="109"/>
    </row>
    <row r="185" spans="7:16" x14ac:dyDescent="0.35">
      <c r="G185" s="34"/>
      <c r="H185" s="80">
        <v>53033022102</v>
      </c>
      <c r="I185" s="106" t="s">
        <v>419</v>
      </c>
      <c r="J185" s="107"/>
      <c r="K185" s="34"/>
      <c r="L185" s="80">
        <v>53033022203</v>
      </c>
      <c r="M185" s="106" t="s">
        <v>419</v>
      </c>
      <c r="N185" s="109"/>
      <c r="O185" s="109"/>
      <c r="P185" s="109"/>
    </row>
    <row r="186" spans="7:16" x14ac:dyDescent="0.35">
      <c r="G186" s="34"/>
      <c r="H186" s="80">
        <v>53033022102</v>
      </c>
      <c r="I186" s="106" t="s">
        <v>650</v>
      </c>
      <c r="J186" s="107"/>
      <c r="K186" s="34"/>
      <c r="L186" s="80">
        <v>53033022203</v>
      </c>
      <c r="M186" s="106" t="s">
        <v>650</v>
      </c>
      <c r="N186" s="109"/>
      <c r="O186" s="109"/>
      <c r="P186" s="109"/>
    </row>
    <row r="187" spans="7:16" x14ac:dyDescent="0.35">
      <c r="G187" s="34"/>
      <c r="H187" s="80">
        <v>53033022201</v>
      </c>
      <c r="I187" s="106" t="s">
        <v>419</v>
      </c>
      <c r="J187" s="107"/>
      <c r="K187" s="34"/>
      <c r="L187" s="80">
        <v>53033022400</v>
      </c>
      <c r="M187" s="106" t="s">
        <v>419</v>
      </c>
      <c r="N187" s="109"/>
      <c r="O187" s="109"/>
      <c r="P187" s="109"/>
    </row>
    <row r="188" spans="7:16" x14ac:dyDescent="0.35">
      <c r="G188" s="34"/>
      <c r="H188" s="80">
        <v>53033022201</v>
      </c>
      <c r="I188" s="106" t="s">
        <v>650</v>
      </c>
      <c r="J188" s="107"/>
      <c r="K188" s="34"/>
      <c r="L188" s="80">
        <v>53033022400</v>
      </c>
      <c r="M188" s="106" t="s">
        <v>650</v>
      </c>
      <c r="N188" s="109"/>
      <c r="O188" s="109"/>
      <c r="P188" s="109"/>
    </row>
    <row r="189" spans="7:16" x14ac:dyDescent="0.35">
      <c r="G189" s="34"/>
      <c r="H189" s="80">
        <v>53033022202</v>
      </c>
      <c r="I189" s="106" t="s">
        <v>419</v>
      </c>
      <c r="J189" s="107"/>
      <c r="K189" s="34"/>
      <c r="L189" s="80">
        <v>53033022500</v>
      </c>
      <c r="M189" s="106" t="s">
        <v>419</v>
      </c>
      <c r="N189" s="109"/>
      <c r="O189" s="109"/>
      <c r="P189" s="109"/>
    </row>
    <row r="190" spans="7:16" x14ac:dyDescent="0.35">
      <c r="G190" s="34"/>
      <c r="H190" s="80">
        <v>53033022202</v>
      </c>
      <c r="I190" s="106" t="s">
        <v>650</v>
      </c>
      <c r="J190" s="107"/>
      <c r="K190" s="34"/>
      <c r="L190" s="80">
        <v>53033022500</v>
      </c>
      <c r="M190" s="106" t="s">
        <v>650</v>
      </c>
      <c r="N190" s="109"/>
      <c r="O190" s="109"/>
      <c r="P190" s="109"/>
    </row>
    <row r="191" spans="7:16" x14ac:dyDescent="0.35">
      <c r="G191" s="34"/>
      <c r="H191" s="80">
        <v>53033022203</v>
      </c>
      <c r="I191" s="106" t="s">
        <v>419</v>
      </c>
      <c r="J191" s="107"/>
      <c r="K191" s="34"/>
      <c r="L191" s="80">
        <v>53033022603</v>
      </c>
      <c r="M191" s="106" t="s">
        <v>419</v>
      </c>
      <c r="N191" s="109"/>
      <c r="O191" s="109"/>
      <c r="P191" s="109"/>
    </row>
    <row r="192" spans="7:16" x14ac:dyDescent="0.35">
      <c r="G192" s="34"/>
      <c r="H192" s="80">
        <v>53033022203</v>
      </c>
      <c r="I192" s="106" t="s">
        <v>650</v>
      </c>
      <c r="J192" s="107"/>
      <c r="K192" s="34"/>
      <c r="L192" s="80">
        <v>53033022603</v>
      </c>
      <c r="M192" s="106" t="s">
        <v>650</v>
      </c>
      <c r="N192" s="109"/>
      <c r="O192" s="109"/>
      <c r="P192" s="109"/>
    </row>
    <row r="193" spans="7:16" x14ac:dyDescent="0.35">
      <c r="G193" s="34"/>
      <c r="H193" s="80">
        <v>53033022300</v>
      </c>
      <c r="I193" s="106" t="s">
        <v>419</v>
      </c>
      <c r="J193" s="107"/>
      <c r="K193" s="34"/>
      <c r="L193" s="80">
        <v>53033022604</v>
      </c>
      <c r="M193" s="106" t="s">
        <v>650</v>
      </c>
      <c r="N193" s="109"/>
      <c r="O193" s="109"/>
      <c r="P193" s="109"/>
    </row>
    <row r="194" spans="7:16" x14ac:dyDescent="0.35">
      <c r="G194" s="34"/>
      <c r="H194" s="80">
        <v>53033022300</v>
      </c>
      <c r="I194" s="106" t="s">
        <v>650</v>
      </c>
      <c r="J194" s="107"/>
      <c r="K194" s="34"/>
      <c r="L194" s="80">
        <v>53033022605</v>
      </c>
      <c r="M194" s="106" t="s">
        <v>419</v>
      </c>
      <c r="N194" s="109"/>
      <c r="O194" s="109"/>
      <c r="P194" s="109"/>
    </row>
    <row r="195" spans="7:16" x14ac:dyDescent="0.35">
      <c r="G195" s="34"/>
      <c r="H195" s="80">
        <v>53033022400</v>
      </c>
      <c r="I195" s="106" t="s">
        <v>419</v>
      </c>
      <c r="J195" s="107"/>
      <c r="K195" s="34"/>
      <c r="L195" s="80">
        <v>53033022605</v>
      </c>
      <c r="M195" s="106" t="s">
        <v>650</v>
      </c>
      <c r="N195" s="109"/>
      <c r="O195" s="109"/>
      <c r="P195" s="109"/>
    </row>
    <row r="196" spans="7:16" x14ac:dyDescent="0.35">
      <c r="G196" s="34"/>
      <c r="H196" s="80">
        <v>53033022400</v>
      </c>
      <c r="I196" s="106" t="s">
        <v>650</v>
      </c>
      <c r="J196" s="107"/>
      <c r="K196" s="34"/>
      <c r="L196" s="80">
        <v>53033022606</v>
      </c>
      <c r="M196" s="106" t="s">
        <v>419</v>
      </c>
      <c r="N196" s="109"/>
      <c r="O196" s="109"/>
      <c r="P196" s="109"/>
    </row>
    <row r="197" spans="7:16" x14ac:dyDescent="0.35">
      <c r="G197" s="34"/>
      <c r="H197" s="80">
        <v>53033022500</v>
      </c>
      <c r="I197" s="106" t="s">
        <v>419</v>
      </c>
      <c r="J197" s="107"/>
      <c r="K197" s="34"/>
      <c r="L197" s="80">
        <v>53033022606</v>
      </c>
      <c r="M197" s="106" t="s">
        <v>650</v>
      </c>
      <c r="N197" s="109"/>
      <c r="O197" s="109"/>
      <c r="P197" s="109"/>
    </row>
    <row r="198" spans="7:16" x14ac:dyDescent="0.35">
      <c r="G198" s="34"/>
      <c r="H198" s="80">
        <v>53033022500</v>
      </c>
      <c r="I198" s="106" t="s">
        <v>650</v>
      </c>
      <c r="J198" s="107"/>
      <c r="K198" s="34"/>
      <c r="L198" s="80">
        <v>53033022701</v>
      </c>
      <c r="M198" s="106" t="s">
        <v>419</v>
      </c>
      <c r="N198" s="109"/>
      <c r="O198" s="109"/>
      <c r="P198" s="109"/>
    </row>
    <row r="199" spans="7:16" x14ac:dyDescent="0.35">
      <c r="G199" s="34"/>
      <c r="H199" s="80">
        <v>53033022603</v>
      </c>
      <c r="I199" s="106" t="s">
        <v>419</v>
      </c>
      <c r="J199" s="107"/>
      <c r="K199" s="34"/>
      <c r="L199" s="80">
        <v>53033022702</v>
      </c>
      <c r="M199" s="106" t="s">
        <v>419</v>
      </c>
      <c r="N199" s="109"/>
      <c r="O199" s="109"/>
      <c r="P199" s="109"/>
    </row>
    <row r="200" spans="7:16" x14ac:dyDescent="0.35">
      <c r="G200" s="34"/>
      <c r="H200" s="80">
        <v>53033022603</v>
      </c>
      <c r="I200" s="106" t="s">
        <v>650</v>
      </c>
      <c r="J200" s="107"/>
      <c r="K200" s="34"/>
      <c r="L200" s="80">
        <v>53033022702</v>
      </c>
      <c r="M200" s="106" t="s">
        <v>650</v>
      </c>
      <c r="N200" s="109"/>
      <c r="O200" s="109"/>
      <c r="P200" s="109"/>
    </row>
    <row r="201" spans="7:16" x14ac:dyDescent="0.35">
      <c r="G201" s="34"/>
      <c r="H201" s="80">
        <v>53033022604</v>
      </c>
      <c r="I201" s="106" t="s">
        <v>419</v>
      </c>
      <c r="J201" s="107"/>
      <c r="K201" s="34"/>
      <c r="L201" s="80">
        <v>53033022703</v>
      </c>
      <c r="M201" s="106" t="s">
        <v>650</v>
      </c>
      <c r="N201" s="109"/>
      <c r="O201" s="109"/>
      <c r="P201" s="109"/>
    </row>
    <row r="202" spans="7:16" x14ac:dyDescent="0.35">
      <c r="G202" s="34"/>
      <c r="H202" s="80">
        <v>53033022604</v>
      </c>
      <c r="I202" s="106" t="s">
        <v>650</v>
      </c>
      <c r="J202" s="107"/>
      <c r="K202" s="34"/>
      <c r="L202" s="80">
        <v>53033022801</v>
      </c>
      <c r="M202" s="106" t="s">
        <v>419</v>
      </c>
      <c r="N202" s="109"/>
      <c r="O202" s="109"/>
      <c r="P202" s="109"/>
    </row>
    <row r="203" spans="7:16" x14ac:dyDescent="0.35">
      <c r="G203" s="34"/>
      <c r="H203" s="80">
        <v>53033022605</v>
      </c>
      <c r="I203" s="106" t="s">
        <v>419</v>
      </c>
      <c r="J203" s="107"/>
      <c r="K203" s="34"/>
      <c r="L203" s="80">
        <v>53033022801</v>
      </c>
      <c r="M203" s="106" t="s">
        <v>650</v>
      </c>
      <c r="N203" s="109"/>
      <c r="O203" s="109"/>
      <c r="P203" s="109"/>
    </row>
    <row r="204" spans="7:16" x14ac:dyDescent="0.35">
      <c r="G204" s="34"/>
      <c r="H204" s="80">
        <v>53033022605</v>
      </c>
      <c r="I204" s="106" t="s">
        <v>650</v>
      </c>
      <c r="J204" s="107"/>
      <c r="K204" s="34"/>
      <c r="L204" s="80">
        <v>53033022802</v>
      </c>
      <c r="M204" s="106" t="s">
        <v>650</v>
      </c>
      <c r="N204" s="109"/>
      <c r="O204" s="109"/>
      <c r="P204" s="109"/>
    </row>
    <row r="205" spans="7:16" x14ac:dyDescent="0.35">
      <c r="G205" s="34"/>
      <c r="H205" s="80">
        <v>53033022606</v>
      </c>
      <c r="I205" s="106" t="s">
        <v>419</v>
      </c>
      <c r="J205" s="107"/>
      <c r="K205" s="34"/>
      <c r="L205" s="80">
        <v>53033022803</v>
      </c>
      <c r="M205" s="106" t="s">
        <v>419</v>
      </c>
      <c r="N205" s="109"/>
      <c r="O205" s="109"/>
      <c r="P205" s="109"/>
    </row>
    <row r="206" spans="7:16" x14ac:dyDescent="0.35">
      <c r="G206" s="34"/>
      <c r="H206" s="80">
        <v>53033022606</v>
      </c>
      <c r="I206" s="106" t="s">
        <v>650</v>
      </c>
      <c r="J206" s="107"/>
      <c r="K206" s="34"/>
      <c r="L206" s="80">
        <v>53033022803</v>
      </c>
      <c r="M206" s="106" t="s">
        <v>650</v>
      </c>
      <c r="N206" s="109"/>
      <c r="O206" s="109"/>
      <c r="P206" s="109"/>
    </row>
    <row r="207" spans="7:16" x14ac:dyDescent="0.35">
      <c r="G207" s="34"/>
      <c r="H207" s="80">
        <v>53033022701</v>
      </c>
      <c r="I207" s="106" t="s">
        <v>419</v>
      </c>
      <c r="J207" s="107"/>
      <c r="K207" s="34"/>
      <c r="L207" s="80">
        <v>53033022902</v>
      </c>
      <c r="M207" s="106" t="s">
        <v>419</v>
      </c>
      <c r="N207" s="109"/>
      <c r="O207" s="109"/>
      <c r="P207" s="109"/>
    </row>
    <row r="208" spans="7:16" x14ac:dyDescent="0.35">
      <c r="G208" s="34"/>
      <c r="H208" s="80">
        <v>53033022701</v>
      </c>
      <c r="I208" s="106" t="s">
        <v>650</v>
      </c>
      <c r="J208" s="107"/>
      <c r="K208" s="34"/>
      <c r="L208" s="80">
        <v>53033022902</v>
      </c>
      <c r="M208" s="106" t="s">
        <v>650</v>
      </c>
      <c r="N208" s="109"/>
      <c r="O208" s="109"/>
      <c r="P208" s="109"/>
    </row>
    <row r="209" spans="7:16" x14ac:dyDescent="0.35">
      <c r="G209" s="34"/>
      <c r="H209" s="80">
        <v>53033022702</v>
      </c>
      <c r="I209" s="106" t="s">
        <v>419</v>
      </c>
      <c r="J209" s="107"/>
      <c r="K209" s="34"/>
      <c r="L209" s="80">
        <v>53033023000</v>
      </c>
      <c r="M209" s="106" t="s">
        <v>419</v>
      </c>
      <c r="N209" s="109"/>
      <c r="O209" s="109"/>
      <c r="P209" s="109"/>
    </row>
    <row r="210" spans="7:16" x14ac:dyDescent="0.35">
      <c r="G210" s="34"/>
      <c r="H210" s="80">
        <v>53033022702</v>
      </c>
      <c r="I210" s="106" t="s">
        <v>650</v>
      </c>
      <c r="J210" s="107"/>
      <c r="K210" s="34"/>
      <c r="L210" s="80">
        <v>53033023000</v>
      </c>
      <c r="M210" s="106" t="s">
        <v>650</v>
      </c>
      <c r="N210" s="109"/>
      <c r="O210" s="109"/>
      <c r="P210" s="109"/>
    </row>
    <row r="211" spans="7:16" x14ac:dyDescent="0.35">
      <c r="G211" s="34"/>
      <c r="H211" s="80">
        <v>53033022801</v>
      </c>
      <c r="I211" s="106" t="s">
        <v>419</v>
      </c>
      <c r="J211" s="107"/>
      <c r="K211" s="34"/>
      <c r="L211" s="80">
        <v>53033023100</v>
      </c>
      <c r="M211" s="106" t="s">
        <v>650</v>
      </c>
      <c r="N211" s="109"/>
      <c r="O211" s="109"/>
      <c r="P211" s="109"/>
    </row>
    <row r="212" spans="7:16" x14ac:dyDescent="0.35">
      <c r="G212" s="34"/>
      <c r="H212" s="80">
        <v>53033022801</v>
      </c>
      <c r="I212" s="106" t="s">
        <v>650</v>
      </c>
      <c r="J212" s="107"/>
      <c r="K212" s="34"/>
      <c r="L212" s="80">
        <v>53033023201</v>
      </c>
      <c r="M212" s="106" t="s">
        <v>419</v>
      </c>
      <c r="N212" s="109"/>
      <c r="O212" s="109"/>
      <c r="P212" s="109"/>
    </row>
    <row r="213" spans="7:16" x14ac:dyDescent="0.35">
      <c r="G213" s="34"/>
      <c r="H213" s="80">
        <v>53033022802</v>
      </c>
      <c r="I213" s="106" t="s">
        <v>419</v>
      </c>
      <c r="J213" s="107"/>
      <c r="K213" s="34"/>
      <c r="L213" s="80">
        <v>53033023201</v>
      </c>
      <c r="M213" s="106" t="s">
        <v>650</v>
      </c>
      <c r="N213" s="109"/>
      <c r="O213" s="109"/>
      <c r="P213" s="109"/>
    </row>
    <row r="214" spans="7:16" x14ac:dyDescent="0.35">
      <c r="G214" s="34"/>
      <c r="H214" s="80">
        <v>53033022802</v>
      </c>
      <c r="I214" s="106" t="s">
        <v>650</v>
      </c>
      <c r="J214" s="107"/>
      <c r="K214" s="34"/>
      <c r="L214" s="80">
        <v>53033023202</v>
      </c>
      <c r="M214" s="106" t="s">
        <v>419</v>
      </c>
      <c r="N214" s="109"/>
      <c r="O214" s="109"/>
      <c r="P214" s="109"/>
    </row>
    <row r="215" spans="7:16" x14ac:dyDescent="0.35">
      <c r="G215" s="34"/>
      <c r="H215" s="80">
        <v>53033022803</v>
      </c>
      <c r="I215" s="106" t="s">
        <v>419</v>
      </c>
      <c r="J215" s="107"/>
      <c r="K215" s="34"/>
      <c r="L215" s="80">
        <v>53033023202</v>
      </c>
      <c r="M215" s="106" t="s">
        <v>650</v>
      </c>
      <c r="N215" s="109"/>
      <c r="O215" s="109"/>
      <c r="P215" s="109"/>
    </row>
    <row r="216" spans="7:16" x14ac:dyDescent="0.35">
      <c r="G216" s="34"/>
      <c r="H216" s="80">
        <v>53033022803</v>
      </c>
      <c r="I216" s="106" t="s">
        <v>650</v>
      </c>
      <c r="J216" s="107"/>
      <c r="K216" s="34"/>
      <c r="L216" s="80">
        <v>53033023300</v>
      </c>
      <c r="M216" s="106" t="s">
        <v>419</v>
      </c>
      <c r="N216" s="109"/>
      <c r="O216" s="109"/>
      <c r="P216" s="109"/>
    </row>
    <row r="217" spans="7:16" x14ac:dyDescent="0.35">
      <c r="G217" s="34"/>
      <c r="H217" s="80">
        <v>53033022901</v>
      </c>
      <c r="I217" s="106" t="s">
        <v>419</v>
      </c>
      <c r="J217" s="107"/>
      <c r="K217" s="34"/>
      <c r="L217" s="80">
        <v>53033023300</v>
      </c>
      <c r="M217" s="106" t="s">
        <v>650</v>
      </c>
      <c r="N217" s="109"/>
      <c r="O217" s="109"/>
      <c r="P217" s="109"/>
    </row>
    <row r="218" spans="7:16" x14ac:dyDescent="0.35">
      <c r="G218" s="34"/>
      <c r="H218" s="80">
        <v>53033022901</v>
      </c>
      <c r="I218" s="106" t="s">
        <v>650</v>
      </c>
      <c r="J218" s="107"/>
      <c r="K218" s="34"/>
      <c r="L218" s="80">
        <v>53033023401</v>
      </c>
      <c r="M218" s="106" t="s">
        <v>419</v>
      </c>
      <c r="N218" s="109"/>
      <c r="O218" s="109"/>
      <c r="P218" s="109"/>
    </row>
    <row r="219" spans="7:16" x14ac:dyDescent="0.35">
      <c r="G219" s="34"/>
      <c r="H219" s="80">
        <v>53033022902</v>
      </c>
      <c r="I219" s="106" t="s">
        <v>419</v>
      </c>
      <c r="J219" s="107"/>
      <c r="K219" s="34"/>
      <c r="L219" s="80">
        <v>53033023401</v>
      </c>
      <c r="M219" s="106" t="s">
        <v>650</v>
      </c>
      <c r="N219" s="109"/>
      <c r="O219" s="109"/>
      <c r="P219" s="109"/>
    </row>
    <row r="220" spans="7:16" x14ac:dyDescent="0.35">
      <c r="G220" s="34"/>
      <c r="H220" s="80">
        <v>53033022902</v>
      </c>
      <c r="I220" s="106" t="s">
        <v>650</v>
      </c>
      <c r="J220" s="107"/>
      <c r="K220" s="34"/>
      <c r="L220" s="80">
        <v>53033023403</v>
      </c>
      <c r="M220" s="106" t="s">
        <v>650</v>
      </c>
      <c r="N220" s="109"/>
      <c r="O220" s="109"/>
      <c r="P220" s="109"/>
    </row>
    <row r="221" spans="7:16" x14ac:dyDescent="0.35">
      <c r="G221" s="34"/>
      <c r="H221" s="80">
        <v>53033023000</v>
      </c>
      <c r="I221" s="106" t="s">
        <v>419</v>
      </c>
      <c r="J221" s="107"/>
      <c r="K221" s="34"/>
      <c r="L221" s="80">
        <v>53033023404</v>
      </c>
      <c r="M221" s="106" t="s">
        <v>650</v>
      </c>
      <c r="N221" s="109"/>
      <c r="O221" s="109"/>
      <c r="P221" s="109"/>
    </row>
    <row r="222" spans="7:16" x14ac:dyDescent="0.35">
      <c r="G222" s="34"/>
      <c r="H222" s="80">
        <v>53033023000</v>
      </c>
      <c r="I222" s="106" t="s">
        <v>650</v>
      </c>
      <c r="J222" s="107"/>
      <c r="K222" s="34"/>
      <c r="L222" s="80">
        <v>53033023500</v>
      </c>
      <c r="M222" s="106" t="s">
        <v>419</v>
      </c>
      <c r="N222" s="109"/>
      <c r="O222" s="109"/>
      <c r="P222" s="109"/>
    </row>
    <row r="223" spans="7:16" x14ac:dyDescent="0.35">
      <c r="G223" s="34"/>
      <c r="H223" s="80">
        <v>53033023100</v>
      </c>
      <c r="I223" s="106" t="s">
        <v>419</v>
      </c>
      <c r="J223" s="107"/>
      <c r="K223" s="34"/>
      <c r="L223" s="80">
        <v>53033023500</v>
      </c>
      <c r="M223" s="106" t="s">
        <v>650</v>
      </c>
      <c r="N223" s="109"/>
      <c r="O223" s="109"/>
      <c r="P223" s="109"/>
    </row>
    <row r="224" spans="7:16" x14ac:dyDescent="0.35">
      <c r="G224" s="34"/>
      <c r="H224" s="80">
        <v>53033023100</v>
      </c>
      <c r="I224" s="106" t="s">
        <v>650</v>
      </c>
      <c r="J224" s="107"/>
      <c r="K224" s="34"/>
      <c r="L224" s="80">
        <v>53033023601</v>
      </c>
      <c r="M224" s="106" t="s">
        <v>419</v>
      </c>
      <c r="N224" s="109"/>
      <c r="O224" s="109"/>
      <c r="P224" s="109"/>
    </row>
    <row r="225" spans="7:16" x14ac:dyDescent="0.35">
      <c r="G225" s="34"/>
      <c r="H225" s="80">
        <v>53033023201</v>
      </c>
      <c r="I225" s="106" t="s">
        <v>419</v>
      </c>
      <c r="J225" s="107"/>
      <c r="K225" s="34"/>
      <c r="L225" s="80">
        <v>53033023601</v>
      </c>
      <c r="M225" s="106" t="s">
        <v>650</v>
      </c>
      <c r="N225" s="109"/>
      <c r="O225" s="109"/>
      <c r="P225" s="109"/>
    </row>
    <row r="226" spans="7:16" x14ac:dyDescent="0.35">
      <c r="G226" s="34"/>
      <c r="H226" s="80">
        <v>53033023201</v>
      </c>
      <c r="I226" s="106" t="s">
        <v>650</v>
      </c>
      <c r="J226" s="107"/>
      <c r="K226" s="34"/>
      <c r="L226" s="80">
        <v>53033023603</v>
      </c>
      <c r="M226" s="106" t="s">
        <v>419</v>
      </c>
      <c r="N226" s="109"/>
      <c r="O226" s="109"/>
      <c r="P226" s="109"/>
    </row>
    <row r="227" spans="7:16" x14ac:dyDescent="0.35">
      <c r="G227" s="34"/>
      <c r="H227" s="80">
        <v>53033023202</v>
      </c>
      <c r="I227" s="106" t="s">
        <v>419</v>
      </c>
      <c r="J227" s="107"/>
      <c r="K227" s="34"/>
      <c r="L227" s="80">
        <v>53033023604</v>
      </c>
      <c r="M227" s="106" t="s">
        <v>419</v>
      </c>
      <c r="N227" s="109"/>
      <c r="O227" s="109"/>
      <c r="P227" s="109"/>
    </row>
    <row r="228" spans="7:16" x14ac:dyDescent="0.35">
      <c r="G228" s="34"/>
      <c r="H228" s="80">
        <v>53033023202</v>
      </c>
      <c r="I228" s="106" t="s">
        <v>650</v>
      </c>
      <c r="J228" s="107"/>
      <c r="K228" s="34"/>
      <c r="L228" s="80">
        <v>53033023604</v>
      </c>
      <c r="M228" s="106" t="s">
        <v>650</v>
      </c>
      <c r="N228" s="109"/>
      <c r="O228" s="109"/>
      <c r="P228" s="109"/>
    </row>
    <row r="229" spans="7:16" x14ac:dyDescent="0.35">
      <c r="G229" s="34"/>
      <c r="H229" s="80">
        <v>53033023300</v>
      </c>
      <c r="I229" s="106" t="s">
        <v>419</v>
      </c>
      <c r="J229" s="107"/>
      <c r="K229" s="34"/>
      <c r="L229" s="80">
        <v>53033023700</v>
      </c>
      <c r="M229" s="106" t="s">
        <v>419</v>
      </c>
      <c r="N229" s="109"/>
      <c r="O229" s="109"/>
      <c r="P229" s="109"/>
    </row>
    <row r="230" spans="7:16" x14ac:dyDescent="0.35">
      <c r="G230" s="34"/>
      <c r="H230" s="80">
        <v>53033023300</v>
      </c>
      <c r="I230" s="106" t="s">
        <v>650</v>
      </c>
      <c r="J230" s="107"/>
      <c r="K230" s="34"/>
      <c r="L230" s="80">
        <v>53033023700</v>
      </c>
      <c r="M230" s="106" t="s">
        <v>650</v>
      </c>
      <c r="N230" s="109"/>
      <c r="O230" s="109"/>
      <c r="P230" s="109"/>
    </row>
    <row r="231" spans="7:16" x14ac:dyDescent="0.35">
      <c r="G231" s="34"/>
      <c r="H231" s="80">
        <v>53033023401</v>
      </c>
      <c r="I231" s="106" t="s">
        <v>419</v>
      </c>
      <c r="J231" s="107"/>
      <c r="K231" s="34"/>
      <c r="L231" s="80">
        <v>53033023700</v>
      </c>
      <c r="M231" s="106" t="s">
        <v>421</v>
      </c>
      <c r="N231" s="109"/>
      <c r="O231" s="109"/>
      <c r="P231" s="109"/>
    </row>
    <row r="232" spans="7:16" x14ac:dyDescent="0.35">
      <c r="G232" s="34"/>
      <c r="H232" s="80">
        <v>53033023401</v>
      </c>
      <c r="I232" s="106" t="s">
        <v>650</v>
      </c>
      <c r="J232" s="107"/>
      <c r="K232" s="34"/>
      <c r="L232" s="80">
        <v>53033023801</v>
      </c>
      <c r="M232" s="106" t="s">
        <v>419</v>
      </c>
      <c r="N232" s="109"/>
      <c r="O232" s="109"/>
      <c r="P232" s="109"/>
    </row>
    <row r="233" spans="7:16" x14ac:dyDescent="0.35">
      <c r="G233" s="34"/>
      <c r="H233" s="80">
        <v>53033023403</v>
      </c>
      <c r="I233" s="106" t="s">
        <v>419</v>
      </c>
      <c r="J233" s="107"/>
      <c r="K233" s="34"/>
      <c r="L233" s="80">
        <v>53033023803</v>
      </c>
      <c r="M233" s="106" t="s">
        <v>419</v>
      </c>
      <c r="N233" s="109"/>
      <c r="O233" s="109"/>
      <c r="P233" s="109"/>
    </row>
    <row r="234" spans="7:16" x14ac:dyDescent="0.35">
      <c r="G234" s="34"/>
      <c r="H234" s="80">
        <v>53033023403</v>
      </c>
      <c r="I234" s="106" t="s">
        <v>650</v>
      </c>
      <c r="J234" s="107"/>
      <c r="K234" s="34"/>
      <c r="L234" s="80">
        <v>53033023804</v>
      </c>
      <c r="M234" s="106" t="s">
        <v>419</v>
      </c>
      <c r="N234" s="109"/>
      <c r="O234" s="109"/>
      <c r="P234" s="109"/>
    </row>
    <row r="235" spans="7:16" x14ac:dyDescent="0.35">
      <c r="G235" s="34"/>
      <c r="H235" s="80">
        <v>53033023404</v>
      </c>
      <c r="I235" s="106" t="s">
        <v>419</v>
      </c>
      <c r="J235" s="107"/>
      <c r="K235" s="34"/>
      <c r="L235" s="80">
        <v>53033023804</v>
      </c>
      <c r="M235" s="106" t="s">
        <v>650</v>
      </c>
      <c r="N235" s="109"/>
      <c r="O235" s="109"/>
      <c r="P235" s="109"/>
    </row>
    <row r="236" spans="7:16" x14ac:dyDescent="0.35">
      <c r="G236" s="34"/>
      <c r="H236" s="80">
        <v>53033023404</v>
      </c>
      <c r="I236" s="106" t="s">
        <v>650</v>
      </c>
      <c r="J236" s="107"/>
      <c r="K236" s="34"/>
      <c r="L236" s="80">
        <v>53033023900</v>
      </c>
      <c r="M236" s="106" t="s">
        <v>419</v>
      </c>
      <c r="N236" s="109"/>
      <c r="O236" s="109"/>
      <c r="P236" s="109"/>
    </row>
    <row r="237" spans="7:16" x14ac:dyDescent="0.35">
      <c r="G237" s="34"/>
      <c r="H237" s="80">
        <v>53033023500</v>
      </c>
      <c r="I237" s="106" t="s">
        <v>419</v>
      </c>
      <c r="J237" s="107"/>
      <c r="K237" s="34"/>
      <c r="L237" s="80">
        <v>53033023900</v>
      </c>
      <c r="M237" s="106" t="s">
        <v>650</v>
      </c>
      <c r="N237" s="109"/>
      <c r="O237" s="109"/>
      <c r="P237" s="109"/>
    </row>
    <row r="238" spans="7:16" x14ac:dyDescent="0.35">
      <c r="G238" s="34"/>
      <c r="H238" s="80">
        <v>53033023500</v>
      </c>
      <c r="I238" s="106" t="s">
        <v>650</v>
      </c>
      <c r="J238" s="107"/>
      <c r="K238" s="34"/>
      <c r="L238" s="80">
        <v>53033024000</v>
      </c>
      <c r="M238" s="106" t="s">
        <v>419</v>
      </c>
      <c r="N238" s="109"/>
      <c r="O238" s="109"/>
      <c r="P238" s="109"/>
    </row>
    <row r="239" spans="7:16" x14ac:dyDescent="0.35">
      <c r="G239" s="34"/>
      <c r="H239" s="80">
        <v>53033023601</v>
      </c>
      <c r="I239" s="106" t="s">
        <v>419</v>
      </c>
      <c r="J239" s="107"/>
      <c r="K239" s="34"/>
      <c r="L239" s="80">
        <v>53033024000</v>
      </c>
      <c r="M239" s="106" t="s">
        <v>650</v>
      </c>
      <c r="N239" s="109"/>
      <c r="O239" s="109"/>
      <c r="P239" s="109"/>
    </row>
    <row r="240" spans="7:16" x14ac:dyDescent="0.35">
      <c r="G240" s="34"/>
      <c r="H240" s="80">
        <v>53033023601</v>
      </c>
      <c r="I240" s="106" t="s">
        <v>650</v>
      </c>
      <c r="J240" s="107"/>
      <c r="K240" s="34"/>
      <c r="L240" s="80">
        <v>53033024100</v>
      </c>
      <c r="M240" s="106" t="s">
        <v>650</v>
      </c>
      <c r="N240" s="109"/>
      <c r="O240" s="109"/>
      <c r="P240" s="109"/>
    </row>
    <row r="241" spans="7:16" x14ac:dyDescent="0.35">
      <c r="G241" s="34"/>
      <c r="H241" s="80">
        <v>53033023603</v>
      </c>
      <c r="I241" s="106" t="s">
        <v>419</v>
      </c>
      <c r="J241" s="107"/>
      <c r="K241" s="34"/>
      <c r="L241" s="80">
        <v>53033024100</v>
      </c>
      <c r="M241" s="106" t="s">
        <v>421</v>
      </c>
      <c r="N241" s="109"/>
      <c r="O241" s="109"/>
      <c r="P241" s="109"/>
    </row>
    <row r="242" spans="7:16" x14ac:dyDescent="0.35">
      <c r="G242" s="34"/>
      <c r="H242" s="80">
        <v>53033023603</v>
      </c>
      <c r="I242" s="106" t="s">
        <v>650</v>
      </c>
      <c r="J242" s="107"/>
      <c r="K242" s="34"/>
      <c r="L242" s="80">
        <v>53033024200</v>
      </c>
      <c r="M242" s="106" t="s">
        <v>650</v>
      </c>
      <c r="N242" s="109"/>
      <c r="O242" s="109"/>
      <c r="P242" s="109"/>
    </row>
    <row r="243" spans="7:16" x14ac:dyDescent="0.35">
      <c r="G243" s="34"/>
      <c r="H243" s="80">
        <v>53033023604</v>
      </c>
      <c r="I243" s="106" t="s">
        <v>419</v>
      </c>
      <c r="J243" s="107"/>
      <c r="K243" s="34"/>
      <c r="L243" s="80">
        <v>53033024200</v>
      </c>
      <c r="M243" s="106" t="s">
        <v>421</v>
      </c>
      <c r="N243" s="109"/>
      <c r="O243" s="109"/>
      <c r="P243" s="109"/>
    </row>
    <row r="244" spans="7:16" x14ac:dyDescent="0.35">
      <c r="G244" s="34"/>
      <c r="H244" s="80">
        <v>53033023604</v>
      </c>
      <c r="I244" s="106" t="s">
        <v>650</v>
      </c>
      <c r="J244" s="107"/>
      <c r="K244" s="34"/>
      <c r="L244" s="80">
        <v>53033024300</v>
      </c>
      <c r="M244" s="106" t="s">
        <v>419</v>
      </c>
      <c r="N244" s="109"/>
      <c r="O244" s="109"/>
      <c r="P244" s="109"/>
    </row>
    <row r="245" spans="7:16" x14ac:dyDescent="0.35">
      <c r="G245" s="34"/>
      <c r="H245" s="80">
        <v>53033023700</v>
      </c>
      <c r="I245" s="106" t="s">
        <v>419</v>
      </c>
      <c r="J245" s="107"/>
      <c r="K245" s="34"/>
      <c r="L245" s="80">
        <v>53033024300</v>
      </c>
      <c r="M245" s="106" t="s">
        <v>650</v>
      </c>
      <c r="N245" s="109"/>
      <c r="O245" s="109"/>
      <c r="P245" s="109"/>
    </row>
    <row r="246" spans="7:16" x14ac:dyDescent="0.35">
      <c r="G246" s="34"/>
      <c r="H246" s="80">
        <v>53033023700</v>
      </c>
      <c r="I246" s="106" t="s">
        <v>650</v>
      </c>
      <c r="J246" s="107"/>
      <c r="K246" s="34"/>
      <c r="L246" s="80">
        <v>53033024400</v>
      </c>
      <c r="M246" s="106" t="s">
        <v>419</v>
      </c>
      <c r="N246" s="109"/>
      <c r="O246" s="109"/>
      <c r="P246" s="109"/>
    </row>
    <row r="247" spans="7:16" x14ac:dyDescent="0.35">
      <c r="G247" s="34"/>
      <c r="H247" s="80">
        <v>53033023801</v>
      </c>
      <c r="I247" s="106" t="s">
        <v>419</v>
      </c>
      <c r="J247" s="107"/>
      <c r="K247" s="34"/>
      <c r="L247" s="80">
        <v>53033024500</v>
      </c>
      <c r="M247" s="106" t="s">
        <v>419</v>
      </c>
      <c r="N247" s="109"/>
      <c r="O247" s="109"/>
      <c r="P247" s="109"/>
    </row>
    <row r="248" spans="7:16" x14ac:dyDescent="0.35">
      <c r="G248" s="34"/>
      <c r="H248" s="80">
        <v>53033023801</v>
      </c>
      <c r="I248" s="106" t="s">
        <v>650</v>
      </c>
      <c r="J248" s="107"/>
      <c r="K248" s="34"/>
      <c r="L248" s="80">
        <v>53033024500</v>
      </c>
      <c r="M248" s="106" t="s">
        <v>650</v>
      </c>
      <c r="N248" s="109"/>
      <c r="O248" s="109"/>
      <c r="P248" s="109"/>
    </row>
    <row r="249" spans="7:16" x14ac:dyDescent="0.35">
      <c r="G249" s="34"/>
      <c r="H249" s="80">
        <v>53033023803</v>
      </c>
      <c r="I249" s="106" t="s">
        <v>419</v>
      </c>
      <c r="J249" s="107"/>
      <c r="K249" s="34"/>
      <c r="L249" s="80">
        <v>53033024601</v>
      </c>
      <c r="M249" s="106" t="s">
        <v>650</v>
      </c>
      <c r="N249" s="109"/>
      <c r="O249" s="109"/>
      <c r="P249" s="109"/>
    </row>
    <row r="250" spans="7:16" x14ac:dyDescent="0.35">
      <c r="G250" s="34"/>
      <c r="H250" s="80">
        <v>53033023804</v>
      </c>
      <c r="I250" s="106" t="s">
        <v>419</v>
      </c>
      <c r="J250" s="107"/>
      <c r="K250" s="34"/>
      <c r="L250" s="80">
        <v>53033024602</v>
      </c>
      <c r="M250" s="106" t="s">
        <v>419</v>
      </c>
      <c r="N250" s="109"/>
      <c r="O250" s="109"/>
      <c r="P250" s="109"/>
    </row>
    <row r="251" spans="7:16" x14ac:dyDescent="0.35">
      <c r="G251" s="34"/>
      <c r="H251" s="80">
        <v>53033023900</v>
      </c>
      <c r="I251" s="106" t="s">
        <v>419</v>
      </c>
      <c r="J251" s="107"/>
      <c r="K251" s="34"/>
      <c r="L251" s="80">
        <v>53033024602</v>
      </c>
      <c r="M251" s="106" t="s">
        <v>650</v>
      </c>
      <c r="N251" s="109"/>
      <c r="O251" s="109"/>
      <c r="P251" s="109"/>
    </row>
    <row r="252" spans="7:16" x14ac:dyDescent="0.35">
      <c r="G252" s="34"/>
      <c r="H252" s="80">
        <v>53033023900</v>
      </c>
      <c r="I252" s="106" t="s">
        <v>650</v>
      </c>
      <c r="J252" s="107"/>
      <c r="K252" s="34"/>
      <c r="L252" s="80">
        <v>53033024701</v>
      </c>
      <c r="M252" s="106" t="s">
        <v>419</v>
      </c>
      <c r="N252" s="109"/>
      <c r="O252" s="109"/>
      <c r="P252" s="109"/>
    </row>
    <row r="253" spans="7:16" x14ac:dyDescent="0.35">
      <c r="G253" s="34"/>
      <c r="H253" s="80">
        <v>53033024000</v>
      </c>
      <c r="I253" s="106" t="s">
        <v>419</v>
      </c>
      <c r="J253" s="107"/>
      <c r="K253" s="34"/>
      <c r="L253" s="80">
        <v>53033024701</v>
      </c>
      <c r="M253" s="106" t="s">
        <v>650</v>
      </c>
      <c r="N253" s="109"/>
      <c r="O253" s="109"/>
      <c r="P253" s="109"/>
    </row>
    <row r="254" spans="7:16" x14ac:dyDescent="0.35">
      <c r="G254" s="34"/>
      <c r="H254" s="80">
        <v>53033024000</v>
      </c>
      <c r="I254" s="106" t="s">
        <v>650</v>
      </c>
      <c r="J254" s="107"/>
      <c r="K254" s="34"/>
      <c r="L254" s="80">
        <v>53033024702</v>
      </c>
      <c r="M254" s="106" t="s">
        <v>419</v>
      </c>
      <c r="N254" s="109"/>
      <c r="O254" s="109"/>
      <c r="P254" s="109"/>
    </row>
    <row r="255" spans="7:16" x14ac:dyDescent="0.35">
      <c r="G255" s="34"/>
      <c r="H255" s="80">
        <v>53033024100</v>
      </c>
      <c r="I255" s="106" t="s">
        <v>650</v>
      </c>
      <c r="J255" s="107"/>
      <c r="K255" s="34"/>
      <c r="L255" s="80">
        <v>53033024702</v>
      </c>
      <c r="M255" s="106" t="s">
        <v>650</v>
      </c>
      <c r="N255" s="109"/>
      <c r="O255" s="109"/>
      <c r="P255" s="109"/>
    </row>
    <row r="256" spans="7:16" x14ac:dyDescent="0.35">
      <c r="G256" s="34"/>
      <c r="H256" s="80">
        <v>53033024300</v>
      </c>
      <c r="I256" s="106" t="s">
        <v>419</v>
      </c>
      <c r="J256" s="107"/>
      <c r="K256" s="34"/>
      <c r="L256" s="80">
        <v>53033024800</v>
      </c>
      <c r="M256" s="106" t="s">
        <v>419</v>
      </c>
      <c r="N256" s="109"/>
      <c r="O256" s="109"/>
      <c r="P256" s="109"/>
    </row>
    <row r="257" spans="7:16" x14ac:dyDescent="0.35">
      <c r="G257" s="34"/>
      <c r="H257" s="80">
        <v>53033024300</v>
      </c>
      <c r="I257" s="106" t="s">
        <v>650</v>
      </c>
      <c r="J257" s="107"/>
      <c r="K257" s="34"/>
      <c r="L257" s="80">
        <v>53033024800</v>
      </c>
      <c r="M257" s="106" t="s">
        <v>650</v>
      </c>
      <c r="N257" s="109"/>
      <c r="O257" s="109"/>
      <c r="P257" s="109"/>
    </row>
    <row r="258" spans="7:16" x14ac:dyDescent="0.35">
      <c r="G258" s="34"/>
      <c r="H258" s="80">
        <v>53033024400</v>
      </c>
      <c r="I258" s="106" t="s">
        <v>419</v>
      </c>
      <c r="J258" s="107"/>
      <c r="K258" s="34"/>
      <c r="L258" s="80">
        <v>53033024901</v>
      </c>
      <c r="M258" s="106" t="s">
        <v>419</v>
      </c>
      <c r="N258" s="109"/>
      <c r="O258" s="109"/>
      <c r="P258" s="109"/>
    </row>
    <row r="259" spans="7:16" x14ac:dyDescent="0.35">
      <c r="G259" s="34"/>
      <c r="H259" s="80">
        <v>53033024400</v>
      </c>
      <c r="I259" s="106" t="s">
        <v>650</v>
      </c>
      <c r="J259" s="107"/>
      <c r="K259" s="34"/>
      <c r="L259" s="80">
        <v>53033024901</v>
      </c>
      <c r="M259" s="106" t="s">
        <v>650</v>
      </c>
      <c r="N259" s="109"/>
      <c r="O259" s="109"/>
      <c r="P259" s="109"/>
    </row>
    <row r="260" spans="7:16" x14ac:dyDescent="0.35">
      <c r="G260" s="34"/>
      <c r="H260" s="80">
        <v>53033024500</v>
      </c>
      <c r="I260" s="106" t="s">
        <v>650</v>
      </c>
      <c r="J260" s="107"/>
      <c r="K260" s="34"/>
      <c r="L260" s="80">
        <v>53033024902</v>
      </c>
      <c r="M260" s="106" t="s">
        <v>650</v>
      </c>
      <c r="N260" s="109"/>
      <c r="O260" s="109"/>
      <c r="P260" s="109"/>
    </row>
    <row r="261" spans="7:16" x14ac:dyDescent="0.35">
      <c r="G261" s="34"/>
      <c r="H261" s="80">
        <v>53033024601</v>
      </c>
      <c r="I261" s="106" t="s">
        <v>419</v>
      </c>
      <c r="J261" s="107"/>
      <c r="K261" s="34"/>
      <c r="L261" s="80">
        <v>53033024903</v>
      </c>
      <c r="M261" s="106" t="s">
        <v>650</v>
      </c>
      <c r="N261" s="109"/>
      <c r="O261" s="109"/>
      <c r="P261" s="109"/>
    </row>
    <row r="262" spans="7:16" x14ac:dyDescent="0.35">
      <c r="G262" s="34"/>
      <c r="H262" s="80">
        <v>53033024601</v>
      </c>
      <c r="I262" s="106" t="s">
        <v>650</v>
      </c>
      <c r="J262" s="107"/>
      <c r="K262" s="34"/>
      <c r="L262" s="80">
        <v>53033025001</v>
      </c>
      <c r="M262" s="106" t="s">
        <v>419</v>
      </c>
      <c r="N262" s="109"/>
      <c r="O262" s="109"/>
      <c r="P262" s="109"/>
    </row>
    <row r="263" spans="7:16" x14ac:dyDescent="0.35">
      <c r="G263" s="34"/>
      <c r="H263" s="80">
        <v>53033024602</v>
      </c>
      <c r="I263" s="106" t="s">
        <v>650</v>
      </c>
      <c r="J263" s="107"/>
      <c r="K263" s="34"/>
      <c r="L263" s="80">
        <v>53033025001</v>
      </c>
      <c r="M263" s="106" t="s">
        <v>650</v>
      </c>
      <c r="N263" s="109"/>
      <c r="O263" s="109"/>
      <c r="P263" s="109"/>
    </row>
    <row r="264" spans="7:16" x14ac:dyDescent="0.35">
      <c r="G264" s="34"/>
      <c r="H264" s="80">
        <v>53033024701</v>
      </c>
      <c r="I264" s="106" t="s">
        <v>419</v>
      </c>
      <c r="J264" s="107"/>
      <c r="K264" s="34"/>
      <c r="L264" s="80">
        <v>53033025003</v>
      </c>
      <c r="M264" s="106" t="s">
        <v>419</v>
      </c>
      <c r="N264" s="109"/>
      <c r="O264" s="109"/>
      <c r="P264" s="109"/>
    </row>
    <row r="265" spans="7:16" x14ac:dyDescent="0.35">
      <c r="G265" s="34"/>
      <c r="H265" s="80">
        <v>53033024701</v>
      </c>
      <c r="I265" s="106" t="s">
        <v>650</v>
      </c>
      <c r="J265" s="107"/>
      <c r="K265" s="34"/>
      <c r="L265" s="80">
        <v>53033025003</v>
      </c>
      <c r="M265" s="106" t="s">
        <v>650</v>
      </c>
      <c r="N265" s="109"/>
      <c r="O265" s="109"/>
      <c r="P265" s="109"/>
    </row>
    <row r="266" spans="7:16" x14ac:dyDescent="0.35">
      <c r="G266" s="34"/>
      <c r="H266" s="80">
        <v>53033024702</v>
      </c>
      <c r="I266" s="106" t="s">
        <v>419</v>
      </c>
      <c r="J266" s="107"/>
      <c r="K266" s="34"/>
      <c r="L266" s="80">
        <v>53033025005</v>
      </c>
      <c r="M266" s="106" t="s">
        <v>419</v>
      </c>
      <c r="N266" s="109"/>
      <c r="O266" s="109"/>
      <c r="P266" s="109"/>
    </row>
    <row r="267" spans="7:16" x14ac:dyDescent="0.35">
      <c r="G267" s="34"/>
      <c r="H267" s="80">
        <v>53033024702</v>
      </c>
      <c r="I267" s="106" t="s">
        <v>650</v>
      </c>
      <c r="J267" s="107"/>
      <c r="K267" s="34"/>
      <c r="L267" s="80">
        <v>53033025005</v>
      </c>
      <c r="M267" s="106" t="s">
        <v>650</v>
      </c>
      <c r="N267" s="109"/>
      <c r="O267" s="109"/>
      <c r="P267" s="109"/>
    </row>
    <row r="268" spans="7:16" x14ac:dyDescent="0.35">
      <c r="G268" s="34"/>
      <c r="H268" s="80">
        <v>53033024800</v>
      </c>
      <c r="I268" s="106" t="s">
        <v>419</v>
      </c>
      <c r="J268" s="107"/>
      <c r="K268" s="34"/>
      <c r="L268" s="80">
        <v>53033025006</v>
      </c>
      <c r="M268" s="106" t="s">
        <v>419</v>
      </c>
      <c r="N268" s="109"/>
      <c r="O268" s="109"/>
      <c r="P268" s="109"/>
    </row>
    <row r="269" spans="7:16" x14ac:dyDescent="0.35">
      <c r="G269" s="34"/>
      <c r="H269" s="80">
        <v>53033024800</v>
      </c>
      <c r="I269" s="106" t="s">
        <v>650</v>
      </c>
      <c r="J269" s="107"/>
      <c r="K269" s="34"/>
      <c r="L269" s="80">
        <v>53033025006</v>
      </c>
      <c r="M269" s="106" t="s">
        <v>650</v>
      </c>
      <c r="N269" s="109"/>
      <c r="O269" s="109"/>
      <c r="P269" s="109"/>
    </row>
    <row r="270" spans="7:16" x14ac:dyDescent="0.35">
      <c r="G270" s="34"/>
      <c r="H270" s="80">
        <v>53033024901</v>
      </c>
      <c r="I270" s="106" t="s">
        <v>419</v>
      </c>
      <c r="J270" s="107"/>
      <c r="K270" s="34"/>
      <c r="L270" s="80">
        <v>53033025101</v>
      </c>
      <c r="M270" s="106" t="s">
        <v>419</v>
      </c>
      <c r="N270" s="109"/>
      <c r="O270" s="109"/>
      <c r="P270" s="109"/>
    </row>
    <row r="271" spans="7:16" x14ac:dyDescent="0.35">
      <c r="G271" s="34"/>
      <c r="H271" s="80">
        <v>53033024901</v>
      </c>
      <c r="I271" s="106" t="s">
        <v>650</v>
      </c>
      <c r="J271" s="107"/>
      <c r="K271" s="34"/>
      <c r="L271" s="80">
        <v>53033025101</v>
      </c>
      <c r="M271" s="106" t="s">
        <v>650</v>
      </c>
      <c r="N271" s="109"/>
      <c r="O271" s="109"/>
      <c r="P271" s="109"/>
    </row>
    <row r="272" spans="7:16" x14ac:dyDescent="0.35">
      <c r="G272" s="34"/>
      <c r="H272" s="80">
        <v>53033024902</v>
      </c>
      <c r="I272" s="106" t="s">
        <v>419</v>
      </c>
      <c r="J272" s="107"/>
      <c r="K272" s="34"/>
      <c r="L272" s="80">
        <v>53033025102</v>
      </c>
      <c r="M272" s="106" t="s">
        <v>419</v>
      </c>
      <c r="N272" s="109"/>
      <c r="O272" s="109"/>
      <c r="P272" s="109"/>
    </row>
    <row r="273" spans="7:16" x14ac:dyDescent="0.35">
      <c r="G273" s="34"/>
      <c r="H273" s="80">
        <v>53033024902</v>
      </c>
      <c r="I273" s="106" t="s">
        <v>650</v>
      </c>
      <c r="J273" s="107"/>
      <c r="K273" s="34"/>
      <c r="L273" s="80">
        <v>53033025102</v>
      </c>
      <c r="M273" s="106" t="s">
        <v>650</v>
      </c>
      <c r="N273" s="109"/>
      <c r="O273" s="109"/>
      <c r="P273" s="109"/>
    </row>
    <row r="274" spans="7:16" x14ac:dyDescent="0.35">
      <c r="G274" s="34"/>
      <c r="H274" s="80">
        <v>53033024903</v>
      </c>
      <c r="I274" s="106" t="s">
        <v>419</v>
      </c>
      <c r="J274" s="107"/>
      <c r="K274" s="34"/>
      <c r="L274" s="80">
        <v>53033025200</v>
      </c>
      <c r="M274" s="106" t="s">
        <v>419</v>
      </c>
      <c r="N274" s="109"/>
      <c r="O274" s="109"/>
      <c r="P274" s="109"/>
    </row>
    <row r="275" spans="7:16" x14ac:dyDescent="0.35">
      <c r="G275" s="34"/>
      <c r="H275" s="80">
        <v>53033024903</v>
      </c>
      <c r="I275" s="106" t="s">
        <v>650</v>
      </c>
      <c r="J275" s="107"/>
      <c r="K275" s="34"/>
      <c r="L275" s="80">
        <v>53033025200</v>
      </c>
      <c r="M275" s="106" t="s">
        <v>650</v>
      </c>
      <c r="N275" s="109"/>
      <c r="O275" s="109"/>
      <c r="P275" s="109"/>
    </row>
    <row r="276" spans="7:16" x14ac:dyDescent="0.35">
      <c r="G276" s="34"/>
      <c r="H276" s="80">
        <v>53033025001</v>
      </c>
      <c r="I276" s="106" t="s">
        <v>419</v>
      </c>
      <c r="J276" s="107"/>
      <c r="K276" s="34"/>
      <c r="L276" s="80">
        <v>53033025200</v>
      </c>
      <c r="M276" s="106" t="s">
        <v>421</v>
      </c>
      <c r="N276" s="109"/>
      <c r="O276" s="109"/>
      <c r="P276" s="109"/>
    </row>
    <row r="277" spans="7:16" x14ac:dyDescent="0.35">
      <c r="G277" s="34"/>
      <c r="H277" s="80">
        <v>53033025001</v>
      </c>
      <c r="I277" s="106" t="s">
        <v>650</v>
      </c>
      <c r="J277" s="107"/>
      <c r="K277" s="34"/>
      <c r="L277" s="80">
        <v>53033025301</v>
      </c>
      <c r="M277" s="106" t="s">
        <v>419</v>
      </c>
      <c r="N277" s="109"/>
      <c r="O277" s="109"/>
      <c r="P277" s="109"/>
    </row>
    <row r="278" spans="7:16" x14ac:dyDescent="0.35">
      <c r="G278" s="34"/>
      <c r="H278" s="80">
        <v>53033025003</v>
      </c>
      <c r="I278" s="106" t="s">
        <v>419</v>
      </c>
      <c r="J278" s="107"/>
      <c r="K278" s="34"/>
      <c r="L278" s="80">
        <v>53033025301</v>
      </c>
      <c r="M278" s="106" t="s">
        <v>650</v>
      </c>
      <c r="N278" s="109"/>
      <c r="O278" s="109"/>
      <c r="P278" s="109"/>
    </row>
    <row r="279" spans="7:16" x14ac:dyDescent="0.35">
      <c r="G279" s="34"/>
      <c r="H279" s="80">
        <v>53033025003</v>
      </c>
      <c r="I279" s="106" t="s">
        <v>650</v>
      </c>
      <c r="J279" s="107"/>
      <c r="K279" s="34"/>
      <c r="L279" s="80">
        <v>53033025302</v>
      </c>
      <c r="M279" s="106" t="s">
        <v>419</v>
      </c>
      <c r="N279" s="109"/>
      <c r="O279" s="109"/>
      <c r="P279" s="109"/>
    </row>
    <row r="280" spans="7:16" x14ac:dyDescent="0.35">
      <c r="G280" s="34"/>
      <c r="H280" s="80">
        <v>53033025005</v>
      </c>
      <c r="I280" s="106" t="s">
        <v>419</v>
      </c>
      <c r="J280" s="107"/>
      <c r="K280" s="34"/>
      <c r="L280" s="80">
        <v>53033025302</v>
      </c>
      <c r="M280" s="106" t="s">
        <v>650</v>
      </c>
      <c r="N280" s="109"/>
      <c r="O280" s="109"/>
      <c r="P280" s="109"/>
    </row>
    <row r="281" spans="7:16" x14ac:dyDescent="0.35">
      <c r="G281" s="34"/>
      <c r="H281" s="80">
        <v>53033025005</v>
      </c>
      <c r="I281" s="106" t="s">
        <v>650</v>
      </c>
      <c r="J281" s="107"/>
      <c r="K281" s="34"/>
      <c r="L281" s="80">
        <v>53033025302</v>
      </c>
      <c r="M281" s="106" t="s">
        <v>421</v>
      </c>
      <c r="N281" s="109"/>
      <c r="O281" s="109"/>
      <c r="P281" s="109"/>
    </row>
    <row r="282" spans="7:16" x14ac:dyDescent="0.35">
      <c r="G282" s="34"/>
      <c r="H282" s="80">
        <v>53033025006</v>
      </c>
      <c r="I282" s="106" t="s">
        <v>419</v>
      </c>
      <c r="J282" s="107"/>
      <c r="K282" s="34"/>
      <c r="L282" s="80">
        <v>53033025400</v>
      </c>
      <c r="M282" s="106" t="s">
        <v>419</v>
      </c>
      <c r="N282" s="109"/>
      <c r="O282" s="109"/>
      <c r="P282" s="109"/>
    </row>
    <row r="283" spans="7:16" x14ac:dyDescent="0.35">
      <c r="G283" s="34"/>
      <c r="H283" s="80">
        <v>53033025006</v>
      </c>
      <c r="I283" s="106" t="s">
        <v>650</v>
      </c>
      <c r="J283" s="107"/>
      <c r="K283" s="34"/>
      <c r="L283" s="80">
        <v>53033025400</v>
      </c>
      <c r="M283" s="106" t="s">
        <v>650</v>
      </c>
      <c r="N283" s="109"/>
      <c r="O283" s="109"/>
      <c r="P283" s="109"/>
    </row>
    <row r="284" spans="7:16" x14ac:dyDescent="0.35">
      <c r="G284" s="34"/>
      <c r="H284" s="80">
        <v>53033025101</v>
      </c>
      <c r="I284" s="106" t="s">
        <v>419</v>
      </c>
      <c r="J284" s="107"/>
      <c r="K284" s="34"/>
      <c r="L284" s="80">
        <v>53033025500</v>
      </c>
      <c r="M284" s="106" t="s">
        <v>419</v>
      </c>
      <c r="N284" s="109"/>
      <c r="O284" s="109"/>
      <c r="P284" s="109"/>
    </row>
    <row r="285" spans="7:16" x14ac:dyDescent="0.35">
      <c r="G285" s="34"/>
      <c r="H285" s="80">
        <v>53033025101</v>
      </c>
      <c r="I285" s="106" t="s">
        <v>650</v>
      </c>
      <c r="J285" s="107"/>
      <c r="K285" s="34"/>
      <c r="L285" s="80">
        <v>53033025500</v>
      </c>
      <c r="M285" s="106" t="s">
        <v>650</v>
      </c>
      <c r="N285" s="109"/>
      <c r="O285" s="109"/>
      <c r="P285" s="109"/>
    </row>
    <row r="286" spans="7:16" x14ac:dyDescent="0.35">
      <c r="G286" s="34"/>
      <c r="H286" s="80">
        <v>53033025102</v>
      </c>
      <c r="I286" s="106" t="s">
        <v>419</v>
      </c>
      <c r="J286" s="107"/>
      <c r="K286" s="34"/>
      <c r="L286" s="80">
        <v>53033025601</v>
      </c>
      <c r="M286" s="106" t="s">
        <v>419</v>
      </c>
      <c r="N286" s="109"/>
      <c r="O286" s="109"/>
      <c r="P286" s="109"/>
    </row>
    <row r="287" spans="7:16" x14ac:dyDescent="0.35">
      <c r="G287" s="34"/>
      <c r="H287" s="80">
        <v>53033025102</v>
      </c>
      <c r="I287" s="106" t="s">
        <v>650</v>
      </c>
      <c r="J287" s="107"/>
      <c r="K287" s="34"/>
      <c r="L287" s="80">
        <v>53033025601</v>
      </c>
      <c r="M287" s="106" t="s">
        <v>650</v>
      </c>
      <c r="N287" s="109"/>
      <c r="O287" s="109"/>
      <c r="P287" s="109"/>
    </row>
    <row r="288" spans="7:16" x14ac:dyDescent="0.35">
      <c r="G288" s="34"/>
      <c r="H288" s="80">
        <v>53033025200</v>
      </c>
      <c r="I288" s="106" t="s">
        <v>419</v>
      </c>
      <c r="J288" s="107"/>
      <c r="K288" s="34"/>
      <c r="L288" s="80">
        <v>53033025602</v>
      </c>
      <c r="M288" s="106" t="s">
        <v>419</v>
      </c>
      <c r="N288" s="109"/>
      <c r="O288" s="109"/>
      <c r="P288" s="109"/>
    </row>
    <row r="289" spans="7:16" x14ac:dyDescent="0.35">
      <c r="G289" s="34"/>
      <c r="H289" s="80">
        <v>53033025200</v>
      </c>
      <c r="I289" s="106" t="s">
        <v>650</v>
      </c>
      <c r="J289" s="107"/>
      <c r="K289" s="34"/>
      <c r="L289" s="80">
        <v>53033025602</v>
      </c>
      <c r="M289" s="106" t="s">
        <v>650</v>
      </c>
      <c r="N289" s="109"/>
      <c r="O289" s="109"/>
      <c r="P289" s="109"/>
    </row>
    <row r="290" spans="7:16" x14ac:dyDescent="0.35">
      <c r="G290" s="34"/>
      <c r="H290" s="80">
        <v>53033025301</v>
      </c>
      <c r="I290" s="106" t="s">
        <v>419</v>
      </c>
      <c r="J290" s="107"/>
      <c r="K290" s="34"/>
      <c r="L290" s="80">
        <v>53033025701</v>
      </c>
      <c r="M290" s="106" t="s">
        <v>419</v>
      </c>
      <c r="N290" s="109"/>
      <c r="O290" s="109"/>
      <c r="P290" s="109"/>
    </row>
    <row r="291" spans="7:16" x14ac:dyDescent="0.35">
      <c r="G291" s="34"/>
      <c r="H291" s="80">
        <v>53033025301</v>
      </c>
      <c r="I291" s="106" t="s">
        <v>650</v>
      </c>
      <c r="J291" s="107"/>
      <c r="K291" s="34"/>
      <c r="L291" s="80">
        <v>53033025701</v>
      </c>
      <c r="M291" s="106" t="s">
        <v>650</v>
      </c>
      <c r="N291" s="109"/>
      <c r="O291" s="109"/>
      <c r="P291" s="109"/>
    </row>
    <row r="292" spans="7:16" x14ac:dyDescent="0.35">
      <c r="G292" s="34"/>
      <c r="H292" s="80">
        <v>53033025302</v>
      </c>
      <c r="I292" s="106" t="s">
        <v>419</v>
      </c>
      <c r="J292" s="107"/>
      <c r="K292" s="34"/>
      <c r="L292" s="80">
        <v>53033025701</v>
      </c>
      <c r="M292" s="106" t="s">
        <v>421</v>
      </c>
      <c r="N292" s="109"/>
      <c r="O292" s="109"/>
      <c r="P292" s="109"/>
    </row>
    <row r="293" spans="7:16" x14ac:dyDescent="0.35">
      <c r="G293" s="34"/>
      <c r="H293" s="80">
        <v>53033025302</v>
      </c>
      <c r="I293" s="106" t="s">
        <v>650</v>
      </c>
      <c r="J293" s="107"/>
      <c r="K293" s="34"/>
      <c r="L293" s="80">
        <v>53033025702</v>
      </c>
      <c r="M293" s="106" t="s">
        <v>419</v>
      </c>
      <c r="N293" s="109"/>
      <c r="O293" s="109"/>
      <c r="P293" s="109"/>
    </row>
    <row r="294" spans="7:16" x14ac:dyDescent="0.35">
      <c r="G294" s="34"/>
      <c r="H294" s="80">
        <v>53033025400</v>
      </c>
      <c r="I294" s="106" t="s">
        <v>419</v>
      </c>
      <c r="J294" s="107"/>
      <c r="K294" s="34"/>
      <c r="L294" s="80">
        <v>53033025702</v>
      </c>
      <c r="M294" s="106" t="s">
        <v>650</v>
      </c>
      <c r="N294" s="109"/>
      <c r="O294" s="109"/>
      <c r="P294" s="109"/>
    </row>
    <row r="295" spans="7:16" x14ac:dyDescent="0.35">
      <c r="G295" s="34"/>
      <c r="H295" s="80">
        <v>53033025400</v>
      </c>
      <c r="I295" s="106" t="s">
        <v>650</v>
      </c>
      <c r="J295" s="107"/>
      <c r="K295" s="34"/>
      <c r="L295" s="80">
        <v>53033025803</v>
      </c>
      <c r="M295" s="106" t="s">
        <v>419</v>
      </c>
      <c r="N295" s="109"/>
      <c r="O295" s="109"/>
      <c r="P295" s="109"/>
    </row>
    <row r="296" spans="7:16" x14ac:dyDescent="0.35">
      <c r="G296" s="34"/>
      <c r="H296" s="80">
        <v>53033025500</v>
      </c>
      <c r="I296" s="106" t="s">
        <v>419</v>
      </c>
      <c r="J296" s="107"/>
      <c r="K296" s="34"/>
      <c r="L296" s="80">
        <v>53033025803</v>
      </c>
      <c r="M296" s="106" t="s">
        <v>650</v>
      </c>
      <c r="N296" s="109"/>
      <c r="O296" s="109"/>
      <c r="P296" s="109"/>
    </row>
    <row r="297" spans="7:16" x14ac:dyDescent="0.35">
      <c r="G297" s="34"/>
      <c r="H297" s="80">
        <v>53033025500</v>
      </c>
      <c r="I297" s="106" t="s">
        <v>650</v>
      </c>
      <c r="J297" s="107"/>
      <c r="K297" s="34"/>
      <c r="L297" s="80">
        <v>53033025804</v>
      </c>
      <c r="M297" s="106" t="s">
        <v>419</v>
      </c>
      <c r="N297" s="109"/>
      <c r="O297" s="109"/>
      <c r="P297" s="109"/>
    </row>
    <row r="298" spans="7:16" x14ac:dyDescent="0.35">
      <c r="G298" s="34"/>
      <c r="H298" s="80">
        <v>53033025601</v>
      </c>
      <c r="I298" s="106" t="s">
        <v>419</v>
      </c>
      <c r="J298" s="107"/>
      <c r="K298" s="34"/>
      <c r="L298" s="80">
        <v>53033025804</v>
      </c>
      <c r="M298" s="106" t="s">
        <v>650</v>
      </c>
      <c r="N298" s="109"/>
      <c r="O298" s="109"/>
      <c r="P298" s="109"/>
    </row>
    <row r="299" spans="7:16" x14ac:dyDescent="0.35">
      <c r="G299" s="34"/>
      <c r="H299" s="80">
        <v>53033025601</v>
      </c>
      <c r="I299" s="106" t="s">
        <v>650</v>
      </c>
      <c r="J299" s="107"/>
      <c r="K299" s="34"/>
      <c r="L299" s="80">
        <v>53033025804</v>
      </c>
      <c r="M299" s="106" t="s">
        <v>421</v>
      </c>
      <c r="N299" s="109"/>
      <c r="O299" s="109"/>
      <c r="P299" s="109"/>
    </row>
    <row r="300" spans="7:16" x14ac:dyDescent="0.35">
      <c r="G300" s="34"/>
      <c r="H300" s="80">
        <v>53033025602</v>
      </c>
      <c r="I300" s="106" t="s">
        <v>419</v>
      </c>
      <c r="J300" s="107"/>
      <c r="K300" s="34"/>
      <c r="L300" s="80">
        <v>53033025805</v>
      </c>
      <c r="M300" s="106" t="s">
        <v>419</v>
      </c>
      <c r="N300" s="109"/>
      <c r="O300" s="109"/>
      <c r="P300" s="109"/>
    </row>
    <row r="301" spans="7:16" x14ac:dyDescent="0.35">
      <c r="G301" s="34"/>
      <c r="H301" s="80">
        <v>53033025602</v>
      </c>
      <c r="I301" s="106" t="s">
        <v>650</v>
      </c>
      <c r="J301" s="107"/>
      <c r="K301" s="34"/>
      <c r="L301" s="80">
        <v>53033025805</v>
      </c>
      <c r="M301" s="106" t="s">
        <v>650</v>
      </c>
      <c r="N301" s="109"/>
      <c r="O301" s="109"/>
      <c r="P301" s="109"/>
    </row>
    <row r="302" spans="7:16" x14ac:dyDescent="0.35">
      <c r="G302" s="34"/>
      <c r="H302" s="80">
        <v>53033025701</v>
      </c>
      <c r="I302" s="106" t="s">
        <v>419</v>
      </c>
      <c r="J302" s="107"/>
      <c r="K302" s="34"/>
      <c r="L302" s="80">
        <v>53033025805</v>
      </c>
      <c r="M302" s="106" t="s">
        <v>421</v>
      </c>
      <c r="N302" s="109"/>
      <c r="O302" s="109"/>
      <c r="P302" s="109"/>
    </row>
    <row r="303" spans="7:16" x14ac:dyDescent="0.35">
      <c r="G303" s="34"/>
      <c r="H303" s="80">
        <v>53033025701</v>
      </c>
      <c r="I303" s="106" t="s">
        <v>650</v>
      </c>
      <c r="J303" s="107"/>
      <c r="K303" s="34"/>
      <c r="L303" s="80">
        <v>53033025806</v>
      </c>
      <c r="M303" s="106" t="s">
        <v>419</v>
      </c>
      <c r="N303" s="109"/>
      <c r="O303" s="109"/>
      <c r="P303" s="109"/>
    </row>
    <row r="304" spans="7:16" x14ac:dyDescent="0.35">
      <c r="G304" s="34"/>
      <c r="H304" s="80">
        <v>53033025702</v>
      </c>
      <c r="I304" s="106" t="s">
        <v>419</v>
      </c>
      <c r="J304" s="107"/>
      <c r="K304" s="34"/>
      <c r="L304" s="80">
        <v>53033025806</v>
      </c>
      <c r="M304" s="106" t="s">
        <v>650</v>
      </c>
      <c r="N304" s="109"/>
      <c r="O304" s="109"/>
      <c r="P304" s="109"/>
    </row>
    <row r="305" spans="7:16" x14ac:dyDescent="0.35">
      <c r="G305" s="34"/>
      <c r="H305" s="80">
        <v>53033025702</v>
      </c>
      <c r="I305" s="106" t="s">
        <v>650</v>
      </c>
      <c r="J305" s="107"/>
      <c r="K305" s="34"/>
      <c r="L305" s="80">
        <v>53033026001</v>
      </c>
      <c r="M305" s="106" t="s">
        <v>421</v>
      </c>
      <c r="N305" s="109"/>
      <c r="O305" s="109"/>
      <c r="P305" s="109"/>
    </row>
    <row r="306" spans="7:16" x14ac:dyDescent="0.35">
      <c r="G306" s="34"/>
      <c r="H306" s="80">
        <v>53033025803</v>
      </c>
      <c r="I306" s="106" t="s">
        <v>419</v>
      </c>
      <c r="J306" s="107"/>
      <c r="K306" s="34"/>
      <c r="L306" s="80">
        <v>53033026002</v>
      </c>
      <c r="M306" s="106" t="s">
        <v>419</v>
      </c>
      <c r="N306" s="109"/>
      <c r="O306" s="109"/>
      <c r="P306" s="109"/>
    </row>
    <row r="307" spans="7:16" x14ac:dyDescent="0.35">
      <c r="G307" s="34"/>
      <c r="H307" s="80">
        <v>53033025803</v>
      </c>
      <c r="I307" s="106" t="s">
        <v>650</v>
      </c>
      <c r="J307" s="107"/>
      <c r="K307" s="34"/>
      <c r="L307" s="80">
        <v>53033026002</v>
      </c>
      <c r="M307" s="106" t="s">
        <v>650</v>
      </c>
      <c r="N307" s="109"/>
      <c r="O307" s="109"/>
      <c r="P307" s="109"/>
    </row>
    <row r="308" spans="7:16" x14ac:dyDescent="0.35">
      <c r="G308" s="34"/>
      <c r="H308" s="80">
        <v>53033025804</v>
      </c>
      <c r="I308" s="106" t="s">
        <v>419</v>
      </c>
      <c r="J308" s="107"/>
      <c r="K308" s="34"/>
      <c r="L308" s="80">
        <v>53033026002</v>
      </c>
      <c r="M308" s="106" t="s">
        <v>421</v>
      </c>
      <c r="N308" s="109"/>
      <c r="O308" s="109"/>
      <c r="P308" s="109"/>
    </row>
    <row r="309" spans="7:16" x14ac:dyDescent="0.35">
      <c r="G309" s="34"/>
      <c r="H309" s="80">
        <v>53033025804</v>
      </c>
      <c r="I309" s="106" t="s">
        <v>650</v>
      </c>
      <c r="J309" s="107"/>
      <c r="K309" s="34"/>
      <c r="L309" s="80">
        <v>53033026100</v>
      </c>
      <c r="M309" s="106" t="s">
        <v>421</v>
      </c>
      <c r="N309" s="109"/>
      <c r="O309" s="109"/>
      <c r="P309" s="109"/>
    </row>
    <row r="310" spans="7:16" x14ac:dyDescent="0.35">
      <c r="G310" s="34"/>
      <c r="H310" s="80">
        <v>53033025805</v>
      </c>
      <c r="I310" s="106" t="s">
        <v>419</v>
      </c>
      <c r="J310" s="107"/>
      <c r="K310" s="34"/>
      <c r="L310" s="80">
        <v>53033026200</v>
      </c>
      <c r="M310" s="106" t="s">
        <v>419</v>
      </c>
      <c r="N310" s="109"/>
      <c r="O310" s="109"/>
      <c r="P310" s="109"/>
    </row>
    <row r="311" spans="7:16" x14ac:dyDescent="0.35">
      <c r="G311" s="34"/>
      <c r="H311" s="80">
        <v>53033025805</v>
      </c>
      <c r="I311" s="106" t="s">
        <v>650</v>
      </c>
      <c r="J311" s="107"/>
      <c r="K311" s="34"/>
      <c r="L311" s="80">
        <v>53033026200</v>
      </c>
      <c r="M311" s="106" t="s">
        <v>650</v>
      </c>
      <c r="N311" s="109"/>
      <c r="O311" s="109"/>
      <c r="P311" s="109"/>
    </row>
    <row r="312" spans="7:16" x14ac:dyDescent="0.35">
      <c r="G312" s="34"/>
      <c r="H312" s="80">
        <v>53033025806</v>
      </c>
      <c r="I312" s="106" t="s">
        <v>419</v>
      </c>
      <c r="J312" s="107"/>
      <c r="K312" s="34"/>
      <c r="L312" s="80">
        <v>53033026200</v>
      </c>
      <c r="M312" s="106" t="s">
        <v>421</v>
      </c>
      <c r="N312" s="109"/>
      <c r="O312" s="109"/>
      <c r="P312" s="109"/>
    </row>
    <row r="313" spans="7:16" x14ac:dyDescent="0.35">
      <c r="G313" s="34"/>
      <c r="H313" s="80">
        <v>53033025806</v>
      </c>
      <c r="I313" s="106" t="s">
        <v>650</v>
      </c>
      <c r="J313" s="107"/>
      <c r="K313" s="34"/>
      <c r="L313" s="80">
        <v>53033026300</v>
      </c>
      <c r="M313" s="106" t="s">
        <v>421</v>
      </c>
      <c r="N313" s="109"/>
      <c r="O313" s="109"/>
      <c r="P313" s="109"/>
    </row>
    <row r="314" spans="7:16" x14ac:dyDescent="0.35">
      <c r="G314" s="34"/>
      <c r="H314" s="80">
        <v>53033026001</v>
      </c>
      <c r="I314" s="106" t="s">
        <v>421</v>
      </c>
      <c r="J314" s="107"/>
      <c r="K314" s="34"/>
      <c r="L314" s="80">
        <v>53033026400</v>
      </c>
      <c r="M314" s="106" t="s">
        <v>421</v>
      </c>
      <c r="N314" s="109"/>
      <c r="O314" s="109"/>
      <c r="P314" s="109"/>
    </row>
    <row r="315" spans="7:16" x14ac:dyDescent="0.35">
      <c r="G315" s="34"/>
      <c r="H315" s="80">
        <v>53033026002</v>
      </c>
      <c r="I315" s="106" t="s">
        <v>419</v>
      </c>
      <c r="J315" s="107"/>
      <c r="K315" s="34"/>
      <c r="L315" s="80">
        <v>53033026500</v>
      </c>
      <c r="M315" s="106" t="s">
        <v>421</v>
      </c>
      <c r="N315" s="109"/>
      <c r="O315" s="109"/>
      <c r="P315" s="109"/>
    </row>
    <row r="316" spans="7:16" x14ac:dyDescent="0.35">
      <c r="G316" s="34"/>
      <c r="H316" s="80">
        <v>53033026002</v>
      </c>
      <c r="I316" s="106" t="s">
        <v>650</v>
      </c>
      <c r="J316" s="107"/>
      <c r="K316" s="34"/>
      <c r="L316" s="80">
        <v>53033026600</v>
      </c>
      <c r="M316" s="106" t="s">
        <v>421</v>
      </c>
      <c r="N316" s="109"/>
      <c r="O316" s="109"/>
      <c r="P316" s="109"/>
    </row>
    <row r="317" spans="7:16" x14ac:dyDescent="0.35">
      <c r="G317" s="34"/>
      <c r="H317" s="80">
        <v>53033026002</v>
      </c>
      <c r="I317" s="106" t="s">
        <v>421</v>
      </c>
      <c r="J317" s="107"/>
      <c r="K317" s="34"/>
      <c r="L317" s="80">
        <v>53033026700</v>
      </c>
      <c r="M317" s="106" t="s">
        <v>421</v>
      </c>
      <c r="N317" s="109"/>
      <c r="O317" s="109"/>
      <c r="P317" s="109"/>
    </row>
    <row r="318" spans="7:16" x14ac:dyDescent="0.35">
      <c r="G318" s="34"/>
      <c r="H318" s="80">
        <v>53033026100</v>
      </c>
      <c r="I318" s="106" t="s">
        <v>421</v>
      </c>
      <c r="J318" s="107"/>
      <c r="K318" s="34"/>
      <c r="L318" s="80">
        <v>53033026801</v>
      </c>
      <c r="M318" s="106" t="s">
        <v>421</v>
      </c>
      <c r="N318" s="109"/>
      <c r="O318" s="109"/>
      <c r="P318" s="109"/>
    </row>
    <row r="319" spans="7:16" x14ac:dyDescent="0.35">
      <c r="G319" s="34"/>
      <c r="H319" s="80">
        <v>53033026200</v>
      </c>
      <c r="I319" s="106" t="s">
        <v>419</v>
      </c>
      <c r="J319" s="107"/>
      <c r="K319" s="34"/>
      <c r="L319" s="80">
        <v>53033026802</v>
      </c>
      <c r="M319" s="106" t="s">
        <v>421</v>
      </c>
      <c r="N319" s="109"/>
      <c r="O319" s="109"/>
      <c r="P319" s="109"/>
    </row>
    <row r="320" spans="7:16" x14ac:dyDescent="0.35">
      <c r="G320" s="34"/>
      <c r="H320" s="80">
        <v>53033026200</v>
      </c>
      <c r="I320" s="106" t="s">
        <v>650</v>
      </c>
      <c r="J320" s="107"/>
      <c r="K320" s="34"/>
      <c r="L320" s="80">
        <v>53033027000</v>
      </c>
      <c r="M320" s="106" t="s">
        <v>421</v>
      </c>
      <c r="N320" s="109"/>
      <c r="O320" s="109"/>
      <c r="P320" s="109"/>
    </row>
    <row r="321" spans="7:16" x14ac:dyDescent="0.35">
      <c r="G321" s="34"/>
      <c r="H321" s="80">
        <v>53033026300</v>
      </c>
      <c r="I321" s="106" t="s">
        <v>421</v>
      </c>
      <c r="J321" s="107"/>
      <c r="K321" s="34"/>
      <c r="L321" s="80">
        <v>53033027100</v>
      </c>
      <c r="M321" s="106" t="s">
        <v>421</v>
      </c>
      <c r="N321" s="109"/>
      <c r="O321" s="109"/>
      <c r="P321" s="109"/>
    </row>
    <row r="322" spans="7:16" x14ac:dyDescent="0.35">
      <c r="G322" s="34"/>
      <c r="H322" s="80">
        <v>53033026400</v>
      </c>
      <c r="I322" s="106" t="s">
        <v>421</v>
      </c>
      <c r="J322" s="107"/>
      <c r="K322" s="34"/>
      <c r="L322" s="80">
        <v>53033027200</v>
      </c>
      <c r="M322" s="106" t="s">
        <v>421</v>
      </c>
      <c r="N322" s="109"/>
      <c r="O322" s="109"/>
      <c r="P322" s="109"/>
    </row>
    <row r="323" spans="7:16" x14ac:dyDescent="0.35">
      <c r="G323" s="34"/>
      <c r="H323" s="80">
        <v>53033026500</v>
      </c>
      <c r="I323" s="106" t="s">
        <v>421</v>
      </c>
      <c r="J323" s="107"/>
      <c r="K323" s="34"/>
      <c r="L323" s="80">
        <v>53033027300</v>
      </c>
      <c r="M323" s="106" t="s">
        <v>421</v>
      </c>
      <c r="N323" s="109"/>
      <c r="O323" s="109"/>
      <c r="P323" s="109"/>
    </row>
    <row r="324" spans="7:16" x14ac:dyDescent="0.35">
      <c r="G324" s="34"/>
      <c r="H324" s="80">
        <v>53033026600</v>
      </c>
      <c r="I324" s="106" t="s">
        <v>421</v>
      </c>
      <c r="J324" s="107"/>
      <c r="K324" s="34"/>
      <c r="L324" s="80">
        <v>53033027400</v>
      </c>
      <c r="M324" s="106" t="s">
        <v>421</v>
      </c>
      <c r="N324" s="109"/>
      <c r="O324" s="109"/>
      <c r="P324" s="109"/>
    </row>
    <row r="325" spans="7:16" x14ac:dyDescent="0.35">
      <c r="G325" s="34"/>
      <c r="H325" s="80">
        <v>53033026700</v>
      </c>
      <c r="I325" s="106" t="s">
        <v>421</v>
      </c>
      <c r="J325" s="107"/>
      <c r="K325" s="34"/>
      <c r="L325" s="80">
        <v>53033027500</v>
      </c>
      <c r="M325" s="106" t="s">
        <v>421</v>
      </c>
      <c r="N325" s="109"/>
      <c r="O325" s="109"/>
      <c r="P325" s="109"/>
    </row>
    <row r="326" spans="7:16" x14ac:dyDescent="0.35">
      <c r="G326" s="34"/>
      <c r="H326" s="80">
        <v>53033026801</v>
      </c>
      <c r="I326" s="106" t="s">
        <v>421</v>
      </c>
      <c r="J326" s="107"/>
      <c r="K326" s="34"/>
      <c r="L326" s="80">
        <v>53033027600</v>
      </c>
      <c r="M326" s="106" t="s">
        <v>421</v>
      </c>
      <c r="N326" s="109"/>
      <c r="O326" s="109"/>
      <c r="P326" s="109"/>
    </row>
    <row r="327" spans="7:16" x14ac:dyDescent="0.35">
      <c r="G327" s="34"/>
      <c r="H327" s="80">
        <v>53033026802</v>
      </c>
      <c r="I327" s="106" t="s">
        <v>421</v>
      </c>
      <c r="J327" s="107"/>
      <c r="K327" s="34"/>
      <c r="L327" s="80">
        <v>53033027701</v>
      </c>
      <c r="M327" s="106" t="s">
        <v>419</v>
      </c>
      <c r="N327" s="109"/>
      <c r="O327" s="109"/>
      <c r="P327" s="109"/>
    </row>
    <row r="328" spans="7:16" x14ac:dyDescent="0.35">
      <c r="G328" s="34"/>
      <c r="H328" s="80">
        <v>53033027000</v>
      </c>
      <c r="I328" s="106" t="s">
        <v>421</v>
      </c>
      <c r="J328" s="107"/>
      <c r="K328" s="34"/>
      <c r="L328" s="80">
        <v>53033027701</v>
      </c>
      <c r="M328" s="106" t="s">
        <v>650</v>
      </c>
      <c r="N328" s="109"/>
      <c r="O328" s="109"/>
      <c r="P328" s="109"/>
    </row>
    <row r="329" spans="7:16" x14ac:dyDescent="0.35">
      <c r="G329" s="34"/>
      <c r="H329" s="80">
        <v>53033027100</v>
      </c>
      <c r="I329" s="106" t="s">
        <v>421</v>
      </c>
      <c r="J329" s="107"/>
      <c r="K329" s="34"/>
      <c r="L329" s="80">
        <v>53033027701</v>
      </c>
      <c r="M329" s="106" t="s">
        <v>421</v>
      </c>
      <c r="N329" s="109"/>
      <c r="O329" s="109"/>
      <c r="P329" s="109"/>
    </row>
    <row r="330" spans="7:16" x14ac:dyDescent="0.35">
      <c r="G330" s="34"/>
      <c r="H330" s="80">
        <v>53033027200</v>
      </c>
      <c r="I330" s="106" t="s">
        <v>421</v>
      </c>
      <c r="J330" s="107"/>
      <c r="K330" s="34"/>
      <c r="L330" s="80">
        <v>53033027702</v>
      </c>
      <c r="M330" s="106" t="s">
        <v>419</v>
      </c>
      <c r="N330" s="109"/>
      <c r="O330" s="109"/>
      <c r="P330" s="109"/>
    </row>
    <row r="331" spans="7:16" x14ac:dyDescent="0.35">
      <c r="G331" s="34"/>
      <c r="H331" s="80">
        <v>53033027300</v>
      </c>
      <c r="I331" s="106" t="s">
        <v>421</v>
      </c>
      <c r="J331" s="107"/>
      <c r="K331" s="34"/>
      <c r="L331" s="80">
        <v>53033027702</v>
      </c>
      <c r="M331" s="106" t="s">
        <v>650</v>
      </c>
      <c r="N331" s="109"/>
      <c r="O331" s="109"/>
      <c r="P331" s="109"/>
    </row>
    <row r="332" spans="7:16" x14ac:dyDescent="0.35">
      <c r="G332" s="34"/>
      <c r="H332" s="80">
        <v>53033027400</v>
      </c>
      <c r="I332" s="106" t="s">
        <v>421</v>
      </c>
      <c r="J332" s="107"/>
      <c r="K332" s="34"/>
      <c r="L332" s="80">
        <v>53033027702</v>
      </c>
      <c r="M332" s="106" t="s">
        <v>421</v>
      </c>
      <c r="N332" s="109"/>
      <c r="O332" s="109"/>
      <c r="P332" s="109"/>
    </row>
    <row r="333" spans="7:16" x14ac:dyDescent="0.35">
      <c r="G333" s="34"/>
      <c r="H333" s="80">
        <v>53033027500</v>
      </c>
      <c r="I333" s="106" t="s">
        <v>421</v>
      </c>
      <c r="J333" s="107"/>
      <c r="K333" s="34"/>
      <c r="L333" s="80">
        <v>53033027800</v>
      </c>
      <c r="M333" s="106" t="s">
        <v>421</v>
      </c>
      <c r="N333" s="109"/>
      <c r="O333" s="109"/>
      <c r="P333" s="109"/>
    </row>
    <row r="334" spans="7:16" x14ac:dyDescent="0.35">
      <c r="G334" s="34"/>
      <c r="H334" s="80">
        <v>53033027600</v>
      </c>
      <c r="I334" s="106" t="s">
        <v>421</v>
      </c>
      <c r="J334" s="107"/>
      <c r="K334" s="34"/>
      <c r="L334" s="80">
        <v>53033027900</v>
      </c>
      <c r="M334" s="106" t="s">
        <v>421</v>
      </c>
      <c r="N334" s="109"/>
      <c r="O334" s="109"/>
      <c r="P334" s="109"/>
    </row>
    <row r="335" spans="7:16" x14ac:dyDescent="0.35">
      <c r="G335" s="34"/>
      <c r="H335" s="80">
        <v>53033027701</v>
      </c>
      <c r="I335" s="106" t="s">
        <v>419</v>
      </c>
      <c r="J335" s="107"/>
      <c r="K335" s="34"/>
      <c r="L335" s="80">
        <v>53033028000</v>
      </c>
      <c r="M335" s="106" t="s">
        <v>421</v>
      </c>
      <c r="N335" s="109"/>
      <c r="O335" s="109"/>
      <c r="P335" s="109"/>
    </row>
    <row r="336" spans="7:16" x14ac:dyDescent="0.35">
      <c r="G336" s="34"/>
      <c r="H336" s="80">
        <v>53033027701</v>
      </c>
      <c r="I336" s="106" t="s">
        <v>650</v>
      </c>
      <c r="J336" s="107"/>
      <c r="K336" s="34"/>
      <c r="L336" s="80">
        <v>53033028100</v>
      </c>
      <c r="M336" s="106" t="s">
        <v>421</v>
      </c>
      <c r="N336" s="109"/>
      <c r="O336" s="109"/>
      <c r="P336" s="109"/>
    </row>
    <row r="337" spans="7:16" x14ac:dyDescent="0.35">
      <c r="G337" s="34"/>
      <c r="H337" s="80">
        <v>53033027702</v>
      </c>
      <c r="I337" s="106" t="s">
        <v>419</v>
      </c>
      <c r="J337" s="107"/>
      <c r="K337" s="34"/>
      <c r="L337" s="80">
        <v>53033028200</v>
      </c>
      <c r="M337" s="106" t="s">
        <v>421</v>
      </c>
      <c r="N337" s="109"/>
      <c r="O337" s="109"/>
      <c r="P337" s="109"/>
    </row>
    <row r="338" spans="7:16" x14ac:dyDescent="0.35">
      <c r="G338" s="34"/>
      <c r="H338" s="80">
        <v>53033027702</v>
      </c>
      <c r="I338" s="106" t="s">
        <v>650</v>
      </c>
      <c r="J338" s="107"/>
      <c r="K338" s="34"/>
      <c r="L338" s="80">
        <v>53033028300</v>
      </c>
      <c r="M338" s="106" t="s">
        <v>419</v>
      </c>
      <c r="N338" s="109"/>
      <c r="O338" s="109"/>
      <c r="P338" s="109"/>
    </row>
    <row r="339" spans="7:16" x14ac:dyDescent="0.35">
      <c r="G339" s="34"/>
      <c r="H339" s="80">
        <v>53033027800</v>
      </c>
      <c r="I339" s="106" t="s">
        <v>421</v>
      </c>
      <c r="J339" s="107"/>
      <c r="K339" s="34"/>
      <c r="L339" s="80">
        <v>53033028300</v>
      </c>
      <c r="M339" s="106" t="s">
        <v>650</v>
      </c>
      <c r="N339" s="109"/>
      <c r="O339" s="109"/>
      <c r="P339" s="109"/>
    </row>
    <row r="340" spans="7:16" x14ac:dyDescent="0.35">
      <c r="G340" s="34"/>
      <c r="H340" s="80">
        <v>53033027900</v>
      </c>
      <c r="I340" s="106" t="s">
        <v>421</v>
      </c>
      <c r="J340" s="107"/>
      <c r="K340" s="34"/>
      <c r="L340" s="80">
        <v>53033028402</v>
      </c>
      <c r="M340" s="106" t="s">
        <v>419</v>
      </c>
      <c r="N340" s="109"/>
      <c r="O340" s="109"/>
      <c r="P340" s="109"/>
    </row>
    <row r="341" spans="7:16" x14ac:dyDescent="0.35">
      <c r="G341" s="34"/>
      <c r="H341" s="80">
        <v>53033028000</v>
      </c>
      <c r="I341" s="106" t="s">
        <v>421</v>
      </c>
      <c r="J341" s="107"/>
      <c r="K341" s="34"/>
      <c r="L341" s="80">
        <v>53033028402</v>
      </c>
      <c r="M341" s="106" t="s">
        <v>650</v>
      </c>
      <c r="N341" s="109"/>
      <c r="O341" s="109"/>
      <c r="P341" s="109"/>
    </row>
    <row r="342" spans="7:16" x14ac:dyDescent="0.35">
      <c r="G342" s="34"/>
      <c r="H342" s="80">
        <v>53033028100</v>
      </c>
      <c r="I342" s="106" t="s">
        <v>421</v>
      </c>
      <c r="J342" s="107"/>
      <c r="K342" s="34"/>
      <c r="L342" s="80">
        <v>53033028402</v>
      </c>
      <c r="M342" s="106" t="s">
        <v>421</v>
      </c>
      <c r="N342" s="109"/>
      <c r="O342" s="109"/>
      <c r="P342" s="109"/>
    </row>
    <row r="343" spans="7:16" x14ac:dyDescent="0.35">
      <c r="G343" s="34"/>
      <c r="H343" s="80">
        <v>53033028200</v>
      </c>
      <c r="I343" s="106" t="s">
        <v>421</v>
      </c>
      <c r="J343" s="107"/>
      <c r="K343" s="34"/>
      <c r="L343" s="80">
        <v>53033028403</v>
      </c>
      <c r="M343" s="106" t="s">
        <v>419</v>
      </c>
      <c r="N343" s="109"/>
      <c r="O343" s="109"/>
      <c r="P343" s="109"/>
    </row>
    <row r="344" spans="7:16" x14ac:dyDescent="0.35">
      <c r="G344" s="34"/>
      <c r="H344" s="80">
        <v>53033028300</v>
      </c>
      <c r="I344" s="106" t="s">
        <v>419</v>
      </c>
      <c r="J344" s="107"/>
      <c r="K344" s="34"/>
      <c r="L344" s="80">
        <v>53033028403</v>
      </c>
      <c r="M344" s="106" t="s">
        <v>650</v>
      </c>
      <c r="N344" s="109"/>
      <c r="O344" s="109"/>
      <c r="P344" s="109"/>
    </row>
    <row r="345" spans="7:16" x14ac:dyDescent="0.35">
      <c r="G345" s="34"/>
      <c r="H345" s="80">
        <v>53033028300</v>
      </c>
      <c r="I345" s="106" t="s">
        <v>650</v>
      </c>
      <c r="J345" s="107"/>
      <c r="K345" s="34"/>
      <c r="L345" s="80">
        <v>53033028500</v>
      </c>
      <c r="M345" s="106" t="s">
        <v>419</v>
      </c>
      <c r="N345" s="109"/>
      <c r="O345" s="109"/>
      <c r="P345" s="109"/>
    </row>
    <row r="346" spans="7:16" x14ac:dyDescent="0.35">
      <c r="G346" s="34"/>
      <c r="H346" s="80">
        <v>53033028402</v>
      </c>
      <c r="I346" s="106" t="s">
        <v>419</v>
      </c>
      <c r="J346" s="107"/>
      <c r="K346" s="34"/>
      <c r="L346" s="80">
        <v>53033028500</v>
      </c>
      <c r="M346" s="106" t="s">
        <v>650</v>
      </c>
      <c r="N346" s="109"/>
      <c r="O346" s="109"/>
      <c r="P346" s="109"/>
    </row>
    <row r="347" spans="7:16" x14ac:dyDescent="0.35">
      <c r="G347" s="34"/>
      <c r="H347" s="80">
        <v>53033028402</v>
      </c>
      <c r="I347" s="106" t="s">
        <v>650</v>
      </c>
      <c r="J347" s="107"/>
      <c r="K347" s="34"/>
      <c r="L347" s="80">
        <v>53033028500</v>
      </c>
      <c r="M347" s="106" t="s">
        <v>421</v>
      </c>
      <c r="N347" s="109"/>
      <c r="O347" s="109"/>
      <c r="P347" s="109"/>
    </row>
    <row r="348" spans="7:16" x14ac:dyDescent="0.35">
      <c r="G348" s="34"/>
      <c r="H348" s="80">
        <v>53033028403</v>
      </c>
      <c r="I348" s="106" t="s">
        <v>419</v>
      </c>
      <c r="J348" s="107"/>
      <c r="K348" s="34"/>
      <c r="L348" s="80">
        <v>53033028600</v>
      </c>
      <c r="M348" s="106" t="s">
        <v>419</v>
      </c>
      <c r="N348" s="109"/>
      <c r="O348" s="109"/>
      <c r="P348" s="109"/>
    </row>
    <row r="349" spans="7:16" x14ac:dyDescent="0.35">
      <c r="G349" s="34"/>
      <c r="H349" s="80">
        <v>53033028403</v>
      </c>
      <c r="I349" s="106" t="s">
        <v>650</v>
      </c>
      <c r="J349" s="107"/>
      <c r="K349" s="34"/>
      <c r="L349" s="80">
        <v>53033028600</v>
      </c>
      <c r="M349" s="106" t="s">
        <v>650</v>
      </c>
      <c r="N349" s="109"/>
      <c r="O349" s="109"/>
      <c r="P349" s="109"/>
    </row>
    <row r="350" spans="7:16" x14ac:dyDescent="0.35">
      <c r="G350" s="34"/>
      <c r="H350" s="80">
        <v>53033028500</v>
      </c>
      <c r="I350" s="106" t="s">
        <v>419</v>
      </c>
      <c r="J350" s="107"/>
      <c r="K350" s="34"/>
      <c r="L350" s="80">
        <v>53033028600</v>
      </c>
      <c r="M350" s="106" t="s">
        <v>421</v>
      </c>
      <c r="N350" s="109"/>
      <c r="O350" s="109"/>
      <c r="P350" s="109"/>
    </row>
    <row r="351" spans="7:16" x14ac:dyDescent="0.35">
      <c r="G351" s="34"/>
      <c r="H351" s="80">
        <v>53033028500</v>
      </c>
      <c r="I351" s="106" t="s">
        <v>650</v>
      </c>
      <c r="J351" s="107"/>
      <c r="K351" s="34"/>
      <c r="L351" s="80">
        <v>53033028700</v>
      </c>
      <c r="M351" s="106" t="s">
        <v>419</v>
      </c>
      <c r="N351" s="109"/>
      <c r="O351" s="109"/>
      <c r="P351" s="109"/>
    </row>
    <row r="352" spans="7:16" x14ac:dyDescent="0.35">
      <c r="G352" s="34"/>
      <c r="H352" s="80">
        <v>53033028600</v>
      </c>
      <c r="I352" s="106" t="s">
        <v>419</v>
      </c>
      <c r="J352" s="107"/>
      <c r="K352" s="34"/>
      <c r="L352" s="80">
        <v>53033028700</v>
      </c>
      <c r="M352" s="106" t="s">
        <v>650</v>
      </c>
      <c r="N352" s="109"/>
      <c r="O352" s="109"/>
      <c r="P352" s="109"/>
    </row>
    <row r="353" spans="7:16" x14ac:dyDescent="0.35">
      <c r="G353" s="34"/>
      <c r="H353" s="80">
        <v>53033028600</v>
      </c>
      <c r="I353" s="106" t="s">
        <v>650</v>
      </c>
      <c r="J353" s="107"/>
      <c r="K353" s="34"/>
      <c r="L353" s="80">
        <v>53033028801</v>
      </c>
      <c r="M353" s="106" t="s">
        <v>419</v>
      </c>
      <c r="N353" s="109"/>
      <c r="O353" s="109"/>
      <c r="P353" s="109"/>
    </row>
    <row r="354" spans="7:16" x14ac:dyDescent="0.35">
      <c r="G354" s="34"/>
      <c r="H354" s="80">
        <v>53033028700</v>
      </c>
      <c r="I354" s="106" t="s">
        <v>419</v>
      </c>
      <c r="J354" s="107"/>
      <c r="K354" s="34"/>
      <c r="L354" s="80">
        <v>53033028801</v>
      </c>
      <c r="M354" s="106" t="s">
        <v>650</v>
      </c>
      <c r="N354" s="109"/>
      <c r="O354" s="109"/>
      <c r="P354" s="109"/>
    </row>
    <row r="355" spans="7:16" x14ac:dyDescent="0.35">
      <c r="G355" s="34"/>
      <c r="H355" s="80">
        <v>53033028700</v>
      </c>
      <c r="I355" s="106" t="s">
        <v>650</v>
      </c>
      <c r="J355" s="107"/>
      <c r="K355" s="34"/>
      <c r="L355" s="80">
        <v>53033028801</v>
      </c>
      <c r="M355" s="106" t="s">
        <v>421</v>
      </c>
      <c r="N355" s="109"/>
      <c r="O355" s="109"/>
      <c r="P355" s="109"/>
    </row>
    <row r="356" spans="7:16" x14ac:dyDescent="0.35">
      <c r="G356" s="34"/>
      <c r="H356" s="80">
        <v>53033028801</v>
      </c>
      <c r="I356" s="106" t="s">
        <v>419</v>
      </c>
      <c r="J356" s="107"/>
      <c r="K356" s="34"/>
      <c r="L356" s="80">
        <v>53033028802</v>
      </c>
      <c r="M356" s="106" t="s">
        <v>419</v>
      </c>
      <c r="N356" s="109"/>
      <c r="O356" s="109"/>
      <c r="P356" s="109"/>
    </row>
    <row r="357" spans="7:16" x14ac:dyDescent="0.35">
      <c r="G357" s="34"/>
      <c r="H357" s="80">
        <v>53033028801</v>
      </c>
      <c r="I357" s="106" t="s">
        <v>650</v>
      </c>
      <c r="J357" s="107"/>
      <c r="K357" s="34"/>
      <c r="L357" s="80">
        <v>53033028802</v>
      </c>
      <c r="M357" s="106" t="s">
        <v>650</v>
      </c>
      <c r="N357" s="109"/>
      <c r="O357" s="109"/>
      <c r="P357" s="109"/>
    </row>
    <row r="358" spans="7:16" x14ac:dyDescent="0.35">
      <c r="G358" s="34"/>
      <c r="H358" s="80">
        <v>53033028802</v>
      </c>
      <c r="I358" s="106" t="s">
        <v>419</v>
      </c>
      <c r="J358" s="107"/>
      <c r="K358" s="34"/>
      <c r="L358" s="80">
        <v>53033028802</v>
      </c>
      <c r="M358" s="106" t="s">
        <v>421</v>
      </c>
      <c r="N358" s="109"/>
      <c r="O358" s="109"/>
      <c r="P358" s="109"/>
    </row>
    <row r="359" spans="7:16" x14ac:dyDescent="0.35">
      <c r="G359" s="34"/>
      <c r="H359" s="80">
        <v>53033028802</v>
      </c>
      <c r="I359" s="106" t="s">
        <v>650</v>
      </c>
      <c r="J359" s="107"/>
      <c r="K359" s="34"/>
      <c r="L359" s="80">
        <v>53033028901</v>
      </c>
      <c r="M359" s="106" t="s">
        <v>419</v>
      </c>
      <c r="N359" s="109"/>
      <c r="O359" s="109"/>
      <c r="P359" s="109"/>
    </row>
    <row r="360" spans="7:16" x14ac:dyDescent="0.35">
      <c r="G360" s="34"/>
      <c r="H360" s="80">
        <v>53033028901</v>
      </c>
      <c r="I360" s="106" t="s">
        <v>419</v>
      </c>
      <c r="J360" s="107"/>
      <c r="K360" s="34"/>
      <c r="L360" s="80">
        <v>53033028901</v>
      </c>
      <c r="M360" s="106" t="s">
        <v>650</v>
      </c>
      <c r="N360" s="109"/>
      <c r="O360" s="109"/>
      <c r="P360" s="109"/>
    </row>
    <row r="361" spans="7:16" x14ac:dyDescent="0.35">
      <c r="G361" s="34"/>
      <c r="H361" s="80">
        <v>53033028901</v>
      </c>
      <c r="I361" s="106" t="s">
        <v>650</v>
      </c>
      <c r="J361" s="107"/>
      <c r="K361" s="34"/>
      <c r="L361" s="80">
        <v>53033028901</v>
      </c>
      <c r="M361" s="106" t="s">
        <v>421</v>
      </c>
      <c r="N361" s="109"/>
      <c r="O361" s="109"/>
      <c r="P361" s="109"/>
    </row>
    <row r="362" spans="7:16" x14ac:dyDescent="0.35">
      <c r="G362" s="34"/>
      <c r="H362" s="80">
        <v>53033028902</v>
      </c>
      <c r="I362" s="106" t="s">
        <v>419</v>
      </c>
      <c r="J362" s="107"/>
      <c r="K362" s="34"/>
      <c r="L362" s="80">
        <v>53033028902</v>
      </c>
      <c r="M362" s="106" t="s">
        <v>419</v>
      </c>
      <c r="N362" s="109"/>
      <c r="O362" s="109"/>
      <c r="P362" s="109"/>
    </row>
    <row r="363" spans="7:16" x14ac:dyDescent="0.35">
      <c r="G363" s="34"/>
      <c r="H363" s="80">
        <v>53033028902</v>
      </c>
      <c r="I363" s="106" t="s">
        <v>650</v>
      </c>
      <c r="J363" s="107"/>
      <c r="K363" s="34"/>
      <c r="L363" s="80">
        <v>53033028902</v>
      </c>
      <c r="M363" s="106" t="s">
        <v>650</v>
      </c>
      <c r="N363" s="109"/>
      <c r="O363" s="109"/>
      <c r="P363" s="109"/>
    </row>
    <row r="364" spans="7:16" x14ac:dyDescent="0.35">
      <c r="G364" s="34"/>
      <c r="H364" s="80">
        <v>53033029001</v>
      </c>
      <c r="I364" s="106" t="s">
        <v>419</v>
      </c>
      <c r="J364" s="107"/>
      <c r="K364" s="34"/>
      <c r="L364" s="80">
        <v>53033028902</v>
      </c>
      <c r="M364" s="106" t="s">
        <v>421</v>
      </c>
      <c r="N364" s="109"/>
      <c r="O364" s="109"/>
      <c r="P364" s="109"/>
    </row>
    <row r="365" spans="7:16" x14ac:dyDescent="0.35">
      <c r="G365" s="34"/>
      <c r="H365" s="80">
        <v>53033029001</v>
      </c>
      <c r="I365" s="106" t="s">
        <v>650</v>
      </c>
      <c r="J365" s="107"/>
      <c r="K365" s="34"/>
      <c r="L365" s="80">
        <v>53033029001</v>
      </c>
      <c r="M365" s="106" t="s">
        <v>419</v>
      </c>
      <c r="N365" s="109"/>
      <c r="O365" s="109"/>
      <c r="P365" s="109"/>
    </row>
    <row r="366" spans="7:16" x14ac:dyDescent="0.35">
      <c r="G366" s="34"/>
      <c r="H366" s="80">
        <v>53033029003</v>
      </c>
      <c r="I366" s="106" t="s">
        <v>419</v>
      </c>
      <c r="J366" s="107"/>
      <c r="K366" s="34"/>
      <c r="L366" s="80">
        <v>53033029001</v>
      </c>
      <c r="M366" s="106" t="s">
        <v>650</v>
      </c>
      <c r="N366" s="109"/>
      <c r="O366" s="109"/>
      <c r="P366" s="109"/>
    </row>
    <row r="367" spans="7:16" x14ac:dyDescent="0.35">
      <c r="G367" s="34"/>
      <c r="H367" s="80">
        <v>53033029003</v>
      </c>
      <c r="I367" s="106" t="s">
        <v>650</v>
      </c>
      <c r="J367" s="107"/>
      <c r="K367" s="34"/>
      <c r="L367" s="80">
        <v>53033029001</v>
      </c>
      <c r="M367" s="106" t="s">
        <v>421</v>
      </c>
      <c r="N367" s="109"/>
      <c r="O367" s="109"/>
      <c r="P367" s="109"/>
    </row>
    <row r="368" spans="7:16" x14ac:dyDescent="0.35">
      <c r="G368" s="34"/>
      <c r="H368" s="80">
        <v>53033029004</v>
      </c>
      <c r="I368" s="106" t="s">
        <v>419</v>
      </c>
      <c r="J368" s="107"/>
      <c r="K368" s="34"/>
      <c r="L368" s="80">
        <v>53033029003</v>
      </c>
      <c r="M368" s="106" t="s">
        <v>419</v>
      </c>
      <c r="N368" s="109"/>
      <c r="O368" s="109"/>
      <c r="P368" s="109"/>
    </row>
    <row r="369" spans="7:16" x14ac:dyDescent="0.35">
      <c r="G369" s="34"/>
      <c r="H369" s="80">
        <v>53033029004</v>
      </c>
      <c r="I369" s="106" t="s">
        <v>650</v>
      </c>
      <c r="J369" s="107"/>
      <c r="K369" s="34"/>
      <c r="L369" s="80">
        <v>53033029003</v>
      </c>
      <c r="M369" s="106" t="s">
        <v>650</v>
      </c>
      <c r="N369" s="109"/>
      <c r="O369" s="109"/>
      <c r="P369" s="109"/>
    </row>
    <row r="370" spans="7:16" x14ac:dyDescent="0.35">
      <c r="G370" s="34"/>
      <c r="H370" s="80">
        <v>53033029101</v>
      </c>
      <c r="I370" s="106" t="s">
        <v>419</v>
      </c>
      <c r="J370" s="107"/>
      <c r="K370" s="34"/>
      <c r="L370" s="80">
        <v>53033029003</v>
      </c>
      <c r="M370" s="106" t="s">
        <v>421</v>
      </c>
      <c r="N370" s="109"/>
      <c r="O370" s="109"/>
      <c r="P370" s="109"/>
    </row>
    <row r="371" spans="7:16" x14ac:dyDescent="0.35">
      <c r="G371" s="34"/>
      <c r="H371" s="80">
        <v>53033029101</v>
      </c>
      <c r="I371" s="106" t="s">
        <v>650</v>
      </c>
      <c r="J371" s="107"/>
      <c r="K371" s="34"/>
      <c r="L371" s="80">
        <v>53033029004</v>
      </c>
      <c r="M371" s="106" t="s">
        <v>419</v>
      </c>
      <c r="N371" s="109"/>
      <c r="O371" s="109"/>
      <c r="P371" s="109"/>
    </row>
    <row r="372" spans="7:16" x14ac:dyDescent="0.35">
      <c r="G372" s="34"/>
      <c r="H372" s="80">
        <v>53033029102</v>
      </c>
      <c r="I372" s="106" t="s">
        <v>419</v>
      </c>
      <c r="J372" s="107"/>
      <c r="K372" s="34"/>
      <c r="L372" s="80">
        <v>53033029004</v>
      </c>
      <c r="M372" s="106" t="s">
        <v>650</v>
      </c>
      <c r="N372" s="109"/>
      <c r="O372" s="109"/>
      <c r="P372" s="109"/>
    </row>
    <row r="373" spans="7:16" x14ac:dyDescent="0.35">
      <c r="G373" s="34"/>
      <c r="H373" s="80">
        <v>53033029102</v>
      </c>
      <c r="I373" s="106" t="s">
        <v>650</v>
      </c>
      <c r="J373" s="107"/>
      <c r="K373" s="34"/>
      <c r="L373" s="80">
        <v>53033029004</v>
      </c>
      <c r="M373" s="106" t="s">
        <v>421</v>
      </c>
      <c r="N373" s="109"/>
      <c r="O373" s="109"/>
      <c r="P373" s="109"/>
    </row>
    <row r="374" spans="7:16" x14ac:dyDescent="0.35">
      <c r="G374" s="34"/>
      <c r="H374" s="80">
        <v>53033029203</v>
      </c>
      <c r="I374" s="106" t="s">
        <v>419</v>
      </c>
      <c r="J374" s="107"/>
      <c r="K374" s="34"/>
      <c r="L374" s="80">
        <v>53033029101</v>
      </c>
      <c r="M374" s="106" t="s">
        <v>419</v>
      </c>
      <c r="N374" s="109"/>
      <c r="O374" s="109"/>
      <c r="P374" s="109"/>
    </row>
    <row r="375" spans="7:16" x14ac:dyDescent="0.35">
      <c r="G375" s="34"/>
      <c r="H375" s="80">
        <v>53033029203</v>
      </c>
      <c r="I375" s="106" t="s">
        <v>650</v>
      </c>
      <c r="J375" s="107"/>
      <c r="K375" s="34"/>
      <c r="L375" s="80">
        <v>53033029101</v>
      </c>
      <c r="M375" s="106" t="s">
        <v>650</v>
      </c>
      <c r="N375" s="109"/>
      <c r="O375" s="109"/>
      <c r="P375" s="109"/>
    </row>
    <row r="376" spans="7:16" x14ac:dyDescent="0.35">
      <c r="G376" s="34"/>
      <c r="H376" s="80">
        <v>53033029204</v>
      </c>
      <c r="I376" s="106" t="s">
        <v>419</v>
      </c>
      <c r="J376" s="107"/>
      <c r="K376" s="34"/>
      <c r="L376" s="80">
        <v>53033029102</v>
      </c>
      <c r="M376" s="106" t="s">
        <v>419</v>
      </c>
      <c r="N376" s="109"/>
      <c r="O376" s="109"/>
      <c r="P376" s="109"/>
    </row>
    <row r="377" spans="7:16" x14ac:dyDescent="0.35">
      <c r="G377" s="34"/>
      <c r="H377" s="80">
        <v>53033029204</v>
      </c>
      <c r="I377" s="106" t="s">
        <v>650</v>
      </c>
      <c r="J377" s="107"/>
      <c r="K377" s="34"/>
      <c r="L377" s="80">
        <v>53033029102</v>
      </c>
      <c r="M377" s="106" t="s">
        <v>650</v>
      </c>
      <c r="N377" s="109"/>
      <c r="O377" s="109"/>
      <c r="P377" s="109"/>
    </row>
    <row r="378" spans="7:16" x14ac:dyDescent="0.35">
      <c r="G378" s="34"/>
      <c r="H378" s="80">
        <v>53033029205</v>
      </c>
      <c r="I378" s="106" t="s">
        <v>419</v>
      </c>
      <c r="J378" s="107"/>
      <c r="K378" s="34"/>
      <c r="L378" s="80">
        <v>53033029102</v>
      </c>
      <c r="M378" s="106" t="s">
        <v>421</v>
      </c>
      <c r="N378" s="109"/>
      <c r="O378" s="109"/>
      <c r="P378" s="109"/>
    </row>
    <row r="379" spans="7:16" x14ac:dyDescent="0.35">
      <c r="G379" s="34"/>
      <c r="H379" s="80">
        <v>53033029205</v>
      </c>
      <c r="I379" s="106" t="s">
        <v>650</v>
      </c>
      <c r="J379" s="107"/>
      <c r="K379" s="34"/>
      <c r="L379" s="80">
        <v>53033029203</v>
      </c>
      <c r="M379" s="106" t="s">
        <v>419</v>
      </c>
      <c r="N379" s="109"/>
      <c r="O379" s="109"/>
      <c r="P379" s="109"/>
    </row>
    <row r="380" spans="7:16" x14ac:dyDescent="0.35">
      <c r="G380" s="34"/>
      <c r="H380" s="80">
        <v>53033029206</v>
      </c>
      <c r="I380" s="106" t="s">
        <v>419</v>
      </c>
      <c r="J380" s="107"/>
      <c r="K380" s="34"/>
      <c r="L380" s="80">
        <v>53033029203</v>
      </c>
      <c r="M380" s="106" t="s">
        <v>650</v>
      </c>
      <c r="N380" s="109"/>
      <c r="O380" s="109"/>
      <c r="P380" s="109"/>
    </row>
    <row r="381" spans="7:16" x14ac:dyDescent="0.35">
      <c r="G381" s="34"/>
      <c r="H381" s="80">
        <v>53033029206</v>
      </c>
      <c r="I381" s="106" t="s">
        <v>650</v>
      </c>
      <c r="J381" s="107"/>
      <c r="K381" s="34"/>
      <c r="L381" s="80">
        <v>53033029204</v>
      </c>
      <c r="M381" s="106" t="s">
        <v>419</v>
      </c>
      <c r="N381" s="109"/>
      <c r="O381" s="109"/>
      <c r="P381" s="109"/>
    </row>
    <row r="382" spans="7:16" x14ac:dyDescent="0.35">
      <c r="G382" s="34"/>
      <c r="H382" s="80">
        <v>53033029303</v>
      </c>
      <c r="I382" s="106" t="s">
        <v>419</v>
      </c>
      <c r="J382" s="107"/>
      <c r="K382" s="34"/>
      <c r="L382" s="80">
        <v>53033029204</v>
      </c>
      <c r="M382" s="106" t="s">
        <v>650</v>
      </c>
      <c r="N382" s="109"/>
      <c r="O382" s="109"/>
      <c r="P382" s="109"/>
    </row>
    <row r="383" spans="7:16" x14ac:dyDescent="0.35">
      <c r="G383" s="34"/>
      <c r="H383" s="80">
        <v>53033029303</v>
      </c>
      <c r="I383" s="106" t="s">
        <v>650</v>
      </c>
      <c r="J383" s="107"/>
      <c r="K383" s="34"/>
      <c r="L383" s="80">
        <v>53033029204</v>
      </c>
      <c r="M383" s="106" t="s">
        <v>421</v>
      </c>
      <c r="N383" s="109"/>
      <c r="O383" s="109"/>
      <c r="P383" s="109"/>
    </row>
    <row r="384" spans="7:16" x14ac:dyDescent="0.35">
      <c r="G384" s="34"/>
      <c r="H384" s="80">
        <v>53033029304</v>
      </c>
      <c r="I384" s="106" t="s">
        <v>419</v>
      </c>
      <c r="J384" s="107"/>
      <c r="K384" s="34"/>
      <c r="L384" s="80">
        <v>53033029205</v>
      </c>
      <c r="M384" s="106" t="s">
        <v>419</v>
      </c>
      <c r="N384" s="109"/>
      <c r="O384" s="109"/>
      <c r="P384" s="109"/>
    </row>
    <row r="385" spans="7:16" x14ac:dyDescent="0.35">
      <c r="G385" s="34"/>
      <c r="H385" s="80">
        <v>53033029304</v>
      </c>
      <c r="I385" s="106" t="s">
        <v>650</v>
      </c>
      <c r="J385" s="107"/>
      <c r="K385" s="34"/>
      <c r="L385" s="80">
        <v>53033029205</v>
      </c>
      <c r="M385" s="106" t="s">
        <v>650</v>
      </c>
      <c r="N385" s="109"/>
      <c r="O385" s="109"/>
      <c r="P385" s="109"/>
    </row>
    <row r="386" spans="7:16" x14ac:dyDescent="0.35">
      <c r="G386" s="34"/>
      <c r="H386" s="80">
        <v>53033029305</v>
      </c>
      <c r="I386" s="106" t="s">
        <v>419</v>
      </c>
      <c r="J386" s="107"/>
      <c r="K386" s="34"/>
      <c r="L386" s="80">
        <v>53033029206</v>
      </c>
      <c r="M386" s="106" t="s">
        <v>419</v>
      </c>
      <c r="N386" s="109"/>
      <c r="O386" s="109"/>
      <c r="P386" s="109"/>
    </row>
    <row r="387" spans="7:16" x14ac:dyDescent="0.35">
      <c r="G387" s="34"/>
      <c r="H387" s="80">
        <v>53033029305</v>
      </c>
      <c r="I387" s="106" t="s">
        <v>650</v>
      </c>
      <c r="J387" s="107"/>
      <c r="K387" s="34"/>
      <c r="L387" s="80">
        <v>53033029206</v>
      </c>
      <c r="M387" s="106" t="s">
        <v>650</v>
      </c>
      <c r="N387" s="109"/>
      <c r="O387" s="109"/>
      <c r="P387" s="109"/>
    </row>
    <row r="388" spans="7:16" x14ac:dyDescent="0.35">
      <c r="G388" s="34"/>
      <c r="H388" s="80">
        <v>53033029306</v>
      </c>
      <c r="I388" s="106" t="s">
        <v>419</v>
      </c>
      <c r="J388" s="107"/>
      <c r="K388" s="34"/>
      <c r="L388" s="80">
        <v>53033029206</v>
      </c>
      <c r="M388" s="106" t="s">
        <v>421</v>
      </c>
      <c r="N388" s="109"/>
      <c r="O388" s="109"/>
      <c r="P388" s="109"/>
    </row>
    <row r="389" spans="7:16" x14ac:dyDescent="0.35">
      <c r="G389" s="34"/>
      <c r="H389" s="80">
        <v>53033029306</v>
      </c>
      <c r="I389" s="106" t="s">
        <v>650</v>
      </c>
      <c r="J389" s="107"/>
      <c r="K389" s="34"/>
      <c r="L389" s="80">
        <v>53033029303</v>
      </c>
      <c r="M389" s="106" t="s">
        <v>419</v>
      </c>
      <c r="N389" s="109"/>
      <c r="O389" s="109"/>
      <c r="P389" s="109"/>
    </row>
    <row r="390" spans="7:16" x14ac:dyDescent="0.35">
      <c r="G390" s="34"/>
      <c r="H390" s="80">
        <v>53033029307</v>
      </c>
      <c r="I390" s="106" t="s">
        <v>419</v>
      </c>
      <c r="J390" s="107"/>
      <c r="K390" s="34"/>
      <c r="L390" s="80">
        <v>53033029303</v>
      </c>
      <c r="M390" s="106" t="s">
        <v>650</v>
      </c>
      <c r="N390" s="109"/>
      <c r="O390" s="109"/>
      <c r="P390" s="109"/>
    </row>
    <row r="391" spans="7:16" x14ac:dyDescent="0.35">
      <c r="G391" s="34"/>
      <c r="H391" s="80">
        <v>53033029307</v>
      </c>
      <c r="I391" s="106" t="s">
        <v>650</v>
      </c>
      <c r="J391" s="107"/>
      <c r="K391" s="34"/>
      <c r="L391" s="80">
        <v>53033029303</v>
      </c>
      <c r="M391" s="106" t="s">
        <v>421</v>
      </c>
      <c r="N391" s="109"/>
      <c r="O391" s="109"/>
      <c r="P391" s="109"/>
    </row>
    <row r="392" spans="7:16" x14ac:dyDescent="0.35">
      <c r="G392" s="34"/>
      <c r="H392" s="80">
        <v>53033029403</v>
      </c>
      <c r="I392" s="106" t="s">
        <v>419</v>
      </c>
      <c r="J392" s="107"/>
      <c r="K392" s="34"/>
      <c r="L392" s="80">
        <v>53033029304</v>
      </c>
      <c r="M392" s="106" t="s">
        <v>419</v>
      </c>
      <c r="N392" s="109"/>
      <c r="O392" s="109"/>
      <c r="P392" s="109"/>
    </row>
    <row r="393" spans="7:16" x14ac:dyDescent="0.35">
      <c r="G393" s="34"/>
      <c r="H393" s="80">
        <v>53033029403</v>
      </c>
      <c r="I393" s="106" t="s">
        <v>650</v>
      </c>
      <c r="J393" s="107"/>
      <c r="K393" s="34"/>
      <c r="L393" s="80">
        <v>53033029304</v>
      </c>
      <c r="M393" s="106" t="s">
        <v>650</v>
      </c>
      <c r="N393" s="109"/>
      <c r="O393" s="109"/>
      <c r="P393" s="109"/>
    </row>
    <row r="394" spans="7:16" x14ac:dyDescent="0.35">
      <c r="G394" s="34"/>
      <c r="H394" s="80">
        <v>53033029405</v>
      </c>
      <c r="I394" s="106" t="s">
        <v>419</v>
      </c>
      <c r="J394" s="107"/>
      <c r="K394" s="34"/>
      <c r="L394" s="80">
        <v>53033029305</v>
      </c>
      <c r="M394" s="106" t="s">
        <v>419</v>
      </c>
      <c r="N394" s="109"/>
      <c r="O394" s="109"/>
      <c r="P394" s="109"/>
    </row>
    <row r="395" spans="7:16" x14ac:dyDescent="0.35">
      <c r="G395" s="34"/>
      <c r="H395" s="80">
        <v>53033029405</v>
      </c>
      <c r="I395" s="106" t="s">
        <v>650</v>
      </c>
      <c r="J395" s="107"/>
      <c r="K395" s="34"/>
      <c r="L395" s="80">
        <v>53033029305</v>
      </c>
      <c r="M395" s="106" t="s">
        <v>650</v>
      </c>
      <c r="N395" s="109"/>
      <c r="O395" s="109"/>
      <c r="P395" s="109"/>
    </row>
    <row r="396" spans="7:16" x14ac:dyDescent="0.35">
      <c r="G396" s="34"/>
      <c r="H396" s="80">
        <v>53033029406</v>
      </c>
      <c r="I396" s="106" t="s">
        <v>419</v>
      </c>
      <c r="J396" s="107"/>
      <c r="K396" s="34"/>
      <c r="L396" s="80">
        <v>53033029305</v>
      </c>
      <c r="M396" s="106" t="s">
        <v>421</v>
      </c>
      <c r="N396" s="109"/>
      <c r="O396" s="109"/>
      <c r="P396" s="109"/>
    </row>
    <row r="397" spans="7:16" x14ac:dyDescent="0.35">
      <c r="G397" s="34"/>
      <c r="H397" s="80">
        <v>53033029406</v>
      </c>
      <c r="I397" s="106" t="s">
        <v>650</v>
      </c>
      <c r="J397" s="107"/>
      <c r="K397" s="34"/>
      <c r="L397" s="80">
        <v>53033029306</v>
      </c>
      <c r="M397" s="106" t="s">
        <v>419</v>
      </c>
      <c r="N397" s="109"/>
      <c r="O397" s="109"/>
      <c r="P397" s="109"/>
    </row>
    <row r="398" spans="7:16" x14ac:dyDescent="0.35">
      <c r="G398" s="34"/>
      <c r="H398" s="80">
        <v>53033029407</v>
      </c>
      <c r="I398" s="106" t="s">
        <v>419</v>
      </c>
      <c r="J398" s="107"/>
      <c r="K398" s="34"/>
      <c r="L398" s="80">
        <v>53033029306</v>
      </c>
      <c r="M398" s="106" t="s">
        <v>650</v>
      </c>
      <c r="N398" s="109"/>
      <c r="O398" s="109"/>
      <c r="P398" s="109"/>
    </row>
    <row r="399" spans="7:16" x14ac:dyDescent="0.35">
      <c r="G399" s="34"/>
      <c r="H399" s="80">
        <v>53033029407</v>
      </c>
      <c r="I399" s="106" t="s">
        <v>650</v>
      </c>
      <c r="J399" s="107"/>
      <c r="K399" s="34"/>
      <c r="L399" s="80">
        <v>53033029307</v>
      </c>
      <c r="M399" s="106" t="s">
        <v>419</v>
      </c>
      <c r="N399" s="109"/>
      <c r="O399" s="109"/>
      <c r="P399" s="109"/>
    </row>
    <row r="400" spans="7:16" x14ac:dyDescent="0.35">
      <c r="G400" s="34"/>
      <c r="H400" s="80">
        <v>53033029408</v>
      </c>
      <c r="I400" s="106" t="s">
        <v>419</v>
      </c>
      <c r="J400" s="107"/>
      <c r="K400" s="34"/>
      <c r="L400" s="80">
        <v>53033029307</v>
      </c>
      <c r="M400" s="106" t="s">
        <v>650</v>
      </c>
      <c r="N400" s="109"/>
      <c r="O400" s="109"/>
      <c r="P400" s="109"/>
    </row>
    <row r="401" spans="7:16" x14ac:dyDescent="0.35">
      <c r="G401" s="34"/>
      <c r="H401" s="80">
        <v>53033029408</v>
      </c>
      <c r="I401" s="106" t="s">
        <v>650</v>
      </c>
      <c r="J401" s="107"/>
      <c r="K401" s="34"/>
      <c r="L401" s="80">
        <v>53033029307</v>
      </c>
      <c r="M401" s="106" t="s">
        <v>421</v>
      </c>
      <c r="N401" s="109"/>
      <c r="O401" s="109"/>
      <c r="P401" s="109"/>
    </row>
    <row r="402" spans="7:16" x14ac:dyDescent="0.35">
      <c r="G402" s="34"/>
      <c r="H402" s="80">
        <v>53033029502</v>
      </c>
      <c r="I402" s="106" t="s">
        <v>419</v>
      </c>
      <c r="J402" s="107"/>
      <c r="K402" s="34"/>
      <c r="L402" s="80">
        <v>53033029403</v>
      </c>
      <c r="M402" s="106" t="s">
        <v>419</v>
      </c>
      <c r="N402" s="109"/>
      <c r="O402" s="109"/>
      <c r="P402" s="109"/>
    </row>
    <row r="403" spans="7:16" x14ac:dyDescent="0.35">
      <c r="G403" s="34"/>
      <c r="H403" s="80">
        <v>53033029502</v>
      </c>
      <c r="I403" s="106" t="s">
        <v>650</v>
      </c>
      <c r="J403" s="107"/>
      <c r="K403" s="34"/>
      <c r="L403" s="80">
        <v>53033029403</v>
      </c>
      <c r="M403" s="106" t="s">
        <v>650</v>
      </c>
      <c r="N403" s="109"/>
      <c r="O403" s="109"/>
      <c r="P403" s="109"/>
    </row>
    <row r="404" spans="7:16" x14ac:dyDescent="0.35">
      <c r="G404" s="34"/>
      <c r="H404" s="80">
        <v>53033029503</v>
      </c>
      <c r="I404" s="106" t="s">
        <v>419</v>
      </c>
      <c r="J404" s="107"/>
      <c r="K404" s="34"/>
      <c r="L404" s="80">
        <v>53033029405</v>
      </c>
      <c r="M404" s="106" t="s">
        <v>419</v>
      </c>
      <c r="N404" s="109"/>
      <c r="O404" s="109"/>
      <c r="P404" s="109"/>
    </row>
    <row r="405" spans="7:16" x14ac:dyDescent="0.35">
      <c r="G405" s="34"/>
      <c r="H405" s="80">
        <v>53033029503</v>
      </c>
      <c r="I405" s="106" t="s">
        <v>650</v>
      </c>
      <c r="J405" s="107"/>
      <c r="K405" s="34"/>
      <c r="L405" s="80">
        <v>53033029405</v>
      </c>
      <c r="M405" s="106" t="s">
        <v>650</v>
      </c>
      <c r="N405" s="109"/>
      <c r="O405" s="109"/>
      <c r="P405" s="109"/>
    </row>
    <row r="406" spans="7:16" x14ac:dyDescent="0.35">
      <c r="G406" s="34"/>
      <c r="H406" s="80">
        <v>53033029504</v>
      </c>
      <c r="I406" s="106" t="s">
        <v>419</v>
      </c>
      <c r="J406" s="107"/>
      <c r="K406" s="34"/>
      <c r="L406" s="80">
        <v>53033029406</v>
      </c>
      <c r="M406" s="106" t="s">
        <v>419</v>
      </c>
      <c r="N406" s="109"/>
      <c r="O406" s="109"/>
      <c r="P406" s="109"/>
    </row>
    <row r="407" spans="7:16" x14ac:dyDescent="0.35">
      <c r="G407" s="34"/>
      <c r="H407" s="80">
        <v>53033029504</v>
      </c>
      <c r="I407" s="106" t="s">
        <v>650</v>
      </c>
      <c r="J407" s="107"/>
      <c r="K407" s="34"/>
      <c r="L407" s="80">
        <v>53033029406</v>
      </c>
      <c r="M407" s="106" t="s">
        <v>650</v>
      </c>
      <c r="N407" s="109"/>
      <c r="O407" s="109"/>
      <c r="P407" s="109"/>
    </row>
    <row r="408" spans="7:16" x14ac:dyDescent="0.35">
      <c r="G408" s="34"/>
      <c r="H408" s="80">
        <v>53033029601</v>
      </c>
      <c r="I408" s="106" t="s">
        <v>419</v>
      </c>
      <c r="J408" s="107"/>
      <c r="K408" s="34"/>
      <c r="L408" s="80">
        <v>53033029407</v>
      </c>
      <c r="M408" s="106" t="s">
        <v>419</v>
      </c>
      <c r="N408" s="109"/>
      <c r="O408" s="109"/>
      <c r="P408" s="109"/>
    </row>
    <row r="409" spans="7:16" x14ac:dyDescent="0.35">
      <c r="G409" s="34"/>
      <c r="H409" s="80">
        <v>53033029601</v>
      </c>
      <c r="I409" s="106" t="s">
        <v>650</v>
      </c>
      <c r="J409" s="107"/>
      <c r="K409" s="34"/>
      <c r="L409" s="80">
        <v>53033029407</v>
      </c>
      <c r="M409" s="106" t="s">
        <v>650</v>
      </c>
      <c r="N409" s="109"/>
      <c r="O409" s="109"/>
      <c r="P409" s="109"/>
    </row>
    <row r="410" spans="7:16" x14ac:dyDescent="0.35">
      <c r="G410" s="34"/>
      <c r="H410" s="80">
        <v>53033029602</v>
      </c>
      <c r="I410" s="106" t="s">
        <v>650</v>
      </c>
      <c r="J410" s="107"/>
      <c r="K410" s="34"/>
      <c r="L410" s="80">
        <v>53033029408</v>
      </c>
      <c r="M410" s="106" t="s">
        <v>419</v>
      </c>
      <c r="N410" s="109"/>
      <c r="O410" s="109"/>
      <c r="P410" s="109"/>
    </row>
    <row r="411" spans="7:16" x14ac:dyDescent="0.35">
      <c r="G411" s="34"/>
      <c r="H411" s="80">
        <v>53033029700</v>
      </c>
      <c r="I411" s="106" t="s">
        <v>419</v>
      </c>
      <c r="J411" s="107"/>
      <c r="K411" s="34"/>
      <c r="L411" s="80">
        <v>53033029408</v>
      </c>
      <c r="M411" s="106" t="s">
        <v>650</v>
      </c>
      <c r="N411" s="109"/>
      <c r="O411" s="109"/>
      <c r="P411" s="109"/>
    </row>
    <row r="412" spans="7:16" x14ac:dyDescent="0.35">
      <c r="G412" s="34"/>
      <c r="H412" s="80">
        <v>53033029700</v>
      </c>
      <c r="I412" s="106" t="s">
        <v>650</v>
      </c>
      <c r="J412" s="107"/>
      <c r="K412" s="34"/>
      <c r="L412" s="80">
        <v>53033029502</v>
      </c>
      <c r="M412" s="106" t="s">
        <v>419</v>
      </c>
      <c r="N412" s="109"/>
      <c r="O412" s="109"/>
      <c r="P412" s="109"/>
    </row>
    <row r="413" spans="7:16" x14ac:dyDescent="0.35">
      <c r="G413" s="34"/>
      <c r="H413" s="80">
        <v>53033029801</v>
      </c>
      <c r="I413" s="106" t="s">
        <v>419</v>
      </c>
      <c r="J413" s="107"/>
      <c r="K413" s="34"/>
      <c r="L413" s="80">
        <v>53033029502</v>
      </c>
      <c r="M413" s="106" t="s">
        <v>650</v>
      </c>
      <c r="N413" s="109"/>
      <c r="O413" s="109"/>
      <c r="P413" s="109"/>
    </row>
    <row r="414" spans="7:16" x14ac:dyDescent="0.35">
      <c r="G414" s="34"/>
      <c r="H414" s="80">
        <v>53033029801</v>
      </c>
      <c r="I414" s="106" t="s">
        <v>650</v>
      </c>
      <c r="J414" s="107"/>
      <c r="K414" s="34"/>
      <c r="L414" s="80">
        <v>53033029502</v>
      </c>
      <c r="M414" s="106" t="s">
        <v>421</v>
      </c>
      <c r="N414" s="109"/>
      <c r="O414" s="109"/>
      <c r="P414" s="109"/>
    </row>
    <row r="415" spans="7:16" x14ac:dyDescent="0.35">
      <c r="G415" s="34"/>
      <c r="H415" s="80">
        <v>53033029802</v>
      </c>
      <c r="I415" s="106" t="s">
        <v>419</v>
      </c>
      <c r="J415" s="107"/>
      <c r="K415" s="34"/>
      <c r="L415" s="80">
        <v>53033029503</v>
      </c>
      <c r="M415" s="106" t="s">
        <v>419</v>
      </c>
      <c r="N415" s="109"/>
      <c r="O415" s="109"/>
      <c r="P415" s="109"/>
    </row>
    <row r="416" spans="7:16" x14ac:dyDescent="0.35">
      <c r="G416" s="34"/>
      <c r="H416" s="80">
        <v>53033029802</v>
      </c>
      <c r="I416" s="106" t="s">
        <v>650</v>
      </c>
      <c r="J416" s="107"/>
      <c r="K416" s="34"/>
      <c r="L416" s="80">
        <v>53033029503</v>
      </c>
      <c r="M416" s="106" t="s">
        <v>650</v>
      </c>
      <c r="N416" s="109"/>
      <c r="O416" s="109"/>
      <c r="P416" s="109"/>
    </row>
    <row r="417" spans="7:16" x14ac:dyDescent="0.35">
      <c r="G417" s="34"/>
      <c r="H417" s="80">
        <v>53033029901</v>
      </c>
      <c r="I417" s="106" t="s">
        <v>419</v>
      </c>
      <c r="J417" s="107"/>
      <c r="K417" s="34"/>
      <c r="L417" s="80">
        <v>53033029503</v>
      </c>
      <c r="M417" s="106" t="s">
        <v>421</v>
      </c>
      <c r="N417" s="109"/>
      <c r="O417" s="109"/>
      <c r="P417" s="109"/>
    </row>
    <row r="418" spans="7:16" x14ac:dyDescent="0.35">
      <c r="G418" s="34"/>
      <c r="H418" s="80">
        <v>53033029901</v>
      </c>
      <c r="I418" s="106" t="s">
        <v>650</v>
      </c>
      <c r="J418" s="107"/>
      <c r="K418" s="34"/>
      <c r="L418" s="80">
        <v>53033029504</v>
      </c>
      <c r="M418" s="106" t="s">
        <v>419</v>
      </c>
      <c r="N418" s="109"/>
      <c r="O418" s="109"/>
      <c r="P418" s="109"/>
    </row>
    <row r="419" spans="7:16" x14ac:dyDescent="0.35">
      <c r="G419" s="34"/>
      <c r="H419" s="80">
        <v>53033029902</v>
      </c>
      <c r="I419" s="106" t="s">
        <v>419</v>
      </c>
      <c r="J419" s="107"/>
      <c r="K419" s="34"/>
      <c r="L419" s="80">
        <v>53033029504</v>
      </c>
      <c r="M419" s="106" t="s">
        <v>650</v>
      </c>
      <c r="N419" s="109"/>
      <c r="O419" s="109"/>
      <c r="P419" s="109"/>
    </row>
    <row r="420" spans="7:16" x14ac:dyDescent="0.35">
      <c r="G420" s="34"/>
      <c r="H420" s="80">
        <v>53033029902</v>
      </c>
      <c r="I420" s="106" t="s">
        <v>650</v>
      </c>
      <c r="J420" s="107"/>
      <c r="K420" s="34"/>
      <c r="L420" s="80">
        <v>53033029504</v>
      </c>
      <c r="M420" s="106" t="s">
        <v>421</v>
      </c>
      <c r="N420" s="109"/>
      <c r="O420" s="109"/>
      <c r="P420" s="109"/>
    </row>
    <row r="421" spans="7:16" x14ac:dyDescent="0.35">
      <c r="G421" s="34"/>
      <c r="H421" s="80">
        <v>53033030003</v>
      </c>
      <c r="I421" s="106" t="s">
        <v>419</v>
      </c>
      <c r="J421" s="107"/>
      <c r="K421" s="34"/>
      <c r="L421" s="80">
        <v>53033029601</v>
      </c>
      <c r="M421" s="106" t="s">
        <v>419</v>
      </c>
      <c r="N421" s="109"/>
      <c r="O421" s="109"/>
      <c r="P421" s="109"/>
    </row>
    <row r="422" spans="7:16" x14ac:dyDescent="0.35">
      <c r="G422" s="34"/>
      <c r="H422" s="80">
        <v>53033030003</v>
      </c>
      <c r="I422" s="106" t="s">
        <v>650</v>
      </c>
      <c r="J422" s="107"/>
      <c r="K422" s="34"/>
      <c r="L422" s="80">
        <v>53033029601</v>
      </c>
      <c r="M422" s="106" t="s">
        <v>650</v>
      </c>
      <c r="N422" s="109"/>
      <c r="O422" s="109"/>
      <c r="P422" s="109"/>
    </row>
    <row r="423" spans="7:16" x14ac:dyDescent="0.35">
      <c r="G423" s="34"/>
      <c r="H423" s="80">
        <v>53033030004</v>
      </c>
      <c r="I423" s="106" t="s">
        <v>419</v>
      </c>
      <c r="J423" s="107"/>
      <c r="K423" s="34"/>
      <c r="L423" s="80">
        <v>53033029602</v>
      </c>
      <c r="M423" s="106" t="s">
        <v>419</v>
      </c>
      <c r="N423" s="109"/>
      <c r="O423" s="109"/>
      <c r="P423" s="109"/>
    </row>
    <row r="424" spans="7:16" x14ac:dyDescent="0.35">
      <c r="G424" s="34"/>
      <c r="H424" s="80">
        <v>53033030004</v>
      </c>
      <c r="I424" s="106" t="s">
        <v>650</v>
      </c>
      <c r="J424" s="107"/>
      <c r="K424" s="34"/>
      <c r="L424" s="80">
        <v>53033029602</v>
      </c>
      <c r="M424" s="106" t="s">
        <v>650</v>
      </c>
      <c r="N424" s="109"/>
      <c r="O424" s="109"/>
      <c r="P424" s="109"/>
    </row>
    <row r="425" spans="7:16" x14ac:dyDescent="0.35">
      <c r="G425" s="34"/>
      <c r="H425" s="80">
        <v>53033030005</v>
      </c>
      <c r="I425" s="106" t="s">
        <v>419</v>
      </c>
      <c r="J425" s="107"/>
      <c r="K425" s="34"/>
      <c r="L425" s="80">
        <v>53033029700</v>
      </c>
      <c r="M425" s="106" t="s">
        <v>419</v>
      </c>
      <c r="N425" s="109"/>
      <c r="O425" s="109"/>
      <c r="P425" s="109"/>
    </row>
    <row r="426" spans="7:16" x14ac:dyDescent="0.35">
      <c r="G426" s="34"/>
      <c r="H426" s="80">
        <v>53033030005</v>
      </c>
      <c r="I426" s="106" t="s">
        <v>650</v>
      </c>
      <c r="J426" s="107"/>
      <c r="K426" s="34"/>
      <c r="L426" s="80">
        <v>53033029700</v>
      </c>
      <c r="M426" s="106" t="s">
        <v>650</v>
      </c>
      <c r="N426" s="109"/>
      <c r="O426" s="109"/>
      <c r="P426" s="109"/>
    </row>
    <row r="427" spans="7:16" x14ac:dyDescent="0.35">
      <c r="G427" s="34"/>
      <c r="H427" s="80">
        <v>53033030006</v>
      </c>
      <c r="I427" s="106" t="s">
        <v>419</v>
      </c>
      <c r="J427" s="107"/>
      <c r="K427" s="34"/>
      <c r="L427" s="80">
        <v>53033029700</v>
      </c>
      <c r="M427" s="106" t="s">
        <v>421</v>
      </c>
      <c r="N427" s="109"/>
      <c r="O427" s="109"/>
      <c r="P427" s="109"/>
    </row>
    <row r="428" spans="7:16" x14ac:dyDescent="0.35">
      <c r="G428" s="34"/>
      <c r="H428" s="80">
        <v>53033030006</v>
      </c>
      <c r="I428" s="106" t="s">
        <v>650</v>
      </c>
      <c r="J428" s="107"/>
      <c r="K428" s="34"/>
      <c r="L428" s="80">
        <v>53033029801</v>
      </c>
      <c r="M428" s="106" t="s">
        <v>419</v>
      </c>
      <c r="N428" s="109"/>
      <c r="O428" s="109"/>
      <c r="P428" s="109"/>
    </row>
    <row r="429" spans="7:16" x14ac:dyDescent="0.35">
      <c r="G429" s="34"/>
      <c r="H429" s="80">
        <v>53033030100</v>
      </c>
      <c r="I429" s="106" t="s">
        <v>419</v>
      </c>
      <c r="J429" s="107"/>
      <c r="K429" s="34"/>
      <c r="L429" s="80">
        <v>53033029801</v>
      </c>
      <c r="M429" s="106" t="s">
        <v>650</v>
      </c>
      <c r="N429" s="109"/>
      <c r="O429" s="109"/>
      <c r="P429" s="109"/>
    </row>
    <row r="430" spans="7:16" x14ac:dyDescent="0.35">
      <c r="G430" s="34"/>
      <c r="H430" s="80">
        <v>53033030100</v>
      </c>
      <c r="I430" s="106" t="s">
        <v>650</v>
      </c>
      <c r="J430" s="107"/>
      <c r="K430" s="34"/>
      <c r="L430" s="80">
        <v>53033029801</v>
      </c>
      <c r="M430" s="106" t="s">
        <v>421</v>
      </c>
      <c r="N430" s="109"/>
      <c r="O430" s="109"/>
      <c r="P430" s="109"/>
    </row>
    <row r="431" spans="7:16" x14ac:dyDescent="0.35">
      <c r="G431" s="34"/>
      <c r="H431" s="80">
        <v>53033030201</v>
      </c>
      <c r="I431" s="106" t="s">
        <v>419</v>
      </c>
      <c r="J431" s="107"/>
      <c r="K431" s="34"/>
      <c r="L431" s="80">
        <v>53033029802</v>
      </c>
      <c r="M431" s="106" t="s">
        <v>419</v>
      </c>
      <c r="N431" s="109"/>
      <c r="O431" s="109"/>
      <c r="P431" s="109"/>
    </row>
    <row r="432" spans="7:16" x14ac:dyDescent="0.35">
      <c r="G432" s="34"/>
      <c r="H432" s="80">
        <v>53033030201</v>
      </c>
      <c r="I432" s="106" t="s">
        <v>650</v>
      </c>
      <c r="J432" s="107"/>
      <c r="K432" s="34"/>
      <c r="L432" s="80">
        <v>53033029802</v>
      </c>
      <c r="M432" s="106" t="s">
        <v>650</v>
      </c>
      <c r="N432" s="109"/>
      <c r="O432" s="109"/>
      <c r="P432" s="109"/>
    </row>
    <row r="433" spans="7:16" x14ac:dyDescent="0.35">
      <c r="G433" s="34"/>
      <c r="H433" s="80">
        <v>53033030202</v>
      </c>
      <c r="I433" s="106" t="s">
        <v>419</v>
      </c>
      <c r="J433" s="107"/>
      <c r="K433" s="34"/>
      <c r="L433" s="80">
        <v>53033029901</v>
      </c>
      <c r="M433" s="106" t="s">
        <v>419</v>
      </c>
      <c r="N433" s="109"/>
      <c r="O433" s="109"/>
      <c r="P433" s="109"/>
    </row>
    <row r="434" spans="7:16" x14ac:dyDescent="0.35">
      <c r="G434" s="34"/>
      <c r="H434" s="80">
        <v>53033030202</v>
      </c>
      <c r="I434" s="106" t="s">
        <v>650</v>
      </c>
      <c r="J434" s="107"/>
      <c r="K434" s="34"/>
      <c r="L434" s="80">
        <v>53033029901</v>
      </c>
      <c r="M434" s="106" t="s">
        <v>650</v>
      </c>
      <c r="N434" s="109"/>
      <c r="O434" s="109"/>
      <c r="P434" s="109"/>
    </row>
    <row r="435" spans="7:16" x14ac:dyDescent="0.35">
      <c r="G435" s="34"/>
      <c r="H435" s="80">
        <v>53033030304</v>
      </c>
      <c r="I435" s="106" t="s">
        <v>419</v>
      </c>
      <c r="J435" s="107"/>
      <c r="K435" s="34"/>
      <c r="L435" s="80">
        <v>53033029901</v>
      </c>
      <c r="M435" s="106" t="s">
        <v>421</v>
      </c>
      <c r="N435" s="109"/>
      <c r="O435" s="109"/>
      <c r="P435" s="109"/>
    </row>
    <row r="436" spans="7:16" x14ac:dyDescent="0.35">
      <c r="G436" s="34"/>
      <c r="H436" s="80">
        <v>53033030304</v>
      </c>
      <c r="I436" s="106" t="s">
        <v>650</v>
      </c>
      <c r="J436" s="107"/>
      <c r="K436" s="34"/>
      <c r="L436" s="80">
        <v>53033029902</v>
      </c>
      <c r="M436" s="106" t="s">
        <v>419</v>
      </c>
      <c r="N436" s="109"/>
      <c r="O436" s="109"/>
      <c r="P436" s="109"/>
    </row>
    <row r="437" spans="7:16" x14ac:dyDescent="0.35">
      <c r="G437" s="34"/>
      <c r="H437" s="80">
        <v>53033030305</v>
      </c>
      <c r="I437" s="106" t="s">
        <v>419</v>
      </c>
      <c r="J437" s="107"/>
      <c r="K437" s="34"/>
      <c r="L437" s="80">
        <v>53033029902</v>
      </c>
      <c r="M437" s="106" t="s">
        <v>650</v>
      </c>
      <c r="N437" s="109"/>
      <c r="O437" s="109"/>
      <c r="P437" s="109"/>
    </row>
    <row r="438" spans="7:16" x14ac:dyDescent="0.35">
      <c r="G438" s="34"/>
      <c r="H438" s="80">
        <v>53033030305</v>
      </c>
      <c r="I438" s="106" t="s">
        <v>650</v>
      </c>
      <c r="J438" s="107"/>
      <c r="K438" s="34"/>
      <c r="L438" s="80">
        <v>53033029902</v>
      </c>
      <c r="M438" s="106" t="s">
        <v>421</v>
      </c>
      <c r="N438" s="109"/>
      <c r="O438" s="109"/>
      <c r="P438" s="109"/>
    </row>
    <row r="439" spans="7:16" x14ac:dyDescent="0.35">
      <c r="G439" s="34"/>
      <c r="H439" s="80">
        <v>53033030306</v>
      </c>
      <c r="I439" s="106" t="s">
        <v>419</v>
      </c>
      <c r="J439" s="107"/>
      <c r="K439" s="34"/>
      <c r="L439" s="80">
        <v>53033030003</v>
      </c>
      <c r="M439" s="106" t="s">
        <v>419</v>
      </c>
      <c r="N439" s="109"/>
      <c r="O439" s="109"/>
      <c r="P439" s="109"/>
    </row>
    <row r="440" spans="7:16" x14ac:dyDescent="0.35">
      <c r="G440" s="34"/>
      <c r="H440" s="80">
        <v>53033030306</v>
      </c>
      <c r="I440" s="106" t="s">
        <v>650</v>
      </c>
      <c r="J440" s="107"/>
      <c r="K440" s="34"/>
      <c r="L440" s="80">
        <v>53033030003</v>
      </c>
      <c r="M440" s="106" t="s">
        <v>650</v>
      </c>
      <c r="N440" s="109"/>
      <c r="O440" s="109"/>
      <c r="P440" s="109"/>
    </row>
    <row r="441" spans="7:16" x14ac:dyDescent="0.35">
      <c r="G441" s="34"/>
      <c r="H441" s="80">
        <v>53033030308</v>
      </c>
      <c r="I441" s="106" t="s">
        <v>419</v>
      </c>
      <c r="J441" s="107"/>
      <c r="K441" s="34"/>
      <c r="L441" s="80">
        <v>53033030003</v>
      </c>
      <c r="M441" s="106" t="s">
        <v>421</v>
      </c>
      <c r="N441" s="109"/>
      <c r="O441" s="109"/>
      <c r="P441" s="109"/>
    </row>
    <row r="442" spans="7:16" x14ac:dyDescent="0.35">
      <c r="G442" s="34"/>
      <c r="H442" s="80">
        <v>53033030308</v>
      </c>
      <c r="I442" s="106" t="s">
        <v>650</v>
      </c>
      <c r="J442" s="107"/>
      <c r="K442" s="34"/>
      <c r="L442" s="80">
        <v>53033030004</v>
      </c>
      <c r="M442" s="106" t="s">
        <v>419</v>
      </c>
      <c r="N442" s="109"/>
      <c r="O442" s="109"/>
      <c r="P442" s="109"/>
    </row>
    <row r="443" spans="7:16" x14ac:dyDescent="0.35">
      <c r="G443" s="34"/>
      <c r="H443" s="80">
        <v>53033030309</v>
      </c>
      <c r="I443" s="106" t="s">
        <v>419</v>
      </c>
      <c r="J443" s="107"/>
      <c r="K443" s="34"/>
      <c r="L443" s="80">
        <v>53033030004</v>
      </c>
      <c r="M443" s="106" t="s">
        <v>650</v>
      </c>
      <c r="N443" s="109"/>
      <c r="O443" s="109"/>
      <c r="P443" s="109"/>
    </row>
    <row r="444" spans="7:16" x14ac:dyDescent="0.35">
      <c r="G444" s="34"/>
      <c r="H444" s="80">
        <v>53033030309</v>
      </c>
      <c r="I444" s="106" t="s">
        <v>650</v>
      </c>
      <c r="J444" s="107"/>
      <c r="K444" s="34"/>
      <c r="L444" s="80">
        <v>53033030004</v>
      </c>
      <c r="M444" s="106" t="s">
        <v>421</v>
      </c>
      <c r="N444" s="109"/>
      <c r="O444" s="109"/>
      <c r="P444" s="109"/>
    </row>
    <row r="445" spans="7:16" x14ac:dyDescent="0.35">
      <c r="G445" s="34"/>
      <c r="H445" s="80">
        <v>53033030309</v>
      </c>
      <c r="I445" s="106" t="s">
        <v>421</v>
      </c>
      <c r="J445" s="107"/>
      <c r="K445" s="34"/>
      <c r="L445" s="80">
        <v>53033030005</v>
      </c>
      <c r="M445" s="106" t="s">
        <v>419</v>
      </c>
      <c r="N445" s="109"/>
      <c r="O445" s="109"/>
      <c r="P445" s="109"/>
    </row>
    <row r="446" spans="7:16" x14ac:dyDescent="0.35">
      <c r="G446" s="34"/>
      <c r="H446" s="80">
        <v>53033030310</v>
      </c>
      <c r="I446" s="106" t="s">
        <v>419</v>
      </c>
      <c r="J446" s="107"/>
      <c r="K446" s="34"/>
      <c r="L446" s="80">
        <v>53033030005</v>
      </c>
      <c r="M446" s="106" t="s">
        <v>650</v>
      </c>
      <c r="N446" s="109"/>
      <c r="O446" s="109"/>
      <c r="P446" s="109"/>
    </row>
    <row r="447" spans="7:16" x14ac:dyDescent="0.35">
      <c r="G447" s="34"/>
      <c r="H447" s="80">
        <v>53033030310</v>
      </c>
      <c r="I447" s="106" t="s">
        <v>650</v>
      </c>
      <c r="J447" s="107"/>
      <c r="K447" s="34"/>
      <c r="L447" s="80">
        <v>53033030005</v>
      </c>
      <c r="M447" s="106" t="s">
        <v>421</v>
      </c>
      <c r="N447" s="109"/>
      <c r="O447" s="109"/>
      <c r="P447" s="109"/>
    </row>
    <row r="448" spans="7:16" x14ac:dyDescent="0.35">
      <c r="G448" s="34"/>
      <c r="H448" s="80">
        <v>53033030311</v>
      </c>
      <c r="I448" s="106" t="s">
        <v>419</v>
      </c>
      <c r="J448" s="107"/>
      <c r="K448" s="34"/>
      <c r="L448" s="80">
        <v>53033030006</v>
      </c>
      <c r="M448" s="106" t="s">
        <v>419</v>
      </c>
      <c r="N448" s="109"/>
      <c r="O448" s="109"/>
      <c r="P448" s="109"/>
    </row>
    <row r="449" spans="7:16" x14ac:dyDescent="0.35">
      <c r="G449" s="34"/>
      <c r="H449" s="80">
        <v>53033030311</v>
      </c>
      <c r="I449" s="106" t="s">
        <v>650</v>
      </c>
      <c r="J449" s="107"/>
      <c r="K449" s="34"/>
      <c r="L449" s="80">
        <v>53033030006</v>
      </c>
      <c r="M449" s="106" t="s">
        <v>650</v>
      </c>
      <c r="N449" s="109"/>
      <c r="O449" s="109"/>
      <c r="P449" s="109"/>
    </row>
    <row r="450" spans="7:16" x14ac:dyDescent="0.35">
      <c r="G450" s="34"/>
      <c r="H450" s="80">
        <v>53033030312</v>
      </c>
      <c r="I450" s="106" t="s">
        <v>419</v>
      </c>
      <c r="J450" s="107"/>
      <c r="K450" s="34"/>
      <c r="L450" s="80">
        <v>53033030006</v>
      </c>
      <c r="M450" s="106" t="s">
        <v>421</v>
      </c>
      <c r="N450" s="109"/>
      <c r="O450" s="109"/>
      <c r="P450" s="109"/>
    </row>
    <row r="451" spans="7:16" x14ac:dyDescent="0.35">
      <c r="G451" s="34"/>
      <c r="H451" s="80">
        <v>53033030312</v>
      </c>
      <c r="I451" s="106" t="s">
        <v>650</v>
      </c>
      <c r="J451" s="107"/>
      <c r="K451" s="34"/>
      <c r="L451" s="80">
        <v>53033030100</v>
      </c>
      <c r="M451" s="106" t="s">
        <v>419</v>
      </c>
      <c r="N451" s="109"/>
      <c r="O451" s="109"/>
      <c r="P451" s="109"/>
    </row>
    <row r="452" spans="7:16" x14ac:dyDescent="0.35">
      <c r="G452" s="34"/>
      <c r="H452" s="80">
        <v>53033030312</v>
      </c>
      <c r="I452" s="106" t="s">
        <v>421</v>
      </c>
      <c r="J452" s="107"/>
      <c r="K452" s="34"/>
      <c r="L452" s="80">
        <v>53033030100</v>
      </c>
      <c r="M452" s="106" t="s">
        <v>650</v>
      </c>
      <c r="N452" s="109"/>
      <c r="O452" s="109"/>
      <c r="P452" s="109"/>
    </row>
    <row r="453" spans="7:16" x14ac:dyDescent="0.35">
      <c r="G453" s="34"/>
      <c r="H453" s="80">
        <v>53033030313</v>
      </c>
      <c r="I453" s="106" t="s">
        <v>419</v>
      </c>
      <c r="J453" s="107"/>
      <c r="K453" s="34"/>
      <c r="L453" s="80">
        <v>53033030201</v>
      </c>
      <c r="M453" s="106" t="s">
        <v>419</v>
      </c>
      <c r="N453" s="109"/>
      <c r="O453" s="109"/>
      <c r="P453" s="109"/>
    </row>
    <row r="454" spans="7:16" x14ac:dyDescent="0.35">
      <c r="G454" s="34"/>
      <c r="H454" s="80">
        <v>53033030313</v>
      </c>
      <c r="I454" s="106" t="s">
        <v>650</v>
      </c>
      <c r="J454" s="107"/>
      <c r="K454" s="34"/>
      <c r="L454" s="80">
        <v>53033030201</v>
      </c>
      <c r="M454" s="106" t="s">
        <v>650</v>
      </c>
      <c r="N454" s="109"/>
      <c r="O454" s="109"/>
      <c r="P454" s="109"/>
    </row>
    <row r="455" spans="7:16" x14ac:dyDescent="0.35">
      <c r="G455" s="34"/>
      <c r="H455" s="80">
        <v>53033030314</v>
      </c>
      <c r="I455" s="106" t="s">
        <v>419</v>
      </c>
      <c r="J455" s="107"/>
      <c r="K455" s="34"/>
      <c r="L455" s="80">
        <v>53033030201</v>
      </c>
      <c r="M455" s="106" t="s">
        <v>421</v>
      </c>
      <c r="N455" s="109"/>
      <c r="O455" s="109"/>
      <c r="P455" s="109"/>
    </row>
    <row r="456" spans="7:16" x14ac:dyDescent="0.35">
      <c r="G456" s="34"/>
      <c r="H456" s="80">
        <v>53033030314</v>
      </c>
      <c r="I456" s="106" t="s">
        <v>650</v>
      </c>
      <c r="J456" s="107"/>
      <c r="K456" s="34"/>
      <c r="L456" s="80">
        <v>53033030202</v>
      </c>
      <c r="M456" s="106" t="s">
        <v>419</v>
      </c>
      <c r="N456" s="109"/>
      <c r="O456" s="109"/>
      <c r="P456" s="109"/>
    </row>
    <row r="457" spans="7:16" x14ac:dyDescent="0.35">
      <c r="G457" s="34"/>
      <c r="H457" s="80">
        <v>53033030401</v>
      </c>
      <c r="I457" s="106" t="s">
        <v>419</v>
      </c>
      <c r="J457" s="107"/>
      <c r="K457" s="34"/>
      <c r="L457" s="80">
        <v>53033030202</v>
      </c>
      <c r="M457" s="106" t="s">
        <v>650</v>
      </c>
      <c r="N457" s="109"/>
      <c r="O457" s="109"/>
      <c r="P457" s="109"/>
    </row>
    <row r="458" spans="7:16" x14ac:dyDescent="0.35">
      <c r="G458" s="34"/>
      <c r="H458" s="80">
        <v>53033030401</v>
      </c>
      <c r="I458" s="106" t="s">
        <v>650</v>
      </c>
      <c r="J458" s="107"/>
      <c r="K458" s="34"/>
      <c r="L458" s="80">
        <v>53033030202</v>
      </c>
      <c r="M458" s="106" t="s">
        <v>421</v>
      </c>
      <c r="N458" s="109"/>
      <c r="O458" s="109"/>
      <c r="P458" s="109"/>
    </row>
    <row r="459" spans="7:16" x14ac:dyDescent="0.35">
      <c r="G459" s="34"/>
      <c r="H459" s="80">
        <v>53033030403</v>
      </c>
      <c r="I459" s="106" t="s">
        <v>419</v>
      </c>
      <c r="J459" s="107"/>
      <c r="K459" s="34"/>
      <c r="L459" s="80">
        <v>53033030304</v>
      </c>
      <c r="M459" s="106" t="s">
        <v>419</v>
      </c>
      <c r="N459" s="109"/>
      <c r="O459" s="109"/>
      <c r="P459" s="109"/>
    </row>
    <row r="460" spans="7:16" x14ac:dyDescent="0.35">
      <c r="G460" s="34"/>
      <c r="H460" s="80">
        <v>53033030403</v>
      </c>
      <c r="I460" s="106" t="s">
        <v>650</v>
      </c>
      <c r="J460" s="107"/>
      <c r="K460" s="34"/>
      <c r="L460" s="80">
        <v>53033030304</v>
      </c>
      <c r="M460" s="106" t="s">
        <v>650</v>
      </c>
      <c r="N460" s="109"/>
      <c r="O460" s="109"/>
      <c r="P460" s="109"/>
    </row>
    <row r="461" spans="7:16" x14ac:dyDescent="0.35">
      <c r="G461" s="34"/>
      <c r="H461" s="80">
        <v>53033030403</v>
      </c>
      <c r="I461" s="106" t="s">
        <v>421</v>
      </c>
      <c r="J461" s="107"/>
      <c r="K461" s="34"/>
      <c r="L461" s="80">
        <v>53033030304</v>
      </c>
      <c r="M461" s="106" t="s">
        <v>421</v>
      </c>
      <c r="N461" s="109"/>
      <c r="O461" s="109"/>
      <c r="P461" s="109"/>
    </row>
    <row r="462" spans="7:16" x14ac:dyDescent="0.35">
      <c r="G462" s="34"/>
      <c r="H462" s="80">
        <v>53033030404</v>
      </c>
      <c r="I462" s="106" t="s">
        <v>419</v>
      </c>
      <c r="J462" s="107"/>
      <c r="K462" s="34"/>
      <c r="L462" s="80">
        <v>53033030305</v>
      </c>
      <c r="M462" s="106" t="s">
        <v>419</v>
      </c>
      <c r="N462" s="109"/>
      <c r="O462" s="109"/>
      <c r="P462" s="109"/>
    </row>
    <row r="463" spans="7:16" x14ac:dyDescent="0.35">
      <c r="G463" s="34"/>
      <c r="H463" s="80">
        <v>53033030404</v>
      </c>
      <c r="I463" s="106" t="s">
        <v>650</v>
      </c>
      <c r="J463" s="107"/>
      <c r="K463" s="34"/>
      <c r="L463" s="80">
        <v>53033030305</v>
      </c>
      <c r="M463" s="106" t="s">
        <v>650</v>
      </c>
      <c r="N463" s="109"/>
      <c r="O463" s="109"/>
      <c r="P463" s="109"/>
    </row>
    <row r="464" spans="7:16" x14ac:dyDescent="0.35">
      <c r="G464" s="34"/>
      <c r="H464" s="80">
        <v>53033030501</v>
      </c>
      <c r="I464" s="106" t="s">
        <v>419</v>
      </c>
      <c r="J464" s="107"/>
      <c r="K464" s="34"/>
      <c r="L464" s="80">
        <v>53033030305</v>
      </c>
      <c r="M464" s="106" t="s">
        <v>421</v>
      </c>
      <c r="N464" s="109"/>
      <c r="O464" s="109"/>
      <c r="P464" s="109"/>
    </row>
    <row r="465" spans="7:16" x14ac:dyDescent="0.35">
      <c r="G465" s="34"/>
      <c r="H465" s="80">
        <v>53033030501</v>
      </c>
      <c r="I465" s="106" t="s">
        <v>650</v>
      </c>
      <c r="J465" s="107"/>
      <c r="K465" s="34"/>
      <c r="L465" s="80">
        <v>53033030306</v>
      </c>
      <c r="M465" s="106" t="s">
        <v>419</v>
      </c>
      <c r="N465" s="109"/>
      <c r="O465" s="109"/>
      <c r="P465" s="109"/>
    </row>
    <row r="466" spans="7:16" x14ac:dyDescent="0.35">
      <c r="G466" s="34"/>
      <c r="H466" s="80">
        <v>53033030503</v>
      </c>
      <c r="I466" s="106" t="s">
        <v>419</v>
      </c>
      <c r="J466" s="107"/>
      <c r="K466" s="34"/>
      <c r="L466" s="80">
        <v>53033030306</v>
      </c>
      <c r="M466" s="106" t="s">
        <v>650</v>
      </c>
      <c r="N466" s="109"/>
      <c r="O466" s="109"/>
      <c r="P466" s="109"/>
    </row>
    <row r="467" spans="7:16" x14ac:dyDescent="0.35">
      <c r="G467" s="34"/>
      <c r="H467" s="80">
        <v>53033030503</v>
      </c>
      <c r="I467" s="106" t="s">
        <v>650</v>
      </c>
      <c r="J467" s="107"/>
      <c r="K467" s="34"/>
      <c r="L467" s="80">
        <v>53033030306</v>
      </c>
      <c r="M467" s="106" t="s">
        <v>421</v>
      </c>
      <c r="N467" s="109"/>
      <c r="O467" s="109"/>
      <c r="P467" s="109"/>
    </row>
    <row r="468" spans="7:16" x14ac:dyDescent="0.35">
      <c r="G468" s="34"/>
      <c r="H468" s="80">
        <v>53033030504</v>
      </c>
      <c r="I468" s="106" t="s">
        <v>419</v>
      </c>
      <c r="J468" s="107"/>
      <c r="K468" s="34"/>
      <c r="L468" s="80">
        <v>53033030308</v>
      </c>
      <c r="M468" s="106" t="s">
        <v>419</v>
      </c>
      <c r="N468" s="109"/>
      <c r="O468" s="109"/>
      <c r="P468" s="109"/>
    </row>
    <row r="469" spans="7:16" x14ac:dyDescent="0.35">
      <c r="G469" s="34"/>
      <c r="H469" s="80">
        <v>53033030504</v>
      </c>
      <c r="I469" s="106" t="s">
        <v>650</v>
      </c>
      <c r="J469" s="107"/>
      <c r="K469" s="34"/>
      <c r="L469" s="80">
        <v>53033030308</v>
      </c>
      <c r="M469" s="106" t="s">
        <v>650</v>
      </c>
      <c r="N469" s="109"/>
      <c r="O469" s="109"/>
      <c r="P469" s="109"/>
    </row>
    <row r="470" spans="7:16" x14ac:dyDescent="0.35">
      <c r="G470" s="34"/>
      <c r="H470" s="80">
        <v>53033030600</v>
      </c>
      <c r="I470" s="106" t="s">
        <v>419</v>
      </c>
      <c r="J470" s="107"/>
      <c r="K470" s="34"/>
      <c r="L470" s="80">
        <v>53033030309</v>
      </c>
      <c r="M470" s="106" t="s">
        <v>419</v>
      </c>
      <c r="N470" s="109"/>
      <c r="O470" s="109"/>
      <c r="P470" s="109"/>
    </row>
    <row r="471" spans="7:16" x14ac:dyDescent="0.35">
      <c r="G471" s="34"/>
      <c r="H471" s="80">
        <v>53033030600</v>
      </c>
      <c r="I471" s="106" t="s">
        <v>650</v>
      </c>
      <c r="J471" s="107"/>
      <c r="K471" s="34"/>
      <c r="L471" s="80">
        <v>53033030309</v>
      </c>
      <c r="M471" s="106" t="s">
        <v>650</v>
      </c>
      <c r="N471" s="109"/>
      <c r="O471" s="109"/>
      <c r="P471" s="109"/>
    </row>
    <row r="472" spans="7:16" x14ac:dyDescent="0.35">
      <c r="G472" s="34"/>
      <c r="H472" s="80">
        <v>53033030700</v>
      </c>
      <c r="I472" s="106" t="s">
        <v>419</v>
      </c>
      <c r="J472" s="107"/>
      <c r="K472" s="34"/>
      <c r="L472" s="80">
        <v>53033030310</v>
      </c>
      <c r="M472" s="106" t="s">
        <v>419</v>
      </c>
      <c r="N472" s="109"/>
      <c r="O472" s="109"/>
      <c r="P472" s="109"/>
    </row>
    <row r="473" spans="7:16" x14ac:dyDescent="0.35">
      <c r="G473" s="34"/>
      <c r="H473" s="80">
        <v>53033030700</v>
      </c>
      <c r="I473" s="106" t="s">
        <v>650</v>
      </c>
      <c r="J473" s="107"/>
      <c r="K473" s="34"/>
      <c r="L473" s="80">
        <v>53033030310</v>
      </c>
      <c r="M473" s="106" t="s">
        <v>650</v>
      </c>
      <c r="N473" s="109"/>
      <c r="O473" s="109"/>
      <c r="P473" s="109"/>
    </row>
    <row r="474" spans="7:16" x14ac:dyDescent="0.35">
      <c r="G474" s="34"/>
      <c r="H474" s="80">
        <v>53033030801</v>
      </c>
      <c r="I474" s="106" t="s">
        <v>419</v>
      </c>
      <c r="J474" s="107"/>
      <c r="K474" s="34"/>
      <c r="L474" s="80">
        <v>53033030311</v>
      </c>
      <c r="M474" s="106" t="s">
        <v>419</v>
      </c>
      <c r="N474" s="109"/>
      <c r="O474" s="109"/>
      <c r="P474" s="109"/>
    </row>
    <row r="475" spans="7:16" x14ac:dyDescent="0.35">
      <c r="G475" s="34"/>
      <c r="H475" s="80">
        <v>53033030801</v>
      </c>
      <c r="I475" s="106" t="s">
        <v>650</v>
      </c>
      <c r="J475" s="107"/>
      <c r="K475" s="34"/>
      <c r="L475" s="80">
        <v>53033030311</v>
      </c>
      <c r="M475" s="106" t="s">
        <v>650</v>
      </c>
      <c r="N475" s="109"/>
      <c r="O475" s="109"/>
      <c r="P475" s="109"/>
    </row>
    <row r="476" spans="7:16" x14ac:dyDescent="0.35">
      <c r="G476" s="34"/>
      <c r="H476" s="80">
        <v>53033030802</v>
      </c>
      <c r="I476" s="106" t="s">
        <v>419</v>
      </c>
      <c r="J476" s="107"/>
      <c r="K476" s="34"/>
      <c r="L476" s="80">
        <v>53033030311</v>
      </c>
      <c r="M476" s="106" t="s">
        <v>421</v>
      </c>
      <c r="N476" s="109"/>
      <c r="O476" s="109"/>
      <c r="P476" s="109"/>
    </row>
    <row r="477" spans="7:16" x14ac:dyDescent="0.35">
      <c r="G477" s="34"/>
      <c r="H477" s="80">
        <v>53033030802</v>
      </c>
      <c r="I477" s="106" t="s">
        <v>650</v>
      </c>
      <c r="J477" s="107"/>
      <c r="K477" s="34"/>
      <c r="L477" s="80">
        <v>53033030312</v>
      </c>
      <c r="M477" s="106" t="s">
        <v>419</v>
      </c>
      <c r="N477" s="109"/>
      <c r="O477" s="109"/>
      <c r="P477" s="109"/>
    </row>
    <row r="478" spans="7:16" x14ac:dyDescent="0.35">
      <c r="G478" s="34"/>
      <c r="H478" s="80">
        <v>53033030901</v>
      </c>
      <c r="I478" s="106" t="s">
        <v>419</v>
      </c>
      <c r="J478" s="107"/>
      <c r="K478" s="34"/>
      <c r="L478" s="80">
        <v>53033030312</v>
      </c>
      <c r="M478" s="106" t="s">
        <v>650</v>
      </c>
      <c r="N478" s="109"/>
      <c r="O478" s="109"/>
      <c r="P478" s="109"/>
    </row>
    <row r="479" spans="7:16" x14ac:dyDescent="0.35">
      <c r="G479" s="34"/>
      <c r="H479" s="80">
        <v>53033030901</v>
      </c>
      <c r="I479" s="106" t="s">
        <v>650</v>
      </c>
      <c r="J479" s="107"/>
      <c r="K479" s="34"/>
      <c r="L479" s="80">
        <v>53033030312</v>
      </c>
      <c r="M479" s="106" t="s">
        <v>421</v>
      </c>
      <c r="N479" s="109"/>
      <c r="O479" s="109"/>
      <c r="P479" s="109"/>
    </row>
    <row r="480" spans="7:16" x14ac:dyDescent="0.35">
      <c r="G480" s="34"/>
      <c r="H480" s="80">
        <v>53033030902</v>
      </c>
      <c r="I480" s="106" t="s">
        <v>419</v>
      </c>
      <c r="J480" s="107"/>
      <c r="K480" s="34"/>
      <c r="L480" s="80">
        <v>53033030313</v>
      </c>
      <c r="M480" s="106" t="s">
        <v>419</v>
      </c>
      <c r="N480" s="109"/>
      <c r="O480" s="109"/>
      <c r="P480" s="109"/>
    </row>
    <row r="481" spans="7:16" x14ac:dyDescent="0.35">
      <c r="G481" s="34"/>
      <c r="H481" s="80">
        <v>53033030902</v>
      </c>
      <c r="I481" s="106" t="s">
        <v>650</v>
      </c>
      <c r="J481" s="107"/>
      <c r="K481" s="34"/>
      <c r="L481" s="80">
        <v>53033030313</v>
      </c>
      <c r="M481" s="106" t="s">
        <v>650</v>
      </c>
      <c r="N481" s="109"/>
      <c r="O481" s="109"/>
      <c r="P481" s="109"/>
    </row>
    <row r="482" spans="7:16" x14ac:dyDescent="0.35">
      <c r="G482" s="34"/>
      <c r="H482" s="80">
        <v>53033031000</v>
      </c>
      <c r="I482" s="106" t="s">
        <v>419</v>
      </c>
      <c r="J482" s="107"/>
      <c r="K482" s="34"/>
      <c r="L482" s="80">
        <v>53033030313</v>
      </c>
      <c r="M482" s="106" t="s">
        <v>421</v>
      </c>
      <c r="N482" s="109"/>
      <c r="O482" s="109"/>
      <c r="P482" s="109"/>
    </row>
    <row r="483" spans="7:16" x14ac:dyDescent="0.35">
      <c r="G483" s="34"/>
      <c r="H483" s="80">
        <v>53033031000</v>
      </c>
      <c r="I483" s="106" t="s">
        <v>650</v>
      </c>
      <c r="J483" s="107"/>
      <c r="K483" s="34"/>
      <c r="L483" s="80">
        <v>53033030314</v>
      </c>
      <c r="M483" s="106" t="s">
        <v>419</v>
      </c>
      <c r="N483" s="109"/>
      <c r="O483" s="109"/>
      <c r="P483" s="109"/>
    </row>
    <row r="484" spans="7:16" x14ac:dyDescent="0.35">
      <c r="G484" s="34"/>
      <c r="H484" s="80">
        <v>53033031100</v>
      </c>
      <c r="I484" s="106" t="s">
        <v>419</v>
      </c>
      <c r="J484" s="107"/>
      <c r="K484" s="34"/>
      <c r="L484" s="80">
        <v>53033030314</v>
      </c>
      <c r="M484" s="106" t="s">
        <v>650</v>
      </c>
      <c r="N484" s="109"/>
      <c r="O484" s="109"/>
      <c r="P484" s="109"/>
    </row>
    <row r="485" spans="7:16" x14ac:dyDescent="0.35">
      <c r="G485" s="34"/>
      <c r="H485" s="80">
        <v>53033031100</v>
      </c>
      <c r="I485" s="106" t="s">
        <v>650</v>
      </c>
      <c r="J485" s="107"/>
      <c r="K485" s="34"/>
      <c r="L485" s="80">
        <v>53033030314</v>
      </c>
      <c r="M485" s="106" t="s">
        <v>421</v>
      </c>
      <c r="N485" s="109"/>
      <c r="O485" s="109"/>
      <c r="P485" s="109"/>
    </row>
    <row r="486" spans="7:16" x14ac:dyDescent="0.35">
      <c r="G486" s="34"/>
      <c r="H486" s="80">
        <v>53033031202</v>
      </c>
      <c r="I486" s="106" t="s">
        <v>419</v>
      </c>
      <c r="J486" s="107"/>
      <c r="K486" s="34"/>
      <c r="L486" s="80">
        <v>53033030401</v>
      </c>
      <c r="M486" s="106" t="s">
        <v>419</v>
      </c>
      <c r="N486" s="109"/>
      <c r="O486" s="109"/>
      <c r="P486" s="109"/>
    </row>
    <row r="487" spans="7:16" x14ac:dyDescent="0.35">
      <c r="G487" s="34"/>
      <c r="H487" s="80">
        <v>53033031202</v>
      </c>
      <c r="I487" s="106" t="s">
        <v>650</v>
      </c>
      <c r="J487" s="107"/>
      <c r="K487" s="34"/>
      <c r="L487" s="80">
        <v>53033030401</v>
      </c>
      <c r="M487" s="106" t="s">
        <v>650</v>
      </c>
      <c r="N487" s="109"/>
      <c r="O487" s="109"/>
      <c r="P487" s="109"/>
    </row>
    <row r="488" spans="7:16" x14ac:dyDescent="0.35">
      <c r="G488" s="34"/>
      <c r="H488" s="80">
        <v>53033031204</v>
      </c>
      <c r="I488" s="106" t="s">
        <v>419</v>
      </c>
      <c r="J488" s="107"/>
      <c r="K488" s="34"/>
      <c r="L488" s="80">
        <v>53033030401</v>
      </c>
      <c r="M488" s="106" t="s">
        <v>421</v>
      </c>
      <c r="N488" s="109"/>
      <c r="O488" s="109"/>
      <c r="P488" s="109"/>
    </row>
    <row r="489" spans="7:16" x14ac:dyDescent="0.35">
      <c r="G489" s="34"/>
      <c r="H489" s="80">
        <v>53033031205</v>
      </c>
      <c r="I489" s="106" t="s">
        <v>419</v>
      </c>
      <c r="J489" s="107"/>
      <c r="K489" s="34"/>
      <c r="L489" s="80">
        <v>53033030403</v>
      </c>
      <c r="M489" s="106" t="s">
        <v>419</v>
      </c>
      <c r="N489" s="109"/>
      <c r="O489" s="109"/>
      <c r="P489" s="109"/>
    </row>
    <row r="490" spans="7:16" x14ac:dyDescent="0.35">
      <c r="G490" s="34"/>
      <c r="H490" s="80">
        <v>53033031205</v>
      </c>
      <c r="I490" s="106" t="s">
        <v>650</v>
      </c>
      <c r="J490" s="107"/>
      <c r="K490" s="34"/>
      <c r="L490" s="80">
        <v>53033030403</v>
      </c>
      <c r="M490" s="106" t="s">
        <v>650</v>
      </c>
      <c r="N490" s="109"/>
      <c r="O490" s="109"/>
      <c r="P490" s="109"/>
    </row>
    <row r="491" spans="7:16" x14ac:dyDescent="0.35">
      <c r="G491" s="34"/>
      <c r="H491" s="80">
        <v>53033031206</v>
      </c>
      <c r="I491" s="106" t="s">
        <v>419</v>
      </c>
      <c r="J491" s="107"/>
      <c r="K491" s="34"/>
      <c r="L491" s="80">
        <v>53033030403</v>
      </c>
      <c r="M491" s="106" t="s">
        <v>421</v>
      </c>
      <c r="N491" s="109"/>
      <c r="O491" s="109"/>
      <c r="P491" s="109"/>
    </row>
    <row r="492" spans="7:16" x14ac:dyDescent="0.35">
      <c r="G492" s="34"/>
      <c r="H492" s="80">
        <v>53033031206</v>
      </c>
      <c r="I492" s="106" t="s">
        <v>650</v>
      </c>
      <c r="J492" s="107"/>
      <c r="K492" s="34"/>
      <c r="L492" s="80">
        <v>53033030404</v>
      </c>
      <c r="M492" s="106" t="s">
        <v>419</v>
      </c>
      <c r="N492" s="109"/>
      <c r="O492" s="109"/>
      <c r="P492" s="109"/>
    </row>
    <row r="493" spans="7:16" x14ac:dyDescent="0.35">
      <c r="G493" s="34"/>
      <c r="H493" s="80">
        <v>53033031301</v>
      </c>
      <c r="I493" s="106" t="s">
        <v>419</v>
      </c>
      <c r="J493" s="107"/>
      <c r="K493" s="34"/>
      <c r="L493" s="80">
        <v>53033030404</v>
      </c>
      <c r="M493" s="106" t="s">
        <v>650</v>
      </c>
      <c r="N493" s="109"/>
      <c r="O493" s="109"/>
      <c r="P493" s="109"/>
    </row>
    <row r="494" spans="7:16" x14ac:dyDescent="0.35">
      <c r="G494" s="34"/>
      <c r="H494" s="80">
        <v>53033031302</v>
      </c>
      <c r="I494" s="106" t="s">
        <v>419</v>
      </c>
      <c r="J494" s="107"/>
      <c r="K494" s="34"/>
      <c r="L494" s="80">
        <v>53033030501</v>
      </c>
      <c r="M494" s="106" t="s">
        <v>419</v>
      </c>
      <c r="N494" s="109"/>
      <c r="O494" s="109"/>
      <c r="P494" s="109"/>
    </row>
    <row r="495" spans="7:16" x14ac:dyDescent="0.35">
      <c r="G495" s="34"/>
      <c r="H495" s="80">
        <v>53033031400</v>
      </c>
      <c r="I495" s="106" t="s">
        <v>419</v>
      </c>
      <c r="J495" s="107"/>
      <c r="K495" s="34"/>
      <c r="L495" s="80">
        <v>53033030501</v>
      </c>
      <c r="M495" s="106" t="s">
        <v>650</v>
      </c>
      <c r="N495" s="109"/>
      <c r="O495" s="109"/>
      <c r="P495" s="109"/>
    </row>
    <row r="496" spans="7:16" x14ac:dyDescent="0.35">
      <c r="G496" s="34"/>
      <c r="H496" s="80">
        <v>53033031501</v>
      </c>
      <c r="I496" s="106" t="s">
        <v>419</v>
      </c>
      <c r="J496" s="107"/>
      <c r="K496" s="34"/>
      <c r="L496" s="80">
        <v>53033030501</v>
      </c>
      <c r="M496" s="106" t="s">
        <v>421</v>
      </c>
      <c r="N496" s="109"/>
      <c r="O496" s="109"/>
      <c r="P496" s="109"/>
    </row>
    <row r="497" spans="7:16" x14ac:dyDescent="0.35">
      <c r="G497" s="34"/>
      <c r="H497" s="80">
        <v>53033031502</v>
      </c>
      <c r="I497" s="106" t="s">
        <v>419</v>
      </c>
      <c r="J497" s="107"/>
      <c r="K497" s="34"/>
      <c r="L497" s="80">
        <v>53033030503</v>
      </c>
      <c r="M497" s="106" t="s">
        <v>419</v>
      </c>
      <c r="N497" s="109"/>
      <c r="O497" s="109"/>
      <c r="P497" s="109"/>
    </row>
    <row r="498" spans="7:16" x14ac:dyDescent="0.35">
      <c r="G498" s="34"/>
      <c r="H498" s="80">
        <v>53033031601</v>
      </c>
      <c r="I498" s="106" t="s">
        <v>419</v>
      </c>
      <c r="J498" s="107"/>
      <c r="K498" s="34"/>
      <c r="L498" s="80">
        <v>53033030503</v>
      </c>
      <c r="M498" s="106" t="s">
        <v>650</v>
      </c>
      <c r="N498" s="109"/>
      <c r="O498" s="109"/>
      <c r="P498" s="109"/>
    </row>
    <row r="499" spans="7:16" x14ac:dyDescent="0.35">
      <c r="G499" s="34"/>
      <c r="H499" s="80">
        <v>53033031601</v>
      </c>
      <c r="I499" s="106" t="s">
        <v>650</v>
      </c>
      <c r="J499" s="107"/>
      <c r="K499" s="34"/>
      <c r="L499" s="80">
        <v>53033030504</v>
      </c>
      <c r="M499" s="106" t="s">
        <v>419</v>
      </c>
      <c r="N499" s="109"/>
      <c r="O499" s="109"/>
      <c r="P499" s="109"/>
    </row>
    <row r="500" spans="7:16" x14ac:dyDescent="0.35">
      <c r="G500" s="34"/>
      <c r="H500" s="80">
        <v>53033031603</v>
      </c>
      <c r="I500" s="106" t="s">
        <v>419</v>
      </c>
      <c r="J500" s="107"/>
      <c r="K500" s="34"/>
      <c r="L500" s="80">
        <v>53033030504</v>
      </c>
      <c r="M500" s="106" t="s">
        <v>650</v>
      </c>
      <c r="N500" s="109"/>
      <c r="O500" s="109"/>
      <c r="P500" s="109"/>
    </row>
    <row r="501" spans="7:16" x14ac:dyDescent="0.35">
      <c r="G501" s="34"/>
      <c r="H501" s="80">
        <v>53033031603</v>
      </c>
      <c r="I501" s="106" t="s">
        <v>650</v>
      </c>
      <c r="J501" s="107"/>
      <c r="K501" s="34"/>
      <c r="L501" s="80">
        <v>53033030504</v>
      </c>
      <c r="M501" s="106" t="s">
        <v>421</v>
      </c>
      <c r="N501" s="109"/>
      <c r="O501" s="109"/>
      <c r="P501" s="109"/>
    </row>
    <row r="502" spans="7:16" x14ac:dyDescent="0.35">
      <c r="G502" s="34"/>
      <c r="H502" s="80">
        <v>53033031604</v>
      </c>
      <c r="I502" s="106" t="s">
        <v>419</v>
      </c>
      <c r="J502" s="107"/>
      <c r="K502" s="34"/>
      <c r="L502" s="80">
        <v>53033030600</v>
      </c>
      <c r="M502" s="106" t="s">
        <v>419</v>
      </c>
      <c r="N502" s="109"/>
      <c r="O502" s="109"/>
      <c r="P502" s="109"/>
    </row>
    <row r="503" spans="7:16" x14ac:dyDescent="0.35">
      <c r="G503" s="34"/>
      <c r="H503" s="80">
        <v>53033031604</v>
      </c>
      <c r="I503" s="106" t="s">
        <v>650</v>
      </c>
      <c r="J503" s="107"/>
      <c r="K503" s="34"/>
      <c r="L503" s="80">
        <v>53033030600</v>
      </c>
      <c r="M503" s="106" t="s">
        <v>650</v>
      </c>
      <c r="N503" s="109"/>
      <c r="O503" s="109"/>
      <c r="P503" s="109"/>
    </row>
    <row r="504" spans="7:16" x14ac:dyDescent="0.35">
      <c r="G504" s="34"/>
      <c r="H504" s="80">
        <v>53033031605</v>
      </c>
      <c r="I504" s="106" t="s">
        <v>419</v>
      </c>
      <c r="J504" s="107"/>
      <c r="K504" s="34"/>
      <c r="L504" s="80">
        <v>53033030600</v>
      </c>
      <c r="M504" s="106" t="s">
        <v>421</v>
      </c>
      <c r="N504" s="109"/>
      <c r="O504" s="109"/>
      <c r="P504" s="109"/>
    </row>
    <row r="505" spans="7:16" x14ac:dyDescent="0.35">
      <c r="G505" s="34"/>
      <c r="H505" s="80">
        <v>53033031605</v>
      </c>
      <c r="I505" s="106" t="s">
        <v>650</v>
      </c>
      <c r="J505" s="107"/>
      <c r="K505" s="34"/>
      <c r="L505" s="80">
        <v>53033030700</v>
      </c>
      <c r="M505" s="106" t="s">
        <v>419</v>
      </c>
      <c r="N505" s="109"/>
      <c r="O505" s="109"/>
      <c r="P505" s="109"/>
    </row>
    <row r="506" spans="7:16" x14ac:dyDescent="0.35">
      <c r="G506" s="34"/>
      <c r="H506" s="80">
        <v>53033031703</v>
      </c>
      <c r="I506" s="106" t="s">
        <v>419</v>
      </c>
      <c r="J506" s="107"/>
      <c r="K506" s="34"/>
      <c r="L506" s="80">
        <v>53033030700</v>
      </c>
      <c r="M506" s="106" t="s">
        <v>650</v>
      </c>
      <c r="N506" s="109"/>
      <c r="O506" s="109"/>
      <c r="P506" s="109"/>
    </row>
    <row r="507" spans="7:16" x14ac:dyDescent="0.35">
      <c r="G507" s="34"/>
      <c r="H507" s="80">
        <v>53033031703</v>
      </c>
      <c r="I507" s="106" t="s">
        <v>650</v>
      </c>
      <c r="J507" s="107"/>
      <c r="K507" s="34"/>
      <c r="L507" s="80">
        <v>53033030700</v>
      </c>
      <c r="M507" s="106" t="s">
        <v>421</v>
      </c>
      <c r="N507" s="109"/>
      <c r="O507" s="109"/>
      <c r="P507" s="109"/>
    </row>
    <row r="508" spans="7:16" x14ac:dyDescent="0.35">
      <c r="G508" s="34"/>
      <c r="H508" s="80">
        <v>53033031704</v>
      </c>
      <c r="I508" s="106" t="s">
        <v>419</v>
      </c>
      <c r="J508" s="107"/>
      <c r="K508" s="34"/>
      <c r="L508" s="80">
        <v>53033030801</v>
      </c>
      <c r="M508" s="106" t="s">
        <v>419</v>
      </c>
      <c r="N508" s="109"/>
      <c r="O508" s="109"/>
      <c r="P508" s="109"/>
    </row>
    <row r="509" spans="7:16" x14ac:dyDescent="0.35">
      <c r="G509" s="34"/>
      <c r="H509" s="80">
        <v>53033031704</v>
      </c>
      <c r="I509" s="106" t="s">
        <v>650</v>
      </c>
      <c r="J509" s="107"/>
      <c r="K509" s="34"/>
      <c r="L509" s="80">
        <v>53033030801</v>
      </c>
      <c r="M509" s="106" t="s">
        <v>650</v>
      </c>
      <c r="N509" s="109"/>
      <c r="O509" s="109"/>
      <c r="P509" s="109"/>
    </row>
    <row r="510" spans="7:16" x14ac:dyDescent="0.35">
      <c r="G510" s="34"/>
      <c r="H510" s="80">
        <v>53033031705</v>
      </c>
      <c r="I510" s="106" t="s">
        <v>419</v>
      </c>
      <c r="J510" s="107"/>
      <c r="K510" s="34"/>
      <c r="L510" s="80">
        <v>53033030801</v>
      </c>
      <c r="M510" s="106" t="s">
        <v>421</v>
      </c>
      <c r="N510" s="109"/>
      <c r="O510" s="109"/>
      <c r="P510" s="109"/>
    </row>
    <row r="511" spans="7:16" x14ac:dyDescent="0.35">
      <c r="G511" s="34"/>
      <c r="H511" s="80">
        <v>53033031705</v>
      </c>
      <c r="I511" s="106" t="s">
        <v>650</v>
      </c>
      <c r="J511" s="107"/>
      <c r="K511" s="34"/>
      <c r="L511" s="80">
        <v>53033030802</v>
      </c>
      <c r="M511" s="106" t="s">
        <v>419</v>
      </c>
      <c r="N511" s="109"/>
      <c r="O511" s="109"/>
      <c r="P511" s="109"/>
    </row>
    <row r="512" spans="7:16" x14ac:dyDescent="0.35">
      <c r="G512" s="34"/>
      <c r="H512" s="80">
        <v>53033031706</v>
      </c>
      <c r="I512" s="106" t="s">
        <v>419</v>
      </c>
      <c r="J512" s="107"/>
      <c r="K512" s="34"/>
      <c r="L512" s="80">
        <v>53033030802</v>
      </c>
      <c r="M512" s="106" t="s">
        <v>650</v>
      </c>
      <c r="N512" s="109"/>
      <c r="O512" s="109"/>
      <c r="P512" s="109"/>
    </row>
    <row r="513" spans="7:16" x14ac:dyDescent="0.35">
      <c r="G513" s="34"/>
      <c r="H513" s="80">
        <v>53033031706</v>
      </c>
      <c r="I513" s="106" t="s">
        <v>650</v>
      </c>
      <c r="J513" s="107"/>
      <c r="K513" s="34"/>
      <c r="L513" s="80">
        <v>53033030901</v>
      </c>
      <c r="M513" s="106" t="s">
        <v>419</v>
      </c>
      <c r="N513" s="109"/>
      <c r="O513" s="109"/>
      <c r="P513" s="109"/>
    </row>
    <row r="514" spans="7:16" x14ac:dyDescent="0.35">
      <c r="G514" s="34"/>
      <c r="H514" s="80">
        <v>53033031800</v>
      </c>
      <c r="I514" s="106" t="s">
        <v>419</v>
      </c>
      <c r="J514" s="107"/>
      <c r="K514" s="34"/>
      <c r="L514" s="80">
        <v>53033030901</v>
      </c>
      <c r="M514" s="106" t="s">
        <v>650</v>
      </c>
      <c r="N514" s="109"/>
      <c r="O514" s="109"/>
      <c r="P514" s="109"/>
    </row>
    <row r="515" spans="7:16" x14ac:dyDescent="0.35">
      <c r="G515" s="34"/>
      <c r="H515" s="80">
        <v>53033031800</v>
      </c>
      <c r="I515" s="106" t="s">
        <v>650</v>
      </c>
      <c r="J515" s="107"/>
      <c r="K515" s="34"/>
      <c r="L515" s="80">
        <v>53033030901</v>
      </c>
      <c r="M515" s="106" t="s">
        <v>421</v>
      </c>
      <c r="N515" s="109"/>
      <c r="O515" s="109"/>
      <c r="P515" s="109"/>
    </row>
    <row r="516" spans="7:16" x14ac:dyDescent="0.35">
      <c r="G516" s="34"/>
      <c r="H516" s="80">
        <v>53033031903</v>
      </c>
      <c r="I516" s="106" t="s">
        <v>419</v>
      </c>
      <c r="J516" s="107"/>
      <c r="K516" s="34"/>
      <c r="L516" s="80">
        <v>53033030902</v>
      </c>
      <c r="M516" s="106" t="s">
        <v>419</v>
      </c>
      <c r="N516" s="109"/>
      <c r="O516" s="109"/>
      <c r="P516" s="109"/>
    </row>
    <row r="517" spans="7:16" x14ac:dyDescent="0.35">
      <c r="G517" s="34"/>
      <c r="H517" s="80">
        <v>53033031903</v>
      </c>
      <c r="I517" s="106" t="s">
        <v>650</v>
      </c>
      <c r="J517" s="107"/>
      <c r="K517" s="34"/>
      <c r="L517" s="80">
        <v>53033030902</v>
      </c>
      <c r="M517" s="106" t="s">
        <v>650</v>
      </c>
      <c r="N517" s="109"/>
      <c r="O517" s="109"/>
      <c r="P517" s="109"/>
    </row>
    <row r="518" spans="7:16" x14ac:dyDescent="0.35">
      <c r="G518" s="34"/>
      <c r="H518" s="80">
        <v>53033031904</v>
      </c>
      <c r="I518" s="106" t="s">
        <v>650</v>
      </c>
      <c r="J518" s="107"/>
      <c r="K518" s="34"/>
      <c r="L518" s="80">
        <v>53033030902</v>
      </c>
      <c r="M518" s="106" t="s">
        <v>421</v>
      </c>
      <c r="N518" s="109"/>
      <c r="O518" s="109"/>
      <c r="P518" s="109"/>
    </row>
    <row r="519" spans="7:16" x14ac:dyDescent="0.35">
      <c r="G519" s="34"/>
      <c r="H519" s="80">
        <v>53033031906</v>
      </c>
      <c r="I519" s="106" t="s">
        <v>419</v>
      </c>
      <c r="J519" s="107"/>
      <c r="K519" s="34"/>
      <c r="L519" s="80">
        <v>53033031000</v>
      </c>
      <c r="M519" s="106" t="s">
        <v>419</v>
      </c>
      <c r="N519" s="109"/>
      <c r="O519" s="109"/>
      <c r="P519" s="109"/>
    </row>
    <row r="520" spans="7:16" x14ac:dyDescent="0.35">
      <c r="G520" s="34"/>
      <c r="H520" s="80">
        <v>53033031906</v>
      </c>
      <c r="I520" s="106" t="s">
        <v>650</v>
      </c>
      <c r="J520" s="107"/>
      <c r="K520" s="34"/>
      <c r="L520" s="80">
        <v>53033031000</v>
      </c>
      <c r="M520" s="106" t="s">
        <v>650</v>
      </c>
      <c r="N520" s="109"/>
      <c r="O520" s="109"/>
      <c r="P520" s="109"/>
    </row>
    <row r="521" spans="7:16" x14ac:dyDescent="0.35">
      <c r="G521" s="34"/>
      <c r="H521" s="80">
        <v>53033031907</v>
      </c>
      <c r="I521" s="106" t="s">
        <v>419</v>
      </c>
      <c r="J521" s="107"/>
      <c r="K521" s="34"/>
      <c r="L521" s="80">
        <v>53033031100</v>
      </c>
      <c r="M521" s="106" t="s">
        <v>419</v>
      </c>
      <c r="N521" s="109"/>
      <c r="O521" s="109"/>
      <c r="P521" s="109"/>
    </row>
    <row r="522" spans="7:16" x14ac:dyDescent="0.35">
      <c r="G522" s="34"/>
      <c r="H522" s="80">
        <v>53033031907</v>
      </c>
      <c r="I522" s="106" t="s">
        <v>650</v>
      </c>
      <c r="J522" s="107"/>
      <c r="K522" s="34"/>
      <c r="L522" s="80">
        <v>53033031100</v>
      </c>
      <c r="M522" s="106" t="s">
        <v>650</v>
      </c>
      <c r="N522" s="109"/>
      <c r="O522" s="109"/>
      <c r="P522" s="109"/>
    </row>
    <row r="523" spans="7:16" x14ac:dyDescent="0.35">
      <c r="G523" s="34"/>
      <c r="H523" s="80">
        <v>53033031908</v>
      </c>
      <c r="I523" s="106" t="s">
        <v>419</v>
      </c>
      <c r="J523" s="107"/>
      <c r="K523" s="34"/>
      <c r="L523" s="80">
        <v>53033031100</v>
      </c>
      <c r="M523" s="106" t="s">
        <v>421</v>
      </c>
      <c r="N523" s="109"/>
      <c r="O523" s="109"/>
      <c r="P523" s="109"/>
    </row>
    <row r="524" spans="7:16" x14ac:dyDescent="0.35">
      <c r="G524" s="34"/>
      <c r="H524" s="80">
        <v>53033031908</v>
      </c>
      <c r="I524" s="106" t="s">
        <v>650</v>
      </c>
      <c r="J524" s="107"/>
      <c r="K524" s="34"/>
      <c r="L524" s="80">
        <v>53033031202</v>
      </c>
      <c r="M524" s="106" t="s">
        <v>419</v>
      </c>
      <c r="N524" s="109"/>
      <c r="O524" s="109"/>
      <c r="P524" s="109"/>
    </row>
    <row r="525" spans="7:16" x14ac:dyDescent="0.35">
      <c r="G525" s="34"/>
      <c r="H525" s="80">
        <v>53033031909</v>
      </c>
      <c r="I525" s="106" t="s">
        <v>419</v>
      </c>
      <c r="J525" s="107"/>
      <c r="K525" s="34"/>
      <c r="L525" s="80">
        <v>53033031202</v>
      </c>
      <c r="M525" s="106" t="s">
        <v>650</v>
      </c>
      <c r="N525" s="109"/>
      <c r="O525" s="109"/>
      <c r="P525" s="109"/>
    </row>
    <row r="526" spans="7:16" x14ac:dyDescent="0.35">
      <c r="G526" s="34"/>
      <c r="H526" s="80">
        <v>53033031909</v>
      </c>
      <c r="I526" s="106" t="s">
        <v>650</v>
      </c>
      <c r="J526" s="107"/>
      <c r="K526" s="34"/>
      <c r="L526" s="80">
        <v>53033031204</v>
      </c>
      <c r="M526" s="106" t="s">
        <v>419</v>
      </c>
      <c r="N526" s="109"/>
      <c r="O526" s="109"/>
      <c r="P526" s="109"/>
    </row>
    <row r="527" spans="7:16" x14ac:dyDescent="0.35">
      <c r="G527" s="34"/>
      <c r="H527" s="80">
        <v>53033032002</v>
      </c>
      <c r="I527" s="106" t="s">
        <v>419</v>
      </c>
      <c r="J527" s="107"/>
      <c r="K527" s="34"/>
      <c r="L527" s="80">
        <v>53033031204</v>
      </c>
      <c r="M527" s="106" t="s">
        <v>650</v>
      </c>
      <c r="N527" s="109"/>
      <c r="O527" s="109"/>
      <c r="P527" s="109"/>
    </row>
    <row r="528" spans="7:16" x14ac:dyDescent="0.35">
      <c r="G528" s="34"/>
      <c r="H528" s="80">
        <v>53033032003</v>
      </c>
      <c r="I528" s="106" t="s">
        <v>419</v>
      </c>
      <c r="J528" s="107"/>
      <c r="K528" s="34"/>
      <c r="L528" s="80">
        <v>53033031205</v>
      </c>
      <c r="M528" s="106" t="s">
        <v>419</v>
      </c>
      <c r="N528" s="109"/>
      <c r="O528" s="109"/>
      <c r="P528" s="109"/>
    </row>
    <row r="529" spans="7:16" x14ac:dyDescent="0.35">
      <c r="G529" s="34"/>
      <c r="H529" s="80">
        <v>53033032005</v>
      </c>
      <c r="I529" s="106" t="s">
        <v>419</v>
      </c>
      <c r="J529" s="107"/>
      <c r="K529" s="34"/>
      <c r="L529" s="80">
        <v>53033031205</v>
      </c>
      <c r="M529" s="106" t="s">
        <v>650</v>
      </c>
      <c r="N529" s="109"/>
      <c r="O529" s="109"/>
      <c r="P529" s="109"/>
    </row>
    <row r="530" spans="7:16" x14ac:dyDescent="0.35">
      <c r="G530" s="34"/>
      <c r="H530" s="80">
        <v>53033032005</v>
      </c>
      <c r="I530" s="106" t="s">
        <v>650</v>
      </c>
      <c r="J530" s="107"/>
      <c r="K530" s="34"/>
      <c r="L530" s="80">
        <v>53033031206</v>
      </c>
      <c r="M530" s="106" t="s">
        <v>419</v>
      </c>
      <c r="N530" s="109"/>
      <c r="O530" s="109"/>
      <c r="P530" s="109"/>
    </row>
    <row r="531" spans="7:16" x14ac:dyDescent="0.35">
      <c r="G531" s="34"/>
      <c r="H531" s="80">
        <v>53033032006</v>
      </c>
      <c r="I531" s="106" t="s">
        <v>419</v>
      </c>
      <c r="J531" s="107"/>
      <c r="K531" s="34"/>
      <c r="L531" s="80">
        <v>53033031206</v>
      </c>
      <c r="M531" s="106" t="s">
        <v>650</v>
      </c>
      <c r="N531" s="109"/>
      <c r="O531" s="109"/>
      <c r="P531" s="109"/>
    </row>
    <row r="532" spans="7:16" x14ac:dyDescent="0.35">
      <c r="G532" s="34"/>
      <c r="H532" s="80">
        <v>53033032006</v>
      </c>
      <c r="I532" s="106" t="s">
        <v>650</v>
      </c>
      <c r="J532" s="107"/>
      <c r="K532" s="34"/>
      <c r="L532" s="80">
        <v>53033031206</v>
      </c>
      <c r="M532" s="106" t="s">
        <v>421</v>
      </c>
      <c r="N532" s="109"/>
      <c r="O532" s="109"/>
      <c r="P532" s="109"/>
    </row>
    <row r="533" spans="7:16" x14ac:dyDescent="0.35">
      <c r="G533" s="34"/>
      <c r="H533" s="80">
        <v>53033032007</v>
      </c>
      <c r="I533" s="106" t="s">
        <v>419</v>
      </c>
      <c r="J533" s="107"/>
      <c r="K533" s="34"/>
      <c r="L533" s="80">
        <v>53033031301</v>
      </c>
      <c r="M533" s="106" t="s">
        <v>419</v>
      </c>
      <c r="N533" s="109"/>
      <c r="O533" s="109"/>
      <c r="P533" s="109"/>
    </row>
    <row r="534" spans="7:16" x14ac:dyDescent="0.35">
      <c r="G534" s="34"/>
      <c r="H534" s="80">
        <v>53033032007</v>
      </c>
      <c r="I534" s="106" t="s">
        <v>650</v>
      </c>
      <c r="J534" s="107"/>
      <c r="K534" s="34"/>
      <c r="L534" s="80">
        <v>53033031302</v>
      </c>
      <c r="M534" s="106" t="s">
        <v>419</v>
      </c>
      <c r="N534" s="109"/>
      <c r="O534" s="109"/>
      <c r="P534" s="109"/>
    </row>
    <row r="535" spans="7:16" x14ac:dyDescent="0.35">
      <c r="G535" s="34"/>
      <c r="H535" s="80">
        <v>53033032008</v>
      </c>
      <c r="I535" s="106" t="s">
        <v>419</v>
      </c>
      <c r="J535" s="107"/>
      <c r="K535" s="34"/>
      <c r="L535" s="80">
        <v>53033031400</v>
      </c>
      <c r="M535" s="106" t="s">
        <v>419</v>
      </c>
      <c r="N535" s="109"/>
      <c r="O535" s="109"/>
      <c r="P535" s="109"/>
    </row>
    <row r="536" spans="7:16" x14ac:dyDescent="0.35">
      <c r="G536" s="34"/>
      <c r="H536" s="80">
        <v>53033032008</v>
      </c>
      <c r="I536" s="106" t="s">
        <v>650</v>
      </c>
      <c r="J536" s="107"/>
      <c r="K536" s="34"/>
      <c r="L536" s="80">
        <v>53033031501</v>
      </c>
      <c r="M536" s="106" t="s">
        <v>419</v>
      </c>
      <c r="N536" s="109"/>
      <c r="O536" s="109"/>
      <c r="P536" s="109"/>
    </row>
    <row r="537" spans="7:16" x14ac:dyDescent="0.35">
      <c r="G537" s="34"/>
      <c r="H537" s="80">
        <v>53033032010</v>
      </c>
      <c r="I537" s="106" t="s">
        <v>419</v>
      </c>
      <c r="J537" s="107"/>
      <c r="K537" s="34"/>
      <c r="L537" s="80">
        <v>53033031502</v>
      </c>
      <c r="M537" s="106" t="s">
        <v>419</v>
      </c>
      <c r="N537" s="109"/>
      <c r="O537" s="109"/>
      <c r="P537" s="109"/>
    </row>
    <row r="538" spans="7:16" x14ac:dyDescent="0.35">
      <c r="G538" s="34"/>
      <c r="H538" s="80">
        <v>53033032010</v>
      </c>
      <c r="I538" s="106" t="s">
        <v>650</v>
      </c>
      <c r="J538" s="107"/>
      <c r="K538" s="34"/>
      <c r="L538" s="80">
        <v>53033031601</v>
      </c>
      <c r="M538" s="106" t="s">
        <v>419</v>
      </c>
      <c r="N538" s="109"/>
      <c r="O538" s="109"/>
      <c r="P538" s="109"/>
    </row>
    <row r="539" spans="7:16" x14ac:dyDescent="0.35">
      <c r="G539" s="34"/>
      <c r="H539" s="80">
        <v>53033032011</v>
      </c>
      <c r="I539" s="106" t="s">
        <v>419</v>
      </c>
      <c r="J539" s="107"/>
      <c r="K539" s="34"/>
      <c r="L539" s="80">
        <v>53033031601</v>
      </c>
      <c r="M539" s="106" t="s">
        <v>650</v>
      </c>
      <c r="N539" s="109"/>
      <c r="O539" s="109"/>
      <c r="P539" s="109"/>
    </row>
    <row r="540" spans="7:16" x14ac:dyDescent="0.35">
      <c r="G540" s="34"/>
      <c r="H540" s="80">
        <v>53033032011</v>
      </c>
      <c r="I540" s="106" t="s">
        <v>650</v>
      </c>
      <c r="J540" s="107"/>
      <c r="K540" s="34"/>
      <c r="L540" s="80">
        <v>53033031603</v>
      </c>
      <c r="M540" s="106" t="s">
        <v>419</v>
      </c>
      <c r="N540" s="109"/>
      <c r="O540" s="109"/>
      <c r="P540" s="109"/>
    </row>
    <row r="541" spans="7:16" x14ac:dyDescent="0.35">
      <c r="G541" s="34"/>
      <c r="H541" s="80">
        <v>53033032102</v>
      </c>
      <c r="I541" s="106" t="s">
        <v>419</v>
      </c>
      <c r="J541" s="107"/>
      <c r="K541" s="34"/>
      <c r="L541" s="80">
        <v>53033031603</v>
      </c>
      <c r="M541" s="106" t="s">
        <v>650</v>
      </c>
      <c r="N541" s="109"/>
      <c r="O541" s="109"/>
      <c r="P541" s="109"/>
    </row>
    <row r="542" spans="7:16" x14ac:dyDescent="0.35">
      <c r="G542" s="34"/>
      <c r="H542" s="80">
        <v>53033032102</v>
      </c>
      <c r="I542" s="106" t="s">
        <v>650</v>
      </c>
      <c r="J542" s="107"/>
      <c r="K542" s="34"/>
      <c r="L542" s="80">
        <v>53033031604</v>
      </c>
      <c r="M542" s="106" t="s">
        <v>419</v>
      </c>
      <c r="N542" s="109"/>
      <c r="O542" s="109"/>
      <c r="P542" s="109"/>
    </row>
    <row r="543" spans="7:16" x14ac:dyDescent="0.35">
      <c r="G543" s="34"/>
      <c r="H543" s="80">
        <v>53033032103</v>
      </c>
      <c r="I543" s="106" t="s">
        <v>419</v>
      </c>
      <c r="J543" s="107"/>
      <c r="K543" s="34"/>
      <c r="L543" s="80">
        <v>53033031604</v>
      </c>
      <c r="M543" s="106" t="s">
        <v>650</v>
      </c>
      <c r="N543" s="109"/>
      <c r="O543" s="109"/>
      <c r="P543" s="109"/>
    </row>
    <row r="544" spans="7:16" x14ac:dyDescent="0.35">
      <c r="G544" s="34"/>
      <c r="H544" s="80">
        <v>53033032103</v>
      </c>
      <c r="I544" s="106" t="s">
        <v>650</v>
      </c>
      <c r="J544" s="107"/>
      <c r="K544" s="34"/>
      <c r="L544" s="80">
        <v>53033031605</v>
      </c>
      <c r="M544" s="106" t="s">
        <v>419</v>
      </c>
      <c r="N544" s="109"/>
      <c r="O544" s="109"/>
      <c r="P544" s="109"/>
    </row>
    <row r="545" spans="7:16" x14ac:dyDescent="0.35">
      <c r="G545" s="34"/>
      <c r="H545" s="80">
        <v>53033032104</v>
      </c>
      <c r="I545" s="106" t="s">
        <v>419</v>
      </c>
      <c r="J545" s="107"/>
      <c r="K545" s="34"/>
      <c r="L545" s="80">
        <v>53033031605</v>
      </c>
      <c r="M545" s="106" t="s">
        <v>650</v>
      </c>
      <c r="N545" s="109"/>
      <c r="O545" s="109"/>
      <c r="P545" s="109"/>
    </row>
    <row r="546" spans="7:16" x14ac:dyDescent="0.35">
      <c r="G546" s="34"/>
      <c r="H546" s="80">
        <v>53033032104</v>
      </c>
      <c r="I546" s="106" t="s">
        <v>650</v>
      </c>
      <c r="J546" s="107"/>
      <c r="K546" s="34"/>
      <c r="L546" s="80">
        <v>53033031703</v>
      </c>
      <c r="M546" s="106" t="s">
        <v>419</v>
      </c>
      <c r="N546" s="109"/>
      <c r="O546" s="109"/>
      <c r="P546" s="109"/>
    </row>
    <row r="547" spans="7:16" x14ac:dyDescent="0.35">
      <c r="G547" s="34"/>
      <c r="H547" s="80">
        <v>53033032203</v>
      </c>
      <c r="I547" s="106" t="s">
        <v>419</v>
      </c>
      <c r="J547" s="107"/>
      <c r="K547" s="34"/>
      <c r="L547" s="80">
        <v>53033031703</v>
      </c>
      <c r="M547" s="106" t="s">
        <v>650</v>
      </c>
      <c r="N547" s="109"/>
      <c r="O547" s="109"/>
      <c r="P547" s="109"/>
    </row>
    <row r="548" spans="7:16" x14ac:dyDescent="0.35">
      <c r="G548" s="34"/>
      <c r="H548" s="80">
        <v>53033032203</v>
      </c>
      <c r="I548" s="106" t="s">
        <v>650</v>
      </c>
      <c r="J548" s="107"/>
      <c r="K548" s="34"/>
      <c r="L548" s="80">
        <v>53033031704</v>
      </c>
      <c r="M548" s="106" t="s">
        <v>419</v>
      </c>
      <c r="N548" s="109"/>
      <c r="O548" s="109"/>
      <c r="P548" s="109"/>
    </row>
    <row r="549" spans="7:16" x14ac:dyDescent="0.35">
      <c r="G549" s="34"/>
      <c r="H549" s="80">
        <v>53033032207</v>
      </c>
      <c r="I549" s="106" t="s">
        <v>650</v>
      </c>
      <c r="J549" s="107"/>
      <c r="K549" s="34"/>
      <c r="L549" s="80">
        <v>53033031704</v>
      </c>
      <c r="M549" s="106" t="s">
        <v>650</v>
      </c>
      <c r="N549" s="109"/>
      <c r="O549" s="109"/>
      <c r="P549" s="109"/>
    </row>
    <row r="550" spans="7:16" x14ac:dyDescent="0.35">
      <c r="G550" s="34"/>
      <c r="H550" s="80">
        <v>53033032208</v>
      </c>
      <c r="I550" s="106" t="s">
        <v>419</v>
      </c>
      <c r="J550" s="107"/>
      <c r="K550" s="34"/>
      <c r="L550" s="80">
        <v>53033031705</v>
      </c>
      <c r="M550" s="106" t="s">
        <v>419</v>
      </c>
      <c r="N550" s="109"/>
      <c r="O550" s="109"/>
      <c r="P550" s="109"/>
    </row>
    <row r="551" spans="7:16" x14ac:dyDescent="0.35">
      <c r="G551" s="34"/>
      <c r="H551" s="80">
        <v>53033032208</v>
      </c>
      <c r="I551" s="106" t="s">
        <v>650</v>
      </c>
      <c r="J551" s="107"/>
      <c r="K551" s="34"/>
      <c r="L551" s="80">
        <v>53033031705</v>
      </c>
      <c r="M551" s="106" t="s">
        <v>650</v>
      </c>
      <c r="N551" s="109"/>
      <c r="O551" s="109"/>
      <c r="P551" s="109"/>
    </row>
    <row r="552" spans="7:16" x14ac:dyDescent="0.35">
      <c r="G552" s="34"/>
      <c r="H552" s="80">
        <v>53033032210</v>
      </c>
      <c r="I552" s="106" t="s">
        <v>419</v>
      </c>
      <c r="J552" s="107"/>
      <c r="K552" s="34"/>
      <c r="L552" s="80">
        <v>53033031706</v>
      </c>
      <c r="M552" s="106" t="s">
        <v>419</v>
      </c>
      <c r="N552" s="109"/>
      <c r="O552" s="109"/>
      <c r="P552" s="109"/>
    </row>
    <row r="553" spans="7:16" x14ac:dyDescent="0.35">
      <c r="G553" s="34"/>
      <c r="H553" s="80">
        <v>53033032210</v>
      </c>
      <c r="I553" s="106" t="s">
        <v>650</v>
      </c>
      <c r="J553" s="107"/>
      <c r="K553" s="34"/>
      <c r="L553" s="80">
        <v>53033031706</v>
      </c>
      <c r="M553" s="106" t="s">
        <v>650</v>
      </c>
      <c r="N553" s="109"/>
      <c r="O553" s="109"/>
      <c r="P553" s="109"/>
    </row>
    <row r="554" spans="7:16" x14ac:dyDescent="0.35">
      <c r="G554" s="34"/>
      <c r="H554" s="80">
        <v>53033032211</v>
      </c>
      <c r="I554" s="106" t="s">
        <v>419</v>
      </c>
      <c r="J554" s="107"/>
      <c r="K554" s="34"/>
      <c r="L554" s="80">
        <v>53033031706</v>
      </c>
      <c r="M554" s="106" t="s">
        <v>421</v>
      </c>
      <c r="N554" s="109"/>
      <c r="O554" s="109"/>
      <c r="P554" s="109"/>
    </row>
    <row r="555" spans="7:16" x14ac:dyDescent="0.35">
      <c r="G555" s="34"/>
      <c r="H555" s="80">
        <v>53033032211</v>
      </c>
      <c r="I555" s="106" t="s">
        <v>650</v>
      </c>
      <c r="J555" s="107"/>
      <c r="K555" s="34"/>
      <c r="L555" s="80">
        <v>53033031800</v>
      </c>
      <c r="M555" s="106" t="s">
        <v>419</v>
      </c>
      <c r="N555" s="109"/>
      <c r="O555" s="109"/>
      <c r="P555" s="109"/>
    </row>
    <row r="556" spans="7:16" x14ac:dyDescent="0.35">
      <c r="G556" s="34"/>
      <c r="H556" s="80">
        <v>53033032212</v>
      </c>
      <c r="I556" s="106" t="s">
        <v>419</v>
      </c>
      <c r="J556" s="107"/>
      <c r="K556" s="34"/>
      <c r="L556" s="80">
        <v>53033031800</v>
      </c>
      <c r="M556" s="106" t="s">
        <v>650</v>
      </c>
      <c r="N556" s="109"/>
      <c r="O556" s="109"/>
      <c r="P556" s="109"/>
    </row>
    <row r="557" spans="7:16" x14ac:dyDescent="0.35">
      <c r="G557" s="34"/>
      <c r="H557" s="80">
        <v>53033032212</v>
      </c>
      <c r="I557" s="106" t="s">
        <v>650</v>
      </c>
      <c r="J557" s="107"/>
      <c r="K557" s="34"/>
      <c r="L557" s="80">
        <v>53033031903</v>
      </c>
      <c r="M557" s="106" t="s">
        <v>419</v>
      </c>
      <c r="N557" s="109"/>
      <c r="O557" s="109"/>
      <c r="P557" s="109"/>
    </row>
    <row r="558" spans="7:16" x14ac:dyDescent="0.35">
      <c r="G558" s="34"/>
      <c r="H558" s="80">
        <v>53033032213</v>
      </c>
      <c r="I558" s="106" t="s">
        <v>650</v>
      </c>
      <c r="J558" s="107"/>
      <c r="K558" s="34"/>
      <c r="L558" s="80">
        <v>53033031903</v>
      </c>
      <c r="M558" s="106" t="s">
        <v>650</v>
      </c>
      <c r="N558" s="109"/>
      <c r="O558" s="109"/>
      <c r="P558" s="109"/>
    </row>
    <row r="559" spans="7:16" x14ac:dyDescent="0.35">
      <c r="G559" s="34"/>
      <c r="H559" s="80">
        <v>53033032214</v>
      </c>
      <c r="I559" s="106" t="s">
        <v>419</v>
      </c>
      <c r="J559" s="107"/>
      <c r="K559" s="34"/>
      <c r="L559" s="80">
        <v>53033031904</v>
      </c>
      <c r="M559" s="106" t="s">
        <v>419</v>
      </c>
      <c r="N559" s="109"/>
      <c r="O559" s="109"/>
      <c r="P559" s="109"/>
    </row>
    <row r="560" spans="7:16" x14ac:dyDescent="0.35">
      <c r="G560" s="34"/>
      <c r="H560" s="80">
        <v>53033032214</v>
      </c>
      <c r="I560" s="106" t="s">
        <v>650</v>
      </c>
      <c r="J560" s="107"/>
      <c r="K560" s="34"/>
      <c r="L560" s="80">
        <v>53033031904</v>
      </c>
      <c r="M560" s="106" t="s">
        <v>650</v>
      </c>
      <c r="N560" s="109"/>
      <c r="O560" s="109"/>
      <c r="P560" s="109"/>
    </row>
    <row r="561" spans="7:16" x14ac:dyDescent="0.35">
      <c r="G561" s="34"/>
      <c r="H561" s="80">
        <v>53033032215</v>
      </c>
      <c r="I561" s="106" t="s">
        <v>419</v>
      </c>
      <c r="J561" s="107"/>
      <c r="K561" s="34"/>
      <c r="L561" s="80">
        <v>53033031906</v>
      </c>
      <c r="M561" s="106" t="s">
        <v>419</v>
      </c>
      <c r="N561" s="109"/>
      <c r="O561" s="109"/>
      <c r="P561" s="109"/>
    </row>
    <row r="562" spans="7:16" x14ac:dyDescent="0.35">
      <c r="G562" s="34"/>
      <c r="H562" s="80">
        <v>53033032215</v>
      </c>
      <c r="I562" s="106" t="s">
        <v>650</v>
      </c>
      <c r="J562" s="107"/>
      <c r="K562" s="34"/>
      <c r="L562" s="80">
        <v>53033031906</v>
      </c>
      <c r="M562" s="106" t="s">
        <v>650</v>
      </c>
      <c r="N562" s="109"/>
      <c r="O562" s="109"/>
      <c r="P562" s="109"/>
    </row>
    <row r="563" spans="7:16" x14ac:dyDescent="0.35">
      <c r="G563" s="34"/>
      <c r="H563" s="80">
        <v>53033032307</v>
      </c>
      <c r="I563" s="106" t="s">
        <v>419</v>
      </c>
      <c r="J563" s="107"/>
      <c r="K563" s="34"/>
      <c r="L563" s="80">
        <v>53033031907</v>
      </c>
      <c r="M563" s="106" t="s">
        <v>419</v>
      </c>
      <c r="N563" s="109"/>
      <c r="O563" s="109"/>
      <c r="P563" s="109"/>
    </row>
    <row r="564" spans="7:16" x14ac:dyDescent="0.35">
      <c r="G564" s="34"/>
      <c r="H564" s="80">
        <v>53033032307</v>
      </c>
      <c r="I564" s="106" t="s">
        <v>650</v>
      </c>
      <c r="J564" s="107"/>
      <c r="K564" s="34"/>
      <c r="L564" s="80">
        <v>53033031907</v>
      </c>
      <c r="M564" s="106" t="s">
        <v>650</v>
      </c>
      <c r="N564" s="109"/>
      <c r="O564" s="109"/>
      <c r="P564" s="109"/>
    </row>
    <row r="565" spans="7:16" x14ac:dyDescent="0.35">
      <c r="G565" s="34"/>
      <c r="H565" s="80">
        <v>53033032309</v>
      </c>
      <c r="I565" s="106" t="s">
        <v>419</v>
      </c>
      <c r="J565" s="107"/>
      <c r="K565" s="34"/>
      <c r="L565" s="80">
        <v>53033031908</v>
      </c>
      <c r="M565" s="106" t="s">
        <v>419</v>
      </c>
      <c r="N565" s="109"/>
      <c r="O565" s="109"/>
      <c r="P565" s="109"/>
    </row>
    <row r="566" spans="7:16" x14ac:dyDescent="0.35">
      <c r="G566" s="34"/>
      <c r="H566" s="80">
        <v>53033032309</v>
      </c>
      <c r="I566" s="106" t="s">
        <v>650</v>
      </c>
      <c r="J566" s="107"/>
      <c r="K566" s="34"/>
      <c r="L566" s="80">
        <v>53033031908</v>
      </c>
      <c r="M566" s="106" t="s">
        <v>650</v>
      </c>
      <c r="N566" s="109"/>
      <c r="O566" s="109"/>
      <c r="P566" s="109"/>
    </row>
    <row r="567" spans="7:16" x14ac:dyDescent="0.35">
      <c r="G567" s="34"/>
      <c r="H567" s="80">
        <v>53033032311</v>
      </c>
      <c r="I567" s="106" t="s">
        <v>419</v>
      </c>
      <c r="J567" s="107"/>
      <c r="K567" s="34"/>
      <c r="L567" s="80">
        <v>53033031909</v>
      </c>
      <c r="M567" s="106" t="s">
        <v>419</v>
      </c>
      <c r="N567" s="109"/>
      <c r="O567" s="109"/>
      <c r="P567" s="109"/>
    </row>
    <row r="568" spans="7:16" x14ac:dyDescent="0.35">
      <c r="G568" s="34"/>
      <c r="H568" s="80">
        <v>53033032311</v>
      </c>
      <c r="I568" s="106" t="s">
        <v>650</v>
      </c>
      <c r="J568" s="107"/>
      <c r="K568" s="34"/>
      <c r="L568" s="80">
        <v>53033031909</v>
      </c>
      <c r="M568" s="106" t="s">
        <v>650</v>
      </c>
      <c r="N568" s="109"/>
      <c r="O568" s="109"/>
      <c r="P568" s="109"/>
    </row>
    <row r="569" spans="7:16" x14ac:dyDescent="0.35">
      <c r="G569" s="34"/>
      <c r="H569" s="80">
        <v>53033032313</v>
      </c>
      <c r="I569" s="106" t="s">
        <v>419</v>
      </c>
      <c r="J569" s="107"/>
      <c r="K569" s="34"/>
      <c r="L569" s="80">
        <v>53033032002</v>
      </c>
      <c r="M569" s="106" t="s">
        <v>419</v>
      </c>
      <c r="N569" s="109"/>
      <c r="O569" s="109"/>
      <c r="P569" s="109"/>
    </row>
    <row r="570" spans="7:16" x14ac:dyDescent="0.35">
      <c r="G570" s="34"/>
      <c r="H570" s="80">
        <v>53033032313</v>
      </c>
      <c r="I570" s="106" t="s">
        <v>650</v>
      </c>
      <c r="J570" s="107"/>
      <c r="K570" s="34"/>
      <c r="L570" s="80">
        <v>53033032002</v>
      </c>
      <c r="M570" s="106" t="s">
        <v>650</v>
      </c>
      <c r="N570" s="109"/>
      <c r="O570" s="109"/>
      <c r="P570" s="109"/>
    </row>
    <row r="571" spans="7:16" x14ac:dyDescent="0.35">
      <c r="G571" s="34"/>
      <c r="H571" s="80">
        <v>53033032315</v>
      </c>
      <c r="I571" s="106" t="s">
        <v>419</v>
      </c>
      <c r="J571" s="107"/>
      <c r="K571" s="34"/>
      <c r="L571" s="80">
        <v>53033032002</v>
      </c>
      <c r="M571" s="106" t="s">
        <v>421</v>
      </c>
      <c r="N571" s="109"/>
      <c r="O571" s="109"/>
      <c r="P571" s="109"/>
    </row>
    <row r="572" spans="7:16" x14ac:dyDescent="0.35">
      <c r="G572" s="34"/>
      <c r="H572" s="80">
        <v>53033032315</v>
      </c>
      <c r="I572" s="106" t="s">
        <v>650</v>
      </c>
      <c r="J572" s="107"/>
      <c r="K572" s="34"/>
      <c r="L572" s="80">
        <v>53033032003</v>
      </c>
      <c r="M572" s="106" t="s">
        <v>419</v>
      </c>
      <c r="N572" s="109"/>
      <c r="O572" s="109"/>
      <c r="P572" s="109"/>
    </row>
    <row r="573" spans="7:16" x14ac:dyDescent="0.35">
      <c r="G573" s="34"/>
      <c r="H573" s="80">
        <v>53033032315</v>
      </c>
      <c r="I573" s="106" t="s">
        <v>421</v>
      </c>
      <c r="J573" s="107"/>
      <c r="K573" s="34"/>
      <c r="L573" s="80">
        <v>53033032003</v>
      </c>
      <c r="M573" s="106" t="s">
        <v>650</v>
      </c>
      <c r="N573" s="109"/>
      <c r="O573" s="109"/>
      <c r="P573" s="109"/>
    </row>
    <row r="574" spans="7:16" x14ac:dyDescent="0.35">
      <c r="G574" s="34"/>
      <c r="H574" s="80">
        <v>53033032316</v>
      </c>
      <c r="I574" s="106" t="s">
        <v>419</v>
      </c>
      <c r="J574" s="107"/>
      <c r="K574" s="34"/>
      <c r="L574" s="80">
        <v>53033032005</v>
      </c>
      <c r="M574" s="106" t="s">
        <v>419</v>
      </c>
      <c r="N574" s="109"/>
      <c r="O574" s="109"/>
      <c r="P574" s="109"/>
    </row>
    <row r="575" spans="7:16" x14ac:dyDescent="0.35">
      <c r="G575" s="34"/>
      <c r="H575" s="80">
        <v>53033032316</v>
      </c>
      <c r="I575" s="106" t="s">
        <v>650</v>
      </c>
      <c r="J575" s="107"/>
      <c r="K575" s="34"/>
      <c r="L575" s="80">
        <v>53033032005</v>
      </c>
      <c r="M575" s="106" t="s">
        <v>650</v>
      </c>
      <c r="N575" s="109"/>
      <c r="O575" s="109"/>
      <c r="P575" s="109"/>
    </row>
    <row r="576" spans="7:16" x14ac:dyDescent="0.35">
      <c r="G576" s="34"/>
      <c r="H576" s="80">
        <v>53033032317</v>
      </c>
      <c r="I576" s="106" t="s">
        <v>419</v>
      </c>
      <c r="J576" s="107"/>
      <c r="K576" s="34"/>
      <c r="L576" s="80">
        <v>53033032005</v>
      </c>
      <c r="M576" s="106" t="s">
        <v>421</v>
      </c>
      <c r="N576" s="109"/>
      <c r="O576" s="109"/>
      <c r="P576" s="109"/>
    </row>
    <row r="577" spans="7:16" x14ac:dyDescent="0.35">
      <c r="G577" s="34"/>
      <c r="H577" s="80">
        <v>53033032317</v>
      </c>
      <c r="I577" s="106" t="s">
        <v>650</v>
      </c>
      <c r="J577" s="107"/>
      <c r="K577" s="34"/>
      <c r="L577" s="80">
        <v>53033032006</v>
      </c>
      <c r="M577" s="106" t="s">
        <v>419</v>
      </c>
      <c r="N577" s="109"/>
      <c r="O577" s="109"/>
      <c r="P577" s="109"/>
    </row>
    <row r="578" spans="7:16" x14ac:dyDescent="0.35">
      <c r="G578" s="34"/>
      <c r="H578" s="80">
        <v>53033032318</v>
      </c>
      <c r="I578" s="106" t="s">
        <v>650</v>
      </c>
      <c r="J578" s="107"/>
      <c r="K578" s="34"/>
      <c r="L578" s="80">
        <v>53033032006</v>
      </c>
      <c r="M578" s="106" t="s">
        <v>650</v>
      </c>
      <c r="N578" s="109"/>
      <c r="O578" s="109"/>
      <c r="P578" s="109"/>
    </row>
    <row r="579" spans="7:16" x14ac:dyDescent="0.35">
      <c r="G579" s="34"/>
      <c r="H579" s="80">
        <v>53033032319</v>
      </c>
      <c r="I579" s="106" t="s">
        <v>419</v>
      </c>
      <c r="J579" s="107"/>
      <c r="K579" s="34"/>
      <c r="L579" s="80">
        <v>53033032007</v>
      </c>
      <c r="M579" s="106" t="s">
        <v>419</v>
      </c>
      <c r="N579" s="109"/>
      <c r="O579" s="109"/>
      <c r="P579" s="109"/>
    </row>
    <row r="580" spans="7:16" x14ac:dyDescent="0.35">
      <c r="G580" s="34"/>
      <c r="H580" s="80">
        <v>53033032319</v>
      </c>
      <c r="I580" s="106" t="s">
        <v>650</v>
      </c>
      <c r="J580" s="107"/>
      <c r="K580" s="34"/>
      <c r="L580" s="80">
        <v>53033032007</v>
      </c>
      <c r="M580" s="106" t="s">
        <v>650</v>
      </c>
      <c r="N580" s="109"/>
      <c r="O580" s="109"/>
      <c r="P580" s="109"/>
    </row>
    <row r="581" spans="7:16" x14ac:dyDescent="0.35">
      <c r="H581" s="80">
        <v>53033032320</v>
      </c>
      <c r="I581" s="106" t="s">
        <v>419</v>
      </c>
      <c r="J581" s="107"/>
      <c r="K581" s="34"/>
      <c r="L581" s="80">
        <v>53033032008</v>
      </c>
      <c r="M581" s="106" t="s">
        <v>419</v>
      </c>
      <c r="N581" s="109"/>
      <c r="O581" s="109"/>
      <c r="P581" s="109"/>
    </row>
    <row r="582" spans="7:16" x14ac:dyDescent="0.35">
      <c r="H582" s="80">
        <v>53033032320</v>
      </c>
      <c r="I582" s="106" t="s">
        <v>650</v>
      </c>
      <c r="J582" s="107"/>
      <c r="K582" s="34"/>
      <c r="L582" s="80">
        <v>53033032008</v>
      </c>
      <c r="M582" s="106" t="s">
        <v>650</v>
      </c>
      <c r="N582" s="109"/>
      <c r="O582" s="109"/>
      <c r="P582" s="109"/>
    </row>
    <row r="583" spans="7:16" x14ac:dyDescent="0.35">
      <c r="H583" s="80">
        <v>53033032321</v>
      </c>
      <c r="I583" s="106" t="s">
        <v>650</v>
      </c>
      <c r="J583" s="107"/>
      <c r="K583" s="34"/>
      <c r="L583" s="80">
        <v>53033032010</v>
      </c>
      <c r="M583" s="106" t="s">
        <v>419</v>
      </c>
      <c r="N583" s="109"/>
      <c r="O583" s="109"/>
      <c r="P583" s="109"/>
    </row>
    <row r="584" spans="7:16" x14ac:dyDescent="0.35">
      <c r="H584" s="80">
        <v>53033032322</v>
      </c>
      <c r="I584" s="106" t="s">
        <v>650</v>
      </c>
      <c r="J584" s="107"/>
      <c r="K584" s="34"/>
      <c r="L584" s="80">
        <v>53033032010</v>
      </c>
      <c r="M584" s="106" t="s">
        <v>650</v>
      </c>
      <c r="N584" s="109"/>
      <c r="O584" s="109"/>
      <c r="P584" s="109"/>
    </row>
    <row r="585" spans="7:16" x14ac:dyDescent="0.35">
      <c r="H585" s="80">
        <v>53033032323</v>
      </c>
      <c r="I585" s="106" t="s">
        <v>419</v>
      </c>
      <c r="J585" s="107"/>
      <c r="K585" s="34"/>
      <c r="L585" s="80">
        <v>53033032010</v>
      </c>
      <c r="M585" s="106" t="s">
        <v>421</v>
      </c>
      <c r="N585" s="109"/>
      <c r="O585" s="109"/>
      <c r="P585" s="109"/>
    </row>
    <row r="586" spans="7:16" x14ac:dyDescent="0.35">
      <c r="H586" s="80">
        <v>53033032323</v>
      </c>
      <c r="I586" s="106" t="s">
        <v>650</v>
      </c>
      <c r="J586" s="107"/>
      <c r="K586" s="34"/>
      <c r="L586" s="80">
        <v>53033032011</v>
      </c>
      <c r="M586" s="106" t="s">
        <v>419</v>
      </c>
      <c r="N586" s="109"/>
      <c r="O586" s="109"/>
      <c r="P586" s="109"/>
    </row>
    <row r="587" spans="7:16" x14ac:dyDescent="0.35">
      <c r="H587" s="80">
        <v>53033032324</v>
      </c>
      <c r="I587" s="106" t="s">
        <v>419</v>
      </c>
      <c r="J587" s="107"/>
      <c r="K587" s="34"/>
      <c r="L587" s="80">
        <v>53033032011</v>
      </c>
      <c r="M587" s="106" t="s">
        <v>650</v>
      </c>
      <c r="N587" s="109"/>
      <c r="O587" s="109"/>
      <c r="P587" s="109"/>
    </row>
    <row r="588" spans="7:16" x14ac:dyDescent="0.35">
      <c r="H588" s="80">
        <v>53033032324</v>
      </c>
      <c r="I588" s="106" t="s">
        <v>650</v>
      </c>
      <c r="J588" s="107"/>
      <c r="K588" s="34"/>
      <c r="L588" s="80">
        <v>53033032102</v>
      </c>
      <c r="M588" s="106" t="s">
        <v>419</v>
      </c>
      <c r="N588" s="109"/>
      <c r="O588" s="109"/>
      <c r="P588" s="109"/>
    </row>
    <row r="589" spans="7:16" x14ac:dyDescent="0.35">
      <c r="H589" s="80">
        <v>53033032325</v>
      </c>
      <c r="I589" s="106" t="s">
        <v>419</v>
      </c>
      <c r="J589" s="107"/>
      <c r="K589" s="34"/>
      <c r="L589" s="80">
        <v>53033032102</v>
      </c>
      <c r="M589" s="106" t="s">
        <v>650</v>
      </c>
      <c r="N589" s="109"/>
      <c r="O589" s="109"/>
      <c r="P589" s="109"/>
    </row>
    <row r="590" spans="7:16" x14ac:dyDescent="0.35">
      <c r="H590" s="80">
        <v>53033032325</v>
      </c>
      <c r="I590" s="106" t="s">
        <v>650</v>
      </c>
      <c r="J590" s="107"/>
      <c r="K590" s="34"/>
      <c r="L590" s="80">
        <v>53033032103</v>
      </c>
      <c r="M590" s="106" t="s">
        <v>419</v>
      </c>
      <c r="N590" s="109"/>
      <c r="O590" s="109"/>
      <c r="P590" s="109"/>
    </row>
    <row r="591" spans="7:16" x14ac:dyDescent="0.35">
      <c r="H591" s="80">
        <v>53033032326</v>
      </c>
      <c r="I591" s="106" t="s">
        <v>419</v>
      </c>
      <c r="J591" s="107"/>
      <c r="K591" s="34"/>
      <c r="L591" s="80">
        <v>53033032103</v>
      </c>
      <c r="M591" s="106" t="s">
        <v>650</v>
      </c>
      <c r="N591" s="109"/>
      <c r="O591" s="109"/>
      <c r="P591" s="109"/>
    </row>
    <row r="592" spans="7:16" x14ac:dyDescent="0.35">
      <c r="H592" s="80">
        <v>53033032326</v>
      </c>
      <c r="I592" s="106" t="s">
        <v>650</v>
      </c>
      <c r="J592" s="107"/>
      <c r="K592" s="34"/>
      <c r="L592" s="80">
        <v>53033032104</v>
      </c>
      <c r="M592" s="106" t="s">
        <v>419</v>
      </c>
      <c r="N592" s="109"/>
      <c r="O592" s="109"/>
      <c r="P592" s="109"/>
    </row>
    <row r="593" spans="8:16" x14ac:dyDescent="0.35">
      <c r="H593" s="80">
        <v>53033032327</v>
      </c>
      <c r="I593" s="106" t="s">
        <v>419</v>
      </c>
      <c r="J593" s="107"/>
      <c r="K593" s="34"/>
      <c r="L593" s="80">
        <v>53033032104</v>
      </c>
      <c r="M593" s="106" t="s">
        <v>650</v>
      </c>
      <c r="N593" s="109"/>
      <c r="O593" s="109"/>
      <c r="P593" s="109"/>
    </row>
    <row r="594" spans="8:16" x14ac:dyDescent="0.35">
      <c r="H594" s="80">
        <v>53033032327</v>
      </c>
      <c r="I594" s="106" t="s">
        <v>650</v>
      </c>
      <c r="J594" s="107"/>
      <c r="K594" s="34"/>
      <c r="L594" s="80">
        <v>53033032203</v>
      </c>
      <c r="M594" s="106" t="s">
        <v>419</v>
      </c>
      <c r="N594" s="109"/>
      <c r="O594" s="109"/>
      <c r="P594" s="109"/>
    </row>
    <row r="595" spans="8:16" x14ac:dyDescent="0.35">
      <c r="H595" s="80">
        <v>53033032328</v>
      </c>
      <c r="I595" s="106" t="s">
        <v>650</v>
      </c>
      <c r="J595" s="107"/>
      <c r="K595" s="34"/>
      <c r="L595" s="80">
        <v>53033032203</v>
      </c>
      <c r="M595" s="106" t="s">
        <v>650</v>
      </c>
      <c r="N595" s="109"/>
      <c r="O595" s="109"/>
      <c r="P595" s="109"/>
    </row>
    <row r="596" spans="8:16" x14ac:dyDescent="0.35">
      <c r="H596" s="80">
        <v>53033032329</v>
      </c>
      <c r="I596" s="106" t="s">
        <v>419</v>
      </c>
      <c r="J596" s="107"/>
      <c r="K596" s="34"/>
      <c r="L596" s="80">
        <v>53033032207</v>
      </c>
      <c r="M596" s="106" t="s">
        <v>419</v>
      </c>
      <c r="N596" s="109"/>
      <c r="O596" s="109"/>
      <c r="P596" s="109"/>
    </row>
    <row r="597" spans="8:16" x14ac:dyDescent="0.35">
      <c r="H597" s="80">
        <v>53033032329</v>
      </c>
      <c r="I597" s="106" t="s">
        <v>650</v>
      </c>
      <c r="J597" s="107"/>
      <c r="K597" s="34"/>
      <c r="L597" s="80">
        <v>53033032207</v>
      </c>
      <c r="M597" s="106" t="s">
        <v>650</v>
      </c>
      <c r="N597" s="109"/>
      <c r="O597" s="109"/>
      <c r="P597" s="109"/>
    </row>
    <row r="598" spans="8:16" x14ac:dyDescent="0.35">
      <c r="H598" s="80">
        <v>53033032401</v>
      </c>
      <c r="I598" s="106" t="s">
        <v>419</v>
      </c>
      <c r="J598" s="107"/>
      <c r="K598" s="34"/>
      <c r="L598" s="80">
        <v>53033032208</v>
      </c>
      <c r="M598" s="106" t="s">
        <v>419</v>
      </c>
      <c r="N598" s="109"/>
      <c r="O598" s="109"/>
      <c r="P598" s="109"/>
    </row>
    <row r="599" spans="8:16" x14ac:dyDescent="0.35">
      <c r="H599" s="80">
        <v>53033032401</v>
      </c>
      <c r="I599" s="106" t="s">
        <v>650</v>
      </c>
      <c r="J599" s="107"/>
      <c r="K599" s="34"/>
      <c r="L599" s="80">
        <v>53033032208</v>
      </c>
      <c r="M599" s="106" t="s">
        <v>650</v>
      </c>
      <c r="N599" s="109"/>
      <c r="O599" s="109"/>
      <c r="P599" s="109"/>
    </row>
    <row r="600" spans="8:16" x14ac:dyDescent="0.35">
      <c r="H600" s="80">
        <v>53033032402</v>
      </c>
      <c r="I600" s="106" t="s">
        <v>419</v>
      </c>
      <c r="J600" s="107"/>
      <c r="K600" s="34"/>
      <c r="L600" s="80">
        <v>53033032210</v>
      </c>
      <c r="M600" s="106" t="s">
        <v>419</v>
      </c>
      <c r="N600" s="109"/>
      <c r="O600" s="109"/>
      <c r="P600" s="109"/>
    </row>
    <row r="601" spans="8:16" x14ac:dyDescent="0.35">
      <c r="H601" s="80">
        <v>53033032402</v>
      </c>
      <c r="I601" s="106" t="s">
        <v>650</v>
      </c>
      <c r="J601" s="107"/>
      <c r="K601" s="34"/>
      <c r="L601" s="80">
        <v>53033032210</v>
      </c>
      <c r="M601" s="106" t="s">
        <v>650</v>
      </c>
      <c r="N601" s="109"/>
      <c r="O601" s="109"/>
      <c r="P601" s="109"/>
    </row>
    <row r="602" spans="8:16" x14ac:dyDescent="0.35">
      <c r="H602" s="80">
        <v>53033032500</v>
      </c>
      <c r="I602" s="106" t="s">
        <v>419</v>
      </c>
      <c r="J602" s="107"/>
      <c r="K602" s="34"/>
      <c r="L602" s="80">
        <v>53033032211</v>
      </c>
      <c r="M602" s="106" t="s">
        <v>419</v>
      </c>
      <c r="N602" s="109"/>
      <c r="O602" s="109"/>
      <c r="P602" s="109"/>
    </row>
    <row r="603" spans="8:16" x14ac:dyDescent="0.35">
      <c r="H603" s="80">
        <v>53033032500</v>
      </c>
      <c r="I603" s="106" t="s">
        <v>650</v>
      </c>
      <c r="J603" s="107"/>
      <c r="K603" s="34"/>
      <c r="L603" s="80">
        <v>53033032211</v>
      </c>
      <c r="M603" s="106" t="s">
        <v>650</v>
      </c>
      <c r="N603" s="109"/>
      <c r="O603" s="109"/>
      <c r="P603" s="109"/>
    </row>
    <row r="604" spans="8:16" x14ac:dyDescent="0.35">
      <c r="H604" s="80">
        <v>53033032601</v>
      </c>
      <c r="I604" s="106" t="s">
        <v>419</v>
      </c>
      <c r="J604" s="107"/>
      <c r="K604" s="34"/>
      <c r="L604" s="80">
        <v>53033032212</v>
      </c>
      <c r="M604" s="106" t="s">
        <v>419</v>
      </c>
      <c r="N604" s="109"/>
      <c r="O604" s="109"/>
      <c r="P604" s="109"/>
    </row>
    <row r="605" spans="8:16" x14ac:dyDescent="0.35">
      <c r="H605" s="80">
        <v>53033032601</v>
      </c>
      <c r="I605" s="106" t="s">
        <v>650</v>
      </c>
      <c r="J605" s="107"/>
      <c r="K605" s="34"/>
      <c r="L605" s="80">
        <v>53033032212</v>
      </c>
      <c r="M605" s="106" t="s">
        <v>650</v>
      </c>
      <c r="N605" s="109"/>
      <c r="O605" s="109"/>
      <c r="P605" s="109"/>
    </row>
    <row r="606" spans="8:16" x14ac:dyDescent="0.35">
      <c r="H606" s="80">
        <v>53033032602</v>
      </c>
      <c r="I606" s="106" t="s">
        <v>419</v>
      </c>
      <c r="J606" s="107"/>
      <c r="K606" s="34"/>
      <c r="L606" s="80">
        <v>53033032214</v>
      </c>
      <c r="M606" s="106" t="s">
        <v>419</v>
      </c>
      <c r="N606" s="109"/>
      <c r="O606" s="109"/>
      <c r="P606" s="109"/>
    </row>
    <row r="607" spans="8:16" x14ac:dyDescent="0.35">
      <c r="H607" s="80">
        <v>53033032602</v>
      </c>
      <c r="I607" s="106" t="s">
        <v>650</v>
      </c>
      <c r="J607" s="107"/>
      <c r="K607" s="34"/>
      <c r="L607" s="80">
        <v>53033032214</v>
      </c>
      <c r="M607" s="106" t="s">
        <v>650</v>
      </c>
      <c r="N607" s="109"/>
      <c r="O607" s="109"/>
      <c r="P607" s="109"/>
    </row>
    <row r="608" spans="8:16" x14ac:dyDescent="0.35">
      <c r="H608" s="80">
        <v>53033032702</v>
      </c>
      <c r="I608" s="106" t="s">
        <v>419</v>
      </c>
      <c r="J608" s="107"/>
      <c r="K608" s="34"/>
      <c r="L608" s="80">
        <v>53033032307</v>
      </c>
      <c r="M608" s="106" t="s">
        <v>650</v>
      </c>
      <c r="N608" s="109"/>
      <c r="O608" s="109"/>
      <c r="P608" s="109"/>
    </row>
    <row r="609" spans="8:16" x14ac:dyDescent="0.35">
      <c r="H609" s="80">
        <v>53033032702</v>
      </c>
      <c r="I609" s="106" t="s">
        <v>650</v>
      </c>
      <c r="J609" s="107"/>
      <c r="K609" s="34"/>
      <c r="L609" s="80">
        <v>53033032309</v>
      </c>
      <c r="M609" s="106" t="s">
        <v>419</v>
      </c>
      <c r="N609" s="109"/>
      <c r="O609" s="109"/>
      <c r="P609" s="109"/>
    </row>
    <row r="610" spans="8:16" x14ac:dyDescent="0.35">
      <c r="H610" s="80">
        <v>53033032703</v>
      </c>
      <c r="I610" s="106" t="s">
        <v>419</v>
      </c>
      <c r="J610" s="107"/>
      <c r="K610" s="34"/>
      <c r="L610" s="80">
        <v>53033032309</v>
      </c>
      <c r="M610" s="106" t="s">
        <v>650</v>
      </c>
      <c r="N610" s="109"/>
      <c r="O610" s="109"/>
      <c r="P610" s="109"/>
    </row>
    <row r="611" spans="8:16" x14ac:dyDescent="0.35">
      <c r="H611" s="80">
        <v>53033032703</v>
      </c>
      <c r="I611" s="106" t="s">
        <v>650</v>
      </c>
      <c r="J611" s="107"/>
      <c r="K611" s="34"/>
      <c r="L611" s="80">
        <v>53033032311</v>
      </c>
      <c r="M611" s="106" t="s">
        <v>419</v>
      </c>
      <c r="N611" s="109"/>
      <c r="O611" s="109"/>
      <c r="P611" s="109"/>
    </row>
    <row r="612" spans="8:16" x14ac:dyDescent="0.35">
      <c r="H612" s="80">
        <v>53033032704</v>
      </c>
      <c r="I612" s="106" t="s">
        <v>419</v>
      </c>
      <c r="J612" s="107"/>
      <c r="K612" s="34"/>
      <c r="L612" s="80">
        <v>53033032311</v>
      </c>
      <c r="M612" s="106" t="s">
        <v>650</v>
      </c>
      <c r="N612" s="109"/>
      <c r="O612" s="109"/>
      <c r="P612" s="109"/>
    </row>
    <row r="613" spans="8:16" x14ac:dyDescent="0.35">
      <c r="H613" s="80">
        <v>53033032704</v>
      </c>
      <c r="I613" s="106" t="s">
        <v>650</v>
      </c>
      <c r="J613" s="107"/>
      <c r="K613" s="34"/>
      <c r="L613" s="80">
        <v>53033032313</v>
      </c>
      <c r="M613" s="106" t="s">
        <v>419</v>
      </c>
      <c r="N613" s="109"/>
      <c r="O613" s="109"/>
      <c r="P613" s="109"/>
    </row>
    <row r="614" spans="8:16" x14ac:dyDescent="0.35">
      <c r="H614" s="80">
        <v>53033032800</v>
      </c>
      <c r="I614" s="106" t="s">
        <v>419</v>
      </c>
      <c r="J614" s="107"/>
      <c r="K614" s="34"/>
      <c r="L614" s="80">
        <v>53033032313</v>
      </c>
      <c r="M614" s="106" t="s">
        <v>650</v>
      </c>
      <c r="N614" s="109"/>
      <c r="O614" s="109"/>
      <c r="P614" s="109"/>
    </row>
    <row r="615" spans="8:16" x14ac:dyDescent="0.35">
      <c r="H615" s="80">
        <v>53035080101</v>
      </c>
      <c r="I615" s="106" t="s">
        <v>419</v>
      </c>
      <c r="J615" s="107"/>
      <c r="K615" s="34"/>
      <c r="L615" s="80">
        <v>53033032315</v>
      </c>
      <c r="M615" s="106" t="s">
        <v>650</v>
      </c>
      <c r="N615" s="109"/>
      <c r="O615" s="109"/>
      <c r="P615" s="109"/>
    </row>
    <row r="616" spans="8:16" x14ac:dyDescent="0.35">
      <c r="H616" s="80">
        <v>53035080102</v>
      </c>
      <c r="I616" s="106" t="s">
        <v>419</v>
      </c>
      <c r="J616" s="107"/>
      <c r="K616" s="34"/>
      <c r="L616" s="80">
        <v>53033032316</v>
      </c>
      <c r="M616" s="106" t="s">
        <v>650</v>
      </c>
      <c r="N616" s="109"/>
      <c r="O616" s="109"/>
      <c r="P616" s="109"/>
    </row>
    <row r="617" spans="8:16" x14ac:dyDescent="0.35">
      <c r="H617" s="80">
        <v>53035080200</v>
      </c>
      <c r="I617" s="106" t="s">
        <v>419</v>
      </c>
      <c r="J617" s="107"/>
      <c r="K617" s="34"/>
      <c r="L617" s="80">
        <v>53033032317</v>
      </c>
      <c r="M617" s="106" t="s">
        <v>650</v>
      </c>
      <c r="N617" s="109"/>
      <c r="O617" s="109"/>
      <c r="P617" s="109"/>
    </row>
    <row r="618" spans="8:16" x14ac:dyDescent="0.35">
      <c r="H618" s="80">
        <v>53035080300</v>
      </c>
      <c r="I618" s="106" t="s">
        <v>419</v>
      </c>
      <c r="J618" s="107"/>
      <c r="K618" s="34"/>
      <c r="L618" s="80">
        <v>53033032318</v>
      </c>
      <c r="M618" s="106" t="s">
        <v>419</v>
      </c>
      <c r="N618" s="109"/>
      <c r="O618" s="109"/>
      <c r="P618" s="109"/>
    </row>
    <row r="619" spans="8:16" x14ac:dyDescent="0.35">
      <c r="H619" s="80">
        <v>53035080400</v>
      </c>
      <c r="I619" s="106" t="s">
        <v>419</v>
      </c>
      <c r="J619" s="107"/>
      <c r="K619" s="34"/>
      <c r="L619" s="80">
        <v>53033032318</v>
      </c>
      <c r="M619" s="106" t="s">
        <v>650</v>
      </c>
      <c r="N619" s="109"/>
      <c r="O619" s="109"/>
      <c r="P619" s="109"/>
    </row>
    <row r="620" spans="8:16" x14ac:dyDescent="0.35">
      <c r="H620" s="80">
        <v>53035080500</v>
      </c>
      <c r="I620" s="106" t="s">
        <v>419</v>
      </c>
      <c r="J620" s="107"/>
      <c r="K620" s="34"/>
      <c r="L620" s="80">
        <v>53033032319</v>
      </c>
      <c r="M620" s="106" t="s">
        <v>419</v>
      </c>
      <c r="N620" s="109"/>
      <c r="O620" s="109"/>
      <c r="P620" s="109"/>
    </row>
    <row r="621" spans="8:16" x14ac:dyDescent="0.35">
      <c r="H621" s="80">
        <v>53035080600</v>
      </c>
      <c r="I621" s="106" t="s">
        <v>419</v>
      </c>
      <c r="J621" s="107"/>
      <c r="K621" s="34"/>
      <c r="L621" s="80">
        <v>53033032319</v>
      </c>
      <c r="M621" s="106" t="s">
        <v>650</v>
      </c>
      <c r="N621" s="109"/>
      <c r="O621" s="109"/>
      <c r="P621" s="109"/>
    </row>
    <row r="622" spans="8:16" x14ac:dyDescent="0.35">
      <c r="H622" s="80">
        <v>53035080700</v>
      </c>
      <c r="I622" s="106" t="s">
        <v>419</v>
      </c>
      <c r="J622" s="107"/>
      <c r="K622" s="34"/>
      <c r="L622" s="80">
        <v>53033032320</v>
      </c>
      <c r="M622" s="106" t="s">
        <v>650</v>
      </c>
      <c r="N622" s="109"/>
      <c r="O622" s="109"/>
      <c r="P622" s="109"/>
    </row>
    <row r="623" spans="8:16" x14ac:dyDescent="0.35">
      <c r="H623" s="80">
        <v>53035080900</v>
      </c>
      <c r="I623" s="106" t="s">
        <v>419</v>
      </c>
      <c r="J623" s="107"/>
      <c r="K623" s="34"/>
      <c r="L623" s="80">
        <v>53033032321</v>
      </c>
      <c r="M623" s="106" t="s">
        <v>650</v>
      </c>
      <c r="N623" s="109"/>
      <c r="O623" s="109"/>
      <c r="P623" s="109"/>
    </row>
    <row r="624" spans="8:16" x14ac:dyDescent="0.35">
      <c r="H624" s="80">
        <v>53035081000</v>
      </c>
      <c r="I624" s="106" t="s">
        <v>419</v>
      </c>
      <c r="J624" s="107"/>
      <c r="K624" s="34"/>
      <c r="L624" s="80">
        <v>53033032322</v>
      </c>
      <c r="M624" s="106" t="s">
        <v>650</v>
      </c>
      <c r="N624" s="109"/>
      <c r="O624" s="109"/>
      <c r="P624" s="109"/>
    </row>
    <row r="625" spans="8:16" x14ac:dyDescent="0.35">
      <c r="H625" s="80">
        <v>53035081100</v>
      </c>
      <c r="I625" s="106" t="s">
        <v>419</v>
      </c>
      <c r="J625" s="107"/>
      <c r="K625" s="34"/>
      <c r="L625" s="80">
        <v>53033032322</v>
      </c>
      <c r="M625" s="106" t="s">
        <v>421</v>
      </c>
      <c r="N625" s="109"/>
      <c r="O625" s="109"/>
      <c r="P625" s="109"/>
    </row>
    <row r="626" spans="8:16" x14ac:dyDescent="0.35">
      <c r="H626" s="80">
        <v>53035081200</v>
      </c>
      <c r="I626" s="106" t="s">
        <v>419</v>
      </c>
      <c r="J626" s="107"/>
      <c r="K626" s="34"/>
      <c r="L626" s="80">
        <v>53033032323</v>
      </c>
      <c r="M626" s="106" t="s">
        <v>419</v>
      </c>
      <c r="N626" s="109"/>
      <c r="O626" s="109"/>
      <c r="P626" s="109"/>
    </row>
    <row r="627" spans="8:16" x14ac:dyDescent="0.35">
      <c r="H627" s="80">
        <v>53035090101</v>
      </c>
      <c r="I627" s="106" t="s">
        <v>419</v>
      </c>
      <c r="J627" s="107"/>
      <c r="K627" s="34"/>
      <c r="L627" s="80">
        <v>53033032323</v>
      </c>
      <c r="M627" s="106" t="s">
        <v>650</v>
      </c>
      <c r="N627" s="109"/>
      <c r="O627" s="109"/>
      <c r="P627" s="109"/>
    </row>
    <row r="628" spans="8:16" x14ac:dyDescent="0.35">
      <c r="H628" s="80">
        <v>53035090102</v>
      </c>
      <c r="I628" s="106" t="s">
        <v>419</v>
      </c>
      <c r="J628" s="107"/>
      <c r="K628" s="34"/>
      <c r="L628" s="80">
        <v>53033032324</v>
      </c>
      <c r="M628" s="106" t="s">
        <v>419</v>
      </c>
      <c r="N628" s="109"/>
      <c r="O628" s="109"/>
      <c r="P628" s="109"/>
    </row>
    <row r="629" spans="8:16" x14ac:dyDescent="0.35">
      <c r="H629" s="80">
        <v>53035090201</v>
      </c>
      <c r="I629" s="106" t="s">
        <v>419</v>
      </c>
      <c r="J629" s="107"/>
      <c r="K629" s="34"/>
      <c r="L629" s="80">
        <v>53033032324</v>
      </c>
      <c r="M629" s="106" t="s">
        <v>650</v>
      </c>
      <c r="N629" s="109"/>
      <c r="O629" s="109"/>
      <c r="P629" s="109"/>
    </row>
    <row r="630" spans="8:16" x14ac:dyDescent="0.35">
      <c r="H630" s="80">
        <v>53035090202</v>
      </c>
      <c r="I630" s="106" t="s">
        <v>419</v>
      </c>
      <c r="J630" s="107"/>
      <c r="K630" s="34"/>
      <c r="L630" s="80">
        <v>53033032325</v>
      </c>
      <c r="M630" s="106" t="s">
        <v>419</v>
      </c>
      <c r="N630" s="109"/>
      <c r="O630" s="109"/>
      <c r="P630" s="109"/>
    </row>
    <row r="631" spans="8:16" x14ac:dyDescent="0.35">
      <c r="H631" s="80">
        <v>53035090400</v>
      </c>
      <c r="I631" s="106" t="s">
        <v>419</v>
      </c>
      <c r="J631" s="107"/>
      <c r="K631" s="34"/>
      <c r="L631" s="80">
        <v>53033032325</v>
      </c>
      <c r="M631" s="106" t="s">
        <v>650</v>
      </c>
      <c r="N631" s="109"/>
      <c r="O631" s="109"/>
      <c r="P631" s="109"/>
    </row>
    <row r="632" spans="8:16" x14ac:dyDescent="0.35">
      <c r="H632" s="80">
        <v>53035090501</v>
      </c>
      <c r="I632" s="106" t="s">
        <v>419</v>
      </c>
      <c r="J632" s="107"/>
      <c r="K632" s="34"/>
      <c r="L632" s="80">
        <v>53033032326</v>
      </c>
      <c r="M632" s="106" t="s">
        <v>419</v>
      </c>
      <c r="N632" s="109"/>
      <c r="O632" s="109"/>
      <c r="P632" s="109"/>
    </row>
    <row r="633" spans="8:16" x14ac:dyDescent="0.35">
      <c r="H633" s="80">
        <v>53035090502</v>
      </c>
      <c r="I633" s="106" t="s">
        <v>419</v>
      </c>
      <c r="J633" s="107"/>
      <c r="K633" s="34"/>
      <c r="L633" s="80">
        <v>53033032326</v>
      </c>
      <c r="M633" s="106" t="s">
        <v>650</v>
      </c>
      <c r="N633" s="109"/>
      <c r="O633" s="109"/>
      <c r="P633" s="109"/>
    </row>
    <row r="634" spans="8:16" x14ac:dyDescent="0.35">
      <c r="H634" s="80">
        <v>53035090800</v>
      </c>
      <c r="I634" s="106" t="s">
        <v>419</v>
      </c>
      <c r="J634" s="107"/>
      <c r="K634" s="34"/>
      <c r="L634" s="80">
        <v>53033032327</v>
      </c>
      <c r="M634" s="106" t="s">
        <v>650</v>
      </c>
      <c r="N634" s="109"/>
      <c r="O634" s="109"/>
      <c r="P634" s="109"/>
    </row>
    <row r="635" spans="8:16" x14ac:dyDescent="0.35">
      <c r="H635" s="80">
        <v>53035090900</v>
      </c>
      <c r="I635" s="106" t="s">
        <v>419</v>
      </c>
      <c r="J635" s="107"/>
      <c r="K635" s="34"/>
      <c r="L635" s="80">
        <v>53033032328</v>
      </c>
      <c r="M635" s="106" t="s">
        <v>419</v>
      </c>
      <c r="N635" s="109"/>
      <c r="O635" s="109"/>
      <c r="P635" s="109"/>
    </row>
    <row r="636" spans="8:16" x14ac:dyDescent="0.35">
      <c r="H636" s="80">
        <v>53035091000</v>
      </c>
      <c r="I636" s="106" t="s">
        <v>419</v>
      </c>
      <c r="J636" s="107"/>
      <c r="K636" s="34"/>
      <c r="L636" s="80">
        <v>53033032328</v>
      </c>
      <c r="M636" s="106" t="s">
        <v>650</v>
      </c>
      <c r="N636" s="109"/>
      <c r="O636" s="109"/>
      <c r="P636" s="109"/>
    </row>
    <row r="637" spans="8:16" x14ac:dyDescent="0.35">
      <c r="H637" s="80">
        <v>53035091100</v>
      </c>
      <c r="I637" s="106" t="s">
        <v>419</v>
      </c>
      <c r="J637" s="107"/>
      <c r="K637" s="34"/>
      <c r="L637" s="80">
        <v>53033032329</v>
      </c>
      <c r="M637" s="106" t="s">
        <v>419</v>
      </c>
      <c r="N637" s="109"/>
      <c r="O637" s="109"/>
      <c r="P637" s="109"/>
    </row>
    <row r="638" spans="8:16" x14ac:dyDescent="0.35">
      <c r="H638" s="80">
        <v>53035091201</v>
      </c>
      <c r="I638" s="106" t="s">
        <v>419</v>
      </c>
      <c r="J638" s="107"/>
      <c r="K638" s="34"/>
      <c r="L638" s="80">
        <v>53033032401</v>
      </c>
      <c r="M638" s="106" t="s">
        <v>419</v>
      </c>
      <c r="N638" s="109"/>
      <c r="O638" s="109"/>
      <c r="P638" s="109"/>
    </row>
    <row r="639" spans="8:16" x14ac:dyDescent="0.35">
      <c r="H639" s="80">
        <v>53035091203</v>
      </c>
      <c r="I639" s="106" t="s">
        <v>419</v>
      </c>
      <c r="J639" s="107"/>
      <c r="K639" s="34"/>
      <c r="L639" s="80">
        <v>53033032401</v>
      </c>
      <c r="M639" s="106" t="s">
        <v>650</v>
      </c>
      <c r="N639" s="109"/>
      <c r="O639" s="109"/>
      <c r="P639" s="109"/>
    </row>
    <row r="640" spans="8:16" x14ac:dyDescent="0.35">
      <c r="H640" s="80">
        <v>53035091204</v>
      </c>
      <c r="I640" s="106" t="s">
        <v>419</v>
      </c>
      <c r="J640" s="107"/>
      <c r="K640" s="34"/>
      <c r="L640" s="80">
        <v>53033032402</v>
      </c>
      <c r="M640" s="106" t="s">
        <v>419</v>
      </c>
      <c r="N640" s="109"/>
      <c r="O640" s="109"/>
      <c r="P640" s="109"/>
    </row>
    <row r="641" spans="8:16" x14ac:dyDescent="0.35">
      <c r="H641" s="80">
        <v>53035091301</v>
      </c>
      <c r="I641" s="106" t="s">
        <v>419</v>
      </c>
      <c r="J641" s="107"/>
      <c r="K641" s="34"/>
      <c r="L641" s="80">
        <v>53033032402</v>
      </c>
      <c r="M641" s="106" t="s">
        <v>650</v>
      </c>
      <c r="N641" s="109"/>
      <c r="O641" s="109"/>
      <c r="P641" s="109"/>
    </row>
    <row r="642" spans="8:16" x14ac:dyDescent="0.35">
      <c r="H642" s="80">
        <v>53035091302</v>
      </c>
      <c r="I642" s="106" t="s">
        <v>419</v>
      </c>
      <c r="J642" s="107"/>
      <c r="K642" s="34"/>
      <c r="L642" s="80">
        <v>53033032500</v>
      </c>
      <c r="M642" s="106" t="s">
        <v>419</v>
      </c>
      <c r="N642" s="109"/>
      <c r="O642" s="109"/>
      <c r="P642" s="109"/>
    </row>
    <row r="643" spans="8:16" x14ac:dyDescent="0.35">
      <c r="H643" s="80">
        <v>53035091400</v>
      </c>
      <c r="I643" s="106" t="s">
        <v>419</v>
      </c>
      <c r="J643" s="107"/>
      <c r="K643" s="34"/>
      <c r="L643" s="80">
        <v>53033032500</v>
      </c>
      <c r="M643" s="106" t="s">
        <v>650</v>
      </c>
      <c r="N643" s="109"/>
      <c r="O643" s="109"/>
      <c r="P643" s="109"/>
    </row>
    <row r="644" spans="8:16" x14ac:dyDescent="0.35">
      <c r="H644" s="80">
        <v>53035091500</v>
      </c>
      <c r="I644" s="106" t="s">
        <v>419</v>
      </c>
      <c r="J644" s="107"/>
      <c r="K644" s="34"/>
      <c r="L644" s="80">
        <v>53033032500</v>
      </c>
      <c r="M644" s="106" t="s">
        <v>421</v>
      </c>
      <c r="N644" s="109"/>
      <c r="O644" s="109"/>
      <c r="P644" s="109"/>
    </row>
    <row r="645" spans="8:16" x14ac:dyDescent="0.35">
      <c r="H645" s="80">
        <v>53035091600</v>
      </c>
      <c r="I645" s="106" t="s">
        <v>419</v>
      </c>
      <c r="J645" s="107"/>
      <c r="K645" s="34"/>
      <c r="L645" s="80">
        <v>53033032601</v>
      </c>
      <c r="M645" s="106" t="s">
        <v>419</v>
      </c>
      <c r="N645" s="109"/>
      <c r="O645" s="109"/>
      <c r="P645" s="109"/>
    </row>
    <row r="646" spans="8:16" x14ac:dyDescent="0.35">
      <c r="H646" s="80">
        <v>53035091700</v>
      </c>
      <c r="I646" s="106" t="s">
        <v>419</v>
      </c>
      <c r="J646" s="107"/>
      <c r="K646" s="34"/>
      <c r="L646" s="80">
        <v>53033032601</v>
      </c>
      <c r="M646" s="106" t="s">
        <v>650</v>
      </c>
      <c r="N646" s="109"/>
      <c r="O646" s="109"/>
      <c r="P646" s="109"/>
    </row>
    <row r="647" spans="8:16" x14ac:dyDescent="0.35">
      <c r="H647" s="80">
        <v>53035091800</v>
      </c>
      <c r="I647" s="106" t="s">
        <v>419</v>
      </c>
      <c r="J647" s="107"/>
      <c r="K647" s="34"/>
      <c r="L647" s="80">
        <v>53033032602</v>
      </c>
      <c r="M647" s="106" t="s">
        <v>419</v>
      </c>
      <c r="N647" s="109"/>
      <c r="O647" s="109"/>
      <c r="P647" s="109"/>
    </row>
    <row r="648" spans="8:16" x14ac:dyDescent="0.35">
      <c r="H648" s="80">
        <v>53035091900</v>
      </c>
      <c r="I648" s="106" t="s">
        <v>419</v>
      </c>
      <c r="J648" s="107"/>
      <c r="K648" s="34"/>
      <c r="L648" s="80">
        <v>53033032602</v>
      </c>
      <c r="M648" s="106" t="s">
        <v>650</v>
      </c>
      <c r="N648" s="109"/>
      <c r="O648" s="109"/>
      <c r="P648" s="109"/>
    </row>
    <row r="649" spans="8:16" x14ac:dyDescent="0.35">
      <c r="H649" s="80">
        <v>53035092000</v>
      </c>
      <c r="I649" s="106" t="s">
        <v>419</v>
      </c>
      <c r="J649" s="107"/>
      <c r="K649" s="34"/>
      <c r="L649" s="80">
        <v>53033032602</v>
      </c>
      <c r="M649" s="106" t="s">
        <v>421</v>
      </c>
      <c r="N649" s="109"/>
      <c r="O649" s="109"/>
      <c r="P649" s="109"/>
    </row>
    <row r="650" spans="8:16" x14ac:dyDescent="0.35">
      <c r="H650" s="80">
        <v>53035092100</v>
      </c>
      <c r="I650" s="106" t="s">
        <v>419</v>
      </c>
      <c r="J650" s="107"/>
      <c r="K650" s="34"/>
      <c r="L650" s="80">
        <v>53033032702</v>
      </c>
      <c r="M650" s="106" t="s">
        <v>419</v>
      </c>
      <c r="N650" s="109"/>
      <c r="O650" s="109"/>
      <c r="P650" s="109"/>
    </row>
    <row r="651" spans="8:16" x14ac:dyDescent="0.35">
      <c r="H651" s="80">
        <v>53035092200</v>
      </c>
      <c r="I651" s="106" t="s">
        <v>419</v>
      </c>
      <c r="J651" s="107"/>
      <c r="K651" s="34"/>
      <c r="L651" s="80">
        <v>53033032702</v>
      </c>
      <c r="M651" s="106" t="s">
        <v>650</v>
      </c>
      <c r="N651" s="109"/>
      <c r="O651" s="109"/>
      <c r="P651" s="109"/>
    </row>
    <row r="652" spans="8:16" x14ac:dyDescent="0.35">
      <c r="H652" s="80">
        <v>53035092300</v>
      </c>
      <c r="I652" s="106" t="s">
        <v>419</v>
      </c>
      <c r="J652" s="107"/>
      <c r="K652" s="34"/>
      <c r="L652" s="80">
        <v>53033032702</v>
      </c>
      <c r="M652" s="106" t="s">
        <v>421</v>
      </c>
      <c r="N652" s="109"/>
      <c r="O652" s="109"/>
      <c r="P652" s="109"/>
    </row>
    <row r="653" spans="8:16" x14ac:dyDescent="0.35">
      <c r="H653" s="80">
        <v>53035092400</v>
      </c>
      <c r="I653" s="106" t="s">
        <v>419</v>
      </c>
      <c r="J653" s="107"/>
      <c r="K653" s="34"/>
      <c r="L653" s="80">
        <v>53033032703</v>
      </c>
      <c r="M653" s="106" t="s">
        <v>419</v>
      </c>
      <c r="N653" s="109"/>
      <c r="O653" s="109"/>
      <c r="P653" s="109"/>
    </row>
    <row r="654" spans="8:16" x14ac:dyDescent="0.35">
      <c r="H654" s="80">
        <v>53035092500</v>
      </c>
      <c r="I654" s="106" t="s">
        <v>419</v>
      </c>
      <c r="J654" s="107"/>
      <c r="K654" s="34"/>
      <c r="L654" s="80">
        <v>53033032703</v>
      </c>
      <c r="M654" s="106" t="s">
        <v>650</v>
      </c>
      <c r="N654" s="109"/>
      <c r="O654" s="109"/>
      <c r="P654" s="109"/>
    </row>
    <row r="655" spans="8:16" x14ac:dyDescent="0.35">
      <c r="H655" s="80">
        <v>53035092600</v>
      </c>
      <c r="I655" s="106" t="s">
        <v>419</v>
      </c>
      <c r="J655" s="107"/>
      <c r="K655" s="34"/>
      <c r="L655" s="80">
        <v>53033032704</v>
      </c>
      <c r="M655" s="106" t="s">
        <v>419</v>
      </c>
      <c r="N655" s="109"/>
      <c r="O655" s="109"/>
      <c r="P655" s="109"/>
    </row>
    <row r="656" spans="8:16" x14ac:dyDescent="0.35">
      <c r="H656" s="80">
        <v>53035092701</v>
      </c>
      <c r="I656" s="106" t="s">
        <v>419</v>
      </c>
      <c r="J656" s="107"/>
      <c r="K656" s="34"/>
      <c r="L656" s="80">
        <v>53033032704</v>
      </c>
      <c r="M656" s="106" t="s">
        <v>650</v>
      </c>
      <c r="N656" s="109"/>
      <c r="O656" s="109"/>
      <c r="P656" s="109"/>
    </row>
    <row r="657" spans="8:16" x14ac:dyDescent="0.35">
      <c r="H657" s="80">
        <v>53035092704</v>
      </c>
      <c r="I657" s="106" t="s">
        <v>419</v>
      </c>
      <c r="J657" s="107"/>
      <c r="K657" s="34"/>
      <c r="L657" s="80">
        <v>53033032704</v>
      </c>
      <c r="M657" s="106" t="s">
        <v>421</v>
      </c>
      <c r="N657" s="109"/>
      <c r="O657" s="109"/>
      <c r="P657" s="109"/>
    </row>
    <row r="658" spans="8:16" x14ac:dyDescent="0.35">
      <c r="H658" s="80">
        <v>53035092801</v>
      </c>
      <c r="I658" s="106" t="s">
        <v>419</v>
      </c>
      <c r="J658" s="107"/>
      <c r="K658" s="34"/>
      <c r="L658" s="80">
        <v>53033032800</v>
      </c>
      <c r="M658" s="106" t="s">
        <v>419</v>
      </c>
      <c r="N658" s="109"/>
      <c r="O658" s="109"/>
      <c r="P658" s="109"/>
    </row>
    <row r="659" spans="8:16" x14ac:dyDescent="0.35">
      <c r="H659" s="80">
        <v>53035092802</v>
      </c>
      <c r="I659" s="106" t="s">
        <v>419</v>
      </c>
      <c r="J659" s="107"/>
      <c r="K659" s="34"/>
      <c r="L659" s="80">
        <v>53033032800</v>
      </c>
      <c r="M659" s="106" t="s">
        <v>421</v>
      </c>
      <c r="N659" s="109"/>
      <c r="O659" s="109"/>
      <c r="P659" s="109"/>
    </row>
    <row r="660" spans="8:16" x14ac:dyDescent="0.35">
      <c r="H660" s="80">
        <v>53035092803</v>
      </c>
      <c r="I660" s="106" t="s">
        <v>419</v>
      </c>
      <c r="J660" s="107"/>
      <c r="K660" s="34"/>
      <c r="L660" s="80">
        <v>53035080101</v>
      </c>
      <c r="M660" s="106" t="s">
        <v>419</v>
      </c>
      <c r="N660" s="109"/>
      <c r="O660" s="109"/>
      <c r="P660" s="109"/>
    </row>
    <row r="661" spans="8:16" x14ac:dyDescent="0.35">
      <c r="H661" s="80">
        <v>53035092901</v>
      </c>
      <c r="I661" s="106" t="s">
        <v>419</v>
      </c>
      <c r="J661" s="107"/>
      <c r="K661" s="34"/>
      <c r="L661" s="80">
        <v>53035080102</v>
      </c>
      <c r="M661" s="106" t="s">
        <v>419</v>
      </c>
      <c r="N661" s="109"/>
      <c r="O661" s="109"/>
      <c r="P661" s="109"/>
    </row>
    <row r="662" spans="8:16" x14ac:dyDescent="0.35">
      <c r="H662" s="80">
        <v>53035092902</v>
      </c>
      <c r="I662" s="106" t="s">
        <v>419</v>
      </c>
      <c r="J662" s="107"/>
      <c r="K662" s="34"/>
      <c r="L662" s="80">
        <v>53035080200</v>
      </c>
      <c r="M662" s="106" t="s">
        <v>419</v>
      </c>
      <c r="N662" s="109"/>
      <c r="O662" s="109"/>
      <c r="P662" s="109"/>
    </row>
    <row r="663" spans="8:16" x14ac:dyDescent="0.35">
      <c r="H663" s="80">
        <v>53035940000</v>
      </c>
      <c r="I663" s="106" t="s">
        <v>419</v>
      </c>
      <c r="J663" s="107"/>
      <c r="K663" s="34"/>
      <c r="L663" s="80">
        <v>53035080300</v>
      </c>
      <c r="M663" s="106" t="s">
        <v>419</v>
      </c>
      <c r="N663" s="109"/>
      <c r="O663" s="109"/>
      <c r="P663" s="109"/>
    </row>
    <row r="664" spans="8:16" x14ac:dyDescent="0.35">
      <c r="H664" s="80">
        <v>53035940100</v>
      </c>
      <c r="I664" s="106" t="s">
        <v>419</v>
      </c>
      <c r="J664" s="107"/>
      <c r="K664" s="34"/>
      <c r="L664" s="80">
        <v>53035080400</v>
      </c>
      <c r="M664" s="106" t="s">
        <v>419</v>
      </c>
      <c r="N664" s="109"/>
      <c r="O664" s="109"/>
      <c r="P664" s="109"/>
    </row>
    <row r="665" spans="8:16" x14ac:dyDescent="0.35">
      <c r="H665" s="80">
        <v>53037975100</v>
      </c>
      <c r="I665" s="106" t="s">
        <v>419</v>
      </c>
      <c r="J665" s="107"/>
      <c r="K665" s="34"/>
      <c r="L665" s="80">
        <v>53035080500</v>
      </c>
      <c r="M665" s="106" t="s">
        <v>419</v>
      </c>
      <c r="N665" s="109"/>
      <c r="O665" s="109"/>
      <c r="P665" s="109"/>
    </row>
    <row r="666" spans="8:16" x14ac:dyDescent="0.35">
      <c r="H666" s="80">
        <v>53037975100</v>
      </c>
      <c r="I666" s="106" t="s">
        <v>650</v>
      </c>
      <c r="J666" s="107"/>
      <c r="K666" s="34"/>
      <c r="L666" s="80">
        <v>53035080600</v>
      </c>
      <c r="M666" s="106" t="s">
        <v>419</v>
      </c>
      <c r="N666" s="109"/>
      <c r="O666" s="109"/>
      <c r="P666" s="109"/>
    </row>
    <row r="667" spans="8:16" x14ac:dyDescent="0.35">
      <c r="H667" s="80">
        <v>53037975200</v>
      </c>
      <c r="I667" s="106" t="s">
        <v>419</v>
      </c>
      <c r="J667" s="107"/>
      <c r="K667" s="34"/>
      <c r="L667" s="80">
        <v>53035080700</v>
      </c>
      <c r="M667" s="106" t="s">
        <v>419</v>
      </c>
      <c r="N667" s="109"/>
      <c r="O667" s="109"/>
      <c r="P667" s="109"/>
    </row>
    <row r="668" spans="8:16" x14ac:dyDescent="0.35">
      <c r="H668" s="80">
        <v>53037975200</v>
      </c>
      <c r="I668" s="106" t="s">
        <v>650</v>
      </c>
      <c r="J668" s="107"/>
      <c r="K668" s="34"/>
      <c r="L668" s="80">
        <v>53035080900</v>
      </c>
      <c r="M668" s="106" t="s">
        <v>419</v>
      </c>
      <c r="N668" s="109"/>
      <c r="O668" s="109"/>
      <c r="P668" s="109"/>
    </row>
    <row r="669" spans="8:16" x14ac:dyDescent="0.35">
      <c r="H669" s="80">
        <v>53037975200</v>
      </c>
      <c r="I669" s="106" t="s">
        <v>421</v>
      </c>
      <c r="J669" s="107"/>
      <c r="K669" s="34"/>
      <c r="L669" s="80">
        <v>53035081000</v>
      </c>
      <c r="M669" s="106" t="s">
        <v>419</v>
      </c>
      <c r="N669" s="109"/>
      <c r="O669" s="109"/>
      <c r="P669" s="109"/>
    </row>
    <row r="670" spans="8:16" x14ac:dyDescent="0.35">
      <c r="H670" s="80">
        <v>53037975300</v>
      </c>
      <c r="I670" s="106" t="s">
        <v>419</v>
      </c>
      <c r="J670" s="107"/>
      <c r="K670" s="34"/>
      <c r="L670" s="80">
        <v>53035081100</v>
      </c>
      <c r="M670" s="106" t="s">
        <v>419</v>
      </c>
      <c r="N670" s="109"/>
      <c r="O670" s="109"/>
      <c r="P670" s="109"/>
    </row>
    <row r="671" spans="8:16" x14ac:dyDescent="0.35">
      <c r="H671" s="80">
        <v>53037975401</v>
      </c>
      <c r="I671" s="106" t="s">
        <v>419</v>
      </c>
      <c r="J671" s="107"/>
      <c r="K671" s="34"/>
      <c r="L671" s="80">
        <v>53035081200</v>
      </c>
      <c r="M671" s="106" t="s">
        <v>419</v>
      </c>
      <c r="N671" s="109"/>
      <c r="O671" s="109"/>
      <c r="P671" s="109"/>
    </row>
    <row r="672" spans="8:16" x14ac:dyDescent="0.35">
      <c r="H672" s="80">
        <v>53037975402</v>
      </c>
      <c r="I672" s="106" t="s">
        <v>419</v>
      </c>
      <c r="J672" s="107"/>
      <c r="K672" s="34"/>
      <c r="L672" s="80">
        <v>53035090101</v>
      </c>
      <c r="M672" s="106" t="s">
        <v>419</v>
      </c>
      <c r="N672" s="109"/>
      <c r="O672" s="109"/>
      <c r="P672" s="109"/>
    </row>
    <row r="673" spans="8:16" x14ac:dyDescent="0.35">
      <c r="H673" s="80">
        <v>53037975500</v>
      </c>
      <c r="I673" s="106" t="s">
        <v>419</v>
      </c>
      <c r="J673" s="107"/>
      <c r="K673" s="34"/>
      <c r="L673" s="80">
        <v>53035090102</v>
      </c>
      <c r="M673" s="106" t="s">
        <v>419</v>
      </c>
      <c r="N673" s="109"/>
      <c r="O673" s="109"/>
      <c r="P673" s="109"/>
    </row>
    <row r="674" spans="8:16" x14ac:dyDescent="0.35">
      <c r="H674" s="80">
        <v>53037975700</v>
      </c>
      <c r="I674" s="106" t="s">
        <v>419</v>
      </c>
      <c r="J674" s="107"/>
      <c r="K674" s="34"/>
      <c r="L674" s="80">
        <v>53035090201</v>
      </c>
      <c r="M674" s="106" t="s">
        <v>419</v>
      </c>
      <c r="N674" s="109"/>
      <c r="O674" s="109"/>
      <c r="P674" s="109"/>
    </row>
    <row r="675" spans="8:16" x14ac:dyDescent="0.35">
      <c r="H675" s="80">
        <v>53037975700</v>
      </c>
      <c r="I675" s="106" t="s">
        <v>650</v>
      </c>
      <c r="J675" s="107"/>
      <c r="K675" s="34"/>
      <c r="L675" s="80">
        <v>53035090202</v>
      </c>
      <c r="M675" s="106" t="s">
        <v>419</v>
      </c>
      <c r="N675" s="109"/>
      <c r="O675" s="109"/>
      <c r="P675" s="109"/>
    </row>
    <row r="676" spans="8:16" x14ac:dyDescent="0.35">
      <c r="H676" s="80">
        <v>53037975700</v>
      </c>
      <c r="I676" s="106" t="s">
        <v>421</v>
      </c>
      <c r="J676" s="107"/>
      <c r="K676" s="34"/>
      <c r="L676" s="80">
        <v>53035090400</v>
      </c>
      <c r="M676" s="106" t="s">
        <v>419</v>
      </c>
      <c r="N676" s="109"/>
      <c r="O676" s="109"/>
      <c r="P676" s="109"/>
    </row>
    <row r="677" spans="8:16" x14ac:dyDescent="0.35">
      <c r="H677" s="80">
        <v>53041970300</v>
      </c>
      <c r="I677" s="106" t="s">
        <v>421</v>
      </c>
      <c r="J677" s="107"/>
      <c r="K677" s="34"/>
      <c r="L677" s="80">
        <v>53035090501</v>
      </c>
      <c r="M677" s="106" t="s">
        <v>419</v>
      </c>
      <c r="N677" s="109"/>
      <c r="O677" s="109"/>
      <c r="P677" s="109"/>
    </row>
    <row r="678" spans="8:16" x14ac:dyDescent="0.35">
      <c r="H678" s="80">
        <v>53041970400</v>
      </c>
      <c r="I678" s="106" t="s">
        <v>421</v>
      </c>
      <c r="J678" s="107"/>
      <c r="K678" s="34"/>
      <c r="L678" s="80">
        <v>53035090502</v>
      </c>
      <c r="M678" s="106" t="s">
        <v>419</v>
      </c>
      <c r="N678" s="109"/>
      <c r="O678" s="109"/>
      <c r="P678" s="109"/>
    </row>
    <row r="679" spans="8:16" x14ac:dyDescent="0.35">
      <c r="H679" s="80">
        <v>53041970500</v>
      </c>
      <c r="I679" s="106" t="s">
        <v>421</v>
      </c>
      <c r="J679" s="107"/>
      <c r="K679" s="34"/>
      <c r="L679" s="80">
        <v>53035090700</v>
      </c>
      <c r="M679" s="106" t="s">
        <v>419</v>
      </c>
      <c r="N679" s="109"/>
      <c r="O679" s="109"/>
      <c r="P679" s="109"/>
    </row>
    <row r="680" spans="8:16" x14ac:dyDescent="0.35">
      <c r="H680" s="80">
        <v>53041970600</v>
      </c>
      <c r="I680" s="106" t="s">
        <v>421</v>
      </c>
      <c r="J680" s="107"/>
      <c r="K680" s="34"/>
      <c r="L680" s="80">
        <v>53035090800</v>
      </c>
      <c r="M680" s="106" t="s">
        <v>419</v>
      </c>
      <c r="N680" s="109"/>
      <c r="O680" s="109"/>
      <c r="P680" s="109"/>
    </row>
    <row r="681" spans="8:16" x14ac:dyDescent="0.35">
      <c r="H681" s="80">
        <v>53041970700</v>
      </c>
      <c r="I681" s="106" t="s">
        <v>421</v>
      </c>
      <c r="J681" s="107"/>
      <c r="K681" s="34"/>
      <c r="L681" s="80">
        <v>53035090900</v>
      </c>
      <c r="M681" s="106" t="s">
        <v>419</v>
      </c>
      <c r="N681" s="109"/>
      <c r="O681" s="109"/>
      <c r="P681" s="109"/>
    </row>
    <row r="682" spans="8:16" x14ac:dyDescent="0.35">
      <c r="H682" s="80">
        <v>53041970800</v>
      </c>
      <c r="I682" s="106" t="s">
        <v>421</v>
      </c>
      <c r="J682" s="107"/>
      <c r="K682" s="34"/>
      <c r="L682" s="80">
        <v>53035091000</v>
      </c>
      <c r="M682" s="106" t="s">
        <v>419</v>
      </c>
      <c r="N682" s="109"/>
      <c r="O682" s="109"/>
      <c r="P682" s="109"/>
    </row>
    <row r="683" spans="8:16" x14ac:dyDescent="0.35">
      <c r="H683" s="80">
        <v>53041970900</v>
      </c>
      <c r="I683" s="106" t="s">
        <v>421</v>
      </c>
      <c r="J683" s="107"/>
      <c r="K683" s="34"/>
      <c r="L683" s="80">
        <v>53035091100</v>
      </c>
      <c r="M683" s="106" t="s">
        <v>419</v>
      </c>
      <c r="N683" s="109"/>
      <c r="O683" s="109"/>
      <c r="P683" s="109"/>
    </row>
    <row r="684" spans="8:16" x14ac:dyDescent="0.35">
      <c r="H684" s="80">
        <v>53041971000</v>
      </c>
      <c r="I684" s="106" t="s">
        <v>421</v>
      </c>
      <c r="J684" s="107"/>
      <c r="K684" s="34"/>
      <c r="L684" s="80">
        <v>53035091201</v>
      </c>
      <c r="M684" s="106" t="s">
        <v>419</v>
      </c>
      <c r="N684" s="109"/>
      <c r="O684" s="109"/>
      <c r="P684" s="109"/>
    </row>
    <row r="685" spans="8:16" x14ac:dyDescent="0.35">
      <c r="H685" s="80">
        <v>53041971500</v>
      </c>
      <c r="I685" s="106" t="s">
        <v>421</v>
      </c>
      <c r="J685" s="107"/>
      <c r="K685" s="34"/>
      <c r="L685" s="80">
        <v>53035091203</v>
      </c>
      <c r="M685" s="106" t="s">
        <v>419</v>
      </c>
      <c r="N685" s="109"/>
      <c r="O685" s="109"/>
      <c r="P685" s="109"/>
    </row>
    <row r="686" spans="8:16" x14ac:dyDescent="0.35">
      <c r="H686" s="80">
        <v>53041971600</v>
      </c>
      <c r="I686" s="106" t="s">
        <v>421</v>
      </c>
      <c r="J686" s="107"/>
      <c r="K686" s="34"/>
      <c r="L686" s="80">
        <v>53035091204</v>
      </c>
      <c r="M686" s="106" t="s">
        <v>419</v>
      </c>
      <c r="N686" s="109"/>
      <c r="O686" s="109"/>
      <c r="P686" s="109"/>
    </row>
    <row r="687" spans="8:16" x14ac:dyDescent="0.35">
      <c r="H687" s="80">
        <v>53053060200</v>
      </c>
      <c r="I687" s="106" t="s">
        <v>421</v>
      </c>
      <c r="J687" s="107"/>
      <c r="K687" s="34"/>
      <c r="L687" s="80">
        <v>53035091301</v>
      </c>
      <c r="M687" s="106" t="s">
        <v>419</v>
      </c>
      <c r="N687" s="109"/>
      <c r="O687" s="109"/>
      <c r="P687" s="109"/>
    </row>
    <row r="688" spans="8:16" x14ac:dyDescent="0.35">
      <c r="H688" s="80">
        <v>53053060300</v>
      </c>
      <c r="I688" s="106" t="s">
        <v>421</v>
      </c>
      <c r="J688" s="107"/>
      <c r="K688" s="34"/>
      <c r="L688" s="80">
        <v>53035091302</v>
      </c>
      <c r="M688" s="106" t="s">
        <v>419</v>
      </c>
      <c r="N688" s="109"/>
      <c r="O688" s="109"/>
      <c r="P688" s="109"/>
    </row>
    <row r="689" spans="8:16" x14ac:dyDescent="0.35">
      <c r="H689" s="80">
        <v>53053060400</v>
      </c>
      <c r="I689" s="106" t="s">
        <v>421</v>
      </c>
      <c r="J689" s="107"/>
      <c r="K689" s="34"/>
      <c r="L689" s="80">
        <v>53035091400</v>
      </c>
      <c r="M689" s="106" t="s">
        <v>419</v>
      </c>
      <c r="N689" s="109"/>
      <c r="O689" s="109"/>
      <c r="P689" s="109"/>
    </row>
    <row r="690" spans="8:16" x14ac:dyDescent="0.35">
      <c r="H690" s="80">
        <v>53053060500</v>
      </c>
      <c r="I690" s="106" t="s">
        <v>421</v>
      </c>
      <c r="J690" s="107"/>
      <c r="K690" s="34"/>
      <c r="L690" s="80">
        <v>53035091500</v>
      </c>
      <c r="M690" s="106" t="s">
        <v>419</v>
      </c>
      <c r="N690" s="109"/>
      <c r="O690" s="109"/>
      <c r="P690" s="109"/>
    </row>
    <row r="691" spans="8:16" x14ac:dyDescent="0.35">
      <c r="H691" s="80">
        <v>53053060600</v>
      </c>
      <c r="I691" s="106" t="s">
        <v>421</v>
      </c>
      <c r="J691" s="107"/>
      <c r="K691" s="34"/>
      <c r="L691" s="80">
        <v>53035091600</v>
      </c>
      <c r="M691" s="106" t="s">
        <v>419</v>
      </c>
      <c r="N691" s="109"/>
      <c r="O691" s="109"/>
      <c r="P691" s="109"/>
    </row>
    <row r="692" spans="8:16" x14ac:dyDescent="0.35">
      <c r="H692" s="80">
        <v>53053060700</v>
      </c>
      <c r="I692" s="106" t="s">
        <v>421</v>
      </c>
      <c r="J692" s="107"/>
      <c r="K692" s="34"/>
      <c r="L692" s="80">
        <v>53035091700</v>
      </c>
      <c r="M692" s="106" t="s">
        <v>419</v>
      </c>
      <c r="N692" s="109"/>
      <c r="O692" s="109"/>
      <c r="P692" s="109"/>
    </row>
    <row r="693" spans="8:16" x14ac:dyDescent="0.35">
      <c r="H693" s="80">
        <v>53053060800</v>
      </c>
      <c r="I693" s="106" t="s">
        <v>421</v>
      </c>
      <c r="J693" s="107"/>
      <c r="K693" s="34"/>
      <c r="L693" s="80">
        <v>53035091800</v>
      </c>
      <c r="M693" s="106" t="s">
        <v>419</v>
      </c>
      <c r="N693" s="109"/>
      <c r="O693" s="109"/>
      <c r="P693" s="109"/>
    </row>
    <row r="694" spans="8:16" x14ac:dyDescent="0.35">
      <c r="H694" s="80">
        <v>53053060903</v>
      </c>
      <c r="I694" s="106" t="s">
        <v>421</v>
      </c>
      <c r="J694" s="107"/>
      <c r="K694" s="34"/>
      <c r="L694" s="80">
        <v>53035091900</v>
      </c>
      <c r="M694" s="106" t="s">
        <v>419</v>
      </c>
      <c r="N694" s="109"/>
      <c r="O694" s="109"/>
      <c r="P694" s="109"/>
    </row>
    <row r="695" spans="8:16" x14ac:dyDescent="0.35">
      <c r="H695" s="80">
        <v>53053060904</v>
      </c>
      <c r="I695" s="106" t="s">
        <v>421</v>
      </c>
      <c r="J695" s="107"/>
      <c r="K695" s="34"/>
      <c r="L695" s="80">
        <v>53035092000</v>
      </c>
      <c r="M695" s="106" t="s">
        <v>419</v>
      </c>
      <c r="N695" s="109"/>
      <c r="O695" s="109"/>
      <c r="P695" s="109"/>
    </row>
    <row r="696" spans="8:16" x14ac:dyDescent="0.35">
      <c r="H696" s="80">
        <v>53053060905</v>
      </c>
      <c r="I696" s="106" t="s">
        <v>421</v>
      </c>
      <c r="J696" s="107"/>
      <c r="K696" s="34"/>
      <c r="L696" s="80">
        <v>53035092100</v>
      </c>
      <c r="M696" s="106" t="s">
        <v>419</v>
      </c>
      <c r="N696" s="109"/>
      <c r="O696" s="109"/>
      <c r="P696" s="109"/>
    </row>
    <row r="697" spans="8:16" x14ac:dyDescent="0.35">
      <c r="H697" s="80">
        <v>53053060906</v>
      </c>
      <c r="I697" s="106" t="s">
        <v>421</v>
      </c>
      <c r="J697" s="107"/>
      <c r="K697" s="34"/>
      <c r="L697" s="80">
        <v>53035092200</v>
      </c>
      <c r="M697" s="106" t="s">
        <v>419</v>
      </c>
      <c r="N697" s="109"/>
      <c r="O697" s="109"/>
      <c r="P697" s="109"/>
    </row>
    <row r="698" spans="8:16" x14ac:dyDescent="0.35">
      <c r="H698" s="80">
        <v>53053061001</v>
      </c>
      <c r="I698" s="106" t="s">
        <v>421</v>
      </c>
      <c r="J698" s="107"/>
      <c r="K698" s="34"/>
      <c r="L698" s="80">
        <v>53035092300</v>
      </c>
      <c r="M698" s="106" t="s">
        <v>419</v>
      </c>
      <c r="N698" s="109"/>
      <c r="O698" s="109"/>
      <c r="P698" s="109"/>
    </row>
    <row r="699" spans="8:16" x14ac:dyDescent="0.35">
      <c r="H699" s="80">
        <v>53053061002</v>
      </c>
      <c r="I699" s="106" t="s">
        <v>421</v>
      </c>
      <c r="J699" s="107"/>
      <c r="K699" s="34"/>
      <c r="L699" s="80">
        <v>53035092400</v>
      </c>
      <c r="M699" s="106" t="s">
        <v>419</v>
      </c>
      <c r="N699" s="109"/>
      <c r="O699" s="109"/>
      <c r="P699" s="109"/>
    </row>
    <row r="700" spans="8:16" x14ac:dyDescent="0.35">
      <c r="H700" s="80">
        <v>53053061100</v>
      </c>
      <c r="I700" s="106" t="s">
        <v>421</v>
      </c>
      <c r="J700" s="107"/>
      <c r="K700" s="34"/>
      <c r="L700" s="80">
        <v>53035092500</v>
      </c>
      <c r="M700" s="106" t="s">
        <v>419</v>
      </c>
      <c r="N700" s="109"/>
      <c r="O700" s="109"/>
      <c r="P700" s="109"/>
    </row>
    <row r="701" spans="8:16" x14ac:dyDescent="0.35">
      <c r="H701" s="80">
        <v>53053061200</v>
      </c>
      <c r="I701" s="106" t="s">
        <v>421</v>
      </c>
      <c r="J701" s="107"/>
      <c r="K701" s="34"/>
      <c r="L701" s="80">
        <v>53035092600</v>
      </c>
      <c r="M701" s="106" t="s">
        <v>419</v>
      </c>
      <c r="N701" s="109"/>
      <c r="O701" s="109"/>
      <c r="P701" s="109"/>
    </row>
    <row r="702" spans="8:16" x14ac:dyDescent="0.35">
      <c r="H702" s="80">
        <v>53053061300</v>
      </c>
      <c r="I702" s="106" t="s">
        <v>421</v>
      </c>
      <c r="J702" s="107"/>
      <c r="K702" s="34"/>
      <c r="L702" s="80">
        <v>53035092701</v>
      </c>
      <c r="M702" s="106" t="s">
        <v>419</v>
      </c>
      <c r="N702" s="109"/>
      <c r="O702" s="109"/>
      <c r="P702" s="109"/>
    </row>
    <row r="703" spans="8:16" x14ac:dyDescent="0.35">
      <c r="H703" s="80">
        <v>53053061400</v>
      </c>
      <c r="I703" s="106" t="s">
        <v>421</v>
      </c>
      <c r="J703" s="107"/>
      <c r="K703" s="34"/>
      <c r="L703" s="80">
        <v>53035092704</v>
      </c>
      <c r="M703" s="106" t="s">
        <v>419</v>
      </c>
      <c r="N703" s="109"/>
      <c r="O703" s="109"/>
      <c r="P703" s="109"/>
    </row>
    <row r="704" spans="8:16" x14ac:dyDescent="0.35">
      <c r="H704" s="80">
        <v>53053061700</v>
      </c>
      <c r="I704" s="106" t="s">
        <v>421</v>
      </c>
      <c r="J704" s="107"/>
      <c r="K704" s="34"/>
      <c r="L704" s="80">
        <v>53035092801</v>
      </c>
      <c r="M704" s="106" t="s">
        <v>419</v>
      </c>
      <c r="N704" s="109"/>
      <c r="O704" s="109"/>
      <c r="P704" s="109"/>
    </row>
    <row r="705" spans="8:16" x14ac:dyDescent="0.35">
      <c r="H705" s="80">
        <v>53053061800</v>
      </c>
      <c r="I705" s="106" t="s">
        <v>421</v>
      </c>
      <c r="J705" s="107"/>
      <c r="K705" s="34"/>
      <c r="L705" s="80">
        <v>53035092802</v>
      </c>
      <c r="M705" s="106" t="s">
        <v>419</v>
      </c>
      <c r="N705" s="109"/>
      <c r="O705" s="109"/>
      <c r="P705" s="109"/>
    </row>
    <row r="706" spans="8:16" x14ac:dyDescent="0.35">
      <c r="H706" s="80">
        <v>53053061900</v>
      </c>
      <c r="I706" s="106" t="s">
        <v>421</v>
      </c>
      <c r="J706" s="107"/>
      <c r="K706" s="34"/>
      <c r="L706" s="80">
        <v>53035092803</v>
      </c>
      <c r="M706" s="106" t="s">
        <v>419</v>
      </c>
      <c r="N706" s="109"/>
      <c r="O706" s="109"/>
      <c r="P706" s="109"/>
    </row>
    <row r="707" spans="8:16" x14ac:dyDescent="0.35">
      <c r="H707" s="80">
        <v>53053062000</v>
      </c>
      <c r="I707" s="106" t="s">
        <v>421</v>
      </c>
      <c r="J707" s="107"/>
      <c r="K707" s="34"/>
      <c r="L707" s="80">
        <v>53035092901</v>
      </c>
      <c r="M707" s="106" t="s">
        <v>419</v>
      </c>
      <c r="N707" s="109"/>
      <c r="O707" s="109"/>
      <c r="P707" s="109"/>
    </row>
    <row r="708" spans="8:16" x14ac:dyDescent="0.35">
      <c r="H708" s="80">
        <v>53053062300</v>
      </c>
      <c r="I708" s="106" t="s">
        <v>421</v>
      </c>
      <c r="J708" s="107"/>
      <c r="K708" s="34"/>
      <c r="L708" s="80">
        <v>53035092902</v>
      </c>
      <c r="M708" s="106" t="s">
        <v>419</v>
      </c>
      <c r="N708" s="109"/>
      <c r="O708" s="109"/>
      <c r="P708" s="109"/>
    </row>
    <row r="709" spans="8:16" x14ac:dyDescent="0.35">
      <c r="H709" s="80">
        <v>53053062400</v>
      </c>
      <c r="I709" s="106" t="s">
        <v>421</v>
      </c>
      <c r="J709" s="107"/>
      <c r="K709" s="34"/>
      <c r="L709" s="80">
        <v>53035940000</v>
      </c>
      <c r="M709" s="106" t="s">
        <v>419</v>
      </c>
      <c r="N709" s="109"/>
      <c r="O709" s="109"/>
      <c r="P709" s="109"/>
    </row>
    <row r="710" spans="8:16" x14ac:dyDescent="0.35">
      <c r="H710" s="80">
        <v>53053062500</v>
      </c>
      <c r="I710" s="106" t="s">
        <v>421</v>
      </c>
      <c r="J710" s="107"/>
      <c r="K710" s="34"/>
      <c r="L710" s="80">
        <v>53035940100</v>
      </c>
      <c r="M710" s="106" t="s">
        <v>419</v>
      </c>
      <c r="N710" s="109"/>
      <c r="O710" s="109"/>
      <c r="P710" s="109"/>
    </row>
    <row r="711" spans="8:16" x14ac:dyDescent="0.35">
      <c r="H711" s="80">
        <v>53053062600</v>
      </c>
      <c r="I711" s="106" t="s">
        <v>421</v>
      </c>
      <c r="J711" s="107"/>
      <c r="K711" s="34"/>
      <c r="L711" s="80">
        <v>53037975100</v>
      </c>
      <c r="M711" s="106" t="s">
        <v>419</v>
      </c>
      <c r="N711" s="109"/>
      <c r="O711" s="109"/>
      <c r="P711" s="109"/>
    </row>
    <row r="712" spans="8:16" x14ac:dyDescent="0.35">
      <c r="H712" s="80">
        <v>53053062801</v>
      </c>
      <c r="I712" s="106" t="s">
        <v>421</v>
      </c>
      <c r="J712" s="107"/>
      <c r="K712" s="34"/>
      <c r="L712" s="80">
        <v>53037975100</v>
      </c>
      <c r="M712" s="106" t="s">
        <v>650</v>
      </c>
      <c r="N712" s="109"/>
      <c r="O712" s="109"/>
      <c r="P712" s="109"/>
    </row>
    <row r="713" spans="8:16" x14ac:dyDescent="0.35">
      <c r="H713" s="80">
        <v>53053062802</v>
      </c>
      <c r="I713" s="106" t="s">
        <v>421</v>
      </c>
      <c r="J713" s="107"/>
      <c r="K713" s="34"/>
      <c r="L713" s="80">
        <v>53037975200</v>
      </c>
      <c r="M713" s="106" t="s">
        <v>419</v>
      </c>
      <c r="N713" s="109"/>
      <c r="O713" s="109"/>
      <c r="P713" s="109"/>
    </row>
    <row r="714" spans="8:16" x14ac:dyDescent="0.35">
      <c r="H714" s="80">
        <v>53053062900</v>
      </c>
      <c r="I714" s="106" t="s">
        <v>421</v>
      </c>
      <c r="J714" s="107"/>
      <c r="K714" s="34"/>
      <c r="L714" s="80">
        <v>53037975200</v>
      </c>
      <c r="M714" s="106" t="s">
        <v>650</v>
      </c>
      <c r="N714" s="109"/>
      <c r="O714" s="109"/>
      <c r="P714" s="109"/>
    </row>
    <row r="715" spans="8:16" x14ac:dyDescent="0.35">
      <c r="H715" s="80">
        <v>53053063000</v>
      </c>
      <c r="I715" s="106" t="s">
        <v>421</v>
      </c>
      <c r="J715" s="107"/>
      <c r="K715" s="34"/>
      <c r="L715" s="80">
        <v>53037975200</v>
      </c>
      <c r="M715" s="106" t="s">
        <v>421</v>
      </c>
      <c r="N715" s="109"/>
      <c r="O715" s="109"/>
      <c r="P715" s="109"/>
    </row>
    <row r="716" spans="8:16" x14ac:dyDescent="0.35">
      <c r="H716" s="80">
        <v>53053063100</v>
      </c>
      <c r="I716" s="106" t="s">
        <v>421</v>
      </c>
      <c r="J716" s="107"/>
      <c r="K716" s="34"/>
      <c r="L716" s="80">
        <v>53037975300</v>
      </c>
      <c r="M716" s="106" t="s">
        <v>419</v>
      </c>
      <c r="N716" s="109"/>
      <c r="O716" s="109"/>
      <c r="P716" s="109"/>
    </row>
    <row r="717" spans="8:16" x14ac:dyDescent="0.35">
      <c r="H717" s="80">
        <v>53053063200</v>
      </c>
      <c r="I717" s="106" t="s">
        <v>421</v>
      </c>
      <c r="J717" s="107"/>
      <c r="K717" s="34"/>
      <c r="L717" s="80">
        <v>53037975300</v>
      </c>
      <c r="M717" s="106" t="s">
        <v>421</v>
      </c>
      <c r="N717" s="109"/>
      <c r="O717" s="109"/>
      <c r="P717" s="109"/>
    </row>
    <row r="718" spans="8:16" x14ac:dyDescent="0.35">
      <c r="H718" s="80">
        <v>53053063300</v>
      </c>
      <c r="I718" s="106" t="s">
        <v>421</v>
      </c>
      <c r="J718" s="107"/>
      <c r="K718" s="34"/>
      <c r="L718" s="80">
        <v>53037975402</v>
      </c>
      <c r="M718" s="106" t="s">
        <v>419</v>
      </c>
      <c r="N718" s="109"/>
      <c r="O718" s="109"/>
      <c r="P718" s="109"/>
    </row>
    <row r="719" spans="8:16" x14ac:dyDescent="0.35">
      <c r="H719" s="80">
        <v>53053063400</v>
      </c>
      <c r="I719" s="106" t="s">
        <v>421</v>
      </c>
      <c r="J719" s="107"/>
      <c r="K719" s="34"/>
      <c r="L719" s="80">
        <v>53037975700</v>
      </c>
      <c r="M719" s="106" t="s">
        <v>419</v>
      </c>
      <c r="N719" s="109"/>
      <c r="O719" s="109"/>
      <c r="P719" s="109"/>
    </row>
    <row r="720" spans="8:16" x14ac:dyDescent="0.35">
      <c r="H720" s="80">
        <v>53053063501</v>
      </c>
      <c r="I720" s="106" t="s">
        <v>421</v>
      </c>
      <c r="J720" s="107"/>
      <c r="K720" s="34"/>
      <c r="L720" s="80">
        <v>53041970200</v>
      </c>
      <c r="M720" s="106" t="s">
        <v>421</v>
      </c>
      <c r="N720" s="109"/>
      <c r="O720" s="109"/>
      <c r="P720" s="109"/>
    </row>
    <row r="721" spans="8:16" x14ac:dyDescent="0.35">
      <c r="H721" s="80">
        <v>53053063502</v>
      </c>
      <c r="I721" s="106" t="s">
        <v>421</v>
      </c>
      <c r="J721" s="107"/>
      <c r="K721" s="34"/>
      <c r="L721" s="80">
        <v>53041970300</v>
      </c>
      <c r="M721" s="106" t="s">
        <v>421</v>
      </c>
      <c r="N721" s="109"/>
      <c r="O721" s="109"/>
      <c r="P721" s="109"/>
    </row>
    <row r="722" spans="8:16" x14ac:dyDescent="0.35">
      <c r="H722" s="80">
        <v>53053070100</v>
      </c>
      <c r="I722" s="106" t="s">
        <v>419</v>
      </c>
      <c r="J722" s="107"/>
      <c r="K722" s="34"/>
      <c r="L722" s="80">
        <v>53041970400</v>
      </c>
      <c r="M722" s="106" t="s">
        <v>421</v>
      </c>
      <c r="N722" s="109"/>
      <c r="O722" s="109"/>
      <c r="P722" s="109"/>
    </row>
    <row r="723" spans="8:16" x14ac:dyDescent="0.35">
      <c r="H723" s="80">
        <v>53053070100</v>
      </c>
      <c r="I723" s="106" t="s">
        <v>650</v>
      </c>
      <c r="J723" s="107"/>
      <c r="K723" s="34"/>
      <c r="L723" s="80">
        <v>53041970500</v>
      </c>
      <c r="M723" s="106" t="s">
        <v>421</v>
      </c>
      <c r="N723" s="109"/>
      <c r="O723" s="109"/>
      <c r="P723" s="109"/>
    </row>
    <row r="724" spans="8:16" x14ac:dyDescent="0.35">
      <c r="H724" s="80">
        <v>53053070203</v>
      </c>
      <c r="I724" s="106" t="s">
        <v>419</v>
      </c>
      <c r="J724" s="107"/>
      <c r="K724" s="34"/>
      <c r="L724" s="80">
        <v>53041970600</v>
      </c>
      <c r="M724" s="106" t="s">
        <v>421</v>
      </c>
      <c r="N724" s="109"/>
      <c r="O724" s="109"/>
      <c r="P724" s="109"/>
    </row>
    <row r="725" spans="8:16" x14ac:dyDescent="0.35">
      <c r="H725" s="80">
        <v>53053070203</v>
      </c>
      <c r="I725" s="106" t="s">
        <v>650</v>
      </c>
      <c r="J725" s="107"/>
      <c r="K725" s="34"/>
      <c r="L725" s="80">
        <v>53041970700</v>
      </c>
      <c r="M725" s="106" t="s">
        <v>421</v>
      </c>
      <c r="N725" s="109"/>
      <c r="O725" s="109"/>
      <c r="P725" s="109"/>
    </row>
    <row r="726" spans="8:16" x14ac:dyDescent="0.35">
      <c r="H726" s="80">
        <v>53053070204</v>
      </c>
      <c r="I726" s="106" t="s">
        <v>419</v>
      </c>
      <c r="J726" s="107"/>
      <c r="K726" s="34"/>
      <c r="L726" s="80">
        <v>53041970800</v>
      </c>
      <c r="M726" s="106" t="s">
        <v>421</v>
      </c>
      <c r="N726" s="109"/>
      <c r="O726" s="109"/>
      <c r="P726" s="109"/>
    </row>
    <row r="727" spans="8:16" x14ac:dyDescent="0.35">
      <c r="H727" s="80">
        <v>53053070204</v>
      </c>
      <c r="I727" s="106" t="s">
        <v>650</v>
      </c>
      <c r="J727" s="107"/>
      <c r="K727" s="34"/>
      <c r="L727" s="80">
        <v>53041970900</v>
      </c>
      <c r="M727" s="106" t="s">
        <v>421</v>
      </c>
      <c r="N727" s="109"/>
      <c r="O727" s="109"/>
      <c r="P727" s="109"/>
    </row>
    <row r="728" spans="8:16" x14ac:dyDescent="0.35">
      <c r="H728" s="80">
        <v>53053070205</v>
      </c>
      <c r="I728" s="106" t="s">
        <v>419</v>
      </c>
      <c r="J728" s="107"/>
      <c r="K728" s="34"/>
      <c r="L728" s="80">
        <v>53041971000</v>
      </c>
      <c r="M728" s="106" t="s">
        <v>421</v>
      </c>
      <c r="N728" s="109"/>
      <c r="O728" s="109"/>
      <c r="P728" s="109"/>
    </row>
    <row r="729" spans="8:16" x14ac:dyDescent="0.35">
      <c r="H729" s="80">
        <v>53053070206</v>
      </c>
      <c r="I729" s="106" t="s">
        <v>419</v>
      </c>
      <c r="J729" s="107"/>
      <c r="K729" s="34"/>
      <c r="L729" s="80">
        <v>53041971500</v>
      </c>
      <c r="M729" s="106" t="s">
        <v>421</v>
      </c>
      <c r="N729" s="109"/>
      <c r="O729" s="109"/>
      <c r="P729" s="109"/>
    </row>
    <row r="730" spans="8:16" x14ac:dyDescent="0.35">
      <c r="H730" s="80">
        <v>53053070207</v>
      </c>
      <c r="I730" s="106" t="s">
        <v>419</v>
      </c>
      <c r="J730" s="107"/>
      <c r="K730" s="34"/>
      <c r="L730" s="80">
        <v>53041971600</v>
      </c>
      <c r="M730" s="106" t="s">
        <v>421</v>
      </c>
      <c r="N730" s="109"/>
      <c r="O730" s="109"/>
      <c r="P730" s="109"/>
    </row>
    <row r="731" spans="8:16" x14ac:dyDescent="0.35">
      <c r="H731" s="80">
        <v>53053070207</v>
      </c>
      <c r="I731" s="106" t="s">
        <v>650</v>
      </c>
      <c r="J731" s="107"/>
      <c r="K731" s="34"/>
      <c r="L731" s="80">
        <v>53053060200</v>
      </c>
      <c r="M731" s="106" t="s">
        <v>421</v>
      </c>
      <c r="N731" s="109"/>
      <c r="O731" s="109"/>
      <c r="P731" s="109"/>
    </row>
    <row r="732" spans="8:16" x14ac:dyDescent="0.35">
      <c r="H732" s="80">
        <v>53053070307</v>
      </c>
      <c r="I732" s="106" t="s">
        <v>419</v>
      </c>
      <c r="J732" s="107"/>
      <c r="K732" s="34"/>
      <c r="L732" s="80">
        <v>53053060300</v>
      </c>
      <c r="M732" s="106" t="s">
        <v>421</v>
      </c>
      <c r="N732" s="109"/>
      <c r="O732" s="109"/>
      <c r="P732" s="109"/>
    </row>
    <row r="733" spans="8:16" x14ac:dyDescent="0.35">
      <c r="H733" s="80">
        <v>53053070307</v>
      </c>
      <c r="I733" s="106" t="s">
        <v>650</v>
      </c>
      <c r="J733" s="107"/>
      <c r="K733" s="34"/>
      <c r="L733" s="80">
        <v>53053060400</v>
      </c>
      <c r="M733" s="106" t="s">
        <v>421</v>
      </c>
      <c r="N733" s="109"/>
      <c r="O733" s="109"/>
      <c r="P733" s="109"/>
    </row>
    <row r="734" spans="8:16" x14ac:dyDescent="0.35">
      <c r="H734" s="80">
        <v>53053070308</v>
      </c>
      <c r="I734" s="106" t="s">
        <v>419</v>
      </c>
      <c r="J734" s="107"/>
      <c r="K734" s="34"/>
      <c r="L734" s="80">
        <v>53053060500</v>
      </c>
      <c r="M734" s="106" t="s">
        <v>421</v>
      </c>
      <c r="N734" s="109"/>
      <c r="O734" s="109"/>
      <c r="P734" s="109"/>
    </row>
    <row r="735" spans="8:16" x14ac:dyDescent="0.35">
      <c r="H735" s="80">
        <v>53053070308</v>
      </c>
      <c r="I735" s="106" t="s">
        <v>650</v>
      </c>
      <c r="J735" s="107"/>
      <c r="K735" s="34"/>
      <c r="L735" s="80">
        <v>53053060600</v>
      </c>
      <c r="M735" s="106" t="s">
        <v>421</v>
      </c>
      <c r="N735" s="109"/>
      <c r="O735" s="109"/>
      <c r="P735" s="109"/>
    </row>
    <row r="736" spans="8:16" x14ac:dyDescent="0.35">
      <c r="H736" s="80">
        <v>53053070309</v>
      </c>
      <c r="I736" s="106" t="s">
        <v>419</v>
      </c>
      <c r="J736" s="107"/>
      <c r="K736" s="34"/>
      <c r="L736" s="80">
        <v>53053060700</v>
      </c>
      <c r="M736" s="106" t="s">
        <v>421</v>
      </c>
      <c r="N736" s="109"/>
      <c r="O736" s="109"/>
      <c r="P736" s="109"/>
    </row>
    <row r="737" spans="8:16" x14ac:dyDescent="0.35">
      <c r="H737" s="80">
        <v>53053070309</v>
      </c>
      <c r="I737" s="106" t="s">
        <v>650</v>
      </c>
      <c r="J737" s="107"/>
      <c r="K737" s="34"/>
      <c r="L737" s="80">
        <v>53053060800</v>
      </c>
      <c r="M737" s="106" t="s">
        <v>421</v>
      </c>
      <c r="N737" s="109"/>
      <c r="O737" s="109"/>
      <c r="P737" s="109"/>
    </row>
    <row r="738" spans="8:16" x14ac:dyDescent="0.35">
      <c r="H738" s="80">
        <v>53053070310</v>
      </c>
      <c r="I738" s="106" t="s">
        <v>419</v>
      </c>
      <c r="J738" s="107"/>
      <c r="K738" s="34"/>
      <c r="L738" s="80">
        <v>53053060903</v>
      </c>
      <c r="M738" s="106" t="s">
        <v>421</v>
      </c>
      <c r="N738" s="109"/>
      <c r="O738" s="109"/>
      <c r="P738" s="109"/>
    </row>
    <row r="739" spans="8:16" x14ac:dyDescent="0.35">
      <c r="H739" s="80">
        <v>53053070310</v>
      </c>
      <c r="I739" s="106" t="s">
        <v>650</v>
      </c>
      <c r="J739" s="107"/>
      <c r="K739" s="34"/>
      <c r="L739" s="80">
        <v>53053060904</v>
      </c>
      <c r="M739" s="106" t="s">
        <v>421</v>
      </c>
      <c r="N739" s="109"/>
      <c r="O739" s="109"/>
      <c r="P739" s="109"/>
    </row>
    <row r="740" spans="8:16" x14ac:dyDescent="0.35">
      <c r="H740" s="80">
        <v>53053070311</v>
      </c>
      <c r="I740" s="106" t="s">
        <v>419</v>
      </c>
      <c r="J740" s="107"/>
      <c r="K740" s="34"/>
      <c r="L740" s="80">
        <v>53053060905</v>
      </c>
      <c r="M740" s="106" t="s">
        <v>421</v>
      </c>
      <c r="N740" s="109"/>
      <c r="O740" s="109"/>
      <c r="P740" s="109"/>
    </row>
    <row r="741" spans="8:16" x14ac:dyDescent="0.35">
      <c r="H741" s="80">
        <v>53053070311</v>
      </c>
      <c r="I741" s="106" t="s">
        <v>650</v>
      </c>
      <c r="J741" s="107"/>
      <c r="K741" s="34"/>
      <c r="L741" s="80">
        <v>53053060906</v>
      </c>
      <c r="M741" s="106" t="s">
        <v>421</v>
      </c>
      <c r="N741" s="109"/>
      <c r="O741" s="109"/>
      <c r="P741" s="109"/>
    </row>
    <row r="742" spans="8:16" x14ac:dyDescent="0.35">
      <c r="H742" s="80">
        <v>53053070312</v>
      </c>
      <c r="I742" s="106" t="s">
        <v>419</v>
      </c>
      <c r="J742" s="107"/>
      <c r="K742" s="34"/>
      <c r="L742" s="80">
        <v>53053061001</v>
      </c>
      <c r="M742" s="106" t="s">
        <v>421</v>
      </c>
      <c r="N742" s="109"/>
      <c r="O742" s="109"/>
      <c r="P742" s="109"/>
    </row>
    <row r="743" spans="8:16" x14ac:dyDescent="0.35">
      <c r="H743" s="80">
        <v>53053070312</v>
      </c>
      <c r="I743" s="106" t="s">
        <v>650</v>
      </c>
      <c r="J743" s="107"/>
      <c r="K743" s="34"/>
      <c r="L743" s="80">
        <v>53053061002</v>
      </c>
      <c r="M743" s="106" t="s">
        <v>421</v>
      </c>
      <c r="N743" s="109"/>
      <c r="O743" s="109"/>
      <c r="P743" s="109"/>
    </row>
    <row r="744" spans="8:16" x14ac:dyDescent="0.35">
      <c r="H744" s="80">
        <v>53053070313</v>
      </c>
      <c r="I744" s="106" t="s">
        <v>419</v>
      </c>
      <c r="J744" s="107"/>
      <c r="K744" s="34"/>
      <c r="L744" s="80">
        <v>53053061100</v>
      </c>
      <c r="M744" s="106" t="s">
        <v>421</v>
      </c>
      <c r="N744" s="109"/>
      <c r="O744" s="109"/>
      <c r="P744" s="109"/>
    </row>
    <row r="745" spans="8:16" x14ac:dyDescent="0.35">
      <c r="H745" s="80">
        <v>53053070313</v>
      </c>
      <c r="I745" s="106" t="s">
        <v>650</v>
      </c>
      <c r="J745" s="107"/>
      <c r="K745" s="34"/>
      <c r="L745" s="80">
        <v>53053061200</v>
      </c>
      <c r="M745" s="106" t="s">
        <v>421</v>
      </c>
      <c r="N745" s="109"/>
      <c r="O745" s="109"/>
      <c r="P745" s="109"/>
    </row>
    <row r="746" spans="8:16" x14ac:dyDescent="0.35">
      <c r="H746" s="80">
        <v>53053070314</v>
      </c>
      <c r="I746" s="106" t="s">
        <v>419</v>
      </c>
      <c r="J746" s="107"/>
      <c r="K746" s="34"/>
      <c r="L746" s="80">
        <v>53053061300</v>
      </c>
      <c r="M746" s="106" t="s">
        <v>421</v>
      </c>
      <c r="N746" s="109"/>
      <c r="O746" s="109"/>
      <c r="P746" s="109"/>
    </row>
    <row r="747" spans="8:16" x14ac:dyDescent="0.35">
      <c r="H747" s="80">
        <v>53053070314</v>
      </c>
      <c r="I747" s="106" t="s">
        <v>650</v>
      </c>
      <c r="J747" s="107"/>
      <c r="K747" s="34"/>
      <c r="L747" s="80">
        <v>53053061400</v>
      </c>
      <c r="M747" s="106" t="s">
        <v>421</v>
      </c>
      <c r="N747" s="109"/>
      <c r="O747" s="109"/>
      <c r="P747" s="109"/>
    </row>
    <row r="748" spans="8:16" x14ac:dyDescent="0.35">
      <c r="H748" s="80">
        <v>53053070315</v>
      </c>
      <c r="I748" s="106" t="s">
        <v>419</v>
      </c>
      <c r="J748" s="107"/>
      <c r="K748" s="34"/>
      <c r="L748" s="80">
        <v>53053061500</v>
      </c>
      <c r="M748" s="106" t="s">
        <v>421</v>
      </c>
      <c r="N748" s="109"/>
      <c r="O748" s="109"/>
      <c r="P748" s="109"/>
    </row>
    <row r="749" spans="8:16" x14ac:dyDescent="0.35">
      <c r="H749" s="80">
        <v>53053070315</v>
      </c>
      <c r="I749" s="106" t="s">
        <v>650</v>
      </c>
      <c r="J749" s="107"/>
      <c r="K749" s="34"/>
      <c r="L749" s="80">
        <v>53053061601</v>
      </c>
      <c r="M749" s="106" t="s">
        <v>421</v>
      </c>
      <c r="N749" s="109"/>
      <c r="O749" s="109"/>
      <c r="P749" s="109"/>
    </row>
    <row r="750" spans="8:16" x14ac:dyDescent="0.35">
      <c r="H750" s="80">
        <v>53053070316</v>
      </c>
      <c r="I750" s="106" t="s">
        <v>419</v>
      </c>
      <c r="J750" s="107"/>
      <c r="K750" s="34"/>
      <c r="L750" s="80">
        <v>53053061602</v>
      </c>
      <c r="M750" s="106" t="s">
        <v>421</v>
      </c>
      <c r="N750" s="109"/>
      <c r="O750" s="109"/>
      <c r="P750" s="109"/>
    </row>
    <row r="751" spans="8:16" x14ac:dyDescent="0.35">
      <c r="H751" s="80">
        <v>53053070316</v>
      </c>
      <c r="I751" s="106" t="s">
        <v>650</v>
      </c>
      <c r="J751" s="107"/>
      <c r="K751" s="34"/>
      <c r="L751" s="80">
        <v>53053061700</v>
      </c>
      <c r="M751" s="106" t="s">
        <v>421</v>
      </c>
      <c r="N751" s="109"/>
      <c r="O751" s="109"/>
      <c r="P751" s="109"/>
    </row>
    <row r="752" spans="8:16" x14ac:dyDescent="0.35">
      <c r="H752" s="80">
        <v>53053070401</v>
      </c>
      <c r="I752" s="106" t="s">
        <v>419</v>
      </c>
      <c r="J752" s="107"/>
      <c r="K752" s="34"/>
      <c r="L752" s="80">
        <v>53053061800</v>
      </c>
      <c r="M752" s="106" t="s">
        <v>421</v>
      </c>
      <c r="N752" s="109"/>
      <c r="O752" s="109"/>
      <c r="P752" s="109"/>
    </row>
    <row r="753" spans="8:16" x14ac:dyDescent="0.35">
      <c r="H753" s="80">
        <v>53053070403</v>
      </c>
      <c r="I753" s="106" t="s">
        <v>419</v>
      </c>
      <c r="J753" s="107"/>
      <c r="K753" s="34"/>
      <c r="L753" s="80">
        <v>53053061900</v>
      </c>
      <c r="M753" s="106" t="s">
        <v>421</v>
      </c>
      <c r="N753" s="109"/>
      <c r="O753" s="109"/>
      <c r="P753" s="109"/>
    </row>
    <row r="754" spans="8:16" x14ac:dyDescent="0.35">
      <c r="H754" s="80">
        <v>53053070403</v>
      </c>
      <c r="I754" s="106" t="s">
        <v>650</v>
      </c>
      <c r="J754" s="107"/>
      <c r="K754" s="34"/>
      <c r="L754" s="80">
        <v>53053062000</v>
      </c>
      <c r="M754" s="106" t="s">
        <v>421</v>
      </c>
      <c r="N754" s="109"/>
      <c r="O754" s="109"/>
      <c r="P754" s="109"/>
    </row>
    <row r="755" spans="8:16" x14ac:dyDescent="0.35">
      <c r="H755" s="80">
        <v>53053070404</v>
      </c>
      <c r="I755" s="106" t="s">
        <v>419</v>
      </c>
      <c r="J755" s="107"/>
      <c r="K755" s="34"/>
      <c r="L755" s="80">
        <v>53053062300</v>
      </c>
      <c r="M755" s="106" t="s">
        <v>421</v>
      </c>
      <c r="N755" s="109"/>
      <c r="O755" s="109"/>
      <c r="P755" s="109"/>
    </row>
    <row r="756" spans="8:16" x14ac:dyDescent="0.35">
      <c r="H756" s="80">
        <v>53053070404</v>
      </c>
      <c r="I756" s="106" t="s">
        <v>650</v>
      </c>
      <c r="J756" s="107"/>
      <c r="K756" s="34"/>
      <c r="L756" s="80">
        <v>53053062400</v>
      </c>
      <c r="M756" s="106" t="s">
        <v>421</v>
      </c>
      <c r="N756" s="109"/>
      <c r="O756" s="109"/>
      <c r="P756" s="109"/>
    </row>
    <row r="757" spans="8:16" x14ac:dyDescent="0.35">
      <c r="H757" s="80">
        <v>53053070703</v>
      </c>
      <c r="I757" s="106" t="s">
        <v>421</v>
      </c>
      <c r="J757" s="107"/>
      <c r="K757" s="34"/>
      <c r="L757" s="80">
        <v>53053062500</v>
      </c>
      <c r="M757" s="106" t="s">
        <v>421</v>
      </c>
      <c r="N757" s="109"/>
      <c r="O757" s="109"/>
      <c r="P757" s="109"/>
    </row>
    <row r="758" spans="8:16" x14ac:dyDescent="0.35">
      <c r="H758" s="80">
        <v>53053071205</v>
      </c>
      <c r="I758" s="106" t="s">
        <v>419</v>
      </c>
      <c r="J758" s="107"/>
      <c r="K758" s="34"/>
      <c r="L758" s="80">
        <v>53053062600</v>
      </c>
      <c r="M758" s="106" t="s">
        <v>421</v>
      </c>
      <c r="N758" s="109"/>
      <c r="O758" s="109"/>
      <c r="P758" s="109"/>
    </row>
    <row r="759" spans="8:16" x14ac:dyDescent="0.35">
      <c r="H759" s="80">
        <v>53053071205</v>
      </c>
      <c r="I759" s="106" t="s">
        <v>650</v>
      </c>
      <c r="J759" s="107"/>
      <c r="K759" s="34"/>
      <c r="L759" s="80">
        <v>53053062801</v>
      </c>
      <c r="M759" s="106" t="s">
        <v>421</v>
      </c>
      <c r="N759" s="109"/>
      <c r="O759" s="109"/>
      <c r="P759" s="109"/>
    </row>
    <row r="760" spans="8:16" x14ac:dyDescent="0.35">
      <c r="H760" s="80">
        <v>53053071206</v>
      </c>
      <c r="I760" s="106" t="s">
        <v>419</v>
      </c>
      <c r="J760" s="107"/>
      <c r="K760" s="34"/>
      <c r="L760" s="80">
        <v>53053062802</v>
      </c>
      <c r="M760" s="106" t="s">
        <v>421</v>
      </c>
      <c r="N760" s="109"/>
      <c r="O760" s="109"/>
      <c r="P760" s="109"/>
    </row>
    <row r="761" spans="8:16" x14ac:dyDescent="0.35">
      <c r="H761" s="80">
        <v>53053071206</v>
      </c>
      <c r="I761" s="106" t="s">
        <v>650</v>
      </c>
      <c r="J761" s="107"/>
      <c r="K761" s="34"/>
      <c r="L761" s="80">
        <v>53053062900</v>
      </c>
      <c r="M761" s="106" t="s">
        <v>421</v>
      </c>
      <c r="N761" s="109"/>
      <c r="O761" s="109"/>
      <c r="P761" s="109"/>
    </row>
    <row r="762" spans="8:16" x14ac:dyDescent="0.35">
      <c r="H762" s="80">
        <v>53053071206</v>
      </c>
      <c r="I762" s="106" t="s">
        <v>421</v>
      </c>
      <c r="J762" s="107"/>
      <c r="K762" s="34"/>
      <c r="L762" s="80">
        <v>53053063000</v>
      </c>
      <c r="M762" s="106" t="s">
        <v>421</v>
      </c>
      <c r="N762" s="109"/>
      <c r="O762" s="109"/>
      <c r="P762" s="109"/>
    </row>
    <row r="763" spans="8:16" x14ac:dyDescent="0.35">
      <c r="H763" s="80">
        <v>53053071207</v>
      </c>
      <c r="I763" s="106" t="s">
        <v>419</v>
      </c>
      <c r="J763" s="107"/>
      <c r="K763" s="34"/>
      <c r="L763" s="80">
        <v>53053063100</v>
      </c>
      <c r="M763" s="106" t="s">
        <v>421</v>
      </c>
      <c r="N763" s="109"/>
      <c r="O763" s="109"/>
      <c r="P763" s="109"/>
    </row>
    <row r="764" spans="8:16" x14ac:dyDescent="0.35">
      <c r="H764" s="80">
        <v>53053071207</v>
      </c>
      <c r="I764" s="106" t="s">
        <v>650</v>
      </c>
      <c r="J764" s="107"/>
      <c r="K764" s="34"/>
      <c r="L764" s="80">
        <v>53053063200</v>
      </c>
      <c r="M764" s="106" t="s">
        <v>421</v>
      </c>
      <c r="N764" s="109"/>
      <c r="O764" s="109"/>
      <c r="P764" s="109"/>
    </row>
    <row r="765" spans="8:16" x14ac:dyDescent="0.35">
      <c r="H765" s="80">
        <v>53053071208</v>
      </c>
      <c r="I765" s="106" t="s">
        <v>419</v>
      </c>
      <c r="J765" s="107"/>
      <c r="K765" s="34"/>
      <c r="L765" s="80">
        <v>53053063300</v>
      </c>
      <c r="M765" s="106" t="s">
        <v>421</v>
      </c>
      <c r="N765" s="109"/>
      <c r="O765" s="109"/>
      <c r="P765" s="109"/>
    </row>
    <row r="766" spans="8:16" x14ac:dyDescent="0.35">
      <c r="H766" s="80">
        <v>53053071208</v>
      </c>
      <c r="I766" s="106" t="s">
        <v>650</v>
      </c>
      <c r="J766" s="107"/>
      <c r="K766" s="34"/>
      <c r="L766" s="80">
        <v>53053063400</v>
      </c>
      <c r="M766" s="106" t="s">
        <v>421</v>
      </c>
      <c r="N766" s="109"/>
      <c r="O766" s="109"/>
      <c r="P766" s="109"/>
    </row>
    <row r="767" spans="8:16" x14ac:dyDescent="0.35">
      <c r="H767" s="80">
        <v>53053071209</v>
      </c>
      <c r="I767" s="106" t="s">
        <v>419</v>
      </c>
      <c r="J767" s="107"/>
      <c r="K767" s="34"/>
      <c r="L767" s="80">
        <v>53053063501</v>
      </c>
      <c r="M767" s="106" t="s">
        <v>421</v>
      </c>
      <c r="N767" s="109"/>
      <c r="O767" s="109"/>
      <c r="P767" s="109"/>
    </row>
    <row r="768" spans="8:16" x14ac:dyDescent="0.35">
      <c r="H768" s="80">
        <v>53053071209</v>
      </c>
      <c r="I768" s="106" t="s">
        <v>650</v>
      </c>
      <c r="J768" s="107"/>
      <c r="K768" s="34"/>
      <c r="L768" s="80">
        <v>53053063502</v>
      </c>
      <c r="M768" s="106" t="s">
        <v>421</v>
      </c>
      <c r="N768" s="109"/>
      <c r="O768" s="109"/>
      <c r="P768" s="109"/>
    </row>
    <row r="769" spans="8:16" x14ac:dyDescent="0.35">
      <c r="H769" s="80">
        <v>53053071210</v>
      </c>
      <c r="I769" s="106" t="s">
        <v>419</v>
      </c>
      <c r="J769" s="107"/>
      <c r="K769" s="34"/>
      <c r="L769" s="80">
        <v>53053070100</v>
      </c>
      <c r="M769" s="106" t="s">
        <v>419</v>
      </c>
      <c r="N769" s="109"/>
      <c r="O769" s="109"/>
      <c r="P769" s="109"/>
    </row>
    <row r="770" spans="8:16" x14ac:dyDescent="0.35">
      <c r="H770" s="80">
        <v>53053071210</v>
      </c>
      <c r="I770" s="106" t="s">
        <v>650</v>
      </c>
      <c r="J770" s="107"/>
      <c r="K770" s="34"/>
      <c r="L770" s="80">
        <v>53053070100</v>
      </c>
      <c r="M770" s="106" t="s">
        <v>650</v>
      </c>
      <c r="N770" s="109"/>
      <c r="O770" s="109"/>
      <c r="P770" s="109"/>
    </row>
    <row r="771" spans="8:16" x14ac:dyDescent="0.35">
      <c r="H771" s="80">
        <v>53053071304</v>
      </c>
      <c r="I771" s="106" t="s">
        <v>419</v>
      </c>
      <c r="J771" s="107"/>
      <c r="K771" s="34"/>
      <c r="L771" s="80">
        <v>53053070203</v>
      </c>
      <c r="M771" s="106" t="s">
        <v>419</v>
      </c>
      <c r="N771" s="109"/>
      <c r="O771" s="109"/>
      <c r="P771" s="109"/>
    </row>
    <row r="772" spans="8:16" x14ac:dyDescent="0.35">
      <c r="H772" s="80">
        <v>53053071304</v>
      </c>
      <c r="I772" s="106" t="s">
        <v>650</v>
      </c>
      <c r="J772" s="107"/>
      <c r="K772" s="34"/>
      <c r="L772" s="80">
        <v>53053070203</v>
      </c>
      <c r="M772" s="106" t="s">
        <v>650</v>
      </c>
      <c r="N772" s="109"/>
      <c r="O772" s="109"/>
      <c r="P772" s="109"/>
    </row>
    <row r="773" spans="8:16" x14ac:dyDescent="0.35">
      <c r="H773" s="80">
        <v>53053071305</v>
      </c>
      <c r="I773" s="106" t="s">
        <v>421</v>
      </c>
      <c r="J773" s="107"/>
      <c r="K773" s="34"/>
      <c r="L773" s="80">
        <v>53053070204</v>
      </c>
      <c r="M773" s="106" t="s">
        <v>419</v>
      </c>
      <c r="N773" s="109"/>
      <c r="O773" s="109"/>
      <c r="P773" s="109"/>
    </row>
    <row r="774" spans="8:16" x14ac:dyDescent="0.35">
      <c r="H774" s="80">
        <v>53053071306</v>
      </c>
      <c r="I774" s="106" t="s">
        <v>421</v>
      </c>
      <c r="J774" s="107"/>
      <c r="K774" s="34"/>
      <c r="L774" s="80">
        <v>53053070204</v>
      </c>
      <c r="M774" s="106" t="s">
        <v>650</v>
      </c>
      <c r="N774" s="109"/>
      <c r="O774" s="109"/>
      <c r="P774" s="109"/>
    </row>
    <row r="775" spans="8:16" x14ac:dyDescent="0.35">
      <c r="H775" s="80">
        <v>53053071307</v>
      </c>
      <c r="I775" s="106" t="s">
        <v>419</v>
      </c>
      <c r="J775" s="107"/>
      <c r="K775" s="34"/>
      <c r="L775" s="80">
        <v>53053070205</v>
      </c>
      <c r="M775" s="106" t="s">
        <v>419</v>
      </c>
      <c r="N775" s="109"/>
      <c r="O775" s="109"/>
      <c r="P775" s="109"/>
    </row>
    <row r="776" spans="8:16" x14ac:dyDescent="0.35">
      <c r="H776" s="80">
        <v>53053071307</v>
      </c>
      <c r="I776" s="106" t="s">
        <v>650</v>
      </c>
      <c r="J776" s="107"/>
      <c r="K776" s="34"/>
      <c r="L776" s="80">
        <v>53053070205</v>
      </c>
      <c r="M776" s="106" t="s">
        <v>650</v>
      </c>
      <c r="N776" s="109"/>
      <c r="O776" s="109"/>
      <c r="P776" s="109"/>
    </row>
    <row r="777" spans="8:16" x14ac:dyDescent="0.35">
      <c r="H777" s="80">
        <v>53053071307</v>
      </c>
      <c r="I777" s="106" t="s">
        <v>421</v>
      </c>
      <c r="J777" s="107"/>
      <c r="K777" s="34"/>
      <c r="L777" s="80">
        <v>53053070206</v>
      </c>
      <c r="M777" s="106" t="s">
        <v>419</v>
      </c>
      <c r="N777" s="109"/>
      <c r="O777" s="109"/>
      <c r="P777" s="109"/>
    </row>
    <row r="778" spans="8:16" x14ac:dyDescent="0.35">
      <c r="H778" s="80">
        <v>53053071309</v>
      </c>
      <c r="I778" s="106" t="s">
        <v>419</v>
      </c>
      <c r="J778" s="107"/>
      <c r="K778" s="34"/>
      <c r="L778" s="80">
        <v>53053070207</v>
      </c>
      <c r="M778" s="106" t="s">
        <v>419</v>
      </c>
      <c r="N778" s="109"/>
      <c r="O778" s="109"/>
      <c r="P778" s="109"/>
    </row>
    <row r="779" spans="8:16" x14ac:dyDescent="0.35">
      <c r="H779" s="80">
        <v>53053071309</v>
      </c>
      <c r="I779" s="106" t="s">
        <v>650</v>
      </c>
      <c r="J779" s="107"/>
      <c r="K779" s="34"/>
      <c r="L779" s="80">
        <v>53053070207</v>
      </c>
      <c r="M779" s="106" t="s">
        <v>650</v>
      </c>
      <c r="N779" s="109"/>
      <c r="O779" s="109"/>
      <c r="P779" s="109"/>
    </row>
    <row r="780" spans="8:16" x14ac:dyDescent="0.35">
      <c r="H780" s="80">
        <v>53053071310</v>
      </c>
      <c r="I780" s="106" t="s">
        <v>419</v>
      </c>
      <c r="J780" s="107"/>
      <c r="K780" s="34"/>
      <c r="L780" s="80">
        <v>53053070307</v>
      </c>
      <c r="M780" s="106" t="s">
        <v>419</v>
      </c>
      <c r="N780" s="109"/>
      <c r="O780" s="109"/>
      <c r="P780" s="109"/>
    </row>
    <row r="781" spans="8:16" x14ac:dyDescent="0.35">
      <c r="H781" s="80">
        <v>53053071310</v>
      </c>
      <c r="I781" s="106" t="s">
        <v>650</v>
      </c>
      <c r="J781" s="107"/>
      <c r="K781" s="34"/>
      <c r="L781" s="80">
        <v>53053070307</v>
      </c>
      <c r="M781" s="106" t="s">
        <v>650</v>
      </c>
      <c r="N781" s="109"/>
      <c r="O781" s="109"/>
      <c r="P781" s="109"/>
    </row>
    <row r="782" spans="8:16" x14ac:dyDescent="0.35">
      <c r="H782" s="80">
        <v>53053071310</v>
      </c>
      <c r="I782" s="106" t="s">
        <v>421</v>
      </c>
      <c r="J782" s="107"/>
      <c r="K782" s="34"/>
      <c r="L782" s="80">
        <v>53053070307</v>
      </c>
      <c r="M782" s="106" t="s">
        <v>421</v>
      </c>
      <c r="N782" s="109"/>
      <c r="O782" s="109"/>
      <c r="P782" s="109"/>
    </row>
    <row r="783" spans="8:16" x14ac:dyDescent="0.35">
      <c r="H783" s="80">
        <v>53053071403</v>
      </c>
      <c r="I783" s="106" t="s">
        <v>419</v>
      </c>
      <c r="J783" s="107"/>
      <c r="K783" s="34"/>
      <c r="L783" s="80">
        <v>53053070308</v>
      </c>
      <c r="M783" s="106" t="s">
        <v>419</v>
      </c>
      <c r="N783" s="109"/>
      <c r="O783" s="109"/>
      <c r="P783" s="109"/>
    </row>
    <row r="784" spans="8:16" x14ac:dyDescent="0.35">
      <c r="H784" s="80">
        <v>53053071403</v>
      </c>
      <c r="I784" s="106" t="s">
        <v>650</v>
      </c>
      <c r="J784" s="107"/>
      <c r="K784" s="34"/>
      <c r="L784" s="80">
        <v>53053070308</v>
      </c>
      <c r="M784" s="106" t="s">
        <v>650</v>
      </c>
      <c r="N784" s="109"/>
      <c r="O784" s="109"/>
      <c r="P784" s="109"/>
    </row>
    <row r="785" spans="8:16" x14ac:dyDescent="0.35">
      <c r="H785" s="80">
        <v>53053071403</v>
      </c>
      <c r="I785" s="106" t="s">
        <v>421</v>
      </c>
      <c r="J785" s="107"/>
      <c r="K785" s="34"/>
      <c r="L785" s="80">
        <v>53053070309</v>
      </c>
      <c r="M785" s="106" t="s">
        <v>419</v>
      </c>
      <c r="N785" s="109"/>
      <c r="O785" s="109"/>
      <c r="P785" s="109"/>
    </row>
    <row r="786" spans="8:16" x14ac:dyDescent="0.35">
      <c r="H786" s="80">
        <v>53053071406</v>
      </c>
      <c r="I786" s="106" t="s">
        <v>419</v>
      </c>
      <c r="J786" s="107"/>
      <c r="K786" s="34"/>
      <c r="L786" s="80">
        <v>53053070309</v>
      </c>
      <c r="M786" s="106" t="s">
        <v>650</v>
      </c>
      <c r="N786" s="109"/>
      <c r="O786" s="109"/>
      <c r="P786" s="109"/>
    </row>
    <row r="787" spans="8:16" x14ac:dyDescent="0.35">
      <c r="H787" s="80">
        <v>53053071406</v>
      </c>
      <c r="I787" s="106" t="s">
        <v>650</v>
      </c>
      <c r="J787" s="107"/>
      <c r="K787" s="34"/>
      <c r="L787" s="80">
        <v>53053070310</v>
      </c>
      <c r="M787" s="106" t="s">
        <v>419</v>
      </c>
      <c r="N787" s="109"/>
      <c r="O787" s="109"/>
      <c r="P787" s="109"/>
    </row>
    <row r="788" spans="8:16" x14ac:dyDescent="0.35">
      <c r="H788" s="80">
        <v>53053071406</v>
      </c>
      <c r="I788" s="106" t="s">
        <v>421</v>
      </c>
      <c r="J788" s="107"/>
      <c r="K788" s="34"/>
      <c r="L788" s="80">
        <v>53053070310</v>
      </c>
      <c r="M788" s="106" t="s">
        <v>650</v>
      </c>
      <c r="N788" s="109"/>
      <c r="O788" s="109"/>
      <c r="P788" s="109"/>
    </row>
    <row r="789" spans="8:16" x14ac:dyDescent="0.35">
      <c r="H789" s="80">
        <v>53053071407</v>
      </c>
      <c r="I789" s="106" t="s">
        <v>421</v>
      </c>
      <c r="J789" s="107"/>
      <c r="K789" s="34"/>
      <c r="L789" s="80">
        <v>53053070311</v>
      </c>
      <c r="M789" s="106" t="s">
        <v>419</v>
      </c>
      <c r="N789" s="109"/>
      <c r="O789" s="109"/>
      <c r="P789" s="109"/>
    </row>
    <row r="790" spans="8:16" x14ac:dyDescent="0.35">
      <c r="H790" s="80">
        <v>53053071408</v>
      </c>
      <c r="I790" s="106" t="s">
        <v>419</v>
      </c>
      <c r="J790" s="107"/>
      <c r="K790" s="34"/>
      <c r="L790" s="80">
        <v>53053070311</v>
      </c>
      <c r="M790" s="106" t="s">
        <v>650</v>
      </c>
      <c r="N790" s="109"/>
      <c r="O790" s="109"/>
      <c r="P790" s="109"/>
    </row>
    <row r="791" spans="8:16" x14ac:dyDescent="0.35">
      <c r="H791" s="80">
        <v>53053071408</v>
      </c>
      <c r="I791" s="106" t="s">
        <v>421</v>
      </c>
      <c r="J791" s="107"/>
      <c r="K791" s="34"/>
      <c r="L791" s="80">
        <v>53053070312</v>
      </c>
      <c r="M791" s="106" t="s">
        <v>419</v>
      </c>
      <c r="N791" s="109"/>
      <c r="O791" s="109"/>
      <c r="P791" s="109"/>
    </row>
    <row r="792" spans="8:16" x14ac:dyDescent="0.35">
      <c r="H792" s="80">
        <v>53053071409</v>
      </c>
      <c r="I792" s="106" t="s">
        <v>419</v>
      </c>
      <c r="J792" s="107"/>
      <c r="K792" s="34"/>
      <c r="L792" s="80">
        <v>53053070312</v>
      </c>
      <c r="M792" s="106" t="s">
        <v>650</v>
      </c>
      <c r="N792" s="109"/>
      <c r="O792" s="109"/>
      <c r="P792" s="109"/>
    </row>
    <row r="793" spans="8:16" x14ac:dyDescent="0.35">
      <c r="H793" s="80">
        <v>53053071409</v>
      </c>
      <c r="I793" s="106" t="s">
        <v>650</v>
      </c>
      <c r="J793" s="107"/>
      <c r="K793" s="34"/>
      <c r="L793" s="80">
        <v>53053070313</v>
      </c>
      <c r="M793" s="106" t="s">
        <v>419</v>
      </c>
      <c r="N793" s="109"/>
      <c r="O793" s="109"/>
      <c r="P793" s="109"/>
    </row>
    <row r="794" spans="8:16" x14ac:dyDescent="0.35">
      <c r="H794" s="80">
        <v>53053071409</v>
      </c>
      <c r="I794" s="106" t="s">
        <v>421</v>
      </c>
      <c r="J794" s="107"/>
      <c r="K794" s="34"/>
      <c r="L794" s="80">
        <v>53053070313</v>
      </c>
      <c r="M794" s="106" t="s">
        <v>650</v>
      </c>
      <c r="N794" s="109"/>
      <c r="O794" s="109"/>
      <c r="P794" s="109"/>
    </row>
    <row r="795" spans="8:16" x14ac:dyDescent="0.35">
      <c r="H795" s="80">
        <v>53053071410</v>
      </c>
      <c r="I795" s="106" t="s">
        <v>421</v>
      </c>
      <c r="J795" s="107"/>
      <c r="K795" s="34"/>
      <c r="L795" s="80">
        <v>53053070314</v>
      </c>
      <c r="M795" s="106" t="s">
        <v>419</v>
      </c>
      <c r="N795" s="109"/>
      <c r="O795" s="109"/>
      <c r="P795" s="109"/>
    </row>
    <row r="796" spans="8:16" x14ac:dyDescent="0.35">
      <c r="H796" s="80">
        <v>53053071411</v>
      </c>
      <c r="I796" s="106" t="s">
        <v>421</v>
      </c>
      <c r="J796" s="107"/>
      <c r="K796" s="34"/>
      <c r="L796" s="80">
        <v>53053070314</v>
      </c>
      <c r="M796" s="106" t="s">
        <v>650</v>
      </c>
      <c r="N796" s="109"/>
      <c r="O796" s="109"/>
      <c r="P796" s="109"/>
    </row>
    <row r="797" spans="8:16" x14ac:dyDescent="0.35">
      <c r="H797" s="80">
        <v>53053071503</v>
      </c>
      <c r="I797" s="106" t="s">
        <v>421</v>
      </c>
      <c r="J797" s="107"/>
      <c r="K797" s="34"/>
      <c r="L797" s="80">
        <v>53053070315</v>
      </c>
      <c r="M797" s="106" t="s">
        <v>419</v>
      </c>
      <c r="N797" s="109"/>
      <c r="O797" s="109"/>
      <c r="P797" s="109"/>
    </row>
    <row r="798" spans="8:16" x14ac:dyDescent="0.35">
      <c r="H798" s="80">
        <v>53053071504</v>
      </c>
      <c r="I798" s="106" t="s">
        <v>421</v>
      </c>
      <c r="J798" s="107"/>
      <c r="K798" s="34"/>
      <c r="L798" s="80">
        <v>53053070315</v>
      </c>
      <c r="M798" s="106" t="s">
        <v>650</v>
      </c>
      <c r="N798" s="109"/>
      <c r="O798" s="109"/>
      <c r="P798" s="109"/>
    </row>
    <row r="799" spans="8:16" x14ac:dyDescent="0.35">
      <c r="H799" s="80">
        <v>53053071505</v>
      </c>
      <c r="I799" s="106" t="s">
        <v>421</v>
      </c>
      <c r="J799" s="107"/>
      <c r="K799" s="34"/>
      <c r="L799" s="80">
        <v>53053070316</v>
      </c>
      <c r="M799" s="106" t="s">
        <v>419</v>
      </c>
      <c r="N799" s="109"/>
      <c r="O799" s="109"/>
      <c r="P799" s="109"/>
    </row>
    <row r="800" spans="8:16" x14ac:dyDescent="0.35">
      <c r="H800" s="80">
        <v>53053071506</v>
      </c>
      <c r="I800" s="106" t="s">
        <v>421</v>
      </c>
      <c r="J800" s="107"/>
      <c r="K800" s="34"/>
      <c r="L800" s="80">
        <v>53053070316</v>
      </c>
      <c r="M800" s="106" t="s">
        <v>650</v>
      </c>
      <c r="N800" s="109"/>
      <c r="O800" s="109"/>
      <c r="P800" s="109"/>
    </row>
    <row r="801" spans="8:16" x14ac:dyDescent="0.35">
      <c r="H801" s="80">
        <v>53053071601</v>
      </c>
      <c r="I801" s="106" t="s">
        <v>421</v>
      </c>
      <c r="J801" s="107"/>
      <c r="K801" s="34"/>
      <c r="L801" s="80">
        <v>53053070401</v>
      </c>
      <c r="M801" s="106" t="s">
        <v>419</v>
      </c>
      <c r="N801" s="109"/>
      <c r="O801" s="109"/>
      <c r="P801" s="109"/>
    </row>
    <row r="802" spans="8:16" x14ac:dyDescent="0.35">
      <c r="H802" s="80">
        <v>53053071602</v>
      </c>
      <c r="I802" s="106" t="s">
        <v>421</v>
      </c>
      <c r="J802" s="107"/>
      <c r="K802" s="34"/>
      <c r="L802" s="80">
        <v>53053070401</v>
      </c>
      <c r="M802" s="106" t="s">
        <v>650</v>
      </c>
      <c r="N802" s="109"/>
      <c r="O802" s="109"/>
      <c r="P802" s="109"/>
    </row>
    <row r="803" spans="8:16" x14ac:dyDescent="0.35">
      <c r="H803" s="80">
        <v>53053071705</v>
      </c>
      <c r="I803" s="106" t="s">
        <v>421</v>
      </c>
      <c r="J803" s="107"/>
      <c r="K803" s="34"/>
      <c r="L803" s="80">
        <v>53053070401</v>
      </c>
      <c r="M803" s="106" t="s">
        <v>421</v>
      </c>
      <c r="N803" s="109"/>
      <c r="O803" s="109"/>
      <c r="P803" s="109"/>
    </row>
    <row r="804" spans="8:16" x14ac:dyDescent="0.35">
      <c r="H804" s="80">
        <v>53053071706</v>
      </c>
      <c r="I804" s="106" t="s">
        <v>421</v>
      </c>
      <c r="J804" s="107"/>
      <c r="K804" s="34"/>
      <c r="L804" s="80">
        <v>53053070403</v>
      </c>
      <c r="M804" s="106" t="s">
        <v>419</v>
      </c>
      <c r="N804" s="109"/>
      <c r="O804" s="109"/>
      <c r="P804" s="109"/>
    </row>
    <row r="805" spans="8:16" x14ac:dyDescent="0.35">
      <c r="H805" s="80">
        <v>53053071707</v>
      </c>
      <c r="I805" s="106" t="s">
        <v>421</v>
      </c>
      <c r="J805" s="107"/>
      <c r="K805" s="34"/>
      <c r="L805" s="80">
        <v>53053070403</v>
      </c>
      <c r="M805" s="106" t="s">
        <v>650</v>
      </c>
      <c r="N805" s="109"/>
      <c r="O805" s="109"/>
      <c r="P805" s="109"/>
    </row>
    <row r="806" spans="8:16" x14ac:dyDescent="0.35">
      <c r="H806" s="80">
        <v>53053071803</v>
      </c>
      <c r="I806" s="106" t="s">
        <v>421</v>
      </c>
      <c r="J806" s="107"/>
      <c r="K806" s="34"/>
      <c r="L806" s="80">
        <v>53053070404</v>
      </c>
      <c r="M806" s="106" t="s">
        <v>419</v>
      </c>
      <c r="N806" s="109"/>
      <c r="O806" s="109"/>
      <c r="P806" s="109"/>
    </row>
    <row r="807" spans="8:16" x14ac:dyDescent="0.35">
      <c r="H807" s="80">
        <v>53053071805</v>
      </c>
      <c r="I807" s="106" t="s">
        <v>419</v>
      </c>
      <c r="J807" s="107"/>
      <c r="K807" s="34"/>
      <c r="L807" s="80">
        <v>53053070404</v>
      </c>
      <c r="M807" s="106" t="s">
        <v>650</v>
      </c>
      <c r="N807" s="109"/>
      <c r="O807" s="109"/>
      <c r="P807" s="109"/>
    </row>
    <row r="808" spans="8:16" x14ac:dyDescent="0.35">
      <c r="H808" s="80">
        <v>53053071805</v>
      </c>
      <c r="I808" s="106" t="s">
        <v>421</v>
      </c>
      <c r="J808" s="107"/>
      <c r="K808" s="34"/>
      <c r="L808" s="80">
        <v>53053070703</v>
      </c>
      <c r="M808" s="106" t="s">
        <v>419</v>
      </c>
      <c r="N808" s="109"/>
      <c r="O808" s="109"/>
      <c r="P808" s="109"/>
    </row>
    <row r="809" spans="8:16" x14ac:dyDescent="0.35">
      <c r="H809" s="80">
        <v>53053071807</v>
      </c>
      <c r="I809" s="106" t="s">
        <v>650</v>
      </c>
      <c r="J809" s="107"/>
      <c r="K809" s="34"/>
      <c r="L809" s="80">
        <v>53053070703</v>
      </c>
      <c r="M809" s="106" t="s">
        <v>650</v>
      </c>
      <c r="N809" s="109"/>
      <c r="O809" s="109"/>
      <c r="P809" s="109"/>
    </row>
    <row r="810" spans="8:16" x14ac:dyDescent="0.35">
      <c r="H810" s="80">
        <v>53053071807</v>
      </c>
      <c r="I810" s="106" t="s">
        <v>421</v>
      </c>
      <c r="J810" s="107"/>
      <c r="K810" s="34"/>
      <c r="L810" s="80">
        <v>53053070703</v>
      </c>
      <c r="M810" s="106" t="s">
        <v>421</v>
      </c>
      <c r="N810" s="109"/>
      <c r="O810" s="109"/>
      <c r="P810" s="109"/>
    </row>
    <row r="811" spans="8:16" x14ac:dyDescent="0.35">
      <c r="H811" s="80">
        <v>53053071808</v>
      </c>
      <c r="I811" s="106" t="s">
        <v>421</v>
      </c>
      <c r="J811" s="107"/>
      <c r="K811" s="34"/>
      <c r="L811" s="80">
        <v>53053071100</v>
      </c>
      <c r="M811" s="106" t="s">
        <v>421</v>
      </c>
      <c r="N811" s="109"/>
      <c r="O811" s="109"/>
      <c r="P811" s="109"/>
    </row>
    <row r="812" spans="8:16" x14ac:dyDescent="0.35">
      <c r="H812" s="80">
        <v>53053071901</v>
      </c>
      <c r="I812" s="106" t="s">
        <v>650</v>
      </c>
      <c r="J812" s="107"/>
      <c r="K812" s="34"/>
      <c r="L812" s="80">
        <v>53053071205</v>
      </c>
      <c r="M812" s="106" t="s">
        <v>419</v>
      </c>
      <c r="N812" s="109"/>
      <c r="O812" s="109"/>
      <c r="P812" s="109"/>
    </row>
    <row r="813" spans="8:16" x14ac:dyDescent="0.35">
      <c r="H813" s="80">
        <v>53053071901</v>
      </c>
      <c r="I813" s="106" t="s">
        <v>421</v>
      </c>
      <c r="J813" s="107"/>
      <c r="K813" s="34"/>
      <c r="L813" s="80">
        <v>53053071205</v>
      </c>
      <c r="M813" s="106" t="s">
        <v>650</v>
      </c>
      <c r="N813" s="109"/>
      <c r="O813" s="109"/>
      <c r="P813" s="109"/>
    </row>
    <row r="814" spans="8:16" x14ac:dyDescent="0.35">
      <c r="H814" s="80">
        <v>53053071902</v>
      </c>
      <c r="I814" s="106" t="s">
        <v>650</v>
      </c>
      <c r="J814" s="107"/>
      <c r="K814" s="34"/>
      <c r="L814" s="80">
        <v>53053071205</v>
      </c>
      <c r="M814" s="106" t="s">
        <v>421</v>
      </c>
      <c r="N814" s="109"/>
      <c r="O814" s="109"/>
      <c r="P814" s="109"/>
    </row>
    <row r="815" spans="8:16" x14ac:dyDescent="0.35">
      <c r="H815" s="80">
        <v>53053071902</v>
      </c>
      <c r="I815" s="106" t="s">
        <v>421</v>
      </c>
      <c r="J815" s="107"/>
      <c r="K815" s="34"/>
      <c r="L815" s="80">
        <v>53053071206</v>
      </c>
      <c r="M815" s="106" t="s">
        <v>419</v>
      </c>
      <c r="N815" s="109"/>
      <c r="O815" s="109"/>
      <c r="P815" s="109"/>
    </row>
    <row r="816" spans="8:16" x14ac:dyDescent="0.35">
      <c r="H816" s="80">
        <v>53053072000</v>
      </c>
      <c r="I816" s="106" t="s">
        <v>419</v>
      </c>
      <c r="J816" s="107"/>
      <c r="K816" s="34"/>
      <c r="L816" s="80">
        <v>53053071206</v>
      </c>
      <c r="M816" s="106" t="s">
        <v>650</v>
      </c>
      <c r="N816" s="109"/>
      <c r="O816" s="109"/>
      <c r="P816" s="109"/>
    </row>
    <row r="817" spans="8:16" x14ac:dyDescent="0.35">
      <c r="H817" s="80">
        <v>53053072000</v>
      </c>
      <c r="I817" s="106" t="s">
        <v>650</v>
      </c>
      <c r="J817" s="107"/>
      <c r="K817" s="34"/>
      <c r="L817" s="80">
        <v>53053071207</v>
      </c>
      <c r="M817" s="106" t="s">
        <v>419</v>
      </c>
      <c r="N817" s="109"/>
      <c r="O817" s="109"/>
      <c r="P817" s="109"/>
    </row>
    <row r="818" spans="8:16" x14ac:dyDescent="0.35">
      <c r="H818" s="80">
        <v>53053072105</v>
      </c>
      <c r="I818" s="106" t="s">
        <v>421</v>
      </c>
      <c r="J818" s="107"/>
      <c r="K818" s="34"/>
      <c r="L818" s="80">
        <v>53053071207</v>
      </c>
      <c r="M818" s="106" t="s">
        <v>650</v>
      </c>
      <c r="N818" s="109"/>
      <c r="O818" s="109"/>
      <c r="P818" s="109"/>
    </row>
    <row r="819" spans="8:16" x14ac:dyDescent="0.35">
      <c r="H819" s="80">
        <v>53053072106</v>
      </c>
      <c r="I819" s="106" t="s">
        <v>421</v>
      </c>
      <c r="J819" s="107"/>
      <c r="K819" s="34"/>
      <c r="L819" s="80">
        <v>53053071208</v>
      </c>
      <c r="M819" s="106" t="s">
        <v>419</v>
      </c>
      <c r="N819" s="109"/>
      <c r="O819" s="109"/>
      <c r="P819" s="109"/>
    </row>
    <row r="820" spans="8:16" x14ac:dyDescent="0.35">
      <c r="H820" s="80">
        <v>53053072107</v>
      </c>
      <c r="I820" s="106" t="s">
        <v>419</v>
      </c>
      <c r="J820" s="107"/>
      <c r="K820" s="34"/>
      <c r="L820" s="80">
        <v>53053071208</v>
      </c>
      <c r="M820" s="106" t="s">
        <v>650</v>
      </c>
      <c r="N820" s="109"/>
      <c r="O820" s="109"/>
      <c r="P820" s="109"/>
    </row>
    <row r="821" spans="8:16" x14ac:dyDescent="0.35">
      <c r="H821" s="80">
        <v>53053072107</v>
      </c>
      <c r="I821" s="106" t="s">
        <v>650</v>
      </c>
      <c r="J821" s="107"/>
      <c r="K821" s="34"/>
      <c r="L821" s="80">
        <v>53053071208</v>
      </c>
      <c r="M821" s="106" t="s">
        <v>421</v>
      </c>
      <c r="N821" s="109"/>
      <c r="O821" s="109"/>
      <c r="P821" s="109"/>
    </row>
    <row r="822" spans="8:16" x14ac:dyDescent="0.35">
      <c r="H822" s="80">
        <v>53053072108</v>
      </c>
      <c r="I822" s="106" t="s">
        <v>419</v>
      </c>
      <c r="J822" s="107"/>
      <c r="K822" s="34"/>
      <c r="L822" s="80">
        <v>53053071209</v>
      </c>
      <c r="M822" s="106" t="s">
        <v>419</v>
      </c>
      <c r="N822" s="109"/>
      <c r="O822" s="109"/>
      <c r="P822" s="109"/>
    </row>
    <row r="823" spans="8:16" x14ac:dyDescent="0.35">
      <c r="H823" s="80">
        <v>53053072108</v>
      </c>
      <c r="I823" s="106" t="s">
        <v>650</v>
      </c>
      <c r="J823" s="107"/>
      <c r="K823" s="34"/>
      <c r="L823" s="80">
        <v>53053071209</v>
      </c>
      <c r="M823" s="106" t="s">
        <v>650</v>
      </c>
      <c r="N823" s="109"/>
      <c r="O823" s="109"/>
      <c r="P823" s="109"/>
    </row>
    <row r="824" spans="8:16" x14ac:dyDescent="0.35">
      <c r="H824" s="80">
        <v>53053072109</v>
      </c>
      <c r="I824" s="106" t="s">
        <v>421</v>
      </c>
      <c r="J824" s="107"/>
      <c r="K824" s="34"/>
      <c r="L824" s="80">
        <v>53053071210</v>
      </c>
      <c r="M824" s="106" t="s">
        <v>419</v>
      </c>
      <c r="N824" s="109"/>
      <c r="O824" s="109"/>
      <c r="P824" s="109"/>
    </row>
    <row r="825" spans="8:16" x14ac:dyDescent="0.35">
      <c r="H825" s="80">
        <v>53053072111</v>
      </c>
      <c r="I825" s="106" t="s">
        <v>421</v>
      </c>
      <c r="J825" s="107"/>
      <c r="K825" s="34"/>
      <c r="L825" s="80">
        <v>53053071210</v>
      </c>
      <c r="M825" s="106" t="s">
        <v>650</v>
      </c>
      <c r="N825" s="109"/>
      <c r="O825" s="109"/>
      <c r="P825" s="109"/>
    </row>
    <row r="826" spans="8:16" x14ac:dyDescent="0.35">
      <c r="H826" s="80">
        <v>53053072112</v>
      </c>
      <c r="I826" s="106" t="s">
        <v>419</v>
      </c>
      <c r="J826" s="107"/>
      <c r="K826" s="34"/>
      <c r="L826" s="80">
        <v>53053071304</v>
      </c>
      <c r="M826" s="106" t="s">
        <v>419</v>
      </c>
      <c r="N826" s="109"/>
      <c r="O826" s="109"/>
      <c r="P826" s="109"/>
    </row>
    <row r="827" spans="8:16" x14ac:dyDescent="0.35">
      <c r="H827" s="80">
        <v>53053072112</v>
      </c>
      <c r="I827" s="106" t="s">
        <v>650</v>
      </c>
      <c r="J827" s="107"/>
      <c r="K827" s="34"/>
      <c r="L827" s="80">
        <v>53053071304</v>
      </c>
      <c r="M827" s="106" t="s">
        <v>650</v>
      </c>
      <c r="N827" s="109"/>
      <c r="O827" s="109"/>
      <c r="P827" s="109"/>
    </row>
    <row r="828" spans="8:16" x14ac:dyDescent="0.35">
      <c r="H828" s="80">
        <v>53053072305</v>
      </c>
      <c r="I828" s="106" t="s">
        <v>421</v>
      </c>
      <c r="J828" s="107"/>
      <c r="K828" s="34"/>
      <c r="L828" s="80">
        <v>53053071304</v>
      </c>
      <c r="M828" s="106" t="s">
        <v>421</v>
      </c>
      <c r="N828" s="109"/>
      <c r="O828" s="109"/>
      <c r="P828" s="109"/>
    </row>
    <row r="829" spans="8:16" x14ac:dyDescent="0.35">
      <c r="H829" s="80">
        <v>53053072307</v>
      </c>
      <c r="I829" s="106" t="s">
        <v>421</v>
      </c>
      <c r="J829" s="107"/>
      <c r="K829" s="34"/>
      <c r="L829" s="80">
        <v>53053071305</v>
      </c>
      <c r="M829" s="106" t="s">
        <v>421</v>
      </c>
      <c r="N829" s="109"/>
      <c r="O829" s="109"/>
      <c r="P829" s="109"/>
    </row>
    <row r="830" spans="8:16" x14ac:dyDescent="0.35">
      <c r="H830" s="80">
        <v>53053072308</v>
      </c>
      <c r="I830" s="106" t="s">
        <v>421</v>
      </c>
      <c r="J830" s="107"/>
      <c r="K830" s="34"/>
      <c r="L830" s="80">
        <v>53053071306</v>
      </c>
      <c r="M830" s="106" t="s">
        <v>421</v>
      </c>
      <c r="N830" s="109"/>
      <c r="O830" s="109"/>
      <c r="P830" s="109"/>
    </row>
    <row r="831" spans="8:16" x14ac:dyDescent="0.35">
      <c r="H831" s="80">
        <v>53053072309</v>
      </c>
      <c r="I831" s="106" t="s">
        <v>421</v>
      </c>
      <c r="J831" s="107"/>
      <c r="K831" s="34"/>
      <c r="L831" s="80">
        <v>53053071307</v>
      </c>
      <c r="M831" s="106" t="s">
        <v>419</v>
      </c>
      <c r="N831" s="109"/>
      <c r="O831" s="109"/>
      <c r="P831" s="109"/>
    </row>
    <row r="832" spans="8:16" x14ac:dyDescent="0.35">
      <c r="H832" s="80">
        <v>53053072310</v>
      </c>
      <c r="I832" s="106" t="s">
        <v>421</v>
      </c>
      <c r="J832" s="107"/>
      <c r="K832" s="34"/>
      <c r="L832" s="80">
        <v>53053071307</v>
      </c>
      <c r="M832" s="106" t="s">
        <v>650</v>
      </c>
      <c r="N832" s="109"/>
      <c r="O832" s="109"/>
      <c r="P832" s="109"/>
    </row>
    <row r="833" spans="8:16" x14ac:dyDescent="0.35">
      <c r="H833" s="80">
        <v>53053072312</v>
      </c>
      <c r="I833" s="106" t="s">
        <v>421</v>
      </c>
      <c r="J833" s="107"/>
      <c r="K833" s="34"/>
      <c r="L833" s="80">
        <v>53053071307</v>
      </c>
      <c r="M833" s="106" t="s">
        <v>421</v>
      </c>
      <c r="N833" s="109"/>
      <c r="O833" s="109"/>
      <c r="P833" s="109"/>
    </row>
    <row r="834" spans="8:16" x14ac:dyDescent="0.35">
      <c r="H834" s="80">
        <v>53053072313</v>
      </c>
      <c r="I834" s="106" t="s">
        <v>421</v>
      </c>
      <c r="J834" s="107"/>
      <c r="K834" s="34"/>
      <c r="L834" s="80">
        <v>53053071309</v>
      </c>
      <c r="M834" s="106" t="s">
        <v>419</v>
      </c>
      <c r="N834" s="109"/>
      <c r="O834" s="109"/>
      <c r="P834" s="109"/>
    </row>
    <row r="835" spans="8:16" x14ac:dyDescent="0.35">
      <c r="H835" s="80">
        <v>53053072406</v>
      </c>
      <c r="I835" s="106" t="s">
        <v>421</v>
      </c>
      <c r="J835" s="107"/>
      <c r="K835" s="34"/>
      <c r="L835" s="80">
        <v>53053071309</v>
      </c>
      <c r="M835" s="106" t="s">
        <v>650</v>
      </c>
      <c r="N835" s="109"/>
      <c r="O835" s="109"/>
      <c r="P835" s="109"/>
    </row>
    <row r="836" spans="8:16" x14ac:dyDescent="0.35">
      <c r="H836" s="80">
        <v>53053072407</v>
      </c>
      <c r="I836" s="106" t="s">
        <v>421</v>
      </c>
      <c r="J836" s="107"/>
      <c r="K836" s="34"/>
      <c r="L836" s="80">
        <v>53053071309</v>
      </c>
      <c r="M836" s="106" t="s">
        <v>421</v>
      </c>
      <c r="N836" s="109"/>
      <c r="O836" s="109"/>
      <c r="P836" s="109"/>
    </row>
    <row r="837" spans="8:16" x14ac:dyDescent="0.35">
      <c r="H837" s="80">
        <v>53053072408</v>
      </c>
      <c r="I837" s="106" t="s">
        <v>421</v>
      </c>
      <c r="J837" s="107"/>
      <c r="K837" s="34"/>
      <c r="L837" s="80">
        <v>53053071310</v>
      </c>
      <c r="M837" s="106" t="s">
        <v>419</v>
      </c>
      <c r="N837" s="109"/>
      <c r="O837" s="109"/>
      <c r="P837" s="109"/>
    </row>
    <row r="838" spans="8:16" x14ac:dyDescent="0.35">
      <c r="H838" s="80">
        <v>53053072505</v>
      </c>
      <c r="I838" s="106" t="s">
        <v>419</v>
      </c>
      <c r="J838" s="107"/>
      <c r="K838" s="34"/>
      <c r="L838" s="80">
        <v>53053071310</v>
      </c>
      <c r="M838" s="106" t="s">
        <v>650</v>
      </c>
      <c r="N838" s="109"/>
      <c r="O838" s="109"/>
      <c r="P838" s="109"/>
    </row>
    <row r="839" spans="8:16" x14ac:dyDescent="0.35">
      <c r="H839" s="80">
        <v>53053072505</v>
      </c>
      <c r="I839" s="106" t="s">
        <v>421</v>
      </c>
      <c r="J839" s="107"/>
      <c r="K839" s="34"/>
      <c r="L839" s="80">
        <v>53053071310</v>
      </c>
      <c r="M839" s="106" t="s">
        <v>421</v>
      </c>
      <c r="N839" s="109"/>
      <c r="O839" s="109"/>
      <c r="P839" s="109"/>
    </row>
    <row r="840" spans="8:16" x14ac:dyDescent="0.35">
      <c r="H840" s="80">
        <v>53053072507</v>
      </c>
      <c r="I840" s="106" t="s">
        <v>421</v>
      </c>
      <c r="J840" s="107"/>
      <c r="K840" s="34"/>
      <c r="L840" s="80">
        <v>53053071403</v>
      </c>
      <c r="M840" s="106" t="s">
        <v>419</v>
      </c>
      <c r="N840" s="109"/>
      <c r="O840" s="109"/>
      <c r="P840" s="109"/>
    </row>
    <row r="841" spans="8:16" x14ac:dyDescent="0.35">
      <c r="H841" s="80">
        <v>53053072601</v>
      </c>
      <c r="I841" s="106" t="s">
        <v>419</v>
      </c>
      <c r="J841" s="107"/>
      <c r="K841" s="34"/>
      <c r="L841" s="80">
        <v>53053071403</v>
      </c>
      <c r="M841" s="106" t="s">
        <v>421</v>
      </c>
      <c r="N841" s="109"/>
      <c r="O841" s="109"/>
      <c r="P841" s="109"/>
    </row>
    <row r="842" spans="8:16" x14ac:dyDescent="0.35">
      <c r="H842" s="80">
        <v>53053072800</v>
      </c>
      <c r="I842" s="106" t="s">
        <v>419</v>
      </c>
      <c r="J842" s="107"/>
      <c r="K842" s="34"/>
      <c r="L842" s="80">
        <v>53053071406</v>
      </c>
      <c r="M842" s="106" t="s">
        <v>419</v>
      </c>
      <c r="N842" s="109"/>
      <c r="O842" s="109"/>
      <c r="P842" s="109"/>
    </row>
    <row r="843" spans="8:16" x14ac:dyDescent="0.35">
      <c r="H843" s="80">
        <v>53053072800</v>
      </c>
      <c r="I843" s="106" t="s">
        <v>650</v>
      </c>
      <c r="J843" s="107"/>
      <c r="K843" s="34"/>
      <c r="L843" s="80">
        <v>53053071406</v>
      </c>
      <c r="M843" s="106" t="s">
        <v>650</v>
      </c>
      <c r="N843" s="109"/>
      <c r="O843" s="109"/>
      <c r="P843" s="109"/>
    </row>
    <row r="844" spans="8:16" x14ac:dyDescent="0.35">
      <c r="H844" s="80">
        <v>53053073001</v>
      </c>
      <c r="I844" s="106" t="s">
        <v>419</v>
      </c>
      <c r="J844" s="107"/>
      <c r="K844" s="34"/>
      <c r="L844" s="80">
        <v>53053071406</v>
      </c>
      <c r="M844" s="106" t="s">
        <v>421</v>
      </c>
      <c r="N844" s="109"/>
      <c r="O844" s="109"/>
      <c r="P844" s="109"/>
    </row>
    <row r="845" spans="8:16" x14ac:dyDescent="0.35">
      <c r="H845" s="80">
        <v>53053073006</v>
      </c>
      <c r="I845" s="106" t="s">
        <v>419</v>
      </c>
      <c r="J845" s="107"/>
      <c r="K845" s="34"/>
      <c r="L845" s="80">
        <v>53053071407</v>
      </c>
      <c r="M845" s="106" t="s">
        <v>421</v>
      </c>
      <c r="N845" s="109"/>
      <c r="O845" s="109"/>
      <c r="P845" s="109"/>
    </row>
    <row r="846" spans="8:16" x14ac:dyDescent="0.35">
      <c r="H846" s="80">
        <v>53053073108</v>
      </c>
      <c r="I846" s="106" t="s">
        <v>419</v>
      </c>
      <c r="J846" s="107"/>
      <c r="K846" s="34"/>
      <c r="L846" s="80">
        <v>53053071408</v>
      </c>
      <c r="M846" s="106" t="s">
        <v>419</v>
      </c>
      <c r="N846" s="109"/>
      <c r="O846" s="109"/>
      <c r="P846" s="109"/>
    </row>
    <row r="847" spans="8:16" x14ac:dyDescent="0.35">
      <c r="H847" s="80">
        <v>53053073108</v>
      </c>
      <c r="I847" s="106" t="s">
        <v>650</v>
      </c>
      <c r="J847" s="107"/>
      <c r="K847" s="34"/>
      <c r="L847" s="80">
        <v>53053071408</v>
      </c>
      <c r="M847" s="106" t="s">
        <v>421</v>
      </c>
      <c r="N847" s="109"/>
      <c r="O847" s="109"/>
      <c r="P847" s="109"/>
    </row>
    <row r="848" spans="8:16" x14ac:dyDescent="0.35">
      <c r="H848" s="80">
        <v>53053073108</v>
      </c>
      <c r="I848" s="106" t="s">
        <v>421</v>
      </c>
      <c r="J848" s="107"/>
      <c r="K848" s="34"/>
      <c r="L848" s="80">
        <v>53053071409</v>
      </c>
      <c r="M848" s="106" t="s">
        <v>419</v>
      </c>
      <c r="N848" s="109"/>
      <c r="O848" s="109"/>
      <c r="P848" s="109"/>
    </row>
    <row r="849" spans="8:16" x14ac:dyDescent="0.35">
      <c r="H849" s="80">
        <v>53053073110</v>
      </c>
      <c r="I849" s="106" t="s">
        <v>419</v>
      </c>
      <c r="J849" s="107"/>
      <c r="K849" s="34"/>
      <c r="L849" s="80">
        <v>53053071409</v>
      </c>
      <c r="M849" s="106" t="s">
        <v>650</v>
      </c>
      <c r="N849" s="109"/>
      <c r="O849" s="109"/>
      <c r="P849" s="109"/>
    </row>
    <row r="850" spans="8:16" x14ac:dyDescent="0.35">
      <c r="H850" s="80">
        <v>53053073110</v>
      </c>
      <c r="I850" s="106" t="s">
        <v>650</v>
      </c>
      <c r="J850" s="107"/>
      <c r="K850" s="34"/>
      <c r="L850" s="80">
        <v>53053071409</v>
      </c>
      <c r="M850" s="106" t="s">
        <v>421</v>
      </c>
      <c r="N850" s="109"/>
      <c r="O850" s="109"/>
      <c r="P850" s="109"/>
    </row>
    <row r="851" spans="8:16" x14ac:dyDescent="0.35">
      <c r="H851" s="80">
        <v>53053073111</v>
      </c>
      <c r="I851" s="106" t="s">
        <v>419</v>
      </c>
      <c r="J851" s="107"/>
      <c r="K851" s="34"/>
      <c r="L851" s="80">
        <v>53053071410</v>
      </c>
      <c r="M851" s="106" t="s">
        <v>421</v>
      </c>
      <c r="N851" s="109"/>
      <c r="O851" s="109"/>
      <c r="P851" s="109"/>
    </row>
    <row r="852" spans="8:16" x14ac:dyDescent="0.35">
      <c r="H852" s="80">
        <v>53053073111</v>
      </c>
      <c r="I852" s="106" t="s">
        <v>650</v>
      </c>
      <c r="J852" s="107"/>
      <c r="K852" s="34"/>
      <c r="L852" s="80">
        <v>53053071411</v>
      </c>
      <c r="M852" s="106" t="s">
        <v>421</v>
      </c>
      <c r="N852" s="109"/>
      <c r="O852" s="109"/>
      <c r="P852" s="109"/>
    </row>
    <row r="853" spans="8:16" x14ac:dyDescent="0.35">
      <c r="H853" s="80">
        <v>53053073113</v>
      </c>
      <c r="I853" s="106" t="s">
        <v>419</v>
      </c>
      <c r="J853" s="107"/>
      <c r="K853" s="34"/>
      <c r="L853" s="80">
        <v>53053071503</v>
      </c>
      <c r="M853" s="106" t="s">
        <v>421</v>
      </c>
      <c r="N853" s="109"/>
      <c r="O853" s="109"/>
      <c r="P853" s="109"/>
    </row>
    <row r="854" spans="8:16" x14ac:dyDescent="0.35">
      <c r="H854" s="80">
        <v>53053073113</v>
      </c>
      <c r="I854" s="106" t="s">
        <v>650</v>
      </c>
      <c r="J854" s="107"/>
      <c r="K854" s="34"/>
      <c r="L854" s="80">
        <v>53053071504</v>
      </c>
      <c r="M854" s="106" t="s">
        <v>421</v>
      </c>
      <c r="N854" s="109"/>
      <c r="O854" s="109"/>
      <c r="P854" s="109"/>
    </row>
    <row r="855" spans="8:16" x14ac:dyDescent="0.35">
      <c r="H855" s="80">
        <v>53053073113</v>
      </c>
      <c r="I855" s="106" t="s">
        <v>421</v>
      </c>
      <c r="J855" s="107"/>
      <c r="K855" s="34"/>
      <c r="L855" s="80">
        <v>53053071505</v>
      </c>
      <c r="M855" s="106" t="s">
        <v>421</v>
      </c>
      <c r="N855" s="109"/>
      <c r="O855" s="109"/>
      <c r="P855" s="109"/>
    </row>
    <row r="856" spans="8:16" x14ac:dyDescent="0.35">
      <c r="H856" s="80">
        <v>53053073114</v>
      </c>
      <c r="I856" s="106" t="s">
        <v>421</v>
      </c>
      <c r="J856" s="107"/>
      <c r="K856" s="34"/>
      <c r="L856" s="80">
        <v>53053071506</v>
      </c>
      <c r="M856" s="106" t="s">
        <v>421</v>
      </c>
      <c r="N856" s="109"/>
      <c r="O856" s="109"/>
      <c r="P856" s="109"/>
    </row>
    <row r="857" spans="8:16" x14ac:dyDescent="0.35">
      <c r="H857" s="80">
        <v>53053073116</v>
      </c>
      <c r="I857" s="106" t="s">
        <v>421</v>
      </c>
      <c r="J857" s="107"/>
      <c r="K857" s="34"/>
      <c r="L857" s="80">
        <v>53053071601</v>
      </c>
      <c r="M857" s="106" t="s">
        <v>421</v>
      </c>
      <c r="N857" s="109"/>
      <c r="O857" s="109"/>
      <c r="P857" s="109"/>
    </row>
    <row r="858" spans="8:16" x14ac:dyDescent="0.35">
      <c r="H858" s="80">
        <v>53053073117</v>
      </c>
      <c r="I858" s="106" t="s">
        <v>419</v>
      </c>
      <c r="J858" s="107"/>
      <c r="K858" s="34"/>
      <c r="L858" s="80">
        <v>53053071602</v>
      </c>
      <c r="M858" s="106" t="s">
        <v>421</v>
      </c>
      <c r="N858" s="109"/>
      <c r="O858" s="109"/>
      <c r="P858" s="109"/>
    </row>
    <row r="859" spans="8:16" x14ac:dyDescent="0.35">
      <c r="H859" s="80">
        <v>53053073118</v>
      </c>
      <c r="I859" s="106" t="s">
        <v>419</v>
      </c>
      <c r="J859" s="107"/>
      <c r="K859" s="34"/>
      <c r="L859" s="80">
        <v>53053071703</v>
      </c>
      <c r="M859" s="106" t="s">
        <v>421</v>
      </c>
      <c r="N859" s="109"/>
      <c r="O859" s="109"/>
      <c r="P859" s="109"/>
    </row>
    <row r="860" spans="8:16" x14ac:dyDescent="0.35">
      <c r="H860" s="80">
        <v>53053073118</v>
      </c>
      <c r="I860" s="106" t="s">
        <v>650</v>
      </c>
      <c r="J860" s="107"/>
      <c r="K860" s="34"/>
      <c r="L860" s="80">
        <v>53053071705</v>
      </c>
      <c r="M860" s="106" t="s">
        <v>421</v>
      </c>
      <c r="N860" s="109"/>
      <c r="O860" s="109"/>
      <c r="P860" s="109"/>
    </row>
    <row r="861" spans="8:16" x14ac:dyDescent="0.35">
      <c r="H861" s="80">
        <v>53053073119</v>
      </c>
      <c r="I861" s="106" t="s">
        <v>419</v>
      </c>
      <c r="J861" s="107"/>
      <c r="K861" s="34"/>
      <c r="L861" s="80">
        <v>53053071706</v>
      </c>
      <c r="M861" s="106" t="s">
        <v>421</v>
      </c>
      <c r="N861" s="109"/>
      <c r="O861" s="109"/>
      <c r="P861" s="109"/>
    </row>
    <row r="862" spans="8:16" x14ac:dyDescent="0.35">
      <c r="H862" s="80">
        <v>53053073120</v>
      </c>
      <c r="I862" s="106" t="s">
        <v>419</v>
      </c>
      <c r="J862" s="107"/>
      <c r="K862" s="34"/>
      <c r="L862" s="80">
        <v>53053071707</v>
      </c>
      <c r="M862" s="106" t="s">
        <v>421</v>
      </c>
      <c r="N862" s="109"/>
      <c r="O862" s="109"/>
      <c r="P862" s="109"/>
    </row>
    <row r="863" spans="8:16" x14ac:dyDescent="0.35">
      <c r="H863" s="80">
        <v>53053073120</v>
      </c>
      <c r="I863" s="106" t="s">
        <v>650</v>
      </c>
      <c r="J863" s="107"/>
      <c r="K863" s="34"/>
      <c r="L863" s="80">
        <v>53053071803</v>
      </c>
      <c r="M863" s="106" t="s">
        <v>419</v>
      </c>
      <c r="N863" s="109"/>
      <c r="O863" s="109"/>
      <c r="P863" s="109"/>
    </row>
    <row r="864" spans="8:16" x14ac:dyDescent="0.35">
      <c r="H864" s="80">
        <v>53053073120</v>
      </c>
      <c r="I864" s="106" t="s">
        <v>421</v>
      </c>
      <c r="J864" s="107"/>
      <c r="K864" s="34"/>
      <c r="L864" s="80">
        <v>53053071803</v>
      </c>
      <c r="M864" s="106" t="s">
        <v>650</v>
      </c>
      <c r="N864" s="109"/>
      <c r="O864" s="109"/>
      <c r="P864" s="109"/>
    </row>
    <row r="865" spans="8:16" x14ac:dyDescent="0.35">
      <c r="H865" s="80">
        <v>53053073121</v>
      </c>
      <c r="I865" s="106" t="s">
        <v>419</v>
      </c>
      <c r="J865" s="107"/>
      <c r="K865" s="34"/>
      <c r="L865" s="80">
        <v>53053071803</v>
      </c>
      <c r="M865" s="106" t="s">
        <v>421</v>
      </c>
      <c r="N865" s="109"/>
      <c r="O865" s="109"/>
      <c r="P865" s="109"/>
    </row>
    <row r="866" spans="8:16" x14ac:dyDescent="0.35">
      <c r="H866" s="80">
        <v>53053073121</v>
      </c>
      <c r="I866" s="106" t="s">
        <v>650</v>
      </c>
      <c r="J866" s="107"/>
      <c r="K866" s="34"/>
      <c r="L866" s="80">
        <v>53053071805</v>
      </c>
      <c r="M866" s="106" t="s">
        <v>419</v>
      </c>
      <c r="N866" s="109"/>
      <c r="O866" s="109"/>
      <c r="P866" s="109"/>
    </row>
    <row r="867" spans="8:16" x14ac:dyDescent="0.35">
      <c r="H867" s="80">
        <v>53053073122</v>
      </c>
      <c r="I867" s="106" t="s">
        <v>419</v>
      </c>
      <c r="J867" s="107"/>
      <c r="K867" s="34"/>
      <c r="L867" s="80">
        <v>53053071805</v>
      </c>
      <c r="M867" s="106" t="s">
        <v>650</v>
      </c>
      <c r="N867" s="109"/>
      <c r="O867" s="109"/>
      <c r="P867" s="109"/>
    </row>
    <row r="868" spans="8:16" x14ac:dyDescent="0.35">
      <c r="H868" s="80">
        <v>53053073122</v>
      </c>
      <c r="I868" s="106" t="s">
        <v>650</v>
      </c>
      <c r="J868" s="107"/>
      <c r="K868" s="34"/>
      <c r="L868" s="80">
        <v>53053071805</v>
      </c>
      <c r="M868" s="106" t="s">
        <v>421</v>
      </c>
      <c r="N868" s="109"/>
      <c r="O868" s="109"/>
      <c r="P868" s="109"/>
    </row>
    <row r="869" spans="8:16" x14ac:dyDescent="0.35">
      <c r="H869" s="80">
        <v>53053073123</v>
      </c>
      <c r="I869" s="106" t="s">
        <v>419</v>
      </c>
      <c r="J869" s="107"/>
      <c r="K869" s="34"/>
      <c r="L869" s="80">
        <v>53053071806</v>
      </c>
      <c r="M869" s="106" t="s">
        <v>421</v>
      </c>
      <c r="N869" s="109"/>
      <c r="O869" s="109"/>
      <c r="P869" s="109"/>
    </row>
    <row r="870" spans="8:16" x14ac:dyDescent="0.35">
      <c r="H870" s="80">
        <v>53053073123</v>
      </c>
      <c r="I870" s="106" t="s">
        <v>650</v>
      </c>
      <c r="J870" s="107"/>
      <c r="K870" s="34"/>
      <c r="L870" s="80">
        <v>53053071807</v>
      </c>
      <c r="M870" s="106" t="s">
        <v>419</v>
      </c>
      <c r="N870" s="109"/>
      <c r="O870" s="109"/>
      <c r="P870" s="109"/>
    </row>
    <row r="871" spans="8:16" x14ac:dyDescent="0.35">
      <c r="H871" s="80">
        <v>53053073124</v>
      </c>
      <c r="I871" s="106" t="s">
        <v>421</v>
      </c>
      <c r="J871" s="107"/>
      <c r="K871" s="34"/>
      <c r="L871" s="80">
        <v>53053071807</v>
      </c>
      <c r="M871" s="106" t="s">
        <v>650</v>
      </c>
      <c r="N871" s="109"/>
      <c r="O871" s="109"/>
      <c r="P871" s="109"/>
    </row>
    <row r="872" spans="8:16" x14ac:dyDescent="0.35">
      <c r="H872" s="80">
        <v>53053073125</v>
      </c>
      <c r="I872" s="106" t="s">
        <v>419</v>
      </c>
      <c r="J872" s="107"/>
      <c r="K872" s="34"/>
      <c r="L872" s="80">
        <v>53053071807</v>
      </c>
      <c r="M872" s="106" t="s">
        <v>421</v>
      </c>
      <c r="N872" s="109"/>
      <c r="O872" s="109"/>
      <c r="P872" s="109"/>
    </row>
    <row r="873" spans="8:16" x14ac:dyDescent="0.35">
      <c r="H873" s="80">
        <v>53053073125</v>
      </c>
      <c r="I873" s="106" t="s">
        <v>650</v>
      </c>
      <c r="J873" s="107"/>
      <c r="K873" s="34"/>
      <c r="L873" s="80">
        <v>53053071808</v>
      </c>
      <c r="M873" s="106" t="s">
        <v>421</v>
      </c>
      <c r="N873" s="109"/>
      <c r="O873" s="109"/>
      <c r="P873" s="109"/>
    </row>
    <row r="874" spans="8:16" x14ac:dyDescent="0.35">
      <c r="H874" s="80">
        <v>53053073125</v>
      </c>
      <c r="I874" s="106" t="s">
        <v>421</v>
      </c>
      <c r="J874" s="107"/>
      <c r="K874" s="34"/>
      <c r="L874" s="80">
        <v>53053071901</v>
      </c>
      <c r="M874" s="106" t="s">
        <v>650</v>
      </c>
      <c r="N874" s="109"/>
      <c r="O874" s="109"/>
      <c r="P874" s="109"/>
    </row>
    <row r="875" spans="8:16" x14ac:dyDescent="0.35">
      <c r="H875" s="80">
        <v>53053073126</v>
      </c>
      <c r="I875" s="106" t="s">
        <v>421</v>
      </c>
      <c r="J875" s="107"/>
      <c r="K875" s="34"/>
      <c r="L875" s="80">
        <v>53053071901</v>
      </c>
      <c r="M875" s="106" t="s">
        <v>421</v>
      </c>
      <c r="N875" s="109"/>
      <c r="O875" s="109"/>
      <c r="P875" s="109"/>
    </row>
    <row r="876" spans="8:16" x14ac:dyDescent="0.35">
      <c r="H876" s="80">
        <v>53053073200</v>
      </c>
      <c r="I876" s="106" t="s">
        <v>419</v>
      </c>
      <c r="J876" s="107"/>
      <c r="K876" s="34"/>
      <c r="L876" s="80">
        <v>53053071902</v>
      </c>
      <c r="M876" s="106" t="s">
        <v>419</v>
      </c>
      <c r="N876" s="109"/>
      <c r="O876" s="109"/>
      <c r="P876" s="109"/>
    </row>
    <row r="877" spans="8:16" x14ac:dyDescent="0.35">
      <c r="H877" s="80">
        <v>53053073301</v>
      </c>
      <c r="I877" s="106" t="s">
        <v>419</v>
      </c>
      <c r="J877" s="107"/>
      <c r="K877" s="34"/>
      <c r="L877" s="80">
        <v>53053071902</v>
      </c>
      <c r="M877" s="106" t="s">
        <v>650</v>
      </c>
      <c r="N877" s="109"/>
      <c r="O877" s="109"/>
      <c r="P877" s="109"/>
    </row>
    <row r="878" spans="8:16" x14ac:dyDescent="0.35">
      <c r="H878" s="80">
        <v>53053073301</v>
      </c>
      <c r="I878" s="106" t="s">
        <v>650</v>
      </c>
      <c r="J878" s="107"/>
      <c r="K878" s="34"/>
      <c r="L878" s="80">
        <v>53053071902</v>
      </c>
      <c r="M878" s="106" t="s">
        <v>421</v>
      </c>
      <c r="N878" s="109"/>
      <c r="O878" s="109"/>
      <c r="P878" s="109"/>
    </row>
    <row r="879" spans="8:16" x14ac:dyDescent="0.35">
      <c r="H879" s="80">
        <v>53053073302</v>
      </c>
      <c r="I879" s="106" t="s">
        <v>419</v>
      </c>
      <c r="J879" s="107"/>
      <c r="K879" s="34"/>
      <c r="L879" s="80">
        <v>53053072000</v>
      </c>
      <c r="M879" s="106" t="s">
        <v>419</v>
      </c>
      <c r="N879" s="109"/>
      <c r="O879" s="109"/>
      <c r="P879" s="109"/>
    </row>
    <row r="880" spans="8:16" x14ac:dyDescent="0.35">
      <c r="H880" s="80">
        <v>53053073302</v>
      </c>
      <c r="I880" s="106" t="s">
        <v>650</v>
      </c>
      <c r="J880" s="107"/>
      <c r="K880" s="34"/>
      <c r="L880" s="80">
        <v>53053072000</v>
      </c>
      <c r="M880" s="106" t="s">
        <v>650</v>
      </c>
      <c r="N880" s="109"/>
      <c r="O880" s="109"/>
      <c r="P880" s="109"/>
    </row>
    <row r="881" spans="8:16" x14ac:dyDescent="0.35">
      <c r="H881" s="80">
        <v>53053073404</v>
      </c>
      <c r="I881" s="106" t="s">
        <v>419</v>
      </c>
      <c r="J881" s="107"/>
      <c r="K881" s="34"/>
      <c r="L881" s="80">
        <v>53053072000</v>
      </c>
      <c r="M881" s="106" t="s">
        <v>421</v>
      </c>
      <c r="N881" s="109"/>
      <c r="O881" s="109"/>
      <c r="P881" s="109"/>
    </row>
    <row r="882" spans="8:16" x14ac:dyDescent="0.35">
      <c r="H882" s="80">
        <v>53053073404</v>
      </c>
      <c r="I882" s="106" t="s">
        <v>650</v>
      </c>
      <c r="J882" s="107"/>
      <c r="K882" s="34"/>
      <c r="L882" s="80">
        <v>53053072105</v>
      </c>
      <c r="M882" s="106" t="s">
        <v>421</v>
      </c>
      <c r="N882" s="109"/>
      <c r="O882" s="109"/>
      <c r="P882" s="109"/>
    </row>
    <row r="883" spans="8:16" x14ac:dyDescent="0.35">
      <c r="H883" s="80">
        <v>53053073405</v>
      </c>
      <c r="I883" s="106" t="s">
        <v>419</v>
      </c>
      <c r="J883" s="107"/>
      <c r="K883" s="34"/>
      <c r="L883" s="80">
        <v>53053072106</v>
      </c>
      <c r="M883" s="106" t="s">
        <v>421</v>
      </c>
      <c r="N883" s="109"/>
      <c r="O883" s="109"/>
      <c r="P883" s="109"/>
    </row>
    <row r="884" spans="8:16" x14ac:dyDescent="0.35">
      <c r="H884" s="80">
        <v>53053073405</v>
      </c>
      <c r="I884" s="106" t="s">
        <v>650</v>
      </c>
      <c r="J884" s="107"/>
      <c r="K884" s="34"/>
      <c r="L884" s="80">
        <v>53053072107</v>
      </c>
      <c r="M884" s="106" t="s">
        <v>419</v>
      </c>
      <c r="N884" s="109"/>
      <c r="O884" s="109"/>
      <c r="P884" s="109"/>
    </row>
    <row r="885" spans="8:16" x14ac:dyDescent="0.35">
      <c r="H885" s="80">
        <v>53053073406</v>
      </c>
      <c r="I885" s="106" t="s">
        <v>419</v>
      </c>
      <c r="J885" s="107"/>
      <c r="K885" s="34"/>
      <c r="L885" s="80">
        <v>53053072107</v>
      </c>
      <c r="M885" s="106" t="s">
        <v>650</v>
      </c>
      <c r="N885" s="109"/>
      <c r="O885" s="109"/>
      <c r="P885" s="109"/>
    </row>
    <row r="886" spans="8:16" x14ac:dyDescent="0.35">
      <c r="H886" s="80">
        <v>53053073406</v>
      </c>
      <c r="I886" s="106" t="s">
        <v>650</v>
      </c>
      <c r="J886" s="107"/>
      <c r="K886" s="34"/>
      <c r="L886" s="80">
        <v>53053072108</v>
      </c>
      <c r="M886" s="106" t="s">
        <v>419</v>
      </c>
      <c r="N886" s="109"/>
      <c r="O886" s="109"/>
      <c r="P886" s="109"/>
    </row>
    <row r="887" spans="8:16" x14ac:dyDescent="0.35">
      <c r="H887" s="80">
        <v>53053073407</v>
      </c>
      <c r="I887" s="106" t="s">
        <v>419</v>
      </c>
      <c r="J887" s="107"/>
      <c r="K887" s="34"/>
      <c r="L887" s="80">
        <v>53053072108</v>
      </c>
      <c r="M887" s="106" t="s">
        <v>650</v>
      </c>
      <c r="N887" s="109"/>
      <c r="O887" s="109"/>
      <c r="P887" s="109"/>
    </row>
    <row r="888" spans="8:16" x14ac:dyDescent="0.35">
      <c r="H888" s="80">
        <v>53053073407</v>
      </c>
      <c r="I888" s="106" t="s">
        <v>650</v>
      </c>
      <c r="J888" s="107"/>
      <c r="K888" s="34"/>
      <c r="L888" s="80">
        <v>53053072109</v>
      </c>
      <c r="M888" s="106" t="s">
        <v>421</v>
      </c>
      <c r="N888" s="109"/>
      <c r="O888" s="109"/>
      <c r="P888" s="109"/>
    </row>
    <row r="889" spans="8:16" x14ac:dyDescent="0.35">
      <c r="H889" s="80">
        <v>53053073408</v>
      </c>
      <c r="I889" s="106" t="s">
        <v>419</v>
      </c>
      <c r="J889" s="107"/>
      <c r="K889" s="34"/>
      <c r="L889" s="80">
        <v>53053072111</v>
      </c>
      <c r="M889" s="106" t="s">
        <v>421</v>
      </c>
      <c r="N889" s="109"/>
      <c r="O889" s="109"/>
      <c r="P889" s="109"/>
    </row>
    <row r="890" spans="8:16" x14ac:dyDescent="0.35">
      <c r="H890" s="80">
        <v>53053073408</v>
      </c>
      <c r="I890" s="106" t="s">
        <v>650</v>
      </c>
      <c r="J890" s="107"/>
      <c r="K890" s="34"/>
      <c r="L890" s="80">
        <v>53053072112</v>
      </c>
      <c r="M890" s="106" t="s">
        <v>419</v>
      </c>
      <c r="N890" s="109"/>
      <c r="O890" s="109"/>
      <c r="P890" s="109"/>
    </row>
    <row r="891" spans="8:16" x14ac:dyDescent="0.35">
      <c r="H891" s="80">
        <v>53053073500</v>
      </c>
      <c r="I891" s="106" t="s">
        <v>419</v>
      </c>
      <c r="J891" s="107"/>
      <c r="K891" s="34"/>
      <c r="L891" s="80">
        <v>53053072112</v>
      </c>
      <c r="M891" s="106" t="s">
        <v>650</v>
      </c>
      <c r="N891" s="109"/>
      <c r="O891" s="109"/>
      <c r="P891" s="109"/>
    </row>
    <row r="892" spans="8:16" x14ac:dyDescent="0.35">
      <c r="H892" s="80">
        <v>53053073500</v>
      </c>
      <c r="I892" s="106" t="s">
        <v>650</v>
      </c>
      <c r="J892" s="107"/>
      <c r="K892" s="34"/>
      <c r="L892" s="80">
        <v>53053072305</v>
      </c>
      <c r="M892" s="106" t="s">
        <v>421</v>
      </c>
      <c r="N892" s="109"/>
      <c r="O892" s="109"/>
      <c r="P892" s="109"/>
    </row>
    <row r="893" spans="8:16" x14ac:dyDescent="0.35">
      <c r="H893" s="80">
        <v>53053940001</v>
      </c>
      <c r="I893" s="106" t="s">
        <v>421</v>
      </c>
      <c r="J893" s="107"/>
      <c r="K893" s="34"/>
      <c r="L893" s="80">
        <v>53053072307</v>
      </c>
      <c r="M893" s="106" t="s">
        <v>421</v>
      </c>
      <c r="N893" s="109"/>
      <c r="O893" s="109"/>
      <c r="P893" s="109"/>
    </row>
    <row r="894" spans="8:16" x14ac:dyDescent="0.35">
      <c r="H894" s="80">
        <v>53053940002</v>
      </c>
      <c r="I894" s="106" t="s">
        <v>421</v>
      </c>
      <c r="J894" s="107"/>
      <c r="K894" s="34"/>
      <c r="L894" s="80">
        <v>53053072308</v>
      </c>
      <c r="M894" s="106" t="s">
        <v>421</v>
      </c>
      <c r="N894" s="109"/>
      <c r="O894" s="109"/>
      <c r="P894" s="109"/>
    </row>
    <row r="895" spans="8:16" x14ac:dyDescent="0.35">
      <c r="H895" s="80">
        <v>53053940003</v>
      </c>
      <c r="I895" s="106" t="s">
        <v>421</v>
      </c>
      <c r="J895" s="107"/>
      <c r="K895" s="34"/>
      <c r="L895" s="80">
        <v>53053072309</v>
      </c>
      <c r="M895" s="106" t="s">
        <v>421</v>
      </c>
      <c r="N895" s="109"/>
      <c r="O895" s="109"/>
      <c r="P895" s="109"/>
    </row>
    <row r="896" spans="8:16" x14ac:dyDescent="0.35">
      <c r="H896" s="80">
        <v>53053940004</v>
      </c>
      <c r="I896" s="106" t="s">
        <v>419</v>
      </c>
      <c r="J896" s="107"/>
      <c r="K896" s="34"/>
      <c r="L896" s="80">
        <v>53053072310</v>
      </c>
      <c r="M896" s="106" t="s">
        <v>421</v>
      </c>
      <c r="N896" s="109"/>
      <c r="O896" s="109"/>
      <c r="P896" s="109"/>
    </row>
    <row r="897" spans="8:16" x14ac:dyDescent="0.35">
      <c r="H897" s="80">
        <v>53053940004</v>
      </c>
      <c r="I897" s="106" t="s">
        <v>421</v>
      </c>
      <c r="J897" s="107"/>
      <c r="K897" s="34"/>
      <c r="L897" s="80">
        <v>53053072311</v>
      </c>
      <c r="M897" s="106" t="s">
        <v>421</v>
      </c>
      <c r="N897" s="109"/>
      <c r="O897" s="109"/>
      <c r="P897" s="109"/>
    </row>
    <row r="898" spans="8:16" x14ac:dyDescent="0.35">
      <c r="H898" s="80">
        <v>53053940005</v>
      </c>
      <c r="I898" s="106" t="s">
        <v>421</v>
      </c>
      <c r="J898" s="107"/>
      <c r="K898" s="34"/>
      <c r="L898" s="80">
        <v>53053072312</v>
      </c>
      <c r="M898" s="106" t="s">
        <v>421</v>
      </c>
      <c r="N898" s="109"/>
      <c r="O898" s="109"/>
      <c r="P898" s="109"/>
    </row>
    <row r="899" spans="8:16" x14ac:dyDescent="0.35">
      <c r="H899" s="80">
        <v>53053940006</v>
      </c>
      <c r="I899" s="106" t="s">
        <v>421</v>
      </c>
      <c r="J899" s="107"/>
      <c r="K899" s="34"/>
      <c r="L899" s="80">
        <v>53053072313</v>
      </c>
      <c r="M899" s="106" t="s">
        <v>421</v>
      </c>
      <c r="N899" s="109"/>
      <c r="O899" s="109"/>
      <c r="P899" s="109"/>
    </row>
    <row r="900" spans="8:16" x14ac:dyDescent="0.35">
      <c r="H900" s="80">
        <v>53053940007</v>
      </c>
      <c r="I900" s="106" t="s">
        <v>421</v>
      </c>
      <c r="J900" s="107"/>
      <c r="K900" s="34"/>
      <c r="L900" s="80">
        <v>53053072405</v>
      </c>
      <c r="M900" s="106" t="s">
        <v>421</v>
      </c>
      <c r="N900" s="109"/>
      <c r="O900" s="109"/>
      <c r="P900" s="109"/>
    </row>
    <row r="901" spans="8:16" x14ac:dyDescent="0.35">
      <c r="H901" s="80">
        <v>53053940008</v>
      </c>
      <c r="I901" s="106" t="s">
        <v>421</v>
      </c>
      <c r="J901" s="107"/>
      <c r="K901" s="34"/>
      <c r="L901" s="80">
        <v>53053072406</v>
      </c>
      <c r="M901" s="106" t="s">
        <v>421</v>
      </c>
      <c r="N901" s="109"/>
      <c r="O901" s="109"/>
      <c r="P901" s="109"/>
    </row>
    <row r="902" spans="8:16" x14ac:dyDescent="0.35">
      <c r="H902" s="80">
        <v>53053940009</v>
      </c>
      <c r="I902" s="106" t="s">
        <v>419</v>
      </c>
      <c r="J902" s="107"/>
      <c r="K902" s="34"/>
      <c r="L902" s="80">
        <v>53053072407</v>
      </c>
      <c r="M902" s="106" t="s">
        <v>421</v>
      </c>
      <c r="N902" s="109"/>
      <c r="O902" s="109"/>
      <c r="P902" s="109"/>
    </row>
    <row r="903" spans="8:16" x14ac:dyDescent="0.35">
      <c r="H903" s="80">
        <v>53053940009</v>
      </c>
      <c r="I903" s="106" t="s">
        <v>650</v>
      </c>
      <c r="J903" s="107"/>
      <c r="K903" s="34"/>
      <c r="L903" s="80">
        <v>53053072408</v>
      </c>
      <c r="M903" s="106" t="s">
        <v>421</v>
      </c>
      <c r="N903" s="109"/>
      <c r="O903" s="109"/>
      <c r="P903" s="109"/>
    </row>
    <row r="904" spans="8:16" x14ac:dyDescent="0.35">
      <c r="H904" s="80">
        <v>53053940010</v>
      </c>
      <c r="I904" s="106" t="s">
        <v>419</v>
      </c>
      <c r="J904" s="107"/>
      <c r="K904" s="34"/>
      <c r="L904" s="80">
        <v>53053072504</v>
      </c>
      <c r="M904" s="106" t="s">
        <v>421</v>
      </c>
      <c r="N904" s="109"/>
      <c r="O904" s="109"/>
      <c r="P904" s="109"/>
    </row>
    <row r="905" spans="8:16" x14ac:dyDescent="0.35">
      <c r="H905" s="80">
        <v>53053940010</v>
      </c>
      <c r="I905" s="106" t="s">
        <v>650</v>
      </c>
      <c r="J905" s="107"/>
      <c r="K905" s="34"/>
      <c r="L905" s="80">
        <v>53053072505</v>
      </c>
      <c r="M905" s="106" t="s">
        <v>421</v>
      </c>
      <c r="N905" s="109"/>
      <c r="O905" s="109"/>
      <c r="P905" s="109"/>
    </row>
    <row r="906" spans="8:16" x14ac:dyDescent="0.35">
      <c r="H906" s="80">
        <v>53057940200</v>
      </c>
      <c r="I906" s="106" t="s">
        <v>419</v>
      </c>
      <c r="J906" s="107"/>
      <c r="K906" s="34"/>
      <c r="L906" s="80">
        <v>53053072506</v>
      </c>
      <c r="M906" s="106" t="s">
        <v>419</v>
      </c>
      <c r="N906" s="109"/>
      <c r="O906" s="109"/>
      <c r="P906" s="109"/>
    </row>
    <row r="907" spans="8:16" x14ac:dyDescent="0.35">
      <c r="H907" s="80">
        <v>53057940300</v>
      </c>
      <c r="I907" s="106" t="s">
        <v>419</v>
      </c>
      <c r="J907" s="107"/>
      <c r="K907" s="34"/>
      <c r="L907" s="80">
        <v>53053072506</v>
      </c>
      <c r="M907" s="106" t="s">
        <v>421</v>
      </c>
      <c r="N907" s="109"/>
      <c r="O907" s="109"/>
      <c r="P907" s="109"/>
    </row>
    <row r="908" spans="8:16" x14ac:dyDescent="0.35">
      <c r="H908" s="80">
        <v>53057940400</v>
      </c>
      <c r="I908" s="106" t="s">
        <v>419</v>
      </c>
      <c r="J908" s="107"/>
      <c r="K908" s="34"/>
      <c r="L908" s="80">
        <v>53053072507</v>
      </c>
      <c r="M908" s="106" t="s">
        <v>421</v>
      </c>
      <c r="N908" s="109"/>
      <c r="O908" s="109"/>
      <c r="P908" s="109"/>
    </row>
    <row r="909" spans="8:16" x14ac:dyDescent="0.35">
      <c r="H909" s="80">
        <v>53057940500</v>
      </c>
      <c r="I909" s="106" t="s">
        <v>419</v>
      </c>
      <c r="J909" s="107"/>
      <c r="K909" s="34"/>
      <c r="L909" s="80">
        <v>53053072800</v>
      </c>
      <c r="M909" s="106" t="s">
        <v>419</v>
      </c>
      <c r="N909" s="109"/>
      <c r="O909" s="109"/>
      <c r="P909" s="109"/>
    </row>
    <row r="910" spans="8:16" x14ac:dyDescent="0.35">
      <c r="H910" s="80">
        <v>53057940600</v>
      </c>
      <c r="I910" s="106" t="s">
        <v>419</v>
      </c>
      <c r="J910" s="107"/>
      <c r="K910" s="34"/>
      <c r="L910" s="80">
        <v>53053072800</v>
      </c>
      <c r="M910" s="106" t="s">
        <v>650</v>
      </c>
      <c r="N910" s="109"/>
      <c r="O910" s="109"/>
      <c r="P910" s="109"/>
    </row>
    <row r="911" spans="8:16" x14ac:dyDescent="0.35">
      <c r="H911" s="80">
        <v>53057940700</v>
      </c>
      <c r="I911" s="106" t="s">
        <v>419</v>
      </c>
      <c r="J911" s="107"/>
      <c r="K911" s="34"/>
      <c r="L911" s="80">
        <v>53053072800</v>
      </c>
      <c r="M911" s="106" t="s">
        <v>421</v>
      </c>
      <c r="N911" s="109"/>
      <c r="O911" s="109"/>
      <c r="P911" s="109"/>
    </row>
    <row r="912" spans="8:16" x14ac:dyDescent="0.35">
      <c r="H912" s="80">
        <v>53057940800</v>
      </c>
      <c r="I912" s="106" t="s">
        <v>419</v>
      </c>
      <c r="J912" s="107"/>
      <c r="K912" s="34"/>
      <c r="L912" s="80">
        <v>53053072903</v>
      </c>
      <c r="M912" s="106" t="s">
        <v>419</v>
      </c>
      <c r="N912" s="109"/>
      <c r="O912" s="109"/>
      <c r="P912" s="109"/>
    </row>
    <row r="913" spans="8:16" x14ac:dyDescent="0.35">
      <c r="H913" s="80">
        <v>53057950100</v>
      </c>
      <c r="I913" s="106" t="s">
        <v>419</v>
      </c>
      <c r="J913" s="107"/>
      <c r="K913" s="34"/>
      <c r="L913" s="80">
        <v>53053073001</v>
      </c>
      <c r="M913" s="106" t="s">
        <v>419</v>
      </c>
      <c r="N913" s="109"/>
      <c r="O913" s="109"/>
      <c r="P913" s="109"/>
    </row>
    <row r="914" spans="8:16" x14ac:dyDescent="0.35">
      <c r="H914" s="80">
        <v>53057950800</v>
      </c>
      <c r="I914" s="106" t="s">
        <v>419</v>
      </c>
      <c r="J914" s="107"/>
      <c r="K914" s="34"/>
      <c r="L914" s="80">
        <v>53053073006</v>
      </c>
      <c r="M914" s="106" t="s">
        <v>419</v>
      </c>
      <c r="N914" s="109"/>
      <c r="O914" s="109"/>
      <c r="P914" s="109"/>
    </row>
    <row r="915" spans="8:16" x14ac:dyDescent="0.35">
      <c r="H915" s="80">
        <v>53057950900</v>
      </c>
      <c r="I915" s="106" t="s">
        <v>419</v>
      </c>
      <c r="J915" s="107"/>
      <c r="K915" s="34"/>
      <c r="L915" s="80">
        <v>53053073108</v>
      </c>
      <c r="M915" s="106" t="s">
        <v>419</v>
      </c>
      <c r="N915" s="109"/>
      <c r="O915" s="109"/>
      <c r="P915" s="109"/>
    </row>
    <row r="916" spans="8:16" x14ac:dyDescent="0.35">
      <c r="H916" s="80">
        <v>53057951000</v>
      </c>
      <c r="I916" s="106" t="s">
        <v>419</v>
      </c>
      <c r="J916" s="107"/>
      <c r="K916" s="34"/>
      <c r="L916" s="80">
        <v>53053073108</v>
      </c>
      <c r="M916" s="106" t="s">
        <v>650</v>
      </c>
      <c r="N916" s="109"/>
      <c r="O916" s="109"/>
      <c r="P916" s="109"/>
    </row>
    <row r="917" spans="8:16" x14ac:dyDescent="0.35">
      <c r="H917" s="80">
        <v>53057951100</v>
      </c>
      <c r="I917" s="106" t="s">
        <v>419</v>
      </c>
      <c r="J917" s="107"/>
      <c r="K917" s="34"/>
      <c r="L917" s="80">
        <v>53053073108</v>
      </c>
      <c r="M917" s="106" t="s">
        <v>421</v>
      </c>
      <c r="N917" s="109"/>
      <c r="O917" s="109"/>
      <c r="P917" s="109"/>
    </row>
    <row r="918" spans="8:16" x14ac:dyDescent="0.35">
      <c r="H918" s="80">
        <v>53057951200</v>
      </c>
      <c r="I918" s="106" t="s">
        <v>419</v>
      </c>
      <c r="J918" s="107"/>
      <c r="K918" s="34"/>
      <c r="L918" s="80">
        <v>53053073110</v>
      </c>
      <c r="M918" s="106" t="s">
        <v>419</v>
      </c>
      <c r="N918" s="109"/>
      <c r="O918" s="109"/>
      <c r="P918" s="109"/>
    </row>
    <row r="919" spans="8:16" x14ac:dyDescent="0.35">
      <c r="H919" s="80">
        <v>53057951300</v>
      </c>
      <c r="I919" s="106" t="s">
        <v>419</v>
      </c>
      <c r="J919" s="107"/>
      <c r="K919" s="34"/>
      <c r="L919" s="80">
        <v>53053073110</v>
      </c>
      <c r="M919" s="106" t="s">
        <v>650</v>
      </c>
      <c r="N919" s="109"/>
      <c r="O919" s="109"/>
      <c r="P919" s="109"/>
    </row>
    <row r="920" spans="8:16" x14ac:dyDescent="0.35">
      <c r="H920" s="80">
        <v>53057951400</v>
      </c>
      <c r="I920" s="106" t="s">
        <v>419</v>
      </c>
      <c r="J920" s="107"/>
      <c r="K920" s="34"/>
      <c r="L920" s="80">
        <v>53053073110</v>
      </c>
      <c r="M920" s="106" t="s">
        <v>421</v>
      </c>
      <c r="N920" s="109"/>
      <c r="O920" s="109"/>
      <c r="P920" s="109"/>
    </row>
    <row r="921" spans="8:16" x14ac:dyDescent="0.35">
      <c r="H921" s="80">
        <v>53057951500</v>
      </c>
      <c r="I921" s="106" t="s">
        <v>419</v>
      </c>
      <c r="J921" s="107"/>
      <c r="K921" s="34"/>
      <c r="L921" s="80">
        <v>53053073111</v>
      </c>
      <c r="M921" s="106" t="s">
        <v>419</v>
      </c>
      <c r="N921" s="109"/>
      <c r="O921" s="109"/>
      <c r="P921" s="109"/>
    </row>
    <row r="922" spans="8:16" x14ac:dyDescent="0.35">
      <c r="H922" s="80">
        <v>53057951600</v>
      </c>
      <c r="I922" s="106" t="s">
        <v>419</v>
      </c>
      <c r="J922" s="107"/>
      <c r="K922" s="34"/>
      <c r="L922" s="80">
        <v>53053073111</v>
      </c>
      <c r="M922" s="106" t="s">
        <v>650</v>
      </c>
      <c r="N922" s="109"/>
      <c r="O922" s="109"/>
      <c r="P922" s="109"/>
    </row>
    <row r="923" spans="8:16" x14ac:dyDescent="0.35">
      <c r="H923" s="80">
        <v>53057951700</v>
      </c>
      <c r="I923" s="106" t="s">
        <v>419</v>
      </c>
      <c r="J923" s="107"/>
      <c r="K923" s="34"/>
      <c r="L923" s="80">
        <v>53053073113</v>
      </c>
      <c r="M923" s="106" t="s">
        <v>419</v>
      </c>
      <c r="N923" s="109"/>
      <c r="O923" s="109"/>
      <c r="P923" s="109"/>
    </row>
    <row r="924" spans="8:16" x14ac:dyDescent="0.35">
      <c r="H924" s="80">
        <v>53057951800</v>
      </c>
      <c r="I924" s="106" t="s">
        <v>419</v>
      </c>
      <c r="J924" s="107"/>
      <c r="K924" s="34"/>
      <c r="L924" s="80">
        <v>53053073113</v>
      </c>
      <c r="M924" s="106" t="s">
        <v>650</v>
      </c>
      <c r="N924" s="109"/>
      <c r="O924" s="109"/>
      <c r="P924" s="109"/>
    </row>
    <row r="925" spans="8:16" x14ac:dyDescent="0.35">
      <c r="H925" s="80">
        <v>53057951900</v>
      </c>
      <c r="I925" s="106" t="s">
        <v>419</v>
      </c>
      <c r="J925" s="107"/>
      <c r="K925" s="34"/>
      <c r="L925" s="80">
        <v>53053073113</v>
      </c>
      <c r="M925" s="106" t="s">
        <v>421</v>
      </c>
      <c r="N925" s="109"/>
      <c r="O925" s="109"/>
      <c r="P925" s="109"/>
    </row>
    <row r="926" spans="8:16" x14ac:dyDescent="0.35">
      <c r="H926" s="80">
        <v>53057952100</v>
      </c>
      <c r="I926" s="106" t="s">
        <v>419</v>
      </c>
      <c r="J926" s="107"/>
      <c r="K926" s="34"/>
      <c r="L926" s="80">
        <v>53053073114</v>
      </c>
      <c r="M926" s="106" t="s">
        <v>421</v>
      </c>
      <c r="N926" s="109"/>
      <c r="O926" s="109"/>
      <c r="P926" s="109"/>
    </row>
    <row r="927" spans="8:16" x14ac:dyDescent="0.35">
      <c r="H927" s="80">
        <v>53057952200</v>
      </c>
      <c r="I927" s="106" t="s">
        <v>419</v>
      </c>
      <c r="J927" s="107"/>
      <c r="K927" s="34"/>
      <c r="L927" s="80">
        <v>53053073115</v>
      </c>
      <c r="M927" s="106" t="s">
        <v>421</v>
      </c>
      <c r="N927" s="109"/>
      <c r="O927" s="109"/>
      <c r="P927" s="109"/>
    </row>
    <row r="928" spans="8:16" x14ac:dyDescent="0.35">
      <c r="H928" s="80">
        <v>53057952301</v>
      </c>
      <c r="I928" s="106" t="s">
        <v>419</v>
      </c>
      <c r="J928" s="107"/>
      <c r="K928" s="34"/>
      <c r="L928" s="80">
        <v>53053073116</v>
      </c>
      <c r="M928" s="106" t="s">
        <v>421</v>
      </c>
      <c r="N928" s="109"/>
      <c r="O928" s="109"/>
      <c r="P928" s="109"/>
    </row>
    <row r="929" spans="8:16" x14ac:dyDescent="0.35">
      <c r="H929" s="80">
        <v>53057952302</v>
      </c>
      <c r="I929" s="106" t="s">
        <v>419</v>
      </c>
      <c r="J929" s="107"/>
      <c r="K929" s="34"/>
      <c r="L929" s="80">
        <v>53053073117</v>
      </c>
      <c r="M929" s="106" t="s">
        <v>419</v>
      </c>
      <c r="N929" s="109"/>
      <c r="O929" s="109"/>
      <c r="P929" s="109"/>
    </row>
    <row r="930" spans="8:16" x14ac:dyDescent="0.35">
      <c r="H930" s="80">
        <v>53057952401</v>
      </c>
      <c r="I930" s="106" t="s">
        <v>419</v>
      </c>
      <c r="J930" s="107"/>
      <c r="K930" s="34"/>
      <c r="L930" s="80">
        <v>53053073118</v>
      </c>
      <c r="M930" s="106" t="s">
        <v>419</v>
      </c>
      <c r="N930" s="109"/>
      <c r="O930" s="109"/>
      <c r="P930" s="109"/>
    </row>
    <row r="931" spans="8:16" x14ac:dyDescent="0.35">
      <c r="H931" s="80">
        <v>53057952402</v>
      </c>
      <c r="I931" s="106" t="s">
        <v>419</v>
      </c>
      <c r="J931" s="107"/>
      <c r="K931" s="34"/>
      <c r="L931" s="80">
        <v>53053073119</v>
      </c>
      <c r="M931" s="106" t="s">
        <v>419</v>
      </c>
      <c r="N931" s="109"/>
      <c r="O931" s="109"/>
      <c r="P931" s="109"/>
    </row>
    <row r="932" spans="8:16" x14ac:dyDescent="0.35">
      <c r="H932" s="80">
        <v>53057952500</v>
      </c>
      <c r="I932" s="106" t="s">
        <v>419</v>
      </c>
      <c r="J932" s="107"/>
      <c r="K932" s="34"/>
      <c r="L932" s="80">
        <v>53053073120</v>
      </c>
      <c r="M932" s="106" t="s">
        <v>419</v>
      </c>
      <c r="N932" s="109"/>
      <c r="O932" s="109"/>
      <c r="P932" s="109"/>
    </row>
    <row r="933" spans="8:16" x14ac:dyDescent="0.35">
      <c r="H933" s="80">
        <v>53057952600</v>
      </c>
      <c r="I933" s="106" t="s">
        <v>419</v>
      </c>
      <c r="J933" s="107"/>
      <c r="K933" s="34"/>
      <c r="L933" s="80">
        <v>53053073120</v>
      </c>
      <c r="M933" s="106" t="s">
        <v>650</v>
      </c>
      <c r="N933" s="109"/>
      <c r="O933" s="109"/>
      <c r="P933" s="109"/>
    </row>
    <row r="934" spans="8:16" x14ac:dyDescent="0.35">
      <c r="H934" s="80">
        <v>53057952700</v>
      </c>
      <c r="I934" s="106" t="s">
        <v>419</v>
      </c>
      <c r="J934" s="107"/>
      <c r="K934" s="34"/>
      <c r="L934" s="80">
        <v>53053073121</v>
      </c>
      <c r="M934" s="106" t="s">
        <v>419</v>
      </c>
      <c r="N934" s="109"/>
      <c r="O934" s="109"/>
      <c r="P934" s="109"/>
    </row>
    <row r="935" spans="8:16" x14ac:dyDescent="0.35">
      <c r="H935" s="80">
        <v>53061040100</v>
      </c>
      <c r="I935" s="106" t="s">
        <v>421</v>
      </c>
      <c r="J935" s="107"/>
      <c r="K935" s="34"/>
      <c r="L935" s="80">
        <v>53053073121</v>
      </c>
      <c r="M935" s="106" t="s">
        <v>650</v>
      </c>
      <c r="N935" s="109"/>
      <c r="O935" s="109"/>
      <c r="P935" s="109"/>
    </row>
    <row r="936" spans="8:16" x14ac:dyDescent="0.35">
      <c r="H936" s="80">
        <v>53061040200</v>
      </c>
      <c r="I936" s="106" t="s">
        <v>421</v>
      </c>
      <c r="J936" s="107"/>
      <c r="K936" s="34"/>
      <c r="L936" s="80">
        <v>53053073121</v>
      </c>
      <c r="M936" s="106" t="s">
        <v>421</v>
      </c>
      <c r="N936" s="109"/>
      <c r="O936" s="109"/>
      <c r="P936" s="109"/>
    </row>
    <row r="937" spans="8:16" x14ac:dyDescent="0.35">
      <c r="H937" s="80">
        <v>53061040300</v>
      </c>
      <c r="I937" s="106" t="s">
        <v>421</v>
      </c>
      <c r="J937" s="107"/>
      <c r="K937" s="34"/>
      <c r="L937" s="80">
        <v>53053073122</v>
      </c>
      <c r="M937" s="106" t="s">
        <v>419</v>
      </c>
      <c r="N937" s="109"/>
      <c r="O937" s="109"/>
      <c r="P937" s="109"/>
    </row>
    <row r="938" spans="8:16" x14ac:dyDescent="0.35">
      <c r="H938" s="80">
        <v>53061040400</v>
      </c>
      <c r="I938" s="106" t="s">
        <v>421</v>
      </c>
      <c r="J938" s="107"/>
      <c r="K938" s="34"/>
      <c r="L938" s="80">
        <v>53053073122</v>
      </c>
      <c r="M938" s="106" t="s">
        <v>650</v>
      </c>
      <c r="N938" s="109"/>
      <c r="O938" s="109"/>
      <c r="P938" s="109"/>
    </row>
    <row r="939" spans="8:16" x14ac:dyDescent="0.35">
      <c r="H939" s="80">
        <v>53061040500</v>
      </c>
      <c r="I939" s="106" t="s">
        <v>421</v>
      </c>
      <c r="J939" s="107"/>
      <c r="K939" s="34"/>
      <c r="L939" s="80">
        <v>53053073123</v>
      </c>
      <c r="M939" s="106" t="s">
        <v>419</v>
      </c>
      <c r="N939" s="109"/>
      <c r="O939" s="109"/>
      <c r="P939" s="109"/>
    </row>
    <row r="940" spans="8:16" x14ac:dyDescent="0.35">
      <c r="H940" s="80">
        <v>53061040700</v>
      </c>
      <c r="I940" s="106" t="s">
        <v>421</v>
      </c>
      <c r="J940" s="107"/>
      <c r="K940" s="34"/>
      <c r="L940" s="80">
        <v>53053073123</v>
      </c>
      <c r="M940" s="106" t="s">
        <v>650</v>
      </c>
      <c r="N940" s="109"/>
      <c r="O940" s="109"/>
      <c r="P940" s="109"/>
    </row>
    <row r="941" spans="8:16" x14ac:dyDescent="0.35">
      <c r="H941" s="80">
        <v>53061040800</v>
      </c>
      <c r="I941" s="106" t="s">
        <v>421</v>
      </c>
      <c r="J941" s="107"/>
      <c r="K941" s="34"/>
      <c r="L941" s="80">
        <v>53053073124</v>
      </c>
      <c r="M941" s="106" t="s">
        <v>421</v>
      </c>
      <c r="N941" s="109"/>
      <c r="O941" s="109"/>
      <c r="P941" s="109"/>
    </row>
    <row r="942" spans="8:16" x14ac:dyDescent="0.35">
      <c r="H942" s="80">
        <v>53061040900</v>
      </c>
      <c r="I942" s="106" t="s">
        <v>421</v>
      </c>
      <c r="J942" s="107"/>
      <c r="K942" s="34"/>
      <c r="L942" s="80">
        <v>53053073125</v>
      </c>
      <c r="M942" s="106" t="s">
        <v>419</v>
      </c>
      <c r="N942" s="109"/>
      <c r="O942" s="109"/>
      <c r="P942" s="109"/>
    </row>
    <row r="943" spans="8:16" x14ac:dyDescent="0.35">
      <c r="H943" s="80">
        <v>53061041000</v>
      </c>
      <c r="I943" s="106" t="s">
        <v>421</v>
      </c>
      <c r="J943" s="107"/>
      <c r="K943" s="34"/>
      <c r="L943" s="80">
        <v>53053073125</v>
      </c>
      <c r="M943" s="106" t="s">
        <v>650</v>
      </c>
      <c r="N943" s="109"/>
      <c r="O943" s="109"/>
      <c r="P943" s="109"/>
    </row>
    <row r="944" spans="8:16" x14ac:dyDescent="0.35">
      <c r="H944" s="80">
        <v>53061041100</v>
      </c>
      <c r="I944" s="106" t="s">
        <v>421</v>
      </c>
      <c r="J944" s="107"/>
      <c r="K944" s="34"/>
      <c r="L944" s="80">
        <v>53053073125</v>
      </c>
      <c r="M944" s="106" t="s">
        <v>421</v>
      </c>
      <c r="N944" s="109"/>
      <c r="O944" s="109"/>
      <c r="P944" s="109"/>
    </row>
    <row r="945" spans="8:16" x14ac:dyDescent="0.35">
      <c r="H945" s="80">
        <v>53061041201</v>
      </c>
      <c r="I945" s="106" t="s">
        <v>421</v>
      </c>
      <c r="J945" s="107"/>
      <c r="K945" s="34"/>
      <c r="L945" s="80">
        <v>53053073126</v>
      </c>
      <c r="M945" s="106" t="s">
        <v>650</v>
      </c>
      <c r="N945" s="109"/>
      <c r="O945" s="109"/>
      <c r="P945" s="109"/>
    </row>
    <row r="946" spans="8:16" x14ac:dyDescent="0.35">
      <c r="H946" s="80">
        <v>53061041202</v>
      </c>
      <c r="I946" s="106" t="s">
        <v>421</v>
      </c>
      <c r="J946" s="107"/>
      <c r="K946" s="34"/>
      <c r="L946" s="80">
        <v>53053073126</v>
      </c>
      <c r="M946" s="106" t="s">
        <v>421</v>
      </c>
      <c r="N946" s="109"/>
      <c r="O946" s="109"/>
      <c r="P946" s="109"/>
    </row>
    <row r="947" spans="8:16" x14ac:dyDescent="0.35">
      <c r="H947" s="80">
        <v>53061041301</v>
      </c>
      <c r="I947" s="106" t="s">
        <v>421</v>
      </c>
      <c r="J947" s="107"/>
      <c r="K947" s="34"/>
      <c r="L947" s="80">
        <v>53053073200</v>
      </c>
      <c r="M947" s="106" t="s">
        <v>419</v>
      </c>
      <c r="N947" s="109"/>
      <c r="O947" s="109"/>
      <c r="P947" s="109"/>
    </row>
    <row r="948" spans="8:16" x14ac:dyDescent="0.35">
      <c r="H948" s="80">
        <v>53061041303</v>
      </c>
      <c r="I948" s="106" t="s">
        <v>421</v>
      </c>
      <c r="J948" s="107"/>
      <c r="K948" s="34"/>
      <c r="L948" s="80">
        <v>53053073301</v>
      </c>
      <c r="M948" s="106" t="s">
        <v>419</v>
      </c>
      <c r="N948" s="109"/>
      <c r="O948" s="109"/>
      <c r="P948" s="109"/>
    </row>
    <row r="949" spans="8:16" x14ac:dyDescent="0.35">
      <c r="H949" s="80">
        <v>53061041304</v>
      </c>
      <c r="I949" s="106" t="s">
        <v>421</v>
      </c>
      <c r="J949" s="107"/>
      <c r="K949" s="34"/>
      <c r="L949" s="80">
        <v>53053073301</v>
      </c>
      <c r="M949" s="106" t="s">
        <v>650</v>
      </c>
      <c r="N949" s="109"/>
      <c r="O949" s="109"/>
      <c r="P949" s="109"/>
    </row>
    <row r="950" spans="8:16" x14ac:dyDescent="0.35">
      <c r="H950" s="80">
        <v>53061041400</v>
      </c>
      <c r="I950" s="106" t="s">
        <v>421</v>
      </c>
      <c r="J950" s="107"/>
      <c r="K950" s="34"/>
      <c r="L950" s="80">
        <v>53053073302</v>
      </c>
      <c r="M950" s="106" t="s">
        <v>419</v>
      </c>
      <c r="N950" s="109"/>
      <c r="O950" s="109"/>
      <c r="P950" s="109"/>
    </row>
    <row r="951" spans="8:16" x14ac:dyDescent="0.35">
      <c r="H951" s="80">
        <v>53061041601</v>
      </c>
      <c r="I951" s="106" t="s">
        <v>421</v>
      </c>
      <c r="J951" s="107"/>
      <c r="K951" s="34"/>
      <c r="L951" s="80">
        <v>53053073302</v>
      </c>
      <c r="M951" s="106" t="s">
        <v>650</v>
      </c>
      <c r="N951" s="109"/>
      <c r="O951" s="109"/>
      <c r="P951" s="109"/>
    </row>
    <row r="952" spans="8:16" x14ac:dyDescent="0.35">
      <c r="H952" s="80">
        <v>53061041605</v>
      </c>
      <c r="I952" s="106" t="s">
        <v>421</v>
      </c>
      <c r="J952" s="107"/>
      <c r="K952" s="34"/>
      <c r="L952" s="80">
        <v>53053073302</v>
      </c>
      <c r="M952" s="106" t="s">
        <v>421</v>
      </c>
      <c r="N952" s="109"/>
      <c r="O952" s="109"/>
      <c r="P952" s="109"/>
    </row>
    <row r="953" spans="8:16" x14ac:dyDescent="0.35">
      <c r="H953" s="80">
        <v>53061041606</v>
      </c>
      <c r="I953" s="106" t="s">
        <v>421</v>
      </c>
      <c r="J953" s="107"/>
      <c r="K953" s="34"/>
      <c r="L953" s="80">
        <v>53053073404</v>
      </c>
      <c r="M953" s="106" t="s">
        <v>419</v>
      </c>
      <c r="N953" s="109"/>
      <c r="O953" s="109"/>
      <c r="P953" s="109"/>
    </row>
    <row r="954" spans="8:16" x14ac:dyDescent="0.35">
      <c r="H954" s="80">
        <v>53061041608</v>
      </c>
      <c r="I954" s="106" t="s">
        <v>421</v>
      </c>
      <c r="J954" s="107"/>
      <c r="K954" s="34"/>
      <c r="L954" s="80">
        <v>53053073404</v>
      </c>
      <c r="M954" s="106" t="s">
        <v>650</v>
      </c>
      <c r="N954" s="109"/>
      <c r="O954" s="109"/>
      <c r="P954" s="109"/>
    </row>
    <row r="955" spans="8:16" x14ac:dyDescent="0.35">
      <c r="H955" s="80">
        <v>53061041701</v>
      </c>
      <c r="I955" s="106" t="s">
        <v>421</v>
      </c>
      <c r="J955" s="107"/>
      <c r="K955" s="34"/>
      <c r="L955" s="80">
        <v>53053073405</v>
      </c>
      <c r="M955" s="106" t="s">
        <v>419</v>
      </c>
      <c r="N955" s="109"/>
      <c r="O955" s="109"/>
      <c r="P955" s="109"/>
    </row>
    <row r="956" spans="8:16" x14ac:dyDescent="0.35">
      <c r="H956" s="80">
        <v>53061041703</v>
      </c>
      <c r="I956" s="106" t="s">
        <v>421</v>
      </c>
      <c r="J956" s="107"/>
      <c r="K956" s="34"/>
      <c r="L956" s="80">
        <v>53053073405</v>
      </c>
      <c r="M956" s="106" t="s">
        <v>650</v>
      </c>
      <c r="N956" s="109"/>
      <c r="O956" s="109"/>
      <c r="P956" s="109"/>
    </row>
    <row r="957" spans="8:16" x14ac:dyDescent="0.35">
      <c r="H957" s="80">
        <v>53061041704</v>
      </c>
      <c r="I957" s="106" t="s">
        <v>421</v>
      </c>
      <c r="J957" s="107"/>
      <c r="K957" s="34"/>
      <c r="L957" s="80">
        <v>53053073406</v>
      </c>
      <c r="M957" s="106" t="s">
        <v>419</v>
      </c>
      <c r="N957" s="109"/>
      <c r="O957" s="109"/>
      <c r="P957" s="109"/>
    </row>
    <row r="958" spans="8:16" x14ac:dyDescent="0.35">
      <c r="H958" s="80">
        <v>53061041805</v>
      </c>
      <c r="I958" s="106" t="s">
        <v>421</v>
      </c>
      <c r="J958" s="107"/>
      <c r="K958" s="34"/>
      <c r="L958" s="80">
        <v>53053073406</v>
      </c>
      <c r="M958" s="106" t="s">
        <v>650</v>
      </c>
      <c r="N958" s="109"/>
      <c r="O958" s="109"/>
      <c r="P958" s="109"/>
    </row>
    <row r="959" spans="8:16" x14ac:dyDescent="0.35">
      <c r="H959" s="80">
        <v>53061041806</v>
      </c>
      <c r="I959" s="106" t="s">
        <v>421</v>
      </c>
      <c r="J959" s="107"/>
      <c r="K959" s="34"/>
      <c r="L959" s="80">
        <v>53053073407</v>
      </c>
      <c r="M959" s="106" t="s">
        <v>419</v>
      </c>
      <c r="N959" s="109"/>
      <c r="O959" s="109"/>
      <c r="P959" s="109"/>
    </row>
    <row r="960" spans="8:16" x14ac:dyDescent="0.35">
      <c r="H960" s="80">
        <v>53061041808</v>
      </c>
      <c r="I960" s="106" t="s">
        <v>421</v>
      </c>
      <c r="J960" s="107"/>
      <c r="K960" s="34"/>
      <c r="L960" s="80">
        <v>53053073407</v>
      </c>
      <c r="M960" s="106" t="s">
        <v>650</v>
      </c>
      <c r="N960" s="109"/>
      <c r="O960" s="109"/>
      <c r="P960" s="109"/>
    </row>
    <row r="961" spans="8:16" x14ac:dyDescent="0.35">
      <c r="H961" s="80">
        <v>53061041809</v>
      </c>
      <c r="I961" s="106" t="s">
        <v>421</v>
      </c>
      <c r="J961" s="107"/>
      <c r="K961" s="34"/>
      <c r="L961" s="80">
        <v>53053073407</v>
      </c>
      <c r="M961" s="106" t="s">
        <v>421</v>
      </c>
      <c r="N961" s="109"/>
      <c r="O961" s="109"/>
      <c r="P961" s="109"/>
    </row>
    <row r="962" spans="8:16" x14ac:dyDescent="0.35">
      <c r="H962" s="80">
        <v>53061041810</v>
      </c>
      <c r="I962" s="106" t="s">
        <v>421</v>
      </c>
      <c r="J962" s="107"/>
      <c r="K962" s="34"/>
      <c r="L962" s="80">
        <v>53053073408</v>
      </c>
      <c r="M962" s="106" t="s">
        <v>419</v>
      </c>
      <c r="N962" s="109"/>
      <c r="O962" s="109"/>
      <c r="P962" s="109"/>
    </row>
    <row r="963" spans="8:16" x14ac:dyDescent="0.35">
      <c r="H963" s="80">
        <v>53061041811</v>
      </c>
      <c r="I963" s="106" t="s">
        <v>421</v>
      </c>
      <c r="J963" s="107"/>
      <c r="K963" s="34"/>
      <c r="L963" s="80">
        <v>53053073408</v>
      </c>
      <c r="M963" s="106" t="s">
        <v>650</v>
      </c>
      <c r="N963" s="109"/>
      <c r="O963" s="109"/>
      <c r="P963" s="109"/>
    </row>
    <row r="964" spans="8:16" x14ac:dyDescent="0.35">
      <c r="H964" s="80">
        <v>53061041812</v>
      </c>
      <c r="I964" s="106" t="s">
        <v>421</v>
      </c>
      <c r="J964" s="107"/>
      <c r="K964" s="34"/>
      <c r="L964" s="80">
        <v>53053073408</v>
      </c>
      <c r="M964" s="106" t="s">
        <v>421</v>
      </c>
      <c r="N964" s="109"/>
      <c r="O964" s="109"/>
      <c r="P964" s="109"/>
    </row>
    <row r="965" spans="8:16" x14ac:dyDescent="0.35">
      <c r="H965" s="80">
        <v>53061041901</v>
      </c>
      <c r="I965" s="106" t="s">
        <v>421</v>
      </c>
      <c r="J965" s="107"/>
      <c r="K965" s="34"/>
      <c r="L965" s="80">
        <v>53053073500</v>
      </c>
      <c r="M965" s="106" t="s">
        <v>419</v>
      </c>
      <c r="N965" s="109"/>
      <c r="O965" s="109"/>
      <c r="P965" s="109"/>
    </row>
    <row r="966" spans="8:16" x14ac:dyDescent="0.35">
      <c r="H966" s="80">
        <v>53061041903</v>
      </c>
      <c r="I966" s="106" t="s">
        <v>421</v>
      </c>
      <c r="J966" s="107"/>
      <c r="K966" s="34"/>
      <c r="L966" s="80">
        <v>53053073500</v>
      </c>
      <c r="M966" s="106" t="s">
        <v>650</v>
      </c>
      <c r="N966" s="109"/>
      <c r="O966" s="109"/>
      <c r="P966" s="109"/>
    </row>
    <row r="967" spans="8:16" x14ac:dyDescent="0.35">
      <c r="H967" s="80">
        <v>53061041904</v>
      </c>
      <c r="I967" s="106" t="s">
        <v>421</v>
      </c>
      <c r="J967" s="107"/>
      <c r="K967" s="34"/>
      <c r="L967" s="80">
        <v>53053940001</v>
      </c>
      <c r="M967" s="106" t="s">
        <v>421</v>
      </c>
      <c r="N967" s="109"/>
      <c r="O967" s="109"/>
      <c r="P967" s="109"/>
    </row>
    <row r="968" spans="8:16" x14ac:dyDescent="0.35">
      <c r="H968" s="80">
        <v>53061041905</v>
      </c>
      <c r="I968" s="106" t="s">
        <v>421</v>
      </c>
      <c r="J968" s="107"/>
      <c r="K968" s="34"/>
      <c r="L968" s="80">
        <v>53053940002</v>
      </c>
      <c r="M968" s="106" t="s">
        <v>421</v>
      </c>
      <c r="N968" s="109"/>
      <c r="O968" s="109"/>
      <c r="P968" s="109"/>
    </row>
    <row r="969" spans="8:16" x14ac:dyDescent="0.35">
      <c r="H969" s="80">
        <v>53061042001</v>
      </c>
      <c r="I969" s="106" t="s">
        <v>421</v>
      </c>
      <c r="J969" s="107"/>
      <c r="K969" s="34"/>
      <c r="L969" s="80">
        <v>53053940003</v>
      </c>
      <c r="M969" s="106" t="s">
        <v>421</v>
      </c>
      <c r="N969" s="109"/>
      <c r="O969" s="109"/>
      <c r="P969" s="109"/>
    </row>
    <row r="970" spans="8:16" x14ac:dyDescent="0.35">
      <c r="H970" s="80">
        <v>53061042003</v>
      </c>
      <c r="I970" s="106" t="s">
        <v>421</v>
      </c>
      <c r="J970" s="107"/>
      <c r="K970" s="34"/>
      <c r="L970" s="80">
        <v>53053940004</v>
      </c>
      <c r="M970" s="106" t="s">
        <v>419</v>
      </c>
      <c r="N970" s="109"/>
      <c r="O970" s="109"/>
      <c r="P970" s="109"/>
    </row>
    <row r="971" spans="8:16" x14ac:dyDescent="0.35">
      <c r="H971" s="80">
        <v>53061042004</v>
      </c>
      <c r="I971" s="106" t="s">
        <v>421</v>
      </c>
      <c r="J971" s="107"/>
      <c r="K971" s="34"/>
      <c r="L971" s="80">
        <v>53053940004</v>
      </c>
      <c r="M971" s="106" t="s">
        <v>421</v>
      </c>
      <c r="N971" s="109"/>
      <c r="O971" s="109"/>
      <c r="P971" s="109"/>
    </row>
    <row r="972" spans="8:16" x14ac:dyDescent="0.35">
      <c r="H972" s="80">
        <v>53061042005</v>
      </c>
      <c r="I972" s="106" t="s">
        <v>421</v>
      </c>
      <c r="J972" s="107"/>
      <c r="K972" s="34"/>
      <c r="L972" s="80">
        <v>53053940005</v>
      </c>
      <c r="M972" s="106" t="s">
        <v>421</v>
      </c>
      <c r="N972" s="109"/>
      <c r="O972" s="109"/>
      <c r="P972" s="109"/>
    </row>
    <row r="973" spans="8:16" x14ac:dyDescent="0.35">
      <c r="H973" s="80">
        <v>53061042006</v>
      </c>
      <c r="I973" s="106" t="s">
        <v>421</v>
      </c>
      <c r="J973" s="107"/>
      <c r="K973" s="34"/>
      <c r="L973" s="80">
        <v>53053940006</v>
      </c>
      <c r="M973" s="106" t="s">
        <v>421</v>
      </c>
      <c r="N973" s="109"/>
      <c r="O973" s="109"/>
      <c r="P973" s="109"/>
    </row>
    <row r="974" spans="8:16" x14ac:dyDescent="0.35">
      <c r="H974" s="80">
        <v>53061050101</v>
      </c>
      <c r="I974" s="106" t="s">
        <v>421</v>
      </c>
      <c r="J974" s="107"/>
      <c r="K974" s="34"/>
      <c r="L974" s="80">
        <v>53053940007</v>
      </c>
      <c r="M974" s="106" t="s">
        <v>421</v>
      </c>
      <c r="N974" s="109"/>
      <c r="O974" s="109"/>
      <c r="P974" s="109"/>
    </row>
    <row r="975" spans="8:16" x14ac:dyDescent="0.35">
      <c r="H975" s="80">
        <v>53061050102</v>
      </c>
      <c r="I975" s="106" t="s">
        <v>421</v>
      </c>
      <c r="J975" s="107"/>
      <c r="K975" s="34"/>
      <c r="L975" s="80">
        <v>53053940008</v>
      </c>
      <c r="M975" s="106" t="s">
        <v>421</v>
      </c>
      <c r="N975" s="109"/>
      <c r="O975" s="109"/>
      <c r="P975" s="109"/>
    </row>
    <row r="976" spans="8:16" x14ac:dyDescent="0.35">
      <c r="H976" s="80">
        <v>53061050200</v>
      </c>
      <c r="I976" s="106" t="s">
        <v>421</v>
      </c>
      <c r="J976" s="107"/>
      <c r="K976" s="34"/>
      <c r="L976" s="80">
        <v>53053940009</v>
      </c>
      <c r="M976" s="106" t="s">
        <v>419</v>
      </c>
      <c r="N976" s="109"/>
      <c r="O976" s="109"/>
      <c r="P976" s="109"/>
    </row>
    <row r="977" spans="8:16" x14ac:dyDescent="0.35">
      <c r="H977" s="80">
        <v>53061050300</v>
      </c>
      <c r="I977" s="106" t="s">
        <v>421</v>
      </c>
      <c r="J977" s="107"/>
      <c r="K977" s="34"/>
      <c r="L977" s="80">
        <v>53053940009</v>
      </c>
      <c r="M977" s="106" t="s">
        <v>650</v>
      </c>
      <c r="N977" s="109"/>
      <c r="O977" s="109"/>
      <c r="P977" s="109"/>
    </row>
    <row r="978" spans="8:16" x14ac:dyDescent="0.35">
      <c r="H978" s="80">
        <v>53061050401</v>
      </c>
      <c r="I978" s="106" t="s">
        <v>421</v>
      </c>
      <c r="J978" s="107"/>
      <c r="K978" s="34"/>
      <c r="L978" s="80">
        <v>53053940009</v>
      </c>
      <c r="M978" s="106" t="s">
        <v>421</v>
      </c>
      <c r="N978" s="109"/>
      <c r="O978" s="109"/>
      <c r="P978" s="109"/>
    </row>
    <row r="979" spans="8:16" x14ac:dyDescent="0.35">
      <c r="H979" s="80">
        <v>53061050402</v>
      </c>
      <c r="I979" s="106" t="s">
        <v>421</v>
      </c>
      <c r="J979" s="107"/>
      <c r="K979" s="34"/>
      <c r="L979" s="80">
        <v>53053940010</v>
      </c>
      <c r="M979" s="106" t="s">
        <v>419</v>
      </c>
      <c r="N979" s="109"/>
      <c r="O979" s="109"/>
      <c r="P979" s="109"/>
    </row>
    <row r="980" spans="8:16" x14ac:dyDescent="0.35">
      <c r="H980" s="80">
        <v>53061050500</v>
      </c>
      <c r="I980" s="106" t="s">
        <v>421</v>
      </c>
      <c r="J980" s="107"/>
      <c r="K980" s="34"/>
      <c r="L980" s="80">
        <v>53053940010</v>
      </c>
      <c r="M980" s="106" t="s">
        <v>650</v>
      </c>
      <c r="N980" s="109"/>
      <c r="O980" s="109"/>
      <c r="P980" s="109"/>
    </row>
    <row r="981" spans="8:16" x14ac:dyDescent="0.35">
      <c r="H981" s="80">
        <v>53061050700</v>
      </c>
      <c r="I981" s="106" t="s">
        <v>421</v>
      </c>
      <c r="J981" s="107"/>
      <c r="K981" s="34"/>
      <c r="L981" s="80">
        <v>53053940010</v>
      </c>
      <c r="M981" s="106" t="s">
        <v>421</v>
      </c>
      <c r="N981" s="109"/>
      <c r="O981" s="109"/>
      <c r="P981" s="109"/>
    </row>
    <row r="982" spans="8:16" x14ac:dyDescent="0.35">
      <c r="H982" s="80">
        <v>53061050800</v>
      </c>
      <c r="I982" s="106" t="s">
        <v>421</v>
      </c>
      <c r="J982" s="107"/>
      <c r="K982" s="34"/>
      <c r="L982" s="80">
        <v>53053940011</v>
      </c>
      <c r="M982" s="106" t="s">
        <v>421</v>
      </c>
      <c r="N982" s="109"/>
      <c r="O982" s="109"/>
      <c r="P982" s="109"/>
    </row>
    <row r="983" spans="8:16" x14ac:dyDescent="0.35">
      <c r="H983" s="80">
        <v>53061050900</v>
      </c>
      <c r="I983" s="106" t="s">
        <v>421</v>
      </c>
      <c r="J983" s="107"/>
      <c r="K983" s="34"/>
      <c r="L983" s="80">
        <v>53057940200</v>
      </c>
      <c r="M983" s="106" t="s">
        <v>419</v>
      </c>
      <c r="N983" s="109"/>
      <c r="O983" s="109"/>
      <c r="P983" s="109"/>
    </row>
    <row r="984" spans="8:16" x14ac:dyDescent="0.35">
      <c r="H984" s="80">
        <v>53061051000</v>
      </c>
      <c r="I984" s="106" t="s">
        <v>421</v>
      </c>
      <c r="J984" s="107"/>
      <c r="K984" s="34"/>
      <c r="L984" s="80">
        <v>53057940300</v>
      </c>
      <c r="M984" s="106" t="s">
        <v>419</v>
      </c>
      <c r="N984" s="109"/>
      <c r="O984" s="109"/>
      <c r="P984" s="109"/>
    </row>
    <row r="985" spans="8:16" x14ac:dyDescent="0.35">
      <c r="H985" s="80">
        <v>53061051100</v>
      </c>
      <c r="I985" s="106" t="s">
        <v>421</v>
      </c>
      <c r="J985" s="107"/>
      <c r="K985" s="34"/>
      <c r="L985" s="80">
        <v>53057940400</v>
      </c>
      <c r="M985" s="106" t="s">
        <v>419</v>
      </c>
      <c r="N985" s="109"/>
      <c r="O985" s="109"/>
      <c r="P985" s="109"/>
    </row>
    <row r="986" spans="8:16" x14ac:dyDescent="0.35">
      <c r="H986" s="80">
        <v>53061051200</v>
      </c>
      <c r="I986" s="106" t="s">
        <v>421</v>
      </c>
      <c r="J986" s="107"/>
      <c r="K986" s="34"/>
      <c r="L986" s="80">
        <v>53057940500</v>
      </c>
      <c r="M986" s="106" t="s">
        <v>419</v>
      </c>
      <c r="N986" s="109"/>
      <c r="O986" s="109"/>
      <c r="P986" s="109"/>
    </row>
    <row r="987" spans="8:16" x14ac:dyDescent="0.35">
      <c r="H987" s="80">
        <v>53061051300</v>
      </c>
      <c r="I987" s="106" t="s">
        <v>421</v>
      </c>
      <c r="J987" s="107"/>
      <c r="K987" s="34"/>
      <c r="L987" s="80">
        <v>53057940600</v>
      </c>
      <c r="M987" s="106" t="s">
        <v>419</v>
      </c>
      <c r="N987" s="109"/>
      <c r="O987" s="109"/>
      <c r="P987" s="109"/>
    </row>
    <row r="988" spans="8:16" x14ac:dyDescent="0.35">
      <c r="H988" s="80">
        <v>53061051400</v>
      </c>
      <c r="I988" s="106" t="s">
        <v>421</v>
      </c>
      <c r="J988" s="107"/>
      <c r="K988" s="34"/>
      <c r="L988" s="80">
        <v>53057940700</v>
      </c>
      <c r="M988" s="106" t="s">
        <v>419</v>
      </c>
      <c r="N988" s="109"/>
      <c r="O988" s="109"/>
      <c r="P988" s="109"/>
    </row>
    <row r="989" spans="8:16" x14ac:dyDescent="0.35">
      <c r="H989" s="80">
        <v>53061051500</v>
      </c>
      <c r="I989" s="106" t="s">
        <v>421</v>
      </c>
      <c r="J989" s="107"/>
      <c r="K989" s="34"/>
      <c r="L989" s="80">
        <v>53057940800</v>
      </c>
      <c r="M989" s="106" t="s">
        <v>419</v>
      </c>
      <c r="N989" s="109"/>
      <c r="O989" s="109"/>
      <c r="P989" s="109"/>
    </row>
    <row r="990" spans="8:16" x14ac:dyDescent="0.35">
      <c r="H990" s="80">
        <v>53061051601</v>
      </c>
      <c r="I990" s="106" t="s">
        <v>421</v>
      </c>
      <c r="J990" s="107"/>
      <c r="K990" s="34"/>
      <c r="L990" s="80">
        <v>53057950100</v>
      </c>
      <c r="M990" s="106" t="s">
        <v>419</v>
      </c>
      <c r="N990" s="109"/>
      <c r="O990" s="109"/>
      <c r="P990" s="109"/>
    </row>
    <row r="991" spans="8:16" x14ac:dyDescent="0.35">
      <c r="H991" s="80">
        <v>53061051602</v>
      </c>
      <c r="I991" s="106" t="s">
        <v>421</v>
      </c>
      <c r="J991" s="107"/>
      <c r="K991" s="34"/>
      <c r="L991" s="80">
        <v>53057950800</v>
      </c>
      <c r="M991" s="106" t="s">
        <v>419</v>
      </c>
      <c r="N991" s="109"/>
      <c r="O991" s="109"/>
      <c r="P991" s="109"/>
    </row>
    <row r="992" spans="8:16" x14ac:dyDescent="0.35">
      <c r="H992" s="80">
        <v>53061051701</v>
      </c>
      <c r="I992" s="106" t="s">
        <v>421</v>
      </c>
      <c r="J992" s="107"/>
      <c r="K992" s="34"/>
      <c r="L992" s="80">
        <v>53057950900</v>
      </c>
      <c r="M992" s="106" t="s">
        <v>419</v>
      </c>
      <c r="N992" s="109"/>
      <c r="O992" s="109"/>
      <c r="P992" s="109"/>
    </row>
    <row r="993" spans="8:16" x14ac:dyDescent="0.35">
      <c r="H993" s="80">
        <v>53061051702</v>
      </c>
      <c r="I993" s="106" t="s">
        <v>421</v>
      </c>
      <c r="J993" s="107"/>
      <c r="K993" s="34"/>
      <c r="L993" s="80">
        <v>53057951000</v>
      </c>
      <c r="M993" s="106" t="s">
        <v>419</v>
      </c>
      <c r="N993" s="109"/>
      <c r="O993" s="109"/>
      <c r="P993" s="109"/>
    </row>
    <row r="994" spans="8:16" x14ac:dyDescent="0.35">
      <c r="H994" s="80">
        <v>53061051802</v>
      </c>
      <c r="I994" s="106" t="s">
        <v>421</v>
      </c>
      <c r="J994" s="107"/>
      <c r="K994" s="34"/>
      <c r="L994" s="80">
        <v>53057951100</v>
      </c>
      <c r="M994" s="106" t="s">
        <v>419</v>
      </c>
      <c r="N994" s="109"/>
      <c r="O994" s="109"/>
      <c r="P994" s="109"/>
    </row>
    <row r="995" spans="8:16" x14ac:dyDescent="0.35">
      <c r="H995" s="80">
        <v>53061051803</v>
      </c>
      <c r="I995" s="106" t="s">
        <v>421</v>
      </c>
      <c r="J995" s="107"/>
      <c r="K995" s="34"/>
      <c r="L995" s="80">
        <v>53057951200</v>
      </c>
      <c r="M995" s="106" t="s">
        <v>419</v>
      </c>
      <c r="N995" s="109"/>
      <c r="O995" s="109"/>
      <c r="P995" s="109"/>
    </row>
    <row r="996" spans="8:16" x14ac:dyDescent="0.35">
      <c r="H996" s="80">
        <v>53061051804</v>
      </c>
      <c r="I996" s="106" t="s">
        <v>421</v>
      </c>
      <c r="J996" s="107"/>
      <c r="K996" s="34"/>
      <c r="L996" s="80">
        <v>53057951300</v>
      </c>
      <c r="M996" s="106" t="s">
        <v>419</v>
      </c>
      <c r="N996" s="109"/>
      <c r="O996" s="109"/>
      <c r="P996" s="109"/>
    </row>
    <row r="997" spans="8:16" x14ac:dyDescent="0.35">
      <c r="H997" s="80">
        <v>53061051905</v>
      </c>
      <c r="I997" s="106" t="s">
        <v>421</v>
      </c>
      <c r="J997" s="107"/>
      <c r="K997" s="34"/>
      <c r="L997" s="80">
        <v>53057951400</v>
      </c>
      <c r="M997" s="106" t="s">
        <v>419</v>
      </c>
      <c r="N997" s="109"/>
      <c r="O997" s="109"/>
      <c r="P997" s="109"/>
    </row>
    <row r="998" spans="8:16" x14ac:dyDescent="0.35">
      <c r="H998" s="80">
        <v>53061051912</v>
      </c>
      <c r="I998" s="106" t="s">
        <v>421</v>
      </c>
      <c r="J998" s="107"/>
      <c r="K998" s="34"/>
      <c r="L998" s="80">
        <v>53057951500</v>
      </c>
      <c r="M998" s="106" t="s">
        <v>419</v>
      </c>
      <c r="N998" s="109"/>
      <c r="O998" s="109"/>
      <c r="P998" s="109"/>
    </row>
    <row r="999" spans="8:16" x14ac:dyDescent="0.35">
      <c r="H999" s="80">
        <v>53061051913</v>
      </c>
      <c r="I999" s="106" t="s">
        <v>421</v>
      </c>
      <c r="J999" s="107"/>
      <c r="K999" s="34"/>
      <c r="L999" s="80">
        <v>53057951600</v>
      </c>
      <c r="M999" s="106" t="s">
        <v>419</v>
      </c>
      <c r="N999" s="109"/>
      <c r="O999" s="109"/>
      <c r="P999" s="109"/>
    </row>
    <row r="1000" spans="8:16" x14ac:dyDescent="0.35">
      <c r="H1000" s="80">
        <v>53061051914</v>
      </c>
      <c r="I1000" s="106" t="s">
        <v>421</v>
      </c>
      <c r="J1000" s="107"/>
      <c r="K1000" s="34"/>
      <c r="L1000" s="80">
        <v>53057951700</v>
      </c>
      <c r="M1000" s="106" t="s">
        <v>419</v>
      </c>
      <c r="N1000" s="109"/>
      <c r="O1000" s="109"/>
      <c r="P1000" s="109"/>
    </row>
    <row r="1001" spans="8:16" x14ac:dyDescent="0.35">
      <c r="H1001" s="80">
        <v>53061051915</v>
      </c>
      <c r="I1001" s="106" t="s">
        <v>421</v>
      </c>
      <c r="J1001" s="107"/>
      <c r="K1001" s="34"/>
      <c r="L1001" s="80">
        <v>53057951800</v>
      </c>
      <c r="M1001" s="106" t="s">
        <v>419</v>
      </c>
      <c r="N1001" s="109"/>
      <c r="O1001" s="109"/>
      <c r="P1001" s="109"/>
    </row>
    <row r="1002" spans="8:16" x14ac:dyDescent="0.35">
      <c r="H1002" s="80">
        <v>53061051916</v>
      </c>
      <c r="I1002" s="106" t="s">
        <v>421</v>
      </c>
      <c r="J1002" s="107"/>
      <c r="K1002" s="34"/>
      <c r="L1002" s="80">
        <v>53057951900</v>
      </c>
      <c r="M1002" s="106" t="s">
        <v>419</v>
      </c>
      <c r="N1002" s="109"/>
      <c r="O1002" s="109"/>
      <c r="P1002" s="109"/>
    </row>
    <row r="1003" spans="8:16" x14ac:dyDescent="0.35">
      <c r="H1003" s="80">
        <v>53061051917</v>
      </c>
      <c r="I1003" s="106" t="s">
        <v>421</v>
      </c>
      <c r="J1003" s="107"/>
      <c r="K1003" s="34"/>
      <c r="L1003" s="80">
        <v>53057952100</v>
      </c>
      <c r="M1003" s="106" t="s">
        <v>419</v>
      </c>
      <c r="N1003" s="109"/>
      <c r="O1003" s="109"/>
      <c r="P1003" s="109"/>
    </row>
    <row r="1004" spans="8:16" x14ac:dyDescent="0.35">
      <c r="H1004" s="80">
        <v>53061051918</v>
      </c>
      <c r="I1004" s="106" t="s">
        <v>421</v>
      </c>
      <c r="J1004" s="107"/>
      <c r="K1004" s="34"/>
      <c r="L1004" s="80">
        <v>53057952200</v>
      </c>
      <c r="M1004" s="106" t="s">
        <v>419</v>
      </c>
      <c r="N1004" s="109"/>
      <c r="O1004" s="109"/>
      <c r="P1004" s="109"/>
    </row>
    <row r="1005" spans="8:16" x14ac:dyDescent="0.35">
      <c r="H1005" s="80">
        <v>53061051921</v>
      </c>
      <c r="I1005" s="106" t="s">
        <v>421</v>
      </c>
      <c r="J1005" s="107"/>
      <c r="K1005" s="34"/>
      <c r="L1005" s="80">
        <v>53057952301</v>
      </c>
      <c r="M1005" s="106" t="s">
        <v>419</v>
      </c>
      <c r="N1005" s="109"/>
      <c r="O1005" s="109"/>
      <c r="P1005" s="109"/>
    </row>
    <row r="1006" spans="8:16" x14ac:dyDescent="0.35">
      <c r="H1006" s="80">
        <v>53061051922</v>
      </c>
      <c r="I1006" s="106" t="s">
        <v>421</v>
      </c>
      <c r="J1006" s="107"/>
      <c r="K1006" s="34"/>
      <c r="L1006" s="80">
        <v>53057952302</v>
      </c>
      <c r="M1006" s="106" t="s">
        <v>419</v>
      </c>
      <c r="N1006" s="109"/>
      <c r="O1006" s="109"/>
      <c r="P1006" s="109"/>
    </row>
    <row r="1007" spans="8:16" x14ac:dyDescent="0.35">
      <c r="H1007" s="80">
        <v>53061051923</v>
      </c>
      <c r="I1007" s="106" t="s">
        <v>421</v>
      </c>
      <c r="J1007" s="107"/>
      <c r="K1007" s="34"/>
      <c r="L1007" s="80">
        <v>53057952401</v>
      </c>
      <c r="M1007" s="106" t="s">
        <v>419</v>
      </c>
      <c r="N1007" s="109"/>
      <c r="O1007" s="109"/>
      <c r="P1007" s="109"/>
    </row>
    <row r="1008" spans="8:16" x14ac:dyDescent="0.35">
      <c r="H1008" s="80">
        <v>53061051924</v>
      </c>
      <c r="I1008" s="106" t="s">
        <v>421</v>
      </c>
      <c r="J1008" s="107"/>
      <c r="K1008" s="34"/>
      <c r="L1008" s="80">
        <v>53057952402</v>
      </c>
      <c r="M1008" s="106" t="s">
        <v>419</v>
      </c>
      <c r="N1008" s="109"/>
      <c r="O1008" s="109"/>
      <c r="P1008" s="109"/>
    </row>
    <row r="1009" spans="8:16" x14ac:dyDescent="0.35">
      <c r="H1009" s="80">
        <v>53061051925</v>
      </c>
      <c r="I1009" s="106" t="s">
        <v>421</v>
      </c>
      <c r="J1009" s="107"/>
      <c r="K1009" s="34"/>
      <c r="L1009" s="80">
        <v>53057952500</v>
      </c>
      <c r="M1009" s="106" t="s">
        <v>419</v>
      </c>
      <c r="N1009" s="109"/>
      <c r="O1009" s="109"/>
      <c r="P1009" s="109"/>
    </row>
    <row r="1010" spans="8:16" x14ac:dyDescent="0.35">
      <c r="H1010" s="80">
        <v>53061051926</v>
      </c>
      <c r="I1010" s="106" t="s">
        <v>421</v>
      </c>
      <c r="J1010" s="107"/>
      <c r="K1010" s="34"/>
      <c r="L1010" s="80">
        <v>53057952600</v>
      </c>
      <c r="M1010" s="106" t="s">
        <v>419</v>
      </c>
      <c r="N1010" s="109"/>
      <c r="O1010" s="109"/>
      <c r="P1010" s="109"/>
    </row>
    <row r="1011" spans="8:16" x14ac:dyDescent="0.35">
      <c r="H1011" s="80">
        <v>53061051927</v>
      </c>
      <c r="I1011" s="106" t="s">
        <v>421</v>
      </c>
      <c r="J1011" s="107"/>
      <c r="K1011" s="34"/>
      <c r="L1011" s="80">
        <v>53057952700</v>
      </c>
      <c r="M1011" s="106" t="s">
        <v>419</v>
      </c>
      <c r="N1011" s="109"/>
      <c r="O1011" s="109"/>
      <c r="P1011" s="109"/>
    </row>
    <row r="1012" spans="8:16" x14ac:dyDescent="0.35">
      <c r="H1012" s="80">
        <v>53061051928</v>
      </c>
      <c r="I1012" s="106" t="s">
        <v>421</v>
      </c>
      <c r="J1012" s="107"/>
      <c r="K1012" s="34"/>
      <c r="L1012" s="80">
        <v>53061040100</v>
      </c>
      <c r="M1012" s="106" t="s">
        <v>421</v>
      </c>
      <c r="N1012" s="109"/>
      <c r="O1012" s="109"/>
      <c r="P1012" s="109"/>
    </row>
    <row r="1013" spans="8:16" x14ac:dyDescent="0.35">
      <c r="H1013" s="80">
        <v>53061052003</v>
      </c>
      <c r="I1013" s="106" t="s">
        <v>421</v>
      </c>
      <c r="J1013" s="107"/>
      <c r="K1013" s="34"/>
      <c r="L1013" s="80">
        <v>53061040200</v>
      </c>
      <c r="M1013" s="106" t="s">
        <v>421</v>
      </c>
      <c r="N1013" s="109"/>
      <c r="O1013" s="109"/>
      <c r="P1013" s="109"/>
    </row>
    <row r="1014" spans="8:16" x14ac:dyDescent="0.35">
      <c r="H1014" s="80">
        <v>53061052004</v>
      </c>
      <c r="I1014" s="106" t="s">
        <v>421</v>
      </c>
      <c r="J1014" s="107"/>
      <c r="K1014" s="34"/>
      <c r="L1014" s="80">
        <v>53061040300</v>
      </c>
      <c r="M1014" s="106" t="s">
        <v>421</v>
      </c>
      <c r="N1014" s="109"/>
      <c r="O1014" s="109"/>
      <c r="P1014" s="109"/>
    </row>
    <row r="1015" spans="8:16" x14ac:dyDescent="0.35">
      <c r="H1015" s="80">
        <v>53061052005</v>
      </c>
      <c r="I1015" s="106" t="s">
        <v>421</v>
      </c>
      <c r="J1015" s="107"/>
      <c r="K1015" s="34"/>
      <c r="L1015" s="80">
        <v>53061040500</v>
      </c>
      <c r="M1015" s="106" t="s">
        <v>421</v>
      </c>
      <c r="N1015" s="109"/>
      <c r="O1015" s="109"/>
      <c r="P1015" s="109"/>
    </row>
    <row r="1016" spans="8:16" x14ac:dyDescent="0.35">
      <c r="H1016" s="80">
        <v>53061052006</v>
      </c>
      <c r="I1016" s="106" t="s">
        <v>421</v>
      </c>
      <c r="J1016" s="107"/>
      <c r="K1016" s="34"/>
      <c r="L1016" s="80">
        <v>53061040700</v>
      </c>
      <c r="M1016" s="106" t="s">
        <v>421</v>
      </c>
      <c r="N1016" s="109"/>
      <c r="O1016" s="109"/>
      <c r="P1016" s="109"/>
    </row>
    <row r="1017" spans="8:16" x14ac:dyDescent="0.35">
      <c r="H1017" s="80">
        <v>53061052007</v>
      </c>
      <c r="I1017" s="106" t="s">
        <v>421</v>
      </c>
      <c r="J1017" s="107"/>
      <c r="K1017" s="34"/>
      <c r="L1017" s="80">
        <v>53061040800</v>
      </c>
      <c r="M1017" s="106" t="s">
        <v>421</v>
      </c>
      <c r="N1017" s="109"/>
      <c r="O1017" s="109"/>
      <c r="P1017" s="109"/>
    </row>
    <row r="1018" spans="8:16" x14ac:dyDescent="0.35">
      <c r="H1018" s="80">
        <v>53061052104</v>
      </c>
      <c r="I1018" s="106" t="s">
        <v>421</v>
      </c>
      <c r="J1018" s="107"/>
      <c r="K1018" s="34"/>
      <c r="L1018" s="80">
        <v>53061040900</v>
      </c>
      <c r="M1018" s="106" t="s">
        <v>421</v>
      </c>
      <c r="N1018" s="109"/>
      <c r="O1018" s="109"/>
      <c r="P1018" s="109"/>
    </row>
    <row r="1019" spans="8:16" x14ac:dyDescent="0.35">
      <c r="H1019" s="80">
        <v>53061052107</v>
      </c>
      <c r="I1019" s="106" t="s">
        <v>421</v>
      </c>
      <c r="J1019" s="107"/>
      <c r="K1019" s="34"/>
      <c r="L1019" s="80">
        <v>53061041000</v>
      </c>
      <c r="M1019" s="106" t="s">
        <v>421</v>
      </c>
      <c r="N1019" s="109"/>
      <c r="O1019" s="109"/>
      <c r="P1019" s="109"/>
    </row>
    <row r="1020" spans="8:16" x14ac:dyDescent="0.35">
      <c r="H1020" s="80">
        <v>53061052108</v>
      </c>
      <c r="I1020" s="106" t="s">
        <v>421</v>
      </c>
      <c r="J1020" s="107"/>
      <c r="K1020" s="34"/>
      <c r="L1020" s="80">
        <v>53061041100</v>
      </c>
      <c r="M1020" s="106" t="s">
        <v>421</v>
      </c>
      <c r="N1020" s="109"/>
      <c r="O1020" s="109"/>
      <c r="P1020" s="109"/>
    </row>
    <row r="1021" spans="8:16" x14ac:dyDescent="0.35">
      <c r="H1021" s="80">
        <v>53061052113</v>
      </c>
      <c r="I1021" s="106" t="s">
        <v>421</v>
      </c>
      <c r="J1021" s="107"/>
      <c r="K1021" s="34"/>
      <c r="L1021" s="80">
        <v>53061041201</v>
      </c>
      <c r="M1021" s="106" t="s">
        <v>421</v>
      </c>
      <c r="N1021" s="109"/>
      <c r="O1021" s="109"/>
      <c r="P1021" s="109"/>
    </row>
    <row r="1022" spans="8:16" x14ac:dyDescent="0.35">
      <c r="H1022" s="80">
        <v>53061052114</v>
      </c>
      <c r="I1022" s="106" t="s">
        <v>421</v>
      </c>
      <c r="J1022" s="107"/>
      <c r="K1022" s="34"/>
      <c r="L1022" s="80">
        <v>53061041202</v>
      </c>
      <c r="M1022" s="106" t="s">
        <v>421</v>
      </c>
      <c r="N1022" s="109"/>
      <c r="O1022" s="109"/>
      <c r="P1022" s="109"/>
    </row>
    <row r="1023" spans="8:16" x14ac:dyDescent="0.35">
      <c r="H1023" s="80">
        <v>53061052115</v>
      </c>
      <c r="I1023" s="106" t="s">
        <v>421</v>
      </c>
      <c r="J1023" s="107"/>
      <c r="K1023" s="34"/>
      <c r="L1023" s="80">
        <v>53061041301</v>
      </c>
      <c r="M1023" s="106" t="s">
        <v>421</v>
      </c>
      <c r="N1023" s="109"/>
      <c r="O1023" s="109"/>
      <c r="P1023" s="109"/>
    </row>
    <row r="1024" spans="8:16" x14ac:dyDescent="0.35">
      <c r="H1024" s="80">
        <v>53061052118</v>
      </c>
      <c r="I1024" s="106" t="s">
        <v>421</v>
      </c>
      <c r="J1024" s="107"/>
      <c r="K1024" s="34"/>
      <c r="L1024" s="80">
        <v>53061041303</v>
      </c>
      <c r="M1024" s="106" t="s">
        <v>421</v>
      </c>
      <c r="N1024" s="109"/>
      <c r="O1024" s="109"/>
      <c r="P1024" s="109"/>
    </row>
    <row r="1025" spans="8:16" x14ac:dyDescent="0.35">
      <c r="H1025" s="80">
        <v>53061052203</v>
      </c>
      <c r="I1025" s="106" t="s">
        <v>421</v>
      </c>
      <c r="J1025" s="107"/>
      <c r="K1025" s="34"/>
      <c r="L1025" s="80">
        <v>53061041304</v>
      </c>
      <c r="M1025" s="106" t="s">
        <v>421</v>
      </c>
      <c r="N1025" s="109"/>
      <c r="O1025" s="109"/>
      <c r="P1025" s="109"/>
    </row>
    <row r="1026" spans="8:16" x14ac:dyDescent="0.35">
      <c r="H1026" s="80">
        <v>53061052204</v>
      </c>
      <c r="I1026" s="106" t="s">
        <v>421</v>
      </c>
      <c r="J1026" s="107"/>
      <c r="K1026" s="34"/>
      <c r="L1026" s="80">
        <v>53061041400</v>
      </c>
      <c r="M1026" s="106" t="s">
        <v>421</v>
      </c>
      <c r="N1026" s="109"/>
      <c r="O1026" s="109"/>
      <c r="P1026" s="109"/>
    </row>
    <row r="1027" spans="8:16" x14ac:dyDescent="0.35">
      <c r="H1027" s="80">
        <v>53061052207</v>
      </c>
      <c r="I1027" s="106" t="s">
        <v>421</v>
      </c>
      <c r="J1027" s="107"/>
      <c r="K1027" s="34"/>
      <c r="L1027" s="80">
        <v>53061041500</v>
      </c>
      <c r="M1027" s="106" t="s">
        <v>421</v>
      </c>
      <c r="N1027" s="109"/>
      <c r="O1027" s="109"/>
      <c r="P1027" s="109"/>
    </row>
    <row r="1028" spans="8:16" x14ac:dyDescent="0.35">
      <c r="H1028" s="80">
        <v>53061052208</v>
      </c>
      <c r="I1028" s="106" t="s">
        <v>421</v>
      </c>
      <c r="J1028" s="107"/>
      <c r="K1028" s="34"/>
      <c r="L1028" s="80">
        <v>53061041601</v>
      </c>
      <c r="M1028" s="106" t="s">
        <v>421</v>
      </c>
      <c r="N1028" s="109"/>
      <c r="O1028" s="109"/>
      <c r="P1028" s="109"/>
    </row>
    <row r="1029" spans="8:16" x14ac:dyDescent="0.35">
      <c r="H1029" s="80">
        <v>53061052209</v>
      </c>
      <c r="I1029" s="106" t="s">
        <v>421</v>
      </c>
      <c r="J1029" s="107"/>
      <c r="K1029" s="34"/>
      <c r="L1029" s="80">
        <v>53061041605</v>
      </c>
      <c r="M1029" s="106" t="s">
        <v>421</v>
      </c>
      <c r="N1029" s="109"/>
      <c r="O1029" s="109"/>
      <c r="P1029" s="109"/>
    </row>
    <row r="1030" spans="8:16" x14ac:dyDescent="0.35">
      <c r="H1030" s="80">
        <v>53061052502</v>
      </c>
      <c r="I1030" s="106" t="s">
        <v>421</v>
      </c>
      <c r="J1030" s="107"/>
      <c r="K1030" s="34"/>
      <c r="L1030" s="80">
        <v>53061041608</v>
      </c>
      <c r="M1030" s="106" t="s">
        <v>421</v>
      </c>
      <c r="N1030" s="109"/>
      <c r="O1030" s="109"/>
      <c r="P1030" s="109"/>
    </row>
    <row r="1031" spans="8:16" x14ac:dyDescent="0.35">
      <c r="H1031" s="80">
        <v>53061052503</v>
      </c>
      <c r="I1031" s="106" t="s">
        <v>421</v>
      </c>
      <c r="J1031" s="107"/>
      <c r="K1031" s="34"/>
      <c r="L1031" s="80">
        <v>53061041703</v>
      </c>
      <c r="M1031" s="106" t="s">
        <v>421</v>
      </c>
      <c r="N1031" s="109"/>
      <c r="O1031" s="109"/>
      <c r="P1031" s="109"/>
    </row>
    <row r="1032" spans="8:16" x14ac:dyDescent="0.35">
      <c r="H1032" s="80">
        <v>53061052504</v>
      </c>
      <c r="I1032" s="106" t="s">
        <v>421</v>
      </c>
      <c r="J1032" s="107"/>
      <c r="K1032" s="34"/>
      <c r="L1032" s="80">
        <v>53061041704</v>
      </c>
      <c r="M1032" s="106" t="s">
        <v>421</v>
      </c>
      <c r="N1032" s="109"/>
      <c r="O1032" s="109"/>
      <c r="P1032" s="109"/>
    </row>
    <row r="1033" spans="8:16" x14ac:dyDescent="0.35">
      <c r="H1033" s="80">
        <v>53061052603</v>
      </c>
      <c r="I1033" s="106" t="s">
        <v>421</v>
      </c>
      <c r="J1033" s="107"/>
      <c r="K1033" s="34"/>
      <c r="L1033" s="80">
        <v>53061041805</v>
      </c>
      <c r="M1033" s="106" t="s">
        <v>421</v>
      </c>
      <c r="N1033" s="109"/>
      <c r="O1033" s="109"/>
      <c r="P1033" s="109"/>
    </row>
    <row r="1034" spans="8:16" x14ac:dyDescent="0.35">
      <c r="H1034" s="80">
        <v>53061052604</v>
      </c>
      <c r="I1034" s="106" t="s">
        <v>421</v>
      </c>
      <c r="J1034" s="107"/>
      <c r="K1034" s="34"/>
      <c r="L1034" s="80">
        <v>53061041806</v>
      </c>
      <c r="M1034" s="106" t="s">
        <v>421</v>
      </c>
      <c r="N1034" s="109"/>
      <c r="O1034" s="109"/>
      <c r="P1034" s="109"/>
    </row>
    <row r="1035" spans="8:16" x14ac:dyDescent="0.35">
      <c r="H1035" s="80">
        <v>53061052605</v>
      </c>
      <c r="I1035" s="106" t="s">
        <v>421</v>
      </c>
      <c r="J1035" s="107"/>
      <c r="K1035" s="34"/>
      <c r="L1035" s="80">
        <v>53061041808</v>
      </c>
      <c r="M1035" s="106" t="s">
        <v>421</v>
      </c>
      <c r="N1035" s="109"/>
      <c r="O1035" s="109"/>
      <c r="P1035" s="109"/>
    </row>
    <row r="1036" spans="8:16" x14ac:dyDescent="0.35">
      <c r="H1036" s="80">
        <v>53061052606</v>
      </c>
      <c r="I1036" s="106" t="s">
        <v>421</v>
      </c>
      <c r="J1036" s="107"/>
      <c r="K1036" s="34"/>
      <c r="L1036" s="80">
        <v>53061041809</v>
      </c>
      <c r="M1036" s="106" t="s">
        <v>421</v>
      </c>
      <c r="N1036" s="109"/>
      <c r="O1036" s="109"/>
      <c r="P1036" s="109"/>
    </row>
    <row r="1037" spans="8:16" x14ac:dyDescent="0.35">
      <c r="H1037" s="80">
        <v>53061052607</v>
      </c>
      <c r="I1037" s="106" t="s">
        <v>421</v>
      </c>
      <c r="J1037" s="107"/>
      <c r="K1037" s="34"/>
      <c r="L1037" s="80">
        <v>53061041811</v>
      </c>
      <c r="M1037" s="106" t="s">
        <v>421</v>
      </c>
      <c r="N1037" s="109"/>
      <c r="O1037" s="109"/>
      <c r="P1037" s="109"/>
    </row>
    <row r="1038" spans="8:16" x14ac:dyDescent="0.35">
      <c r="H1038" s="80">
        <v>53061052705</v>
      </c>
      <c r="I1038" s="106" t="s">
        <v>421</v>
      </c>
      <c r="J1038" s="107"/>
      <c r="K1038" s="34"/>
      <c r="L1038" s="80">
        <v>53061041812</v>
      </c>
      <c r="M1038" s="106" t="s">
        <v>421</v>
      </c>
      <c r="N1038" s="109"/>
      <c r="O1038" s="109"/>
      <c r="P1038" s="109"/>
    </row>
    <row r="1039" spans="8:16" x14ac:dyDescent="0.35">
      <c r="H1039" s="80">
        <v>53061052706</v>
      </c>
      <c r="I1039" s="106" t="s">
        <v>421</v>
      </c>
      <c r="J1039" s="107"/>
      <c r="K1039" s="34"/>
      <c r="L1039" s="80">
        <v>53061041901</v>
      </c>
      <c r="M1039" s="106" t="s">
        <v>421</v>
      </c>
      <c r="N1039" s="109"/>
      <c r="O1039" s="109"/>
      <c r="P1039" s="109"/>
    </row>
    <row r="1040" spans="8:16" x14ac:dyDescent="0.35">
      <c r="H1040" s="80">
        <v>53061052707</v>
      </c>
      <c r="I1040" s="106" t="s">
        <v>421</v>
      </c>
      <c r="J1040" s="107"/>
      <c r="K1040" s="34"/>
      <c r="L1040" s="80">
        <v>53061041903</v>
      </c>
      <c r="M1040" s="106" t="s">
        <v>421</v>
      </c>
      <c r="N1040" s="109"/>
      <c r="O1040" s="109"/>
      <c r="P1040" s="109"/>
    </row>
    <row r="1041" spans="8:16" x14ac:dyDescent="0.35">
      <c r="H1041" s="80">
        <v>53061052708</v>
      </c>
      <c r="I1041" s="106" t="s">
        <v>421</v>
      </c>
      <c r="J1041" s="107"/>
      <c r="K1041" s="34"/>
      <c r="L1041" s="80">
        <v>53061041904</v>
      </c>
      <c r="M1041" s="106" t="s">
        <v>421</v>
      </c>
      <c r="N1041" s="109"/>
      <c r="O1041" s="109"/>
      <c r="P1041" s="109"/>
    </row>
    <row r="1042" spans="8:16" x14ac:dyDescent="0.35">
      <c r="H1042" s="80">
        <v>53061052709</v>
      </c>
      <c r="I1042" s="106" t="s">
        <v>421</v>
      </c>
      <c r="J1042" s="107"/>
      <c r="K1042" s="34"/>
      <c r="L1042" s="80">
        <v>53061041905</v>
      </c>
      <c r="M1042" s="106" t="s">
        <v>421</v>
      </c>
      <c r="N1042" s="109"/>
      <c r="O1042" s="109"/>
      <c r="P1042" s="109"/>
    </row>
    <row r="1043" spans="8:16" x14ac:dyDescent="0.35">
      <c r="H1043" s="80">
        <v>53061052803</v>
      </c>
      <c r="I1043" s="106" t="s">
        <v>421</v>
      </c>
      <c r="J1043" s="107"/>
      <c r="K1043" s="34"/>
      <c r="L1043" s="80">
        <v>53061042003</v>
      </c>
      <c r="M1043" s="106" t="s">
        <v>421</v>
      </c>
      <c r="N1043" s="109"/>
      <c r="O1043" s="109"/>
      <c r="P1043" s="109"/>
    </row>
    <row r="1044" spans="8:16" x14ac:dyDescent="0.35">
      <c r="H1044" s="80">
        <v>53061052804</v>
      </c>
      <c r="I1044" s="106" t="s">
        <v>421</v>
      </c>
      <c r="J1044" s="107"/>
      <c r="K1044" s="34"/>
      <c r="L1044" s="80">
        <v>53061042004</v>
      </c>
      <c r="M1044" s="106" t="s">
        <v>421</v>
      </c>
      <c r="N1044" s="109"/>
      <c r="O1044" s="109"/>
      <c r="P1044" s="109"/>
    </row>
    <row r="1045" spans="8:16" x14ac:dyDescent="0.35">
      <c r="H1045" s="80">
        <v>53061052805</v>
      </c>
      <c r="I1045" s="106" t="s">
        <v>421</v>
      </c>
      <c r="J1045" s="107"/>
      <c r="K1045" s="34"/>
      <c r="L1045" s="80">
        <v>53061042005</v>
      </c>
      <c r="M1045" s="106" t="s">
        <v>421</v>
      </c>
      <c r="N1045" s="109"/>
      <c r="O1045" s="109"/>
      <c r="P1045" s="109"/>
    </row>
    <row r="1046" spans="8:16" x14ac:dyDescent="0.35">
      <c r="H1046" s="80">
        <v>53061052806</v>
      </c>
      <c r="I1046" s="106" t="s">
        <v>421</v>
      </c>
      <c r="J1046" s="107"/>
      <c r="K1046" s="34"/>
      <c r="L1046" s="80">
        <v>53061042006</v>
      </c>
      <c r="M1046" s="106" t="s">
        <v>421</v>
      </c>
      <c r="N1046" s="109"/>
      <c r="O1046" s="109"/>
      <c r="P1046" s="109"/>
    </row>
    <row r="1047" spans="8:16" x14ac:dyDescent="0.35">
      <c r="H1047" s="80">
        <v>53061052903</v>
      </c>
      <c r="I1047" s="106" t="s">
        <v>421</v>
      </c>
      <c r="J1047" s="107"/>
      <c r="K1047" s="34"/>
      <c r="L1047" s="80">
        <v>53061050102</v>
      </c>
      <c r="M1047" s="106" t="s">
        <v>421</v>
      </c>
      <c r="N1047" s="109"/>
      <c r="O1047" s="109"/>
      <c r="P1047" s="109"/>
    </row>
    <row r="1048" spans="8:16" x14ac:dyDescent="0.35">
      <c r="H1048" s="80">
        <v>53061052904</v>
      </c>
      <c r="I1048" s="106" t="s">
        <v>421</v>
      </c>
      <c r="J1048" s="107"/>
      <c r="K1048" s="34"/>
      <c r="L1048" s="80">
        <v>53061050200</v>
      </c>
      <c r="M1048" s="106" t="s">
        <v>421</v>
      </c>
      <c r="N1048" s="109"/>
      <c r="O1048" s="109"/>
      <c r="P1048" s="109"/>
    </row>
    <row r="1049" spans="8:16" x14ac:dyDescent="0.35">
      <c r="H1049" s="80">
        <v>53061052906</v>
      </c>
      <c r="I1049" s="106" t="s">
        <v>421</v>
      </c>
      <c r="J1049" s="107"/>
      <c r="K1049" s="34"/>
      <c r="L1049" s="80">
        <v>53061050300</v>
      </c>
      <c r="M1049" s="106" t="s">
        <v>421</v>
      </c>
      <c r="N1049" s="109"/>
      <c r="O1049" s="109"/>
      <c r="P1049" s="109"/>
    </row>
    <row r="1050" spans="8:16" x14ac:dyDescent="0.35">
      <c r="H1050" s="80">
        <v>53061053602</v>
      </c>
      <c r="I1050" s="106" t="s">
        <v>421</v>
      </c>
      <c r="J1050" s="107"/>
      <c r="K1050" s="34"/>
      <c r="L1050" s="80">
        <v>53061050401</v>
      </c>
      <c r="M1050" s="106" t="s">
        <v>421</v>
      </c>
      <c r="N1050" s="109"/>
      <c r="O1050" s="109"/>
      <c r="P1050" s="109"/>
    </row>
    <row r="1051" spans="8:16" x14ac:dyDescent="0.35">
      <c r="H1051" s="80">
        <v>53061053604</v>
      </c>
      <c r="I1051" s="106" t="s">
        <v>421</v>
      </c>
      <c r="J1051" s="107"/>
      <c r="K1051" s="34"/>
      <c r="L1051" s="80">
        <v>53061050402</v>
      </c>
      <c r="M1051" s="106" t="s">
        <v>421</v>
      </c>
      <c r="N1051" s="109"/>
      <c r="O1051" s="109"/>
      <c r="P1051" s="109"/>
    </row>
    <row r="1052" spans="8:16" x14ac:dyDescent="0.35">
      <c r="H1052" s="80">
        <v>53061053802</v>
      </c>
      <c r="I1052" s="106" t="s">
        <v>421</v>
      </c>
      <c r="J1052" s="107"/>
      <c r="K1052" s="34"/>
      <c r="L1052" s="80">
        <v>53061050500</v>
      </c>
      <c r="M1052" s="106" t="s">
        <v>421</v>
      </c>
      <c r="N1052" s="109"/>
      <c r="O1052" s="109"/>
      <c r="P1052" s="109"/>
    </row>
    <row r="1053" spans="8:16" x14ac:dyDescent="0.35">
      <c r="H1053" s="80">
        <v>53061053803</v>
      </c>
      <c r="I1053" s="106" t="s">
        <v>421</v>
      </c>
      <c r="J1053" s="107"/>
      <c r="K1053" s="34"/>
      <c r="L1053" s="80">
        <v>53061050700</v>
      </c>
      <c r="M1053" s="106" t="s">
        <v>421</v>
      </c>
      <c r="N1053" s="109"/>
      <c r="O1053" s="109"/>
      <c r="P1053" s="109"/>
    </row>
    <row r="1054" spans="8:16" x14ac:dyDescent="0.35">
      <c r="H1054" s="80">
        <v>53061940002</v>
      </c>
      <c r="I1054" s="106" t="s">
        <v>421</v>
      </c>
      <c r="J1054" s="107"/>
      <c r="K1054" s="34"/>
      <c r="L1054" s="80">
        <v>53061050800</v>
      </c>
      <c r="M1054" s="106" t="s">
        <v>421</v>
      </c>
      <c r="N1054" s="109"/>
      <c r="O1054" s="109"/>
      <c r="P1054" s="109"/>
    </row>
    <row r="1055" spans="8:16" x14ac:dyDescent="0.35">
      <c r="H1055" s="80">
        <v>53067010100</v>
      </c>
      <c r="I1055" s="106" t="s">
        <v>419</v>
      </c>
      <c r="J1055" s="107"/>
      <c r="K1055" s="34"/>
      <c r="L1055" s="80">
        <v>53061050900</v>
      </c>
      <c r="M1055" s="106" t="s">
        <v>421</v>
      </c>
      <c r="N1055" s="109"/>
      <c r="O1055" s="109"/>
      <c r="P1055" s="109"/>
    </row>
    <row r="1056" spans="8:16" x14ac:dyDescent="0.35">
      <c r="H1056" s="80">
        <v>53067010100</v>
      </c>
      <c r="I1056" s="106" t="s">
        <v>650</v>
      </c>
      <c r="J1056" s="107"/>
      <c r="K1056" s="34"/>
      <c r="L1056" s="80">
        <v>53061051000</v>
      </c>
      <c r="M1056" s="106" t="s">
        <v>421</v>
      </c>
      <c r="N1056" s="109"/>
      <c r="O1056" s="109"/>
      <c r="P1056" s="109"/>
    </row>
    <row r="1057" spans="8:16" x14ac:dyDescent="0.35">
      <c r="H1057" s="80">
        <v>53067010200</v>
      </c>
      <c r="I1057" s="106" t="s">
        <v>419</v>
      </c>
      <c r="J1057" s="107"/>
      <c r="K1057" s="34"/>
      <c r="L1057" s="80">
        <v>53061051200</v>
      </c>
      <c r="M1057" s="106" t="s">
        <v>421</v>
      </c>
      <c r="N1057" s="109"/>
      <c r="O1057" s="109"/>
      <c r="P1057" s="109"/>
    </row>
    <row r="1058" spans="8:16" x14ac:dyDescent="0.35">
      <c r="H1058" s="80">
        <v>53067010200</v>
      </c>
      <c r="I1058" s="106" t="s">
        <v>650</v>
      </c>
      <c r="J1058" s="107"/>
      <c r="K1058" s="34"/>
      <c r="L1058" s="80">
        <v>53061051300</v>
      </c>
      <c r="M1058" s="106" t="s">
        <v>421</v>
      </c>
      <c r="N1058" s="109"/>
      <c r="O1058" s="109"/>
      <c r="P1058" s="109"/>
    </row>
    <row r="1059" spans="8:16" x14ac:dyDescent="0.35">
      <c r="H1059" s="80">
        <v>53067010300</v>
      </c>
      <c r="I1059" s="106" t="s">
        <v>419</v>
      </c>
      <c r="J1059" s="107"/>
      <c r="K1059" s="34"/>
      <c r="L1059" s="80">
        <v>53061051601</v>
      </c>
      <c r="M1059" s="106" t="s">
        <v>421</v>
      </c>
      <c r="N1059" s="109"/>
      <c r="O1059" s="109"/>
      <c r="P1059" s="109"/>
    </row>
    <row r="1060" spans="8:16" x14ac:dyDescent="0.35">
      <c r="H1060" s="80">
        <v>53067010300</v>
      </c>
      <c r="I1060" s="106" t="s">
        <v>650</v>
      </c>
      <c r="J1060" s="107"/>
      <c r="K1060" s="34"/>
      <c r="L1060" s="80">
        <v>53061051602</v>
      </c>
      <c r="M1060" s="106" t="s">
        <v>421</v>
      </c>
      <c r="N1060" s="109"/>
      <c r="O1060" s="109"/>
      <c r="P1060" s="109"/>
    </row>
    <row r="1061" spans="8:16" x14ac:dyDescent="0.35">
      <c r="H1061" s="80">
        <v>53067010400</v>
      </c>
      <c r="I1061" s="106" t="s">
        <v>419</v>
      </c>
      <c r="J1061" s="107"/>
      <c r="K1061" s="34"/>
      <c r="L1061" s="80">
        <v>53061051701</v>
      </c>
      <c r="M1061" s="106" t="s">
        <v>421</v>
      </c>
      <c r="N1061" s="109"/>
      <c r="O1061" s="109"/>
      <c r="P1061" s="109"/>
    </row>
    <row r="1062" spans="8:16" x14ac:dyDescent="0.35">
      <c r="H1062" s="80">
        <v>53067010400</v>
      </c>
      <c r="I1062" s="106" t="s">
        <v>650</v>
      </c>
      <c r="J1062" s="107"/>
      <c r="K1062" s="34"/>
      <c r="L1062" s="80">
        <v>53061051702</v>
      </c>
      <c r="M1062" s="106" t="s">
        <v>421</v>
      </c>
      <c r="N1062" s="109"/>
      <c r="O1062" s="109"/>
      <c r="P1062" s="109"/>
    </row>
    <row r="1063" spans="8:16" x14ac:dyDescent="0.35">
      <c r="H1063" s="80">
        <v>53067010510</v>
      </c>
      <c r="I1063" s="106" t="s">
        <v>419</v>
      </c>
      <c r="J1063" s="107"/>
      <c r="K1063" s="34"/>
      <c r="L1063" s="80">
        <v>53061051802</v>
      </c>
      <c r="M1063" s="106" t="s">
        <v>421</v>
      </c>
      <c r="N1063" s="109"/>
      <c r="O1063" s="109"/>
      <c r="P1063" s="109"/>
    </row>
    <row r="1064" spans="8:16" x14ac:dyDescent="0.35">
      <c r="H1064" s="80">
        <v>53067010510</v>
      </c>
      <c r="I1064" s="106" t="s">
        <v>650</v>
      </c>
      <c r="J1064" s="107"/>
      <c r="K1064" s="34"/>
      <c r="L1064" s="80">
        <v>53061051803</v>
      </c>
      <c r="M1064" s="106" t="s">
        <v>421</v>
      </c>
      <c r="N1064" s="109"/>
      <c r="O1064" s="109"/>
      <c r="P1064" s="109"/>
    </row>
    <row r="1065" spans="8:16" x14ac:dyDescent="0.35">
      <c r="H1065" s="80">
        <v>53067010520</v>
      </c>
      <c r="I1065" s="106" t="s">
        <v>419</v>
      </c>
      <c r="J1065" s="107"/>
      <c r="K1065" s="34"/>
      <c r="L1065" s="80">
        <v>53061051804</v>
      </c>
      <c r="M1065" s="106" t="s">
        <v>421</v>
      </c>
      <c r="N1065" s="109"/>
      <c r="O1065" s="109"/>
      <c r="P1065" s="109"/>
    </row>
    <row r="1066" spans="8:16" x14ac:dyDescent="0.35">
      <c r="H1066" s="80">
        <v>53067010520</v>
      </c>
      <c r="I1066" s="106" t="s">
        <v>650</v>
      </c>
      <c r="J1066" s="107"/>
      <c r="K1066" s="34"/>
      <c r="L1066" s="80">
        <v>53061051905</v>
      </c>
      <c r="M1066" s="106" t="s">
        <v>421</v>
      </c>
      <c r="N1066" s="109"/>
      <c r="O1066" s="109"/>
      <c r="P1066" s="109"/>
    </row>
    <row r="1067" spans="8:16" x14ac:dyDescent="0.35">
      <c r="H1067" s="80">
        <v>53067010600</v>
      </c>
      <c r="I1067" s="106" t="s">
        <v>419</v>
      </c>
      <c r="J1067" s="107"/>
      <c r="K1067" s="34"/>
      <c r="L1067" s="80">
        <v>53061051912</v>
      </c>
      <c r="M1067" s="106" t="s">
        <v>421</v>
      </c>
      <c r="N1067" s="109"/>
      <c r="O1067" s="109"/>
      <c r="P1067" s="109"/>
    </row>
    <row r="1068" spans="8:16" x14ac:dyDescent="0.35">
      <c r="H1068" s="80">
        <v>53067010600</v>
      </c>
      <c r="I1068" s="106" t="s">
        <v>650</v>
      </c>
      <c r="J1068" s="107"/>
      <c r="K1068" s="34"/>
      <c r="L1068" s="80">
        <v>53061051913</v>
      </c>
      <c r="M1068" s="106" t="s">
        <v>421</v>
      </c>
      <c r="N1068" s="109"/>
      <c r="O1068" s="109"/>
      <c r="P1068" s="109"/>
    </row>
    <row r="1069" spans="8:16" x14ac:dyDescent="0.35">
      <c r="H1069" s="80">
        <v>53067010700</v>
      </c>
      <c r="I1069" s="106" t="s">
        <v>419</v>
      </c>
      <c r="J1069" s="107"/>
      <c r="K1069" s="34"/>
      <c r="L1069" s="80">
        <v>53061051915</v>
      </c>
      <c r="M1069" s="106" t="s">
        <v>421</v>
      </c>
      <c r="N1069" s="109"/>
      <c r="O1069" s="109"/>
      <c r="P1069" s="109"/>
    </row>
    <row r="1070" spans="8:16" x14ac:dyDescent="0.35">
      <c r="H1070" s="80">
        <v>53067010700</v>
      </c>
      <c r="I1070" s="106" t="s">
        <v>650</v>
      </c>
      <c r="J1070" s="107"/>
      <c r="K1070" s="34"/>
      <c r="L1070" s="80">
        <v>53061051917</v>
      </c>
      <c r="M1070" s="106" t="s">
        <v>421</v>
      </c>
      <c r="N1070" s="109"/>
      <c r="O1070" s="109"/>
      <c r="P1070" s="109"/>
    </row>
    <row r="1071" spans="8:16" x14ac:dyDescent="0.35">
      <c r="H1071" s="80">
        <v>53067010800</v>
      </c>
      <c r="I1071" s="106" t="s">
        <v>419</v>
      </c>
      <c r="J1071" s="107"/>
      <c r="K1071" s="34"/>
      <c r="L1071" s="80">
        <v>53061051918</v>
      </c>
      <c r="M1071" s="106" t="s">
        <v>421</v>
      </c>
      <c r="N1071" s="109"/>
      <c r="O1071" s="109"/>
      <c r="P1071" s="109"/>
    </row>
    <row r="1072" spans="8:16" x14ac:dyDescent="0.35">
      <c r="H1072" s="80">
        <v>53067010800</v>
      </c>
      <c r="I1072" s="106" t="s">
        <v>650</v>
      </c>
      <c r="J1072" s="107"/>
      <c r="K1072" s="34"/>
      <c r="L1072" s="80">
        <v>53061051921</v>
      </c>
      <c r="M1072" s="106" t="s">
        <v>421</v>
      </c>
      <c r="N1072" s="109"/>
      <c r="O1072" s="109"/>
      <c r="P1072" s="109"/>
    </row>
    <row r="1073" spans="8:16" x14ac:dyDescent="0.35">
      <c r="H1073" s="80">
        <v>53067010800</v>
      </c>
      <c r="I1073" s="106" t="s">
        <v>421</v>
      </c>
      <c r="J1073" s="107"/>
      <c r="K1073" s="34"/>
      <c r="L1073" s="80">
        <v>53061051922</v>
      </c>
      <c r="M1073" s="106" t="s">
        <v>421</v>
      </c>
      <c r="N1073" s="109"/>
      <c r="O1073" s="109"/>
      <c r="P1073" s="109"/>
    </row>
    <row r="1074" spans="8:16" x14ac:dyDescent="0.35">
      <c r="H1074" s="80">
        <v>53067010910</v>
      </c>
      <c r="I1074" s="106" t="s">
        <v>419</v>
      </c>
      <c r="J1074" s="107"/>
      <c r="K1074" s="34"/>
      <c r="L1074" s="80">
        <v>53061051924</v>
      </c>
      <c r="M1074" s="106" t="s">
        <v>421</v>
      </c>
      <c r="N1074" s="109"/>
      <c r="O1074" s="109"/>
      <c r="P1074" s="109"/>
    </row>
    <row r="1075" spans="8:16" x14ac:dyDescent="0.35">
      <c r="H1075" s="80">
        <v>53067010910</v>
      </c>
      <c r="I1075" s="106" t="s">
        <v>650</v>
      </c>
      <c r="J1075" s="107"/>
      <c r="K1075" s="34"/>
      <c r="L1075" s="80">
        <v>53061051926</v>
      </c>
      <c r="M1075" s="106" t="s">
        <v>421</v>
      </c>
      <c r="N1075" s="109"/>
      <c r="O1075" s="109"/>
      <c r="P1075" s="109"/>
    </row>
    <row r="1076" spans="8:16" x14ac:dyDescent="0.35">
      <c r="H1076" s="80">
        <v>53067010920</v>
      </c>
      <c r="I1076" s="106" t="s">
        <v>419</v>
      </c>
      <c r="J1076" s="107"/>
      <c r="K1076" s="34"/>
      <c r="L1076" s="80">
        <v>53061051927</v>
      </c>
      <c r="M1076" s="106" t="s">
        <v>421</v>
      </c>
      <c r="N1076" s="109"/>
      <c r="O1076" s="109"/>
      <c r="P1076" s="109"/>
    </row>
    <row r="1077" spans="8:16" x14ac:dyDescent="0.35">
      <c r="H1077" s="80">
        <v>53067010920</v>
      </c>
      <c r="I1077" s="106" t="s">
        <v>650</v>
      </c>
      <c r="J1077" s="107"/>
      <c r="K1077" s="34"/>
      <c r="L1077" s="80">
        <v>53061051928</v>
      </c>
      <c r="M1077" s="106" t="s">
        <v>421</v>
      </c>
      <c r="N1077" s="109"/>
      <c r="O1077" s="109"/>
      <c r="P1077" s="109"/>
    </row>
    <row r="1078" spans="8:16" x14ac:dyDescent="0.35">
      <c r="H1078" s="80">
        <v>53067011000</v>
      </c>
      <c r="I1078" s="106" t="s">
        <v>419</v>
      </c>
      <c r="J1078" s="107"/>
      <c r="K1078" s="34"/>
      <c r="L1078" s="80">
        <v>53061052003</v>
      </c>
      <c r="M1078" s="106" t="s">
        <v>421</v>
      </c>
      <c r="N1078" s="109"/>
      <c r="O1078" s="109"/>
      <c r="P1078" s="109"/>
    </row>
    <row r="1079" spans="8:16" x14ac:dyDescent="0.35">
      <c r="H1079" s="80">
        <v>53067011000</v>
      </c>
      <c r="I1079" s="106" t="s">
        <v>650</v>
      </c>
      <c r="J1079" s="107"/>
      <c r="K1079" s="34"/>
      <c r="L1079" s="80">
        <v>53061052004</v>
      </c>
      <c r="M1079" s="106" t="s">
        <v>421</v>
      </c>
      <c r="N1079" s="109"/>
      <c r="O1079" s="109"/>
      <c r="P1079" s="109"/>
    </row>
    <row r="1080" spans="8:16" x14ac:dyDescent="0.35">
      <c r="H1080" s="80">
        <v>53067011100</v>
      </c>
      <c r="I1080" s="106" t="s">
        <v>419</v>
      </c>
      <c r="J1080" s="107"/>
      <c r="K1080" s="34"/>
      <c r="L1080" s="80">
        <v>53061052005</v>
      </c>
      <c r="M1080" s="106" t="s">
        <v>421</v>
      </c>
      <c r="N1080" s="109"/>
      <c r="O1080" s="109"/>
      <c r="P1080" s="109"/>
    </row>
    <row r="1081" spans="8:16" x14ac:dyDescent="0.35">
      <c r="H1081" s="80">
        <v>53067011100</v>
      </c>
      <c r="I1081" s="106" t="s">
        <v>650</v>
      </c>
      <c r="J1081" s="107"/>
      <c r="K1081" s="34"/>
      <c r="L1081" s="80">
        <v>53061052006</v>
      </c>
      <c r="M1081" s="106" t="s">
        <v>421</v>
      </c>
      <c r="N1081" s="109"/>
      <c r="O1081" s="109"/>
      <c r="P1081" s="109"/>
    </row>
    <row r="1082" spans="8:16" x14ac:dyDescent="0.35">
      <c r="H1082" s="80">
        <v>53067011200</v>
      </c>
      <c r="I1082" s="106" t="s">
        <v>419</v>
      </c>
      <c r="J1082" s="107"/>
      <c r="K1082" s="34"/>
      <c r="L1082" s="80">
        <v>53061052007</v>
      </c>
      <c r="M1082" s="106" t="s">
        <v>421</v>
      </c>
      <c r="N1082" s="109"/>
      <c r="O1082" s="109"/>
      <c r="P1082" s="109"/>
    </row>
    <row r="1083" spans="8:16" x14ac:dyDescent="0.35">
      <c r="H1083" s="80">
        <v>53067011200</v>
      </c>
      <c r="I1083" s="106" t="s">
        <v>650</v>
      </c>
      <c r="J1083" s="107"/>
      <c r="K1083" s="34"/>
      <c r="L1083" s="80">
        <v>53061052104</v>
      </c>
      <c r="M1083" s="106" t="s">
        <v>421</v>
      </c>
      <c r="N1083" s="109"/>
      <c r="O1083" s="109"/>
      <c r="P1083" s="109"/>
    </row>
    <row r="1084" spans="8:16" x14ac:dyDescent="0.35">
      <c r="H1084" s="80">
        <v>53067011300</v>
      </c>
      <c r="I1084" s="106" t="s">
        <v>419</v>
      </c>
      <c r="J1084" s="107"/>
      <c r="K1084" s="34"/>
      <c r="L1084" s="80">
        <v>53061052107</v>
      </c>
      <c r="M1084" s="106" t="s">
        <v>421</v>
      </c>
      <c r="N1084" s="109"/>
      <c r="O1084" s="109"/>
      <c r="P1084" s="109"/>
    </row>
    <row r="1085" spans="8:16" x14ac:dyDescent="0.35">
      <c r="H1085" s="80">
        <v>53067011300</v>
      </c>
      <c r="I1085" s="106" t="s">
        <v>650</v>
      </c>
      <c r="J1085" s="107"/>
      <c r="K1085" s="34"/>
      <c r="L1085" s="80">
        <v>53061052114</v>
      </c>
      <c r="M1085" s="106" t="s">
        <v>421</v>
      </c>
      <c r="N1085" s="109"/>
      <c r="O1085" s="109"/>
      <c r="P1085" s="109"/>
    </row>
    <row r="1086" spans="8:16" x14ac:dyDescent="0.35">
      <c r="H1086" s="80">
        <v>53067011410</v>
      </c>
      <c r="I1086" s="106" t="s">
        <v>419</v>
      </c>
      <c r="J1086" s="107"/>
      <c r="K1086" s="34"/>
      <c r="L1086" s="80">
        <v>53061052115</v>
      </c>
      <c r="M1086" s="106" t="s">
        <v>421</v>
      </c>
      <c r="N1086" s="109"/>
      <c r="O1086" s="109"/>
      <c r="P1086" s="109"/>
    </row>
    <row r="1087" spans="8:16" x14ac:dyDescent="0.35">
      <c r="H1087" s="80">
        <v>53067011410</v>
      </c>
      <c r="I1087" s="106" t="s">
        <v>650</v>
      </c>
      <c r="J1087" s="107"/>
      <c r="K1087" s="34"/>
      <c r="L1087" s="80">
        <v>53061052118</v>
      </c>
      <c r="M1087" s="106" t="s">
        <v>421</v>
      </c>
      <c r="N1087" s="109"/>
      <c r="O1087" s="109"/>
      <c r="P1087" s="109"/>
    </row>
    <row r="1088" spans="8:16" x14ac:dyDescent="0.35">
      <c r="H1088" s="80">
        <v>53067011420</v>
      </c>
      <c r="I1088" s="106" t="s">
        <v>419</v>
      </c>
      <c r="J1088" s="107"/>
      <c r="K1088" s="34"/>
      <c r="L1088" s="80">
        <v>53061052203</v>
      </c>
      <c r="M1088" s="106" t="s">
        <v>421</v>
      </c>
      <c r="N1088" s="109"/>
      <c r="O1088" s="109"/>
      <c r="P1088" s="109"/>
    </row>
    <row r="1089" spans="8:16" x14ac:dyDescent="0.35">
      <c r="H1089" s="80">
        <v>53067011420</v>
      </c>
      <c r="I1089" s="106" t="s">
        <v>650</v>
      </c>
      <c r="J1089" s="107"/>
      <c r="K1089" s="34"/>
      <c r="L1089" s="80">
        <v>53061052204</v>
      </c>
      <c r="M1089" s="106" t="s">
        <v>421</v>
      </c>
      <c r="N1089" s="109"/>
      <c r="O1089" s="109"/>
      <c r="P1089" s="109"/>
    </row>
    <row r="1090" spans="8:16" x14ac:dyDescent="0.35">
      <c r="H1090" s="80">
        <v>53067011500</v>
      </c>
      <c r="I1090" s="106" t="s">
        <v>419</v>
      </c>
      <c r="J1090" s="107"/>
      <c r="K1090" s="34"/>
      <c r="L1090" s="80">
        <v>53061052208</v>
      </c>
      <c r="M1090" s="106" t="s">
        <v>421</v>
      </c>
      <c r="N1090" s="109"/>
      <c r="O1090" s="109"/>
      <c r="P1090" s="109"/>
    </row>
    <row r="1091" spans="8:16" x14ac:dyDescent="0.35">
      <c r="H1091" s="80">
        <v>53067011500</v>
      </c>
      <c r="I1091" s="106" t="s">
        <v>650</v>
      </c>
      <c r="J1091" s="107"/>
      <c r="K1091" s="34"/>
      <c r="L1091" s="80">
        <v>53061052401</v>
      </c>
      <c r="M1091" s="106" t="s">
        <v>421</v>
      </c>
      <c r="N1091" s="109"/>
      <c r="O1091" s="109"/>
      <c r="P1091" s="109"/>
    </row>
    <row r="1092" spans="8:16" x14ac:dyDescent="0.35">
      <c r="H1092" s="80">
        <v>53067011610</v>
      </c>
      <c r="I1092" s="106" t="s">
        <v>419</v>
      </c>
      <c r="J1092" s="107"/>
      <c r="K1092" s="34"/>
      <c r="L1092" s="80">
        <v>53061052402</v>
      </c>
      <c r="M1092" s="106" t="s">
        <v>421</v>
      </c>
      <c r="N1092" s="109"/>
      <c r="O1092" s="109"/>
      <c r="P1092" s="109"/>
    </row>
    <row r="1093" spans="8:16" x14ac:dyDescent="0.35">
      <c r="H1093" s="80">
        <v>53067011610</v>
      </c>
      <c r="I1093" s="106" t="s">
        <v>650</v>
      </c>
      <c r="J1093" s="107"/>
      <c r="K1093" s="34"/>
      <c r="L1093" s="80">
        <v>53061052503</v>
      </c>
      <c r="M1093" s="106" t="s">
        <v>421</v>
      </c>
      <c r="N1093" s="109"/>
      <c r="O1093" s="109"/>
      <c r="P1093" s="109"/>
    </row>
    <row r="1094" spans="8:16" x14ac:dyDescent="0.35">
      <c r="H1094" s="80">
        <v>53067011621</v>
      </c>
      <c r="I1094" s="106" t="s">
        <v>419</v>
      </c>
      <c r="J1094" s="107"/>
      <c r="K1094" s="34"/>
      <c r="L1094" s="80">
        <v>53061052603</v>
      </c>
      <c r="M1094" s="106" t="s">
        <v>421</v>
      </c>
      <c r="N1094" s="109"/>
      <c r="O1094" s="109"/>
      <c r="P1094" s="109"/>
    </row>
    <row r="1095" spans="8:16" x14ac:dyDescent="0.35">
      <c r="H1095" s="80">
        <v>53067011621</v>
      </c>
      <c r="I1095" s="106" t="s">
        <v>650</v>
      </c>
      <c r="J1095" s="107"/>
      <c r="K1095" s="34"/>
      <c r="L1095" s="80">
        <v>53061052604</v>
      </c>
      <c r="M1095" s="106" t="s">
        <v>421</v>
      </c>
      <c r="N1095" s="109"/>
      <c r="O1095" s="109"/>
      <c r="P1095" s="109"/>
    </row>
    <row r="1096" spans="8:16" x14ac:dyDescent="0.35">
      <c r="H1096" s="80">
        <v>53067011622</v>
      </c>
      <c r="I1096" s="106" t="s">
        <v>419</v>
      </c>
      <c r="J1096" s="107"/>
      <c r="K1096" s="34"/>
      <c r="L1096" s="80">
        <v>53061052606</v>
      </c>
      <c r="M1096" s="106" t="s">
        <v>421</v>
      </c>
      <c r="N1096" s="109"/>
      <c r="O1096" s="109"/>
      <c r="P1096" s="109"/>
    </row>
    <row r="1097" spans="8:16" x14ac:dyDescent="0.35">
      <c r="H1097" s="80">
        <v>53067011622</v>
      </c>
      <c r="I1097" s="106" t="s">
        <v>650</v>
      </c>
      <c r="J1097" s="107"/>
      <c r="K1097" s="34"/>
      <c r="L1097" s="80">
        <v>53061052607</v>
      </c>
      <c r="M1097" s="106" t="s">
        <v>421</v>
      </c>
      <c r="N1097" s="109"/>
      <c r="O1097" s="109"/>
      <c r="P1097" s="109"/>
    </row>
    <row r="1098" spans="8:16" x14ac:dyDescent="0.35">
      <c r="H1098" s="80">
        <v>53067011623</v>
      </c>
      <c r="I1098" s="106" t="s">
        <v>419</v>
      </c>
      <c r="J1098" s="107"/>
      <c r="K1098" s="34"/>
      <c r="L1098" s="80">
        <v>53061052705</v>
      </c>
      <c r="M1098" s="106" t="s">
        <v>421</v>
      </c>
      <c r="N1098" s="109"/>
      <c r="O1098" s="109"/>
      <c r="P1098" s="109"/>
    </row>
    <row r="1099" spans="8:16" x14ac:dyDescent="0.35">
      <c r="H1099" s="80">
        <v>53067011623</v>
      </c>
      <c r="I1099" s="106" t="s">
        <v>650</v>
      </c>
      <c r="J1099" s="107"/>
      <c r="K1099" s="34"/>
      <c r="L1099" s="80">
        <v>53061052706</v>
      </c>
      <c r="M1099" s="106" t="s">
        <v>421</v>
      </c>
      <c r="N1099" s="109"/>
      <c r="O1099" s="109"/>
      <c r="P1099" s="109"/>
    </row>
    <row r="1100" spans="8:16" x14ac:dyDescent="0.35">
      <c r="H1100" s="80">
        <v>53067011624</v>
      </c>
      <c r="I1100" s="106" t="s">
        <v>419</v>
      </c>
      <c r="J1100" s="107"/>
      <c r="K1100" s="34"/>
      <c r="L1100" s="80">
        <v>53061052707</v>
      </c>
      <c r="M1100" s="106" t="s">
        <v>421</v>
      </c>
      <c r="N1100" s="109"/>
      <c r="O1100" s="109"/>
      <c r="P1100" s="109"/>
    </row>
    <row r="1101" spans="8:16" x14ac:dyDescent="0.35">
      <c r="H1101" s="80">
        <v>53067011624</v>
      </c>
      <c r="I1101" s="106" t="s">
        <v>650</v>
      </c>
      <c r="J1101" s="107"/>
      <c r="K1101" s="34"/>
      <c r="L1101" s="80">
        <v>53061052708</v>
      </c>
      <c r="M1101" s="106" t="s">
        <v>421</v>
      </c>
      <c r="N1101" s="109"/>
      <c r="O1101" s="109"/>
      <c r="P1101" s="109"/>
    </row>
    <row r="1102" spans="8:16" x14ac:dyDescent="0.35">
      <c r="H1102" s="80">
        <v>53067011710</v>
      </c>
      <c r="I1102" s="106" t="s">
        <v>419</v>
      </c>
      <c r="J1102" s="107"/>
      <c r="K1102" s="34"/>
      <c r="L1102" s="80">
        <v>53061052709</v>
      </c>
      <c r="M1102" s="106" t="s">
        <v>421</v>
      </c>
      <c r="N1102" s="109"/>
      <c r="O1102" s="109"/>
      <c r="P1102" s="109"/>
    </row>
    <row r="1103" spans="8:16" x14ac:dyDescent="0.35">
      <c r="H1103" s="80">
        <v>53067011710</v>
      </c>
      <c r="I1103" s="106" t="s">
        <v>650</v>
      </c>
      <c r="J1103" s="107"/>
      <c r="K1103" s="34"/>
      <c r="L1103" s="80">
        <v>53061052803</v>
      </c>
      <c r="M1103" s="106" t="s">
        <v>421</v>
      </c>
      <c r="N1103" s="109"/>
      <c r="O1103" s="109"/>
      <c r="P1103" s="109"/>
    </row>
    <row r="1104" spans="8:16" x14ac:dyDescent="0.35">
      <c r="H1104" s="80">
        <v>53067011720</v>
      </c>
      <c r="I1104" s="106" t="s">
        <v>419</v>
      </c>
      <c r="J1104" s="107"/>
      <c r="K1104" s="34"/>
      <c r="L1104" s="80">
        <v>53061052804</v>
      </c>
      <c r="M1104" s="106" t="s">
        <v>421</v>
      </c>
      <c r="N1104" s="109"/>
      <c r="O1104" s="109"/>
      <c r="P1104" s="109"/>
    </row>
    <row r="1105" spans="8:16" x14ac:dyDescent="0.35">
      <c r="H1105" s="80">
        <v>53067011720</v>
      </c>
      <c r="I1105" s="106" t="s">
        <v>650</v>
      </c>
      <c r="J1105" s="107"/>
      <c r="K1105" s="34"/>
      <c r="L1105" s="80">
        <v>53061052805</v>
      </c>
      <c r="M1105" s="106" t="s">
        <v>421</v>
      </c>
      <c r="N1105" s="109"/>
      <c r="O1105" s="109"/>
      <c r="P1105" s="109"/>
    </row>
    <row r="1106" spans="8:16" x14ac:dyDescent="0.35">
      <c r="H1106" s="80">
        <v>53067011810</v>
      </c>
      <c r="I1106" s="106" t="s">
        <v>419</v>
      </c>
      <c r="J1106" s="107"/>
      <c r="K1106" s="34"/>
      <c r="L1106" s="80">
        <v>53061052806</v>
      </c>
      <c r="M1106" s="106" t="s">
        <v>421</v>
      </c>
      <c r="N1106" s="109"/>
      <c r="O1106" s="109"/>
      <c r="P1106" s="109"/>
    </row>
    <row r="1107" spans="8:16" x14ac:dyDescent="0.35">
      <c r="H1107" s="80">
        <v>53067011810</v>
      </c>
      <c r="I1107" s="106" t="s">
        <v>650</v>
      </c>
      <c r="J1107" s="107"/>
      <c r="K1107" s="34"/>
      <c r="L1107" s="80">
        <v>53061052903</v>
      </c>
      <c r="M1107" s="106" t="s">
        <v>421</v>
      </c>
      <c r="N1107" s="109"/>
      <c r="O1107" s="109"/>
      <c r="P1107" s="109"/>
    </row>
    <row r="1108" spans="8:16" x14ac:dyDescent="0.35">
      <c r="H1108" s="80">
        <v>53067011821</v>
      </c>
      <c r="I1108" s="106" t="s">
        <v>419</v>
      </c>
      <c r="J1108" s="107"/>
      <c r="K1108" s="34"/>
      <c r="L1108" s="80">
        <v>53061052904</v>
      </c>
      <c r="M1108" s="106" t="s">
        <v>421</v>
      </c>
      <c r="N1108" s="109"/>
      <c r="O1108" s="109"/>
      <c r="P1108" s="109"/>
    </row>
    <row r="1109" spans="8:16" x14ac:dyDescent="0.35">
      <c r="H1109" s="80">
        <v>53067011821</v>
      </c>
      <c r="I1109" s="106" t="s">
        <v>650</v>
      </c>
      <c r="J1109" s="107"/>
      <c r="K1109" s="34"/>
      <c r="L1109" s="80">
        <v>53061052905</v>
      </c>
      <c r="M1109" s="106" t="s">
        <v>421</v>
      </c>
      <c r="N1109" s="109"/>
      <c r="O1109" s="109"/>
      <c r="P1109" s="109"/>
    </row>
    <row r="1110" spans="8:16" x14ac:dyDescent="0.35">
      <c r="H1110" s="80">
        <v>53067011822</v>
      </c>
      <c r="I1110" s="106" t="s">
        <v>419</v>
      </c>
      <c r="J1110" s="107"/>
      <c r="K1110" s="34"/>
      <c r="L1110" s="80">
        <v>53061052906</v>
      </c>
      <c r="M1110" s="106" t="s">
        <v>421</v>
      </c>
      <c r="N1110" s="109"/>
      <c r="O1110" s="109"/>
      <c r="P1110" s="109"/>
    </row>
    <row r="1111" spans="8:16" x14ac:dyDescent="0.35">
      <c r="H1111" s="80">
        <v>53067011822</v>
      </c>
      <c r="I1111" s="106" t="s">
        <v>650</v>
      </c>
      <c r="J1111" s="107"/>
      <c r="K1111" s="34"/>
      <c r="L1111" s="80">
        <v>53061053102</v>
      </c>
      <c r="M1111" s="106" t="s">
        <v>421</v>
      </c>
      <c r="N1111" s="109"/>
      <c r="O1111" s="109"/>
      <c r="P1111" s="109"/>
    </row>
    <row r="1112" spans="8:16" x14ac:dyDescent="0.35">
      <c r="H1112" s="80">
        <v>53067011822</v>
      </c>
      <c r="I1112" s="106" t="s">
        <v>421</v>
      </c>
      <c r="J1112" s="107"/>
      <c r="K1112" s="34"/>
      <c r="L1112" s="80">
        <v>53061053202</v>
      </c>
      <c r="M1112" s="106" t="s">
        <v>421</v>
      </c>
      <c r="N1112" s="109"/>
      <c r="O1112" s="109"/>
      <c r="P1112" s="109"/>
    </row>
    <row r="1113" spans="8:16" x14ac:dyDescent="0.35">
      <c r="H1113" s="80">
        <v>53067011900</v>
      </c>
      <c r="I1113" s="106" t="s">
        <v>419</v>
      </c>
      <c r="J1113" s="107"/>
      <c r="K1113" s="34"/>
      <c r="L1113" s="80">
        <v>53061053604</v>
      </c>
      <c r="M1113" s="106" t="s">
        <v>421</v>
      </c>
      <c r="N1113" s="109"/>
      <c r="O1113" s="109"/>
      <c r="P1113" s="109"/>
    </row>
    <row r="1114" spans="8:16" x14ac:dyDescent="0.35">
      <c r="H1114" s="80">
        <v>53067012000</v>
      </c>
      <c r="I1114" s="106" t="s">
        <v>419</v>
      </c>
      <c r="J1114" s="107"/>
      <c r="K1114" s="34"/>
      <c r="L1114" s="80">
        <v>53061053802</v>
      </c>
      <c r="M1114" s="106" t="s">
        <v>421</v>
      </c>
      <c r="N1114" s="109"/>
      <c r="O1114" s="109"/>
      <c r="P1114" s="109"/>
    </row>
    <row r="1115" spans="8:16" x14ac:dyDescent="0.35">
      <c r="H1115" s="80">
        <v>53067012000</v>
      </c>
      <c r="I1115" s="106" t="s">
        <v>650</v>
      </c>
      <c r="J1115" s="107"/>
      <c r="K1115" s="34"/>
      <c r="L1115" s="80">
        <v>53061053803</v>
      </c>
      <c r="M1115" s="106" t="s">
        <v>421</v>
      </c>
      <c r="N1115" s="109"/>
      <c r="O1115" s="109"/>
      <c r="P1115" s="109"/>
    </row>
    <row r="1116" spans="8:16" x14ac:dyDescent="0.35">
      <c r="H1116" s="80">
        <v>53067012100</v>
      </c>
      <c r="I1116" s="106" t="s">
        <v>419</v>
      </c>
      <c r="J1116" s="107"/>
      <c r="K1116" s="34"/>
      <c r="L1116" s="80">
        <v>53061940001</v>
      </c>
      <c r="M1116" s="106" t="s">
        <v>421</v>
      </c>
      <c r="N1116" s="109"/>
      <c r="O1116" s="109"/>
      <c r="P1116" s="109"/>
    </row>
    <row r="1117" spans="8:16" x14ac:dyDescent="0.35">
      <c r="H1117" s="80">
        <v>53067012211</v>
      </c>
      <c r="I1117" s="106" t="s">
        <v>419</v>
      </c>
      <c r="J1117" s="107"/>
      <c r="K1117" s="34"/>
      <c r="L1117" s="80">
        <v>53061940002</v>
      </c>
      <c r="M1117" s="106" t="s">
        <v>421</v>
      </c>
      <c r="N1117" s="109"/>
      <c r="O1117" s="109"/>
      <c r="P1117" s="109"/>
    </row>
    <row r="1118" spans="8:16" x14ac:dyDescent="0.35">
      <c r="H1118" s="80">
        <v>53067012211</v>
      </c>
      <c r="I1118" s="106" t="s">
        <v>650</v>
      </c>
      <c r="J1118" s="107"/>
      <c r="K1118" s="34"/>
      <c r="L1118" s="80">
        <v>53067010100</v>
      </c>
      <c r="M1118" s="106" t="s">
        <v>419</v>
      </c>
      <c r="N1118" s="109"/>
      <c r="O1118" s="109"/>
      <c r="P1118" s="109"/>
    </row>
    <row r="1119" spans="8:16" x14ac:dyDescent="0.35">
      <c r="H1119" s="80">
        <v>53067012212</v>
      </c>
      <c r="I1119" s="106" t="s">
        <v>419</v>
      </c>
      <c r="J1119" s="107"/>
      <c r="K1119" s="34"/>
      <c r="L1119" s="80">
        <v>53067010100</v>
      </c>
      <c r="M1119" s="106" t="s">
        <v>650</v>
      </c>
      <c r="N1119" s="109"/>
      <c r="O1119" s="109"/>
      <c r="P1119" s="109"/>
    </row>
    <row r="1120" spans="8:16" x14ac:dyDescent="0.35">
      <c r="H1120" s="80">
        <v>53067012212</v>
      </c>
      <c r="I1120" s="106" t="s">
        <v>650</v>
      </c>
      <c r="J1120" s="107"/>
      <c r="K1120" s="34"/>
      <c r="L1120" s="80">
        <v>53067010200</v>
      </c>
      <c r="M1120" s="106" t="s">
        <v>419</v>
      </c>
      <c r="N1120" s="109"/>
      <c r="O1120" s="109"/>
      <c r="P1120" s="109"/>
    </row>
    <row r="1121" spans="8:16" x14ac:dyDescent="0.35">
      <c r="H1121" s="80">
        <v>53067012221</v>
      </c>
      <c r="I1121" s="106" t="s">
        <v>419</v>
      </c>
      <c r="J1121" s="107"/>
      <c r="K1121" s="34"/>
      <c r="L1121" s="80">
        <v>53067010200</v>
      </c>
      <c r="M1121" s="106" t="s">
        <v>650</v>
      </c>
      <c r="N1121" s="109"/>
      <c r="O1121" s="109"/>
      <c r="P1121" s="109"/>
    </row>
    <row r="1122" spans="8:16" x14ac:dyDescent="0.35">
      <c r="H1122" s="80">
        <v>53067012221</v>
      </c>
      <c r="I1122" s="106" t="s">
        <v>650</v>
      </c>
      <c r="J1122" s="107"/>
      <c r="K1122" s="34"/>
      <c r="L1122" s="80">
        <v>53067010300</v>
      </c>
      <c r="M1122" s="106" t="s">
        <v>419</v>
      </c>
      <c r="N1122" s="109"/>
      <c r="O1122" s="109"/>
      <c r="P1122" s="109"/>
    </row>
    <row r="1123" spans="8:16" x14ac:dyDescent="0.35">
      <c r="H1123" s="80">
        <v>53067012222</v>
      </c>
      <c r="I1123" s="106" t="s">
        <v>419</v>
      </c>
      <c r="J1123" s="107"/>
      <c r="K1123" s="34"/>
      <c r="L1123" s="80">
        <v>53067010300</v>
      </c>
      <c r="M1123" s="106" t="s">
        <v>650</v>
      </c>
      <c r="N1123" s="109"/>
      <c r="O1123" s="109"/>
      <c r="P1123" s="109"/>
    </row>
    <row r="1124" spans="8:16" x14ac:dyDescent="0.35">
      <c r="H1124" s="80">
        <v>53067012222</v>
      </c>
      <c r="I1124" s="106" t="s">
        <v>650</v>
      </c>
      <c r="J1124" s="107"/>
      <c r="K1124" s="34"/>
      <c r="L1124" s="80">
        <v>53067010300</v>
      </c>
      <c r="M1124" s="106" t="s">
        <v>421</v>
      </c>
      <c r="N1124" s="109"/>
      <c r="O1124" s="109"/>
      <c r="P1124" s="109"/>
    </row>
    <row r="1125" spans="8:16" x14ac:dyDescent="0.35">
      <c r="H1125" s="80">
        <v>53067012310</v>
      </c>
      <c r="I1125" s="106" t="s">
        <v>419</v>
      </c>
      <c r="J1125" s="107"/>
      <c r="K1125" s="34"/>
      <c r="L1125" s="80">
        <v>53067010400</v>
      </c>
      <c r="M1125" s="106" t="s">
        <v>419</v>
      </c>
      <c r="N1125" s="109"/>
      <c r="O1125" s="109"/>
      <c r="P1125" s="109"/>
    </row>
    <row r="1126" spans="8:16" x14ac:dyDescent="0.35">
      <c r="H1126" s="80">
        <v>53067012310</v>
      </c>
      <c r="I1126" s="106" t="s">
        <v>650</v>
      </c>
      <c r="J1126" s="107"/>
      <c r="K1126" s="34"/>
      <c r="L1126" s="80">
        <v>53067010400</v>
      </c>
      <c r="M1126" s="106" t="s">
        <v>650</v>
      </c>
      <c r="N1126" s="109"/>
      <c r="O1126" s="109"/>
      <c r="P1126" s="109"/>
    </row>
    <row r="1127" spans="8:16" x14ac:dyDescent="0.35">
      <c r="H1127" s="80">
        <v>53067012320</v>
      </c>
      <c r="I1127" s="106" t="s">
        <v>419</v>
      </c>
      <c r="J1127" s="107"/>
      <c r="K1127" s="34"/>
      <c r="L1127" s="80">
        <v>53067010510</v>
      </c>
      <c r="M1127" s="106" t="s">
        <v>419</v>
      </c>
      <c r="N1127" s="109"/>
      <c r="O1127" s="109"/>
      <c r="P1127" s="109"/>
    </row>
    <row r="1128" spans="8:16" x14ac:dyDescent="0.35">
      <c r="H1128" s="80">
        <v>53067012320</v>
      </c>
      <c r="I1128" s="106" t="s">
        <v>650</v>
      </c>
      <c r="J1128" s="107"/>
      <c r="K1128" s="34"/>
      <c r="L1128" s="80">
        <v>53067010510</v>
      </c>
      <c r="M1128" s="106" t="s">
        <v>650</v>
      </c>
      <c r="N1128" s="109"/>
      <c r="O1128" s="109"/>
      <c r="P1128" s="109"/>
    </row>
    <row r="1129" spans="8:16" x14ac:dyDescent="0.35">
      <c r="H1129" s="80">
        <v>53067012330</v>
      </c>
      <c r="I1129" s="106" t="s">
        <v>419</v>
      </c>
      <c r="J1129" s="107"/>
      <c r="K1129" s="34"/>
      <c r="L1129" s="80">
        <v>53067010520</v>
      </c>
      <c r="M1129" s="106" t="s">
        <v>419</v>
      </c>
      <c r="N1129" s="109"/>
      <c r="O1129" s="109"/>
      <c r="P1129" s="109"/>
    </row>
    <row r="1130" spans="8:16" x14ac:dyDescent="0.35">
      <c r="H1130" s="80">
        <v>53067012330</v>
      </c>
      <c r="I1130" s="106" t="s">
        <v>650</v>
      </c>
      <c r="J1130" s="107"/>
      <c r="K1130" s="34"/>
      <c r="L1130" s="80">
        <v>53067010520</v>
      </c>
      <c r="M1130" s="106" t="s">
        <v>650</v>
      </c>
      <c r="N1130" s="109"/>
      <c r="O1130" s="109"/>
      <c r="P1130" s="109"/>
    </row>
    <row r="1131" spans="8:16" x14ac:dyDescent="0.35">
      <c r="H1131" s="80">
        <v>53067012411</v>
      </c>
      <c r="I1131" s="106" t="s">
        <v>419</v>
      </c>
      <c r="J1131" s="107"/>
      <c r="K1131" s="34"/>
      <c r="L1131" s="80">
        <v>53067010600</v>
      </c>
      <c r="M1131" s="106" t="s">
        <v>419</v>
      </c>
      <c r="N1131" s="109"/>
      <c r="O1131" s="109"/>
      <c r="P1131" s="109"/>
    </row>
    <row r="1132" spans="8:16" x14ac:dyDescent="0.35">
      <c r="H1132" s="80">
        <v>53067012411</v>
      </c>
      <c r="I1132" s="106" t="s">
        <v>650</v>
      </c>
      <c r="J1132" s="107"/>
      <c r="K1132" s="34"/>
      <c r="L1132" s="80">
        <v>53067010600</v>
      </c>
      <c r="M1132" s="106" t="s">
        <v>650</v>
      </c>
      <c r="N1132" s="109"/>
      <c r="O1132" s="109"/>
      <c r="P1132" s="109"/>
    </row>
    <row r="1133" spans="8:16" x14ac:dyDescent="0.35">
      <c r="H1133" s="80">
        <v>53067012412</v>
      </c>
      <c r="I1133" s="106" t="s">
        <v>419</v>
      </c>
      <c r="J1133" s="107"/>
      <c r="K1133" s="34"/>
      <c r="L1133" s="80">
        <v>53067010700</v>
      </c>
      <c r="M1133" s="106" t="s">
        <v>419</v>
      </c>
      <c r="N1133" s="109"/>
      <c r="O1133" s="109"/>
      <c r="P1133" s="109"/>
    </row>
    <row r="1134" spans="8:16" x14ac:dyDescent="0.35">
      <c r="H1134" s="80">
        <v>53067012412</v>
      </c>
      <c r="I1134" s="106" t="s">
        <v>650</v>
      </c>
      <c r="J1134" s="107"/>
      <c r="K1134" s="34"/>
      <c r="L1134" s="80">
        <v>53067010700</v>
      </c>
      <c r="M1134" s="106" t="s">
        <v>650</v>
      </c>
      <c r="N1134" s="109"/>
      <c r="O1134" s="109"/>
      <c r="P1134" s="109"/>
    </row>
    <row r="1135" spans="8:16" x14ac:dyDescent="0.35">
      <c r="H1135" s="80">
        <v>53067012420</v>
      </c>
      <c r="I1135" s="106" t="s">
        <v>419</v>
      </c>
      <c r="J1135" s="107"/>
      <c r="K1135" s="34"/>
      <c r="L1135" s="80">
        <v>53067010800</v>
      </c>
      <c r="M1135" s="106" t="s">
        <v>419</v>
      </c>
      <c r="N1135" s="109"/>
      <c r="O1135" s="109"/>
      <c r="P1135" s="109"/>
    </row>
    <row r="1136" spans="8:16" x14ac:dyDescent="0.35">
      <c r="H1136" s="80">
        <v>53067012510</v>
      </c>
      <c r="I1136" s="106" t="s">
        <v>419</v>
      </c>
      <c r="J1136" s="107"/>
      <c r="K1136" s="34"/>
      <c r="L1136" s="80">
        <v>53067010800</v>
      </c>
      <c r="M1136" s="106" t="s">
        <v>650</v>
      </c>
      <c r="N1136" s="109"/>
      <c r="O1136" s="109"/>
      <c r="P1136" s="109"/>
    </row>
    <row r="1137" spans="8:16" x14ac:dyDescent="0.35">
      <c r="H1137" s="80">
        <v>53067012520</v>
      </c>
      <c r="I1137" s="106" t="s">
        <v>419</v>
      </c>
      <c r="J1137" s="107"/>
      <c r="K1137" s="34"/>
      <c r="L1137" s="80">
        <v>53067010910</v>
      </c>
      <c r="M1137" s="106" t="s">
        <v>419</v>
      </c>
      <c r="N1137" s="109"/>
      <c r="O1137" s="109"/>
      <c r="P1137" s="109"/>
    </row>
    <row r="1138" spans="8:16" x14ac:dyDescent="0.35">
      <c r="H1138" s="80">
        <v>53067012530</v>
      </c>
      <c r="I1138" s="106" t="s">
        <v>419</v>
      </c>
      <c r="J1138" s="107"/>
      <c r="K1138" s="34"/>
      <c r="L1138" s="80">
        <v>53067010910</v>
      </c>
      <c r="M1138" s="106" t="s">
        <v>650</v>
      </c>
      <c r="N1138" s="109"/>
      <c r="O1138" s="109"/>
      <c r="P1138" s="109"/>
    </row>
    <row r="1139" spans="8:16" x14ac:dyDescent="0.35">
      <c r="H1139" s="80">
        <v>53067012530</v>
      </c>
      <c r="I1139" s="106" t="s">
        <v>650</v>
      </c>
      <c r="J1139" s="107"/>
      <c r="K1139" s="34"/>
      <c r="L1139" s="80">
        <v>53067010920</v>
      </c>
      <c r="M1139" s="106" t="s">
        <v>419</v>
      </c>
      <c r="N1139" s="109"/>
      <c r="O1139" s="109"/>
      <c r="P1139" s="109"/>
    </row>
    <row r="1140" spans="8:16" x14ac:dyDescent="0.35">
      <c r="H1140" s="80">
        <v>53067012610</v>
      </c>
      <c r="I1140" s="106" t="s">
        <v>419</v>
      </c>
      <c r="J1140" s="107"/>
      <c r="K1140" s="34"/>
      <c r="L1140" s="80">
        <v>53067010920</v>
      </c>
      <c r="M1140" s="106" t="s">
        <v>650</v>
      </c>
      <c r="N1140" s="109"/>
      <c r="O1140" s="109"/>
      <c r="P1140" s="109"/>
    </row>
    <row r="1141" spans="8:16" x14ac:dyDescent="0.35">
      <c r="H1141" s="80">
        <v>53067012620</v>
      </c>
      <c r="I1141" s="106" t="s">
        <v>419</v>
      </c>
      <c r="J1141" s="107"/>
      <c r="K1141" s="34"/>
      <c r="L1141" s="80">
        <v>53067011000</v>
      </c>
      <c r="M1141" s="106" t="s">
        <v>419</v>
      </c>
      <c r="N1141" s="109"/>
      <c r="O1141" s="109"/>
      <c r="P1141" s="109"/>
    </row>
    <row r="1142" spans="8:16" x14ac:dyDescent="0.35">
      <c r="H1142" s="80">
        <v>53067012710</v>
      </c>
      <c r="I1142" s="106" t="s">
        <v>419</v>
      </c>
      <c r="J1142" s="107"/>
      <c r="K1142" s="34"/>
      <c r="L1142" s="80">
        <v>53067011000</v>
      </c>
      <c r="M1142" s="106" t="s">
        <v>650</v>
      </c>
      <c r="N1142" s="109"/>
      <c r="O1142" s="109"/>
      <c r="P1142" s="109"/>
    </row>
    <row r="1143" spans="8:16" x14ac:dyDescent="0.35">
      <c r="H1143" s="80">
        <v>53067012720</v>
      </c>
      <c r="I1143" s="106" t="s">
        <v>419</v>
      </c>
      <c r="J1143" s="107"/>
      <c r="K1143" s="34"/>
      <c r="L1143" s="80">
        <v>53067011000</v>
      </c>
      <c r="M1143" s="106" t="s">
        <v>421</v>
      </c>
      <c r="N1143" s="109"/>
      <c r="O1143" s="109"/>
      <c r="P1143" s="109"/>
    </row>
    <row r="1144" spans="8:16" x14ac:dyDescent="0.35">
      <c r="H1144" s="80">
        <v>53067012730</v>
      </c>
      <c r="I1144" s="106" t="s">
        <v>419</v>
      </c>
      <c r="J1144" s="107"/>
      <c r="K1144" s="34"/>
      <c r="L1144" s="80">
        <v>53067011100</v>
      </c>
      <c r="M1144" s="106" t="s">
        <v>419</v>
      </c>
      <c r="N1144" s="109"/>
      <c r="O1144" s="109"/>
      <c r="P1144" s="109"/>
    </row>
    <row r="1145" spans="8:16" x14ac:dyDescent="0.35">
      <c r="H1145" s="80">
        <v>53073000100</v>
      </c>
      <c r="I1145" s="106" t="s">
        <v>419</v>
      </c>
      <c r="J1145" s="107"/>
      <c r="K1145" s="34"/>
      <c r="L1145" s="80">
        <v>53067011100</v>
      </c>
      <c r="M1145" s="106" t="s">
        <v>650</v>
      </c>
      <c r="N1145" s="109"/>
      <c r="O1145" s="109"/>
      <c r="P1145" s="109"/>
    </row>
    <row r="1146" spans="8:16" x14ac:dyDescent="0.35">
      <c r="H1146" s="80">
        <v>53073000200</v>
      </c>
      <c r="I1146" s="106" t="s">
        <v>419</v>
      </c>
      <c r="J1146" s="107"/>
      <c r="K1146" s="34"/>
      <c r="L1146" s="80">
        <v>53067011200</v>
      </c>
      <c r="M1146" s="106" t="s">
        <v>419</v>
      </c>
      <c r="N1146" s="109"/>
      <c r="O1146" s="109"/>
      <c r="P1146" s="109"/>
    </row>
    <row r="1147" spans="8:16" x14ac:dyDescent="0.35">
      <c r="H1147" s="80">
        <v>53073000300</v>
      </c>
      <c r="I1147" s="106" t="s">
        <v>419</v>
      </c>
      <c r="J1147" s="107"/>
      <c r="K1147" s="34"/>
      <c r="L1147" s="80">
        <v>53067011200</v>
      </c>
      <c r="M1147" s="106" t="s">
        <v>650</v>
      </c>
      <c r="N1147" s="109"/>
      <c r="O1147" s="109"/>
      <c r="P1147" s="109"/>
    </row>
    <row r="1148" spans="8:16" x14ac:dyDescent="0.35">
      <c r="H1148" s="80">
        <v>53073000400</v>
      </c>
      <c r="I1148" s="106" t="s">
        <v>419</v>
      </c>
      <c r="J1148" s="107"/>
      <c r="K1148" s="34"/>
      <c r="L1148" s="80">
        <v>53067011300</v>
      </c>
      <c r="M1148" s="106" t="s">
        <v>419</v>
      </c>
      <c r="N1148" s="109"/>
      <c r="O1148" s="109"/>
      <c r="P1148" s="109"/>
    </row>
    <row r="1149" spans="8:16" x14ac:dyDescent="0.35">
      <c r="H1149" s="80">
        <v>53073000501</v>
      </c>
      <c r="I1149" s="106" t="s">
        <v>419</v>
      </c>
      <c r="J1149" s="107"/>
      <c r="K1149" s="34"/>
      <c r="L1149" s="80">
        <v>53067011300</v>
      </c>
      <c r="M1149" s="106" t="s">
        <v>650</v>
      </c>
      <c r="N1149" s="109"/>
      <c r="O1149" s="109"/>
      <c r="P1149" s="109"/>
    </row>
    <row r="1150" spans="8:16" x14ac:dyDescent="0.35">
      <c r="H1150" s="80">
        <v>53073000502</v>
      </c>
      <c r="I1150" s="106" t="s">
        <v>419</v>
      </c>
      <c r="J1150" s="107"/>
      <c r="K1150" s="34"/>
      <c r="L1150" s="80">
        <v>53067011410</v>
      </c>
      <c r="M1150" s="106" t="s">
        <v>419</v>
      </c>
      <c r="N1150" s="109"/>
      <c r="O1150" s="109"/>
      <c r="P1150" s="109"/>
    </row>
    <row r="1151" spans="8:16" x14ac:dyDescent="0.35">
      <c r="H1151" s="80">
        <v>53073000600</v>
      </c>
      <c r="I1151" s="106" t="s">
        <v>419</v>
      </c>
      <c r="J1151" s="107"/>
      <c r="K1151" s="34"/>
      <c r="L1151" s="80">
        <v>53067011410</v>
      </c>
      <c r="M1151" s="106" t="s">
        <v>650</v>
      </c>
      <c r="N1151" s="109"/>
      <c r="O1151" s="109"/>
      <c r="P1151" s="109"/>
    </row>
    <row r="1152" spans="8:16" x14ac:dyDescent="0.35">
      <c r="H1152" s="80">
        <v>53073000700</v>
      </c>
      <c r="I1152" s="106" t="s">
        <v>419</v>
      </c>
      <c r="J1152" s="107"/>
      <c r="K1152" s="34"/>
      <c r="L1152" s="80">
        <v>53067011420</v>
      </c>
      <c r="M1152" s="106" t="s">
        <v>419</v>
      </c>
      <c r="N1152" s="109"/>
      <c r="O1152" s="109"/>
      <c r="P1152" s="109"/>
    </row>
    <row r="1153" spans="8:16" x14ac:dyDescent="0.35">
      <c r="H1153" s="80">
        <v>53073000803</v>
      </c>
      <c r="I1153" s="106" t="s">
        <v>419</v>
      </c>
      <c r="J1153" s="107"/>
      <c r="K1153" s="34"/>
      <c r="L1153" s="80">
        <v>53067011420</v>
      </c>
      <c r="M1153" s="106" t="s">
        <v>650</v>
      </c>
      <c r="N1153" s="109"/>
      <c r="O1153" s="109"/>
      <c r="P1153" s="109"/>
    </row>
    <row r="1154" spans="8:16" x14ac:dyDescent="0.35">
      <c r="H1154" s="80">
        <v>53073000804</v>
      </c>
      <c r="I1154" s="106" t="s">
        <v>419</v>
      </c>
      <c r="J1154" s="107"/>
      <c r="K1154" s="34"/>
      <c r="L1154" s="80">
        <v>53067011500</v>
      </c>
      <c r="M1154" s="106" t="s">
        <v>419</v>
      </c>
      <c r="N1154" s="109"/>
      <c r="O1154" s="109"/>
      <c r="P1154" s="109"/>
    </row>
    <row r="1155" spans="8:16" x14ac:dyDescent="0.35">
      <c r="H1155" s="80">
        <v>53073000805</v>
      </c>
      <c r="I1155" s="106" t="s">
        <v>419</v>
      </c>
      <c r="J1155" s="107"/>
      <c r="K1155" s="34"/>
      <c r="L1155" s="80">
        <v>53067011500</v>
      </c>
      <c r="M1155" s="106" t="s">
        <v>650</v>
      </c>
      <c r="N1155" s="109"/>
      <c r="O1155" s="109"/>
      <c r="P1155" s="109"/>
    </row>
    <row r="1156" spans="8:16" x14ac:dyDescent="0.35">
      <c r="H1156" s="80">
        <v>53073000806</v>
      </c>
      <c r="I1156" s="106" t="s">
        <v>419</v>
      </c>
      <c r="J1156" s="107"/>
      <c r="K1156" s="34"/>
      <c r="L1156" s="80">
        <v>53067011610</v>
      </c>
      <c r="M1156" s="106" t="s">
        <v>419</v>
      </c>
      <c r="N1156" s="109"/>
      <c r="O1156" s="109"/>
      <c r="P1156" s="109"/>
    </row>
    <row r="1157" spans="8:16" x14ac:dyDescent="0.35">
      <c r="H1157" s="80">
        <v>53073000901</v>
      </c>
      <c r="I1157" s="106" t="s">
        <v>419</v>
      </c>
      <c r="J1157" s="107"/>
      <c r="K1157" s="34"/>
      <c r="L1157" s="80">
        <v>53067011610</v>
      </c>
      <c r="M1157" s="106" t="s">
        <v>650</v>
      </c>
      <c r="N1157" s="109"/>
      <c r="O1157" s="109"/>
      <c r="P1157" s="109"/>
    </row>
    <row r="1158" spans="8:16" x14ac:dyDescent="0.35">
      <c r="H1158" s="80">
        <v>53073000902</v>
      </c>
      <c r="I1158" s="106" t="s">
        <v>419</v>
      </c>
      <c r="J1158" s="107"/>
      <c r="K1158" s="34"/>
      <c r="L1158" s="80">
        <v>53067011621</v>
      </c>
      <c r="M1158" s="106" t="s">
        <v>419</v>
      </c>
      <c r="N1158" s="109"/>
      <c r="O1158" s="109"/>
      <c r="P1158" s="109"/>
    </row>
    <row r="1159" spans="8:16" x14ac:dyDescent="0.35">
      <c r="H1159" s="80">
        <v>53073001000</v>
      </c>
      <c r="I1159" s="106" t="s">
        <v>419</v>
      </c>
      <c r="J1159" s="107"/>
      <c r="K1159" s="34"/>
      <c r="L1159" s="80">
        <v>53067011621</v>
      </c>
      <c r="M1159" s="106" t="s">
        <v>650</v>
      </c>
      <c r="N1159" s="109"/>
      <c r="O1159" s="109"/>
      <c r="P1159" s="109"/>
    </row>
    <row r="1160" spans="8:16" x14ac:dyDescent="0.35">
      <c r="H1160" s="80">
        <v>53073001100</v>
      </c>
      <c r="I1160" s="106" t="s">
        <v>419</v>
      </c>
      <c r="J1160" s="107"/>
      <c r="K1160" s="34"/>
      <c r="L1160" s="80">
        <v>53067011622</v>
      </c>
      <c r="M1160" s="106" t="s">
        <v>419</v>
      </c>
      <c r="N1160" s="109"/>
      <c r="O1160" s="109"/>
      <c r="P1160" s="109"/>
    </row>
    <row r="1161" spans="8:16" x14ac:dyDescent="0.35">
      <c r="H1161" s="80">
        <v>53073001201</v>
      </c>
      <c r="I1161" s="106" t="s">
        <v>419</v>
      </c>
      <c r="J1161" s="107"/>
      <c r="K1161" s="34"/>
      <c r="L1161" s="80">
        <v>53067011622</v>
      </c>
      <c r="M1161" s="106" t="s">
        <v>650</v>
      </c>
      <c r="N1161" s="109"/>
      <c r="O1161" s="109"/>
      <c r="P1161" s="109"/>
    </row>
    <row r="1162" spans="8:16" x14ac:dyDescent="0.35">
      <c r="H1162" s="80">
        <v>53073001202</v>
      </c>
      <c r="I1162" s="106" t="s">
        <v>419</v>
      </c>
      <c r="J1162" s="107"/>
      <c r="K1162" s="34"/>
      <c r="L1162" s="80">
        <v>53067011623</v>
      </c>
      <c r="M1162" s="106" t="s">
        <v>419</v>
      </c>
      <c r="N1162" s="109"/>
      <c r="O1162" s="109"/>
      <c r="P1162" s="109"/>
    </row>
    <row r="1163" spans="8:16" x14ac:dyDescent="0.35">
      <c r="H1163" s="80">
        <v>53073010100</v>
      </c>
      <c r="I1163" s="106" t="s">
        <v>419</v>
      </c>
      <c r="J1163" s="107"/>
      <c r="K1163" s="34"/>
      <c r="L1163" s="80">
        <v>53067011623</v>
      </c>
      <c r="M1163" s="106" t="s">
        <v>650</v>
      </c>
      <c r="N1163" s="109"/>
      <c r="O1163" s="109"/>
      <c r="P1163" s="109"/>
    </row>
    <row r="1164" spans="8:16" x14ac:dyDescent="0.35">
      <c r="H1164" s="80">
        <v>53073010200</v>
      </c>
      <c r="I1164" s="106" t="s">
        <v>419</v>
      </c>
      <c r="J1164" s="107"/>
      <c r="K1164" s="34"/>
      <c r="L1164" s="80">
        <v>53067011624</v>
      </c>
      <c r="M1164" s="106" t="s">
        <v>419</v>
      </c>
      <c r="N1164" s="109"/>
      <c r="O1164" s="109"/>
      <c r="P1164" s="109"/>
    </row>
    <row r="1165" spans="8:16" x14ac:dyDescent="0.35">
      <c r="H1165" s="80">
        <v>53073010301</v>
      </c>
      <c r="I1165" s="106" t="s">
        <v>419</v>
      </c>
      <c r="J1165" s="107"/>
      <c r="K1165" s="34"/>
      <c r="L1165" s="80">
        <v>53067011624</v>
      </c>
      <c r="M1165" s="106" t="s">
        <v>650</v>
      </c>
      <c r="N1165" s="109"/>
      <c r="O1165" s="109"/>
      <c r="P1165" s="109"/>
    </row>
    <row r="1166" spans="8:16" x14ac:dyDescent="0.35">
      <c r="H1166" s="80">
        <v>53073010302</v>
      </c>
      <c r="I1166" s="106" t="s">
        <v>419</v>
      </c>
      <c r="J1166" s="107"/>
      <c r="K1166" s="34"/>
      <c r="L1166" s="80">
        <v>53067011710</v>
      </c>
      <c r="M1166" s="106" t="s">
        <v>419</v>
      </c>
      <c r="N1166" s="109"/>
      <c r="O1166" s="109"/>
      <c r="P1166" s="109"/>
    </row>
    <row r="1167" spans="8:16" x14ac:dyDescent="0.35">
      <c r="H1167" s="80">
        <v>53073010303</v>
      </c>
      <c r="I1167" s="106" t="s">
        <v>419</v>
      </c>
      <c r="J1167" s="107"/>
      <c r="K1167" s="34"/>
      <c r="L1167" s="80">
        <v>53067011710</v>
      </c>
      <c r="M1167" s="106" t="s">
        <v>650</v>
      </c>
      <c r="N1167" s="109"/>
      <c r="O1167" s="109"/>
      <c r="P1167" s="109"/>
    </row>
    <row r="1168" spans="8:16" x14ac:dyDescent="0.35">
      <c r="H1168" s="80">
        <v>53073010401</v>
      </c>
      <c r="I1168" s="106" t="s">
        <v>419</v>
      </c>
      <c r="J1168" s="107"/>
      <c r="K1168" s="34"/>
      <c r="L1168" s="80">
        <v>53067011710</v>
      </c>
      <c r="M1168" s="106" t="s">
        <v>421</v>
      </c>
      <c r="N1168" s="109"/>
      <c r="O1168" s="109"/>
      <c r="P1168" s="109"/>
    </row>
    <row r="1169" spans="8:16" x14ac:dyDescent="0.35">
      <c r="H1169" s="80">
        <v>53073010403</v>
      </c>
      <c r="I1169" s="106" t="s">
        <v>419</v>
      </c>
      <c r="J1169" s="107"/>
      <c r="K1169" s="34"/>
      <c r="L1169" s="80">
        <v>53067011720</v>
      </c>
      <c r="M1169" s="106" t="s">
        <v>419</v>
      </c>
      <c r="N1169" s="109"/>
      <c r="O1169" s="109"/>
      <c r="P1169" s="109"/>
    </row>
    <row r="1170" spans="8:16" x14ac:dyDescent="0.35">
      <c r="H1170" s="80">
        <v>53073010404</v>
      </c>
      <c r="I1170" s="106" t="s">
        <v>419</v>
      </c>
      <c r="J1170" s="107"/>
      <c r="K1170" s="34"/>
      <c r="L1170" s="80">
        <v>53067011720</v>
      </c>
      <c r="M1170" s="106" t="s">
        <v>650</v>
      </c>
      <c r="N1170" s="109"/>
      <c r="O1170" s="109"/>
      <c r="P1170" s="109"/>
    </row>
    <row r="1171" spans="8:16" x14ac:dyDescent="0.35">
      <c r="H1171" s="80">
        <v>53073010501</v>
      </c>
      <c r="I1171" s="106" t="s">
        <v>419</v>
      </c>
      <c r="J1171" s="107"/>
      <c r="K1171" s="34"/>
      <c r="L1171" s="80">
        <v>53067011810</v>
      </c>
      <c r="M1171" s="106" t="s">
        <v>419</v>
      </c>
      <c r="N1171" s="109"/>
      <c r="O1171" s="109"/>
      <c r="P1171" s="109"/>
    </row>
    <row r="1172" spans="8:16" x14ac:dyDescent="0.35">
      <c r="H1172" s="80">
        <v>53073010502</v>
      </c>
      <c r="I1172" s="106" t="s">
        <v>419</v>
      </c>
      <c r="J1172" s="107"/>
      <c r="K1172" s="34"/>
      <c r="L1172" s="80">
        <v>53067011821</v>
      </c>
      <c r="M1172" s="106" t="s">
        <v>419</v>
      </c>
      <c r="N1172" s="109"/>
      <c r="O1172" s="109"/>
      <c r="P1172" s="109"/>
    </row>
    <row r="1173" spans="8:16" x14ac:dyDescent="0.35">
      <c r="H1173" s="80">
        <v>53073010600</v>
      </c>
      <c r="I1173" s="106" t="s">
        <v>419</v>
      </c>
      <c r="J1173" s="107"/>
      <c r="K1173" s="34"/>
      <c r="L1173" s="80">
        <v>53067011821</v>
      </c>
      <c r="M1173" s="106" t="s">
        <v>650</v>
      </c>
      <c r="N1173" s="109"/>
      <c r="O1173" s="109"/>
      <c r="P1173" s="109"/>
    </row>
    <row r="1174" spans="8:16" x14ac:dyDescent="0.35">
      <c r="H1174" s="80">
        <v>53073010701</v>
      </c>
      <c r="I1174" s="106" t="s">
        <v>419</v>
      </c>
      <c r="J1174" s="107"/>
      <c r="K1174" s="34"/>
      <c r="L1174" s="80">
        <v>53067011822</v>
      </c>
      <c r="M1174" s="106" t="s">
        <v>419</v>
      </c>
      <c r="N1174" s="109"/>
      <c r="O1174" s="109"/>
      <c r="P1174" s="109"/>
    </row>
    <row r="1175" spans="8:16" x14ac:dyDescent="0.35">
      <c r="H1175" s="80">
        <v>53073010702</v>
      </c>
      <c r="I1175" s="106" t="s">
        <v>419</v>
      </c>
      <c r="J1175" s="107"/>
      <c r="K1175" s="34"/>
      <c r="L1175" s="80">
        <v>53067011822</v>
      </c>
      <c r="M1175" s="106" t="s">
        <v>650</v>
      </c>
      <c r="N1175" s="109"/>
      <c r="O1175" s="109"/>
      <c r="P1175" s="109"/>
    </row>
    <row r="1176" spans="8:16" x14ac:dyDescent="0.35">
      <c r="H1176" s="80">
        <v>53073010900</v>
      </c>
      <c r="I1176" s="106" t="s">
        <v>419</v>
      </c>
      <c r="J1176" s="107"/>
      <c r="K1176" s="34"/>
      <c r="L1176" s="80">
        <v>53067011900</v>
      </c>
      <c r="M1176" s="106" t="s">
        <v>419</v>
      </c>
      <c r="N1176" s="109"/>
      <c r="O1176" s="109"/>
      <c r="P1176" s="109"/>
    </row>
    <row r="1177" spans="8:16" x14ac:dyDescent="0.35">
      <c r="H1177" s="80">
        <v>53073011000</v>
      </c>
      <c r="I1177" s="106" t="s">
        <v>419</v>
      </c>
      <c r="J1177" s="107"/>
      <c r="K1177" s="34"/>
      <c r="L1177" s="80">
        <v>53067012000</v>
      </c>
      <c r="M1177" s="106" t="s">
        <v>419</v>
      </c>
      <c r="N1177" s="109"/>
      <c r="O1177" s="109"/>
      <c r="P1177" s="109"/>
    </row>
    <row r="1178" spans="8:16" x14ac:dyDescent="0.35">
      <c r="H1178" s="80">
        <v>53073940000</v>
      </c>
      <c r="I1178" s="106" t="s">
        <v>419</v>
      </c>
      <c r="J1178" s="107"/>
      <c r="K1178" s="34"/>
      <c r="L1178" s="80">
        <v>53067012000</v>
      </c>
      <c r="M1178" s="106" t="s">
        <v>650</v>
      </c>
      <c r="N1178" s="109"/>
      <c r="O1178" s="109"/>
      <c r="P1178" s="109"/>
    </row>
    <row r="1179" spans="8:16" x14ac:dyDescent="0.35">
      <c r="K1179" s="34"/>
      <c r="L1179" s="80">
        <v>53067012100</v>
      </c>
      <c r="M1179" s="106" t="s">
        <v>419</v>
      </c>
      <c r="N1179" s="109"/>
      <c r="O1179" s="109"/>
      <c r="P1179" s="109"/>
    </row>
    <row r="1180" spans="8:16" x14ac:dyDescent="0.35">
      <c r="K1180" s="34"/>
      <c r="L1180" s="80">
        <v>53067012211</v>
      </c>
      <c r="M1180" s="106" t="s">
        <v>419</v>
      </c>
      <c r="N1180" s="109"/>
      <c r="O1180" s="109"/>
      <c r="P1180" s="109"/>
    </row>
    <row r="1181" spans="8:16" x14ac:dyDescent="0.35">
      <c r="K1181" s="34"/>
      <c r="L1181" s="80">
        <v>53067012211</v>
      </c>
      <c r="M1181" s="106" t="s">
        <v>650</v>
      </c>
      <c r="N1181" s="109"/>
      <c r="O1181" s="109"/>
      <c r="P1181" s="109"/>
    </row>
    <row r="1182" spans="8:16" x14ac:dyDescent="0.35">
      <c r="K1182" s="34"/>
      <c r="L1182" s="80">
        <v>53067012211</v>
      </c>
      <c r="M1182" s="106" t="s">
        <v>421</v>
      </c>
      <c r="N1182" s="109"/>
      <c r="O1182" s="109"/>
      <c r="P1182" s="109"/>
    </row>
    <row r="1183" spans="8:16" x14ac:dyDescent="0.35">
      <c r="K1183" s="34"/>
      <c r="L1183" s="80">
        <v>53067012212</v>
      </c>
      <c r="M1183" s="106" t="s">
        <v>419</v>
      </c>
      <c r="N1183" s="109"/>
      <c r="O1183" s="109"/>
      <c r="P1183" s="109"/>
    </row>
    <row r="1184" spans="8:16" x14ac:dyDescent="0.35">
      <c r="K1184" s="34"/>
      <c r="L1184" s="80">
        <v>53067012212</v>
      </c>
      <c r="M1184" s="106" t="s">
        <v>650</v>
      </c>
      <c r="N1184" s="109"/>
      <c r="O1184" s="109"/>
      <c r="P1184" s="109"/>
    </row>
    <row r="1185" spans="11:16" x14ac:dyDescent="0.35">
      <c r="K1185" s="34"/>
      <c r="L1185" s="80">
        <v>53067012212</v>
      </c>
      <c r="M1185" s="106" t="s">
        <v>421</v>
      </c>
      <c r="N1185" s="109"/>
      <c r="O1185" s="109"/>
      <c r="P1185" s="109"/>
    </row>
    <row r="1186" spans="11:16" x14ac:dyDescent="0.35">
      <c r="K1186" s="34"/>
      <c r="L1186" s="80">
        <v>53067012221</v>
      </c>
      <c r="M1186" s="106" t="s">
        <v>419</v>
      </c>
      <c r="N1186" s="109"/>
      <c r="O1186" s="109"/>
      <c r="P1186" s="109"/>
    </row>
    <row r="1187" spans="11:16" x14ac:dyDescent="0.35">
      <c r="K1187" s="34"/>
      <c r="L1187" s="80">
        <v>53067012221</v>
      </c>
      <c r="M1187" s="106" t="s">
        <v>650</v>
      </c>
      <c r="N1187" s="109"/>
      <c r="O1187" s="109"/>
      <c r="P1187" s="109"/>
    </row>
    <row r="1188" spans="11:16" x14ac:dyDescent="0.35">
      <c r="K1188" s="34"/>
      <c r="L1188" s="80">
        <v>53067012222</v>
      </c>
      <c r="M1188" s="106" t="s">
        <v>419</v>
      </c>
      <c r="N1188" s="109"/>
      <c r="O1188" s="109"/>
      <c r="P1188" s="109"/>
    </row>
    <row r="1189" spans="11:16" x14ac:dyDescent="0.35">
      <c r="K1189" s="34"/>
      <c r="L1189" s="80">
        <v>53067012222</v>
      </c>
      <c r="M1189" s="106" t="s">
        <v>650</v>
      </c>
      <c r="N1189" s="109"/>
      <c r="O1189" s="109"/>
      <c r="P1189" s="109"/>
    </row>
    <row r="1190" spans="11:16" x14ac:dyDescent="0.35">
      <c r="K1190" s="34"/>
      <c r="L1190" s="80">
        <v>53067012222</v>
      </c>
      <c r="M1190" s="106" t="s">
        <v>421</v>
      </c>
      <c r="N1190" s="109"/>
      <c r="O1190" s="109"/>
      <c r="P1190" s="109"/>
    </row>
    <row r="1191" spans="11:16" x14ac:dyDescent="0.35">
      <c r="K1191" s="34"/>
      <c r="L1191" s="80">
        <v>53067012310</v>
      </c>
      <c r="M1191" s="106" t="s">
        <v>419</v>
      </c>
      <c r="N1191" s="109"/>
      <c r="O1191" s="109"/>
      <c r="P1191" s="109"/>
    </row>
    <row r="1192" spans="11:16" x14ac:dyDescent="0.35">
      <c r="K1192" s="34"/>
      <c r="L1192" s="80">
        <v>53067012310</v>
      </c>
      <c r="M1192" s="106" t="s">
        <v>650</v>
      </c>
      <c r="N1192" s="109"/>
      <c r="O1192" s="109"/>
      <c r="P1192" s="109"/>
    </row>
    <row r="1193" spans="11:16" x14ac:dyDescent="0.35">
      <c r="K1193" s="34"/>
      <c r="L1193" s="80">
        <v>53067012320</v>
      </c>
      <c r="M1193" s="106" t="s">
        <v>419</v>
      </c>
      <c r="N1193" s="109"/>
      <c r="O1193" s="109"/>
      <c r="P1193" s="109"/>
    </row>
    <row r="1194" spans="11:16" x14ac:dyDescent="0.35">
      <c r="K1194" s="34"/>
      <c r="L1194" s="80">
        <v>53067012320</v>
      </c>
      <c r="M1194" s="106" t="s">
        <v>650</v>
      </c>
      <c r="N1194" s="109"/>
      <c r="O1194" s="109"/>
      <c r="P1194" s="109"/>
    </row>
    <row r="1195" spans="11:16" x14ac:dyDescent="0.35">
      <c r="K1195" s="34"/>
      <c r="L1195" s="80">
        <v>53067012320</v>
      </c>
      <c r="M1195" s="106" t="s">
        <v>421</v>
      </c>
      <c r="N1195" s="109"/>
      <c r="O1195" s="109"/>
      <c r="P1195" s="109"/>
    </row>
    <row r="1196" spans="11:16" x14ac:dyDescent="0.35">
      <c r="K1196" s="34"/>
      <c r="L1196" s="80">
        <v>53067012330</v>
      </c>
      <c r="M1196" s="106" t="s">
        <v>419</v>
      </c>
      <c r="N1196" s="109"/>
      <c r="O1196" s="109"/>
      <c r="P1196" s="109"/>
    </row>
    <row r="1197" spans="11:16" x14ac:dyDescent="0.35">
      <c r="K1197" s="34"/>
      <c r="L1197" s="80">
        <v>53067012330</v>
      </c>
      <c r="M1197" s="106" t="s">
        <v>650</v>
      </c>
      <c r="N1197" s="109"/>
      <c r="O1197" s="109"/>
      <c r="P1197" s="109"/>
    </row>
    <row r="1198" spans="11:16" x14ac:dyDescent="0.35">
      <c r="K1198" s="34"/>
      <c r="L1198" s="80">
        <v>53067012411</v>
      </c>
      <c r="M1198" s="106" t="s">
        <v>419</v>
      </c>
      <c r="N1198" s="109"/>
      <c r="O1198" s="109"/>
      <c r="P1198" s="109"/>
    </row>
    <row r="1199" spans="11:16" x14ac:dyDescent="0.35">
      <c r="K1199" s="34"/>
      <c r="L1199" s="80">
        <v>53067012411</v>
      </c>
      <c r="M1199" s="106" t="s">
        <v>650</v>
      </c>
      <c r="N1199" s="109"/>
      <c r="O1199" s="109"/>
      <c r="P1199" s="109"/>
    </row>
    <row r="1200" spans="11:16" x14ac:dyDescent="0.35">
      <c r="K1200" s="34"/>
      <c r="L1200" s="80">
        <v>53067012411</v>
      </c>
      <c r="M1200" s="106" t="s">
        <v>421</v>
      </c>
      <c r="N1200" s="109"/>
      <c r="O1200" s="109"/>
      <c r="P1200" s="109"/>
    </row>
    <row r="1201" spans="11:16" x14ac:dyDescent="0.35">
      <c r="K1201" s="34"/>
      <c r="L1201" s="80">
        <v>53067012412</v>
      </c>
      <c r="M1201" s="106" t="s">
        <v>419</v>
      </c>
      <c r="N1201" s="109"/>
      <c r="O1201" s="109"/>
      <c r="P1201" s="109"/>
    </row>
    <row r="1202" spans="11:16" x14ac:dyDescent="0.35">
      <c r="K1202" s="34"/>
      <c r="L1202" s="80">
        <v>53067012412</v>
      </c>
      <c r="M1202" s="106" t="s">
        <v>650</v>
      </c>
      <c r="N1202" s="109"/>
      <c r="O1202" s="109"/>
      <c r="P1202" s="109"/>
    </row>
    <row r="1203" spans="11:16" x14ac:dyDescent="0.35">
      <c r="K1203" s="34"/>
      <c r="L1203" s="80">
        <v>53067012420</v>
      </c>
      <c r="M1203" s="106" t="s">
        <v>419</v>
      </c>
      <c r="N1203" s="109"/>
      <c r="O1203" s="109"/>
      <c r="P1203" s="109"/>
    </row>
    <row r="1204" spans="11:16" x14ac:dyDescent="0.35">
      <c r="K1204" s="34"/>
      <c r="L1204" s="80">
        <v>53067012420</v>
      </c>
      <c r="M1204" s="106" t="s">
        <v>650</v>
      </c>
      <c r="N1204" s="109"/>
      <c r="O1204" s="109"/>
      <c r="P1204" s="109"/>
    </row>
    <row r="1205" spans="11:16" x14ac:dyDescent="0.35">
      <c r="K1205" s="34"/>
      <c r="L1205" s="80">
        <v>53067012420</v>
      </c>
      <c r="M1205" s="106" t="s">
        <v>421</v>
      </c>
      <c r="N1205" s="109"/>
      <c r="O1205" s="109"/>
      <c r="P1205" s="109"/>
    </row>
    <row r="1206" spans="11:16" x14ac:dyDescent="0.35">
      <c r="K1206" s="34"/>
      <c r="L1206" s="80">
        <v>53067012510</v>
      </c>
      <c r="M1206" s="106" t="s">
        <v>419</v>
      </c>
      <c r="N1206" s="109"/>
      <c r="O1206" s="109"/>
      <c r="P1206" s="109"/>
    </row>
    <row r="1207" spans="11:16" x14ac:dyDescent="0.35">
      <c r="K1207" s="34"/>
      <c r="L1207" s="80">
        <v>53067012520</v>
      </c>
      <c r="M1207" s="106" t="s">
        <v>419</v>
      </c>
      <c r="N1207" s="109"/>
      <c r="O1207" s="109"/>
      <c r="P1207" s="109"/>
    </row>
    <row r="1208" spans="11:16" x14ac:dyDescent="0.35">
      <c r="K1208" s="34"/>
      <c r="L1208" s="80">
        <v>53067012530</v>
      </c>
      <c r="M1208" s="106" t="s">
        <v>419</v>
      </c>
      <c r="N1208" s="109"/>
      <c r="O1208" s="109"/>
      <c r="P1208" s="109"/>
    </row>
    <row r="1209" spans="11:16" x14ac:dyDescent="0.35">
      <c r="K1209" s="34"/>
      <c r="L1209" s="80">
        <v>53067012530</v>
      </c>
      <c r="M1209" s="106" t="s">
        <v>650</v>
      </c>
      <c r="N1209" s="109"/>
      <c r="O1209" s="109"/>
      <c r="P1209" s="109"/>
    </row>
    <row r="1210" spans="11:16" x14ac:dyDescent="0.35">
      <c r="K1210" s="34"/>
      <c r="L1210" s="80">
        <v>53067012530</v>
      </c>
      <c r="M1210" s="106" t="s">
        <v>421</v>
      </c>
      <c r="N1210" s="109"/>
      <c r="O1210" s="109"/>
      <c r="P1210" s="109"/>
    </row>
    <row r="1211" spans="11:16" x14ac:dyDescent="0.35">
      <c r="K1211" s="34"/>
      <c r="L1211" s="80">
        <v>53067012610</v>
      </c>
      <c r="M1211" s="106" t="s">
        <v>419</v>
      </c>
      <c r="N1211" s="109"/>
      <c r="O1211" s="109"/>
      <c r="P1211" s="109"/>
    </row>
    <row r="1212" spans="11:16" x14ac:dyDescent="0.35">
      <c r="K1212" s="34"/>
      <c r="L1212" s="80">
        <v>53067012610</v>
      </c>
      <c r="M1212" s="106" t="s">
        <v>650</v>
      </c>
      <c r="N1212" s="109"/>
      <c r="O1212" s="109"/>
      <c r="P1212" s="109"/>
    </row>
    <row r="1213" spans="11:16" x14ac:dyDescent="0.35">
      <c r="K1213" s="34"/>
      <c r="L1213" s="80">
        <v>53067012620</v>
      </c>
      <c r="M1213" s="106" t="s">
        <v>419</v>
      </c>
      <c r="N1213" s="109"/>
      <c r="O1213" s="109"/>
      <c r="P1213" s="109"/>
    </row>
    <row r="1214" spans="11:16" x14ac:dyDescent="0.35">
      <c r="K1214" s="34"/>
      <c r="L1214" s="80">
        <v>53067012710</v>
      </c>
      <c r="M1214" s="106" t="s">
        <v>419</v>
      </c>
      <c r="N1214" s="109"/>
      <c r="O1214" s="109"/>
      <c r="P1214" s="109"/>
    </row>
    <row r="1215" spans="11:16" x14ac:dyDescent="0.35">
      <c r="K1215" s="34"/>
      <c r="L1215" s="80">
        <v>53067012720</v>
      </c>
      <c r="M1215" s="106" t="s">
        <v>419</v>
      </c>
      <c r="N1215" s="109"/>
      <c r="O1215" s="109"/>
      <c r="P1215" s="109"/>
    </row>
    <row r="1216" spans="11:16" x14ac:dyDescent="0.35">
      <c r="K1216" s="34"/>
      <c r="L1216" s="80">
        <v>53067012720</v>
      </c>
      <c r="M1216" s="106" t="s">
        <v>650</v>
      </c>
      <c r="N1216" s="109"/>
      <c r="O1216" s="109"/>
      <c r="P1216" s="109"/>
    </row>
    <row r="1217" spans="11:16" x14ac:dyDescent="0.35">
      <c r="K1217" s="34"/>
      <c r="L1217" s="80">
        <v>53067012720</v>
      </c>
      <c r="M1217" s="106" t="s">
        <v>421</v>
      </c>
      <c r="N1217" s="109"/>
      <c r="O1217" s="109"/>
      <c r="P1217" s="109"/>
    </row>
    <row r="1218" spans="11:16" x14ac:dyDescent="0.35">
      <c r="K1218" s="34"/>
      <c r="L1218" s="80">
        <v>53067012730</v>
      </c>
      <c r="M1218" s="106" t="s">
        <v>419</v>
      </c>
      <c r="N1218" s="109"/>
      <c r="O1218" s="109"/>
      <c r="P1218" s="109"/>
    </row>
    <row r="1219" spans="11:16" x14ac:dyDescent="0.35">
      <c r="K1219" s="34"/>
      <c r="L1219" s="80">
        <v>53073000100</v>
      </c>
      <c r="M1219" s="106" t="s">
        <v>419</v>
      </c>
      <c r="N1219" s="109"/>
      <c r="O1219" s="109"/>
      <c r="P1219" s="109"/>
    </row>
    <row r="1220" spans="11:16" x14ac:dyDescent="0.35">
      <c r="K1220" s="34"/>
      <c r="L1220" s="80">
        <v>53073000200</v>
      </c>
      <c r="M1220" s="106" t="s">
        <v>419</v>
      </c>
      <c r="N1220" s="109"/>
      <c r="O1220" s="109"/>
      <c r="P1220" s="109"/>
    </row>
    <row r="1221" spans="11:16" x14ac:dyDescent="0.35">
      <c r="K1221" s="34"/>
      <c r="L1221" s="80">
        <v>53073000300</v>
      </c>
      <c r="M1221" s="106" t="s">
        <v>419</v>
      </c>
      <c r="N1221" s="109"/>
      <c r="O1221" s="109"/>
      <c r="P1221" s="109"/>
    </row>
    <row r="1222" spans="11:16" x14ac:dyDescent="0.35">
      <c r="K1222" s="34"/>
      <c r="L1222" s="80">
        <v>53073000400</v>
      </c>
      <c r="M1222" s="106" t="s">
        <v>419</v>
      </c>
      <c r="N1222" s="109"/>
      <c r="O1222" s="109"/>
      <c r="P1222" s="109"/>
    </row>
    <row r="1223" spans="11:16" x14ac:dyDescent="0.35">
      <c r="K1223" s="34"/>
      <c r="L1223" s="80">
        <v>53073000501</v>
      </c>
      <c r="M1223" s="106" t="s">
        <v>419</v>
      </c>
      <c r="N1223" s="109"/>
      <c r="O1223" s="109"/>
      <c r="P1223" s="109"/>
    </row>
    <row r="1224" spans="11:16" x14ac:dyDescent="0.35">
      <c r="K1224" s="34"/>
      <c r="L1224" s="80">
        <v>53073000502</v>
      </c>
      <c r="M1224" s="106" t="s">
        <v>419</v>
      </c>
      <c r="N1224" s="109"/>
      <c r="O1224" s="109"/>
      <c r="P1224" s="109"/>
    </row>
    <row r="1225" spans="11:16" x14ac:dyDescent="0.35">
      <c r="K1225" s="34"/>
      <c r="L1225" s="80">
        <v>53073000600</v>
      </c>
      <c r="M1225" s="106" t="s">
        <v>419</v>
      </c>
      <c r="N1225" s="109"/>
      <c r="O1225" s="109"/>
      <c r="P1225" s="109"/>
    </row>
    <row r="1226" spans="11:16" x14ac:dyDescent="0.35">
      <c r="K1226" s="34"/>
      <c r="L1226" s="80">
        <v>53073000700</v>
      </c>
      <c r="M1226" s="106" t="s">
        <v>419</v>
      </c>
      <c r="N1226" s="109"/>
      <c r="O1226" s="109"/>
      <c r="P1226" s="109"/>
    </row>
    <row r="1227" spans="11:16" x14ac:dyDescent="0.35">
      <c r="K1227" s="34"/>
      <c r="L1227" s="80">
        <v>53073000803</v>
      </c>
      <c r="M1227" s="106" t="s">
        <v>419</v>
      </c>
      <c r="N1227" s="109"/>
      <c r="O1227" s="109"/>
      <c r="P1227" s="109"/>
    </row>
    <row r="1228" spans="11:16" x14ac:dyDescent="0.35">
      <c r="K1228" s="34"/>
      <c r="L1228" s="80">
        <v>53073000804</v>
      </c>
      <c r="M1228" s="106" t="s">
        <v>419</v>
      </c>
      <c r="N1228" s="109"/>
      <c r="O1228" s="109"/>
      <c r="P1228" s="109"/>
    </row>
    <row r="1229" spans="11:16" x14ac:dyDescent="0.35">
      <c r="K1229" s="34"/>
      <c r="L1229" s="80">
        <v>53073000805</v>
      </c>
      <c r="M1229" s="106" t="s">
        <v>419</v>
      </c>
      <c r="N1229" s="109"/>
      <c r="O1229" s="109"/>
      <c r="P1229" s="109"/>
    </row>
    <row r="1230" spans="11:16" x14ac:dyDescent="0.35">
      <c r="K1230" s="34"/>
      <c r="L1230" s="80">
        <v>53073000806</v>
      </c>
      <c r="M1230" s="106" t="s">
        <v>419</v>
      </c>
      <c r="N1230" s="109"/>
      <c r="O1230" s="109"/>
      <c r="P1230" s="109"/>
    </row>
    <row r="1231" spans="11:16" x14ac:dyDescent="0.35">
      <c r="K1231" s="34"/>
      <c r="L1231" s="80">
        <v>53073000901</v>
      </c>
      <c r="M1231" s="106" t="s">
        <v>419</v>
      </c>
      <c r="N1231" s="109"/>
      <c r="O1231" s="109"/>
      <c r="P1231" s="109"/>
    </row>
    <row r="1232" spans="11:16" x14ac:dyDescent="0.35">
      <c r="K1232" s="34"/>
      <c r="L1232" s="80">
        <v>53073000902</v>
      </c>
      <c r="M1232" s="106" t="s">
        <v>419</v>
      </c>
      <c r="N1232" s="109"/>
      <c r="O1232" s="109"/>
      <c r="P1232" s="109"/>
    </row>
    <row r="1233" spans="11:16" x14ac:dyDescent="0.35">
      <c r="K1233" s="34"/>
      <c r="L1233" s="80">
        <v>53073001000</v>
      </c>
      <c r="M1233" s="106" t="s">
        <v>419</v>
      </c>
      <c r="N1233" s="109"/>
      <c r="O1233" s="109"/>
      <c r="P1233" s="109"/>
    </row>
    <row r="1234" spans="11:16" x14ac:dyDescent="0.35">
      <c r="K1234" s="34"/>
      <c r="L1234" s="80">
        <v>53073001100</v>
      </c>
      <c r="M1234" s="106" t="s">
        <v>419</v>
      </c>
      <c r="N1234" s="109"/>
      <c r="O1234" s="109"/>
      <c r="P1234" s="109"/>
    </row>
    <row r="1235" spans="11:16" x14ac:dyDescent="0.35">
      <c r="K1235" s="34"/>
      <c r="L1235" s="80">
        <v>53073001201</v>
      </c>
      <c r="M1235" s="106" t="s">
        <v>419</v>
      </c>
      <c r="N1235" s="109"/>
      <c r="O1235" s="109"/>
      <c r="P1235" s="109"/>
    </row>
    <row r="1236" spans="11:16" x14ac:dyDescent="0.35">
      <c r="K1236" s="34"/>
      <c r="L1236" s="80">
        <v>53073001202</v>
      </c>
      <c r="M1236" s="106" t="s">
        <v>419</v>
      </c>
      <c r="N1236" s="109"/>
      <c r="O1236" s="109"/>
      <c r="P1236" s="109"/>
    </row>
    <row r="1237" spans="11:16" x14ac:dyDescent="0.35">
      <c r="K1237" s="34"/>
      <c r="L1237" s="80">
        <v>53073010100</v>
      </c>
      <c r="M1237" s="106" t="s">
        <v>419</v>
      </c>
      <c r="N1237" s="109"/>
      <c r="O1237" s="109"/>
      <c r="P1237" s="109"/>
    </row>
    <row r="1238" spans="11:16" x14ac:dyDescent="0.35">
      <c r="K1238" s="34"/>
      <c r="L1238" s="80">
        <v>53073010200</v>
      </c>
      <c r="M1238" s="106" t="s">
        <v>419</v>
      </c>
      <c r="N1238" s="109"/>
      <c r="O1238" s="109"/>
      <c r="P1238" s="109"/>
    </row>
    <row r="1239" spans="11:16" x14ac:dyDescent="0.35">
      <c r="K1239" s="34"/>
      <c r="L1239" s="80">
        <v>53073010301</v>
      </c>
      <c r="M1239" s="106" t="s">
        <v>419</v>
      </c>
      <c r="N1239" s="109"/>
      <c r="O1239" s="109"/>
      <c r="P1239" s="109"/>
    </row>
    <row r="1240" spans="11:16" x14ac:dyDescent="0.35">
      <c r="K1240" s="34"/>
      <c r="L1240" s="80">
        <v>53073010302</v>
      </c>
      <c r="M1240" s="106" t="s">
        <v>419</v>
      </c>
      <c r="N1240" s="109"/>
      <c r="O1240" s="109"/>
      <c r="P1240" s="109"/>
    </row>
    <row r="1241" spans="11:16" x14ac:dyDescent="0.35">
      <c r="K1241" s="34"/>
      <c r="L1241" s="80">
        <v>53073010303</v>
      </c>
      <c r="M1241" s="106" t="s">
        <v>419</v>
      </c>
      <c r="N1241" s="109"/>
      <c r="O1241" s="109"/>
      <c r="P1241" s="109"/>
    </row>
    <row r="1242" spans="11:16" x14ac:dyDescent="0.35">
      <c r="K1242" s="34"/>
      <c r="L1242" s="80">
        <v>53073010401</v>
      </c>
      <c r="M1242" s="106" t="s">
        <v>419</v>
      </c>
      <c r="N1242" s="109"/>
      <c r="O1242" s="109"/>
      <c r="P1242" s="109"/>
    </row>
    <row r="1243" spans="11:16" x14ac:dyDescent="0.35">
      <c r="K1243" s="34"/>
      <c r="L1243" s="80">
        <v>53073010403</v>
      </c>
      <c r="M1243" s="106" t="s">
        <v>419</v>
      </c>
      <c r="N1243" s="109"/>
      <c r="O1243" s="109"/>
      <c r="P1243" s="109"/>
    </row>
    <row r="1244" spans="11:16" x14ac:dyDescent="0.35">
      <c r="K1244" s="34"/>
      <c r="L1244" s="80">
        <v>53073010404</v>
      </c>
      <c r="M1244" s="106" t="s">
        <v>419</v>
      </c>
      <c r="N1244" s="109"/>
      <c r="O1244" s="109"/>
      <c r="P1244" s="109"/>
    </row>
    <row r="1245" spans="11:16" x14ac:dyDescent="0.35">
      <c r="K1245" s="34"/>
      <c r="L1245" s="80">
        <v>53073010501</v>
      </c>
      <c r="M1245" s="106" t="s">
        <v>419</v>
      </c>
      <c r="N1245" s="109"/>
      <c r="O1245" s="109"/>
      <c r="P1245" s="109"/>
    </row>
    <row r="1246" spans="11:16" x14ac:dyDescent="0.35">
      <c r="K1246" s="34"/>
      <c r="L1246" s="80">
        <v>53073010502</v>
      </c>
      <c r="M1246" s="106" t="s">
        <v>419</v>
      </c>
      <c r="N1246" s="109"/>
      <c r="O1246" s="109"/>
      <c r="P1246" s="109"/>
    </row>
    <row r="1247" spans="11:16" x14ac:dyDescent="0.35">
      <c r="K1247" s="34"/>
      <c r="L1247" s="80">
        <v>53073010600</v>
      </c>
      <c r="M1247" s="106" t="s">
        <v>419</v>
      </c>
      <c r="N1247" s="109"/>
      <c r="O1247" s="109"/>
      <c r="P1247" s="109"/>
    </row>
    <row r="1248" spans="11:16" x14ac:dyDescent="0.35">
      <c r="K1248" s="34"/>
      <c r="L1248" s="80">
        <v>53073010701</v>
      </c>
      <c r="M1248" s="106" t="s">
        <v>419</v>
      </c>
      <c r="N1248" s="109"/>
      <c r="O1248" s="109"/>
      <c r="P1248" s="109"/>
    </row>
    <row r="1249" spans="11:16" x14ac:dyDescent="0.35">
      <c r="K1249" s="34"/>
      <c r="L1249" s="80">
        <v>53073010702</v>
      </c>
      <c r="M1249" s="106" t="s">
        <v>419</v>
      </c>
      <c r="N1249" s="109"/>
      <c r="O1249" s="109"/>
      <c r="P1249" s="109"/>
    </row>
    <row r="1250" spans="11:16" x14ac:dyDescent="0.35">
      <c r="K1250" s="34"/>
      <c r="L1250" s="80">
        <v>53073010900</v>
      </c>
      <c r="M1250" s="106" t="s">
        <v>419</v>
      </c>
      <c r="N1250" s="109"/>
      <c r="O1250" s="109"/>
      <c r="P1250" s="109"/>
    </row>
    <row r="1251" spans="11:16" x14ac:dyDescent="0.35">
      <c r="K1251" s="34"/>
      <c r="L1251" s="80">
        <v>53073011000</v>
      </c>
      <c r="M1251" s="106" t="s">
        <v>419</v>
      </c>
      <c r="N1251" s="109"/>
      <c r="O1251" s="109"/>
      <c r="P1251" s="109"/>
    </row>
    <row r="1252" spans="11:16" x14ac:dyDescent="0.35">
      <c r="K1252" s="34"/>
      <c r="L1252" s="80">
        <v>53073940000</v>
      </c>
      <c r="M1252" s="106" t="s">
        <v>419</v>
      </c>
      <c r="N1252" s="109"/>
      <c r="O1252" s="109"/>
      <c r="P1252" s="109"/>
    </row>
  </sheetData>
  <mergeCells count="7">
    <mergeCell ref="A1:D1"/>
    <mergeCell ref="A5:F5"/>
    <mergeCell ref="I13:J13"/>
    <mergeCell ref="M13:P13"/>
    <mergeCell ref="B2:P2"/>
    <mergeCell ref="I5:J5"/>
    <mergeCell ref="M5:P5"/>
  </mergeCells>
  <hyperlinks>
    <hyperlink ref="B7" location="'21. Adv Eq by census 114-119'!H13" display="§64.n.1. Percentage of gas households with a high-energy burden (&gt;6%) for known low income by census tract."/>
    <hyperlink ref="B8" location="'21. Adv Eq by census 114-119'!H13" display="§64.n.2. Percentage of electric households with a high-energy burden (&gt;6%) for known low income by census tract."/>
    <hyperlink ref="B9" location="'28. Adv Eq by census 114-119'!L18" display="§64.n.3. Percentage of gas households with a high-energy burden (&gt;6%) for highly impacted communities by census tract."/>
    <hyperlink ref="B10" location="'21. Adv Eq by census 114-119'!L13" display="§64.n.4. Percentage of electric households with a high-energy burden (&gt;6%) for highly impacted communities by census tract."/>
    <hyperlink ref="B11" location="'21. Adv Eq by census 114-119'!L13" display="§64.n.5. Percentage of gas households with a high-energy burden (&gt;6%) for vulnerable populations  by census tract."/>
    <hyperlink ref="B12" location="'21. Adv Eq by census 114-119'!L13" display="§64.n.6. Percentage of electric households with a high-energy burden (&gt;6%) for vulnerable populations by census tract."/>
  </hyperlinks>
  <pageMargins left="0.7" right="0.7" top="0.75" bottom="0.75" header="0.3" footer="0.3"/>
  <pageSetup orientation="portrait" r:id="rId1"/>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478"/>
  <sheetViews>
    <sheetView zoomScale="80" zoomScaleNormal="80" workbookViewId="0">
      <pane ySplit="7" topLeftCell="A8" activePane="bottomLeft" state="frozen"/>
      <selection pane="bottomLeft" activeCell="C3" sqref="C3"/>
    </sheetView>
  </sheetViews>
  <sheetFormatPr defaultRowHeight="14.5" x14ac:dyDescent="0.35"/>
  <cols>
    <col min="2" max="4" width="41.54296875" customWidth="1"/>
    <col min="6" max="6" width="12.453125" customWidth="1"/>
    <col min="7" max="7" width="4.453125" customWidth="1"/>
    <col min="8" max="8" width="17.453125" bestFit="1" customWidth="1"/>
    <col min="9" max="9" width="21" style="23" bestFit="1" customWidth="1"/>
    <col min="10" max="11" width="21.54296875" style="99" bestFit="1" customWidth="1"/>
    <col min="12" max="13" width="21.54296875" style="99" customWidth="1"/>
  </cols>
  <sheetData>
    <row r="1" spans="1:13" x14ac:dyDescent="0.35">
      <c r="A1" s="236" t="s">
        <v>0</v>
      </c>
      <c r="B1" s="236"/>
      <c r="C1" s="236"/>
      <c r="D1" s="236"/>
    </row>
    <row r="2" spans="1:13" ht="27" customHeight="1" x14ac:dyDescent="0.35">
      <c r="A2" s="90" t="s">
        <v>1</v>
      </c>
      <c r="B2" s="260" t="s">
        <v>621</v>
      </c>
      <c r="C2" s="261"/>
      <c r="D2" s="261"/>
      <c r="E2" s="261"/>
      <c r="F2" s="261"/>
      <c r="G2" s="261"/>
      <c r="H2" s="261"/>
      <c r="I2" s="261"/>
      <c r="J2" s="261"/>
      <c r="K2" s="261"/>
      <c r="L2" s="261"/>
      <c r="M2" s="261"/>
    </row>
    <row r="3" spans="1:13" x14ac:dyDescent="0.35">
      <c r="A3" s="91" t="s">
        <v>2</v>
      </c>
      <c r="B3" s="34" t="s">
        <v>622</v>
      </c>
      <c r="C3" s="34"/>
      <c r="D3" s="34"/>
      <c r="E3" s="34"/>
      <c r="F3" s="34"/>
      <c r="G3" s="34"/>
      <c r="H3" s="34"/>
      <c r="I3" s="50"/>
      <c r="J3" s="100"/>
      <c r="K3" s="100"/>
      <c r="L3" s="100"/>
      <c r="M3" s="100"/>
    </row>
    <row r="4" spans="1:13" x14ac:dyDescent="0.35">
      <c r="A4" s="91"/>
      <c r="B4" s="34"/>
      <c r="C4" s="34"/>
      <c r="D4" s="34"/>
      <c r="E4" s="34"/>
      <c r="F4" s="34"/>
      <c r="G4" s="34"/>
      <c r="H4" s="34"/>
      <c r="I4" s="50"/>
      <c r="J4" s="100"/>
      <c r="K4" s="100"/>
      <c r="L4" s="100"/>
      <c r="M4" s="100"/>
    </row>
    <row r="6" spans="1:13" ht="33.75" customHeight="1" x14ac:dyDescent="0.35">
      <c r="A6" s="255" t="s">
        <v>23</v>
      </c>
      <c r="B6" s="256"/>
      <c r="C6" s="256"/>
      <c r="D6" s="256"/>
      <c r="E6" s="256"/>
      <c r="F6" s="257"/>
      <c r="G6" s="158"/>
      <c r="H6" s="29" t="s">
        <v>643</v>
      </c>
      <c r="I6" s="316" t="s">
        <v>644</v>
      </c>
      <c r="J6" s="317"/>
      <c r="K6" s="317"/>
      <c r="L6" s="317"/>
      <c r="M6" s="318"/>
    </row>
    <row r="7" spans="1:13" s="2" customFormat="1" ht="34.5" customHeight="1" x14ac:dyDescent="0.35">
      <c r="A7" s="31" t="s">
        <v>7</v>
      </c>
      <c r="B7" s="7" t="s">
        <v>9</v>
      </c>
      <c r="C7" s="7" t="s">
        <v>24</v>
      </c>
      <c r="D7" s="7" t="s">
        <v>25</v>
      </c>
      <c r="E7" s="7" t="s">
        <v>26</v>
      </c>
      <c r="F7" s="7" t="s">
        <v>28</v>
      </c>
      <c r="G7" s="158"/>
      <c r="H7" s="89" t="s">
        <v>645</v>
      </c>
      <c r="I7" s="89" t="s">
        <v>646</v>
      </c>
      <c r="J7" s="7" t="s">
        <v>90</v>
      </c>
      <c r="K7" s="7" t="s">
        <v>91</v>
      </c>
      <c r="L7" s="7" t="s">
        <v>92</v>
      </c>
      <c r="M7" s="7" t="s">
        <v>93</v>
      </c>
    </row>
    <row r="8" spans="1:13" ht="60" customHeight="1" x14ac:dyDescent="0.35">
      <c r="A8" s="8">
        <v>116</v>
      </c>
      <c r="B8" s="51" t="s">
        <v>629</v>
      </c>
      <c r="C8" s="10" t="s">
        <v>630</v>
      </c>
      <c r="D8" s="10" t="s">
        <v>631</v>
      </c>
      <c r="E8" s="8" t="s">
        <v>37</v>
      </c>
      <c r="F8" s="9" t="s">
        <v>66</v>
      </c>
      <c r="G8" s="101"/>
      <c r="H8" s="80">
        <v>53029970100</v>
      </c>
      <c r="I8" s="106" t="s">
        <v>419</v>
      </c>
      <c r="J8" s="134"/>
      <c r="K8" s="134"/>
      <c r="L8" s="134"/>
      <c r="M8" s="134"/>
    </row>
    <row r="9" spans="1:13" ht="60" customHeight="1" x14ac:dyDescent="0.35">
      <c r="A9" s="8">
        <v>117</v>
      </c>
      <c r="B9" s="51" t="s">
        <v>632</v>
      </c>
      <c r="C9" s="10" t="s">
        <v>633</v>
      </c>
      <c r="D9" s="10" t="s">
        <v>634</v>
      </c>
      <c r="E9" s="8" t="s">
        <v>37</v>
      </c>
      <c r="F9" s="9" t="s">
        <v>66</v>
      </c>
      <c r="G9" s="39"/>
      <c r="H9" s="80">
        <v>53029970200</v>
      </c>
      <c r="I9" s="106" t="s">
        <v>419</v>
      </c>
      <c r="J9" s="134"/>
      <c r="K9" s="134"/>
      <c r="L9" s="134"/>
      <c r="M9" s="134"/>
    </row>
    <row r="10" spans="1:13" ht="60" customHeight="1" x14ac:dyDescent="0.35">
      <c r="A10" s="8">
        <v>118</v>
      </c>
      <c r="B10" s="51" t="s">
        <v>635</v>
      </c>
      <c r="C10" s="10" t="s">
        <v>636</v>
      </c>
      <c r="D10" s="10" t="s">
        <v>637</v>
      </c>
      <c r="E10" s="8" t="s">
        <v>37</v>
      </c>
      <c r="F10" s="9" t="s">
        <v>66</v>
      </c>
      <c r="G10" s="39"/>
      <c r="H10" s="80">
        <v>53029970300</v>
      </c>
      <c r="I10" s="106" t="s">
        <v>419</v>
      </c>
      <c r="J10" s="134"/>
      <c r="K10" s="134"/>
      <c r="L10" s="134"/>
      <c r="M10" s="134"/>
    </row>
    <row r="11" spans="1:13" ht="60" customHeight="1" x14ac:dyDescent="0.35">
      <c r="A11" s="8">
        <v>119</v>
      </c>
      <c r="B11" s="51" t="s">
        <v>638</v>
      </c>
      <c r="C11" s="10" t="s">
        <v>639</v>
      </c>
      <c r="D11" s="10" t="s">
        <v>640</v>
      </c>
      <c r="E11" s="8" t="s">
        <v>37</v>
      </c>
      <c r="F11" s="9" t="s">
        <v>66</v>
      </c>
      <c r="G11" s="39"/>
      <c r="H11" s="80">
        <v>53029970400</v>
      </c>
      <c r="I11" s="106" t="s">
        <v>419</v>
      </c>
      <c r="J11" s="134"/>
      <c r="K11" s="134"/>
      <c r="L11" s="134"/>
      <c r="M11" s="134"/>
    </row>
    <row r="12" spans="1:13" ht="36" customHeight="1" x14ac:dyDescent="0.35">
      <c r="A12" s="23"/>
      <c r="G12" s="34"/>
      <c r="H12" s="80">
        <v>53029970500</v>
      </c>
      <c r="I12" s="106" t="s">
        <v>419</v>
      </c>
      <c r="J12" s="134"/>
      <c r="K12" s="134"/>
      <c r="L12" s="134"/>
      <c r="M12" s="134"/>
    </row>
    <row r="13" spans="1:13" ht="30.75" customHeight="1" x14ac:dyDescent="0.35">
      <c r="G13" s="34"/>
      <c r="H13" s="80">
        <v>53029970601</v>
      </c>
      <c r="I13" s="106" t="s">
        <v>419</v>
      </c>
      <c r="J13" s="134"/>
      <c r="K13" s="134"/>
      <c r="L13" s="134"/>
      <c r="M13" s="134"/>
    </row>
    <row r="14" spans="1:13" x14ac:dyDescent="0.35">
      <c r="G14" s="34"/>
      <c r="H14" s="80">
        <v>53029970602</v>
      </c>
      <c r="I14" s="106" t="s">
        <v>419</v>
      </c>
      <c r="J14" s="134"/>
      <c r="K14" s="134"/>
      <c r="L14" s="134"/>
      <c r="M14" s="134"/>
    </row>
    <row r="15" spans="1:13" x14ac:dyDescent="0.35">
      <c r="G15" s="34"/>
      <c r="H15" s="80">
        <v>53029970700</v>
      </c>
      <c r="I15" s="106" t="s">
        <v>419</v>
      </c>
      <c r="J15" s="134"/>
      <c r="K15" s="134"/>
      <c r="L15" s="134"/>
      <c r="M15" s="134"/>
    </row>
    <row r="16" spans="1:13" x14ac:dyDescent="0.35">
      <c r="G16" s="34"/>
      <c r="H16" s="80">
        <v>53029970800</v>
      </c>
      <c r="I16" s="106" t="s">
        <v>419</v>
      </c>
      <c r="J16" s="134"/>
      <c r="K16" s="134"/>
      <c r="L16" s="134"/>
      <c r="M16" s="134"/>
    </row>
    <row r="17" spans="7:13" x14ac:dyDescent="0.35">
      <c r="G17" s="34"/>
      <c r="H17" s="80">
        <v>53029970900</v>
      </c>
      <c r="I17" s="106" t="s">
        <v>419</v>
      </c>
      <c r="J17" s="134"/>
      <c r="K17" s="134"/>
      <c r="L17" s="134"/>
      <c r="M17" s="134"/>
    </row>
    <row r="18" spans="7:13" x14ac:dyDescent="0.35">
      <c r="G18" s="34"/>
      <c r="H18" s="80">
        <v>53029971000</v>
      </c>
      <c r="I18" s="106" t="s">
        <v>419</v>
      </c>
      <c r="J18" s="134"/>
      <c r="K18" s="134"/>
      <c r="L18" s="134"/>
      <c r="M18" s="134"/>
    </row>
    <row r="19" spans="7:13" x14ac:dyDescent="0.35">
      <c r="G19" s="34"/>
      <c r="H19" s="80">
        <v>53029971100</v>
      </c>
      <c r="I19" s="106" t="s">
        <v>419</v>
      </c>
      <c r="J19" s="134"/>
      <c r="K19" s="134"/>
      <c r="L19" s="134"/>
      <c r="M19" s="134"/>
    </row>
    <row r="20" spans="7:13" x14ac:dyDescent="0.35">
      <c r="G20" s="34"/>
      <c r="H20" s="80">
        <v>53029971300</v>
      </c>
      <c r="I20" s="106" t="s">
        <v>419</v>
      </c>
      <c r="J20" s="134"/>
      <c r="K20" s="134"/>
      <c r="L20" s="134"/>
      <c r="M20" s="134"/>
    </row>
    <row r="21" spans="7:13" x14ac:dyDescent="0.35">
      <c r="G21" s="34"/>
      <c r="H21" s="80">
        <v>53029971800</v>
      </c>
      <c r="I21" s="106" t="s">
        <v>419</v>
      </c>
      <c r="J21" s="134"/>
      <c r="K21" s="134"/>
      <c r="L21" s="134"/>
      <c r="M21" s="134"/>
    </row>
    <row r="22" spans="7:13" x14ac:dyDescent="0.35">
      <c r="G22" s="34"/>
      <c r="H22" s="80">
        <v>53029971900</v>
      </c>
      <c r="I22" s="106" t="s">
        <v>419</v>
      </c>
      <c r="J22" s="134"/>
      <c r="K22" s="134"/>
      <c r="L22" s="134"/>
      <c r="M22" s="134"/>
    </row>
    <row r="23" spans="7:13" x14ac:dyDescent="0.35">
      <c r="G23" s="34"/>
      <c r="H23" s="80">
        <v>53029972000</v>
      </c>
      <c r="I23" s="106" t="s">
        <v>419</v>
      </c>
      <c r="J23" s="134"/>
      <c r="K23" s="134"/>
      <c r="L23" s="134"/>
      <c r="M23" s="134"/>
    </row>
    <row r="24" spans="7:13" x14ac:dyDescent="0.35">
      <c r="G24" s="34"/>
      <c r="H24" s="80">
        <v>53029972100</v>
      </c>
      <c r="I24" s="106" t="s">
        <v>419</v>
      </c>
      <c r="J24" s="134"/>
      <c r="K24" s="134"/>
      <c r="L24" s="134"/>
      <c r="M24" s="134"/>
    </row>
    <row r="25" spans="7:13" x14ac:dyDescent="0.35">
      <c r="G25" s="34"/>
      <c r="H25" s="80">
        <v>53033000100</v>
      </c>
      <c r="I25" s="106" t="s">
        <v>421</v>
      </c>
      <c r="J25" s="134"/>
      <c r="K25" s="134"/>
      <c r="L25" s="134"/>
      <c r="M25" s="134"/>
    </row>
    <row r="26" spans="7:13" x14ac:dyDescent="0.35">
      <c r="G26" s="34"/>
      <c r="H26" s="80">
        <v>53033000200</v>
      </c>
      <c r="I26" s="106" t="s">
        <v>421</v>
      </c>
      <c r="J26" s="134"/>
      <c r="K26" s="134"/>
      <c r="L26" s="134"/>
      <c r="M26" s="134"/>
    </row>
    <row r="27" spans="7:13" x14ac:dyDescent="0.35">
      <c r="G27" s="34"/>
      <c r="H27" s="80">
        <v>53033000300</v>
      </c>
      <c r="I27" s="106" t="s">
        <v>421</v>
      </c>
      <c r="J27" s="134"/>
      <c r="K27" s="134"/>
      <c r="L27" s="134"/>
      <c r="M27" s="134"/>
    </row>
    <row r="28" spans="7:13" x14ac:dyDescent="0.35">
      <c r="G28" s="34"/>
      <c r="H28" s="80">
        <v>53033000401</v>
      </c>
      <c r="I28" s="106" t="s">
        <v>421</v>
      </c>
      <c r="J28" s="134"/>
      <c r="K28" s="134"/>
      <c r="L28" s="134"/>
      <c r="M28" s="134"/>
    </row>
    <row r="29" spans="7:13" x14ac:dyDescent="0.35">
      <c r="G29" s="34"/>
      <c r="H29" s="80">
        <v>53033000402</v>
      </c>
      <c r="I29" s="106" t="s">
        <v>421</v>
      </c>
      <c r="J29" s="134"/>
      <c r="K29" s="134"/>
      <c r="L29" s="134"/>
      <c r="M29" s="134"/>
    </row>
    <row r="30" spans="7:13" x14ac:dyDescent="0.35">
      <c r="G30" s="34"/>
      <c r="H30" s="80">
        <v>53033000500</v>
      </c>
      <c r="I30" s="106" t="s">
        <v>421</v>
      </c>
      <c r="J30" s="134"/>
      <c r="K30" s="134"/>
      <c r="L30" s="134"/>
      <c r="M30" s="134"/>
    </row>
    <row r="31" spans="7:13" x14ac:dyDescent="0.35">
      <c r="G31" s="34"/>
      <c r="H31" s="80">
        <v>53033000600</v>
      </c>
      <c r="I31" s="106" t="s">
        <v>421</v>
      </c>
      <c r="J31" s="134"/>
      <c r="K31" s="134"/>
      <c r="L31" s="134"/>
      <c r="M31" s="134"/>
    </row>
    <row r="32" spans="7:13" x14ac:dyDescent="0.35">
      <c r="G32" s="34"/>
      <c r="H32" s="80">
        <v>53033000700</v>
      </c>
      <c r="I32" s="106" t="s">
        <v>421</v>
      </c>
      <c r="J32" s="134"/>
      <c r="K32" s="134"/>
      <c r="L32" s="134"/>
      <c r="M32" s="134"/>
    </row>
    <row r="33" spans="7:13" x14ac:dyDescent="0.35">
      <c r="G33" s="34"/>
      <c r="H33" s="80">
        <v>53033000800</v>
      </c>
      <c r="I33" s="106" t="s">
        <v>421</v>
      </c>
      <c r="J33" s="134"/>
      <c r="K33" s="134"/>
      <c r="L33" s="134"/>
      <c r="M33" s="134"/>
    </row>
    <row r="34" spans="7:13" x14ac:dyDescent="0.35">
      <c r="G34" s="34"/>
      <c r="H34" s="80">
        <v>53033000900</v>
      </c>
      <c r="I34" s="106" t="s">
        <v>421</v>
      </c>
      <c r="J34" s="134"/>
      <c r="K34" s="134"/>
      <c r="L34" s="134"/>
      <c r="M34" s="134"/>
    </row>
    <row r="35" spans="7:13" x14ac:dyDescent="0.35">
      <c r="G35" s="34"/>
      <c r="H35" s="80">
        <v>53033001000</v>
      </c>
      <c r="I35" s="106" t="s">
        <v>421</v>
      </c>
      <c r="J35" s="134"/>
      <c r="K35" s="134"/>
      <c r="L35" s="134"/>
      <c r="M35" s="134"/>
    </row>
    <row r="36" spans="7:13" x14ac:dyDescent="0.35">
      <c r="G36" s="34"/>
      <c r="H36" s="80">
        <v>53033001100</v>
      </c>
      <c r="I36" s="106" t="s">
        <v>421</v>
      </c>
      <c r="J36" s="134"/>
      <c r="K36" s="134"/>
      <c r="L36" s="134"/>
      <c r="M36" s="134"/>
    </row>
    <row r="37" spans="7:13" x14ac:dyDescent="0.35">
      <c r="G37" s="34"/>
      <c r="H37" s="80">
        <v>53033001200</v>
      </c>
      <c r="I37" s="106" t="s">
        <v>421</v>
      </c>
      <c r="J37" s="134"/>
      <c r="K37" s="134"/>
      <c r="L37" s="134"/>
      <c r="M37" s="134"/>
    </row>
    <row r="38" spans="7:13" x14ac:dyDescent="0.35">
      <c r="G38" s="34"/>
      <c r="H38" s="80">
        <v>53033001300</v>
      </c>
      <c r="I38" s="106" t="s">
        <v>421</v>
      </c>
      <c r="J38" s="134"/>
      <c r="K38" s="134"/>
      <c r="L38" s="134"/>
      <c r="M38" s="134"/>
    </row>
    <row r="39" spans="7:13" x14ac:dyDescent="0.35">
      <c r="G39" s="34"/>
      <c r="H39" s="80">
        <v>53033001400</v>
      </c>
      <c r="I39" s="106" t="s">
        <v>421</v>
      </c>
      <c r="J39" s="134"/>
      <c r="K39" s="134"/>
      <c r="L39" s="134"/>
      <c r="M39" s="134"/>
    </row>
    <row r="40" spans="7:13" x14ac:dyDescent="0.35">
      <c r="G40" s="34"/>
      <c r="H40" s="80">
        <v>53033001500</v>
      </c>
      <c r="I40" s="106" t="s">
        <v>421</v>
      </c>
      <c r="J40" s="134"/>
      <c r="K40" s="134"/>
      <c r="L40" s="134"/>
      <c r="M40" s="134"/>
    </row>
    <row r="41" spans="7:13" x14ac:dyDescent="0.35">
      <c r="G41" s="34"/>
      <c r="H41" s="80">
        <v>53033001600</v>
      </c>
      <c r="I41" s="106" t="s">
        <v>421</v>
      </c>
      <c r="J41" s="134"/>
      <c r="K41" s="134"/>
      <c r="L41" s="134"/>
      <c r="M41" s="134"/>
    </row>
    <row r="42" spans="7:13" x14ac:dyDescent="0.35">
      <c r="G42" s="34"/>
      <c r="H42" s="80">
        <v>53033001701</v>
      </c>
      <c r="I42" s="106" t="s">
        <v>421</v>
      </c>
      <c r="J42" s="134"/>
      <c r="K42" s="134"/>
      <c r="L42" s="134"/>
      <c r="M42" s="134"/>
    </row>
    <row r="43" spans="7:13" x14ac:dyDescent="0.35">
      <c r="G43" s="34"/>
      <c r="H43" s="80">
        <v>53033001702</v>
      </c>
      <c r="I43" s="106" t="s">
        <v>421</v>
      </c>
      <c r="J43" s="134"/>
      <c r="K43" s="134"/>
      <c r="L43" s="134"/>
      <c r="M43" s="134"/>
    </row>
    <row r="44" spans="7:13" x14ac:dyDescent="0.35">
      <c r="G44" s="34"/>
      <c r="H44" s="80">
        <v>53033001800</v>
      </c>
      <c r="I44" s="106" t="s">
        <v>421</v>
      </c>
      <c r="J44" s="134"/>
      <c r="K44" s="134"/>
      <c r="L44" s="134"/>
      <c r="M44" s="134"/>
    </row>
    <row r="45" spans="7:13" x14ac:dyDescent="0.35">
      <c r="G45" s="34"/>
      <c r="H45" s="80">
        <v>53033001900</v>
      </c>
      <c r="I45" s="106" t="s">
        <v>421</v>
      </c>
      <c r="J45" s="134"/>
      <c r="K45" s="134"/>
      <c r="L45" s="134"/>
      <c r="M45" s="134"/>
    </row>
    <row r="46" spans="7:13" x14ac:dyDescent="0.35">
      <c r="G46" s="34"/>
      <c r="H46" s="80">
        <v>53033002000</v>
      </c>
      <c r="I46" s="106" t="s">
        <v>421</v>
      </c>
      <c r="J46" s="134"/>
      <c r="K46" s="134"/>
      <c r="L46" s="134"/>
      <c r="M46" s="134"/>
    </row>
    <row r="47" spans="7:13" x14ac:dyDescent="0.35">
      <c r="G47" s="34"/>
      <c r="H47" s="80">
        <v>53033002100</v>
      </c>
      <c r="I47" s="106" t="s">
        <v>421</v>
      </c>
      <c r="J47" s="134"/>
      <c r="K47" s="134"/>
      <c r="L47" s="134"/>
      <c r="M47" s="134"/>
    </row>
    <row r="48" spans="7:13" x14ac:dyDescent="0.35">
      <c r="G48" s="34"/>
      <c r="H48" s="80">
        <v>53033002200</v>
      </c>
      <c r="I48" s="106" t="s">
        <v>421</v>
      </c>
      <c r="J48" s="134"/>
      <c r="K48" s="134"/>
      <c r="L48" s="134"/>
      <c r="M48" s="134"/>
    </row>
    <row r="49" spans="7:13" x14ac:dyDescent="0.35">
      <c r="G49" s="34"/>
      <c r="H49" s="80">
        <v>53033002400</v>
      </c>
      <c r="I49" s="106" t="s">
        <v>421</v>
      </c>
      <c r="J49" s="134"/>
      <c r="K49" s="134"/>
      <c r="L49" s="134"/>
      <c r="M49" s="134"/>
    </row>
    <row r="50" spans="7:13" x14ac:dyDescent="0.35">
      <c r="G50" s="34"/>
      <c r="H50" s="80">
        <v>53033002500</v>
      </c>
      <c r="I50" s="106" t="s">
        <v>421</v>
      </c>
      <c r="J50" s="134"/>
      <c r="K50" s="134"/>
      <c r="L50" s="134"/>
      <c r="M50" s="134"/>
    </row>
    <row r="51" spans="7:13" x14ac:dyDescent="0.35">
      <c r="G51" s="34"/>
      <c r="H51" s="80">
        <v>53033002600</v>
      </c>
      <c r="I51" s="106" t="s">
        <v>421</v>
      </c>
      <c r="J51" s="134"/>
      <c r="K51" s="134"/>
      <c r="L51" s="134"/>
      <c r="M51" s="134"/>
    </row>
    <row r="52" spans="7:13" x14ac:dyDescent="0.35">
      <c r="G52" s="34"/>
      <c r="H52" s="80">
        <v>53033002700</v>
      </c>
      <c r="I52" s="106" t="s">
        <v>421</v>
      </c>
      <c r="J52" s="134"/>
      <c r="K52" s="134"/>
      <c r="L52" s="134"/>
      <c r="M52" s="134"/>
    </row>
    <row r="53" spans="7:13" x14ac:dyDescent="0.35">
      <c r="G53" s="34"/>
      <c r="H53" s="80">
        <v>53033002800</v>
      </c>
      <c r="I53" s="106" t="s">
        <v>421</v>
      </c>
      <c r="J53" s="134"/>
      <c r="K53" s="134"/>
      <c r="L53" s="134"/>
      <c r="M53" s="134"/>
    </row>
    <row r="54" spans="7:13" x14ac:dyDescent="0.35">
      <c r="G54" s="34"/>
      <c r="H54" s="80">
        <v>53033002900</v>
      </c>
      <c r="I54" s="106" t="s">
        <v>421</v>
      </c>
      <c r="J54" s="134"/>
      <c r="K54" s="134"/>
      <c r="L54" s="134"/>
      <c r="M54" s="134"/>
    </row>
    <row r="55" spans="7:13" x14ac:dyDescent="0.35">
      <c r="G55" s="34"/>
      <c r="H55" s="80">
        <v>53033003000</v>
      </c>
      <c r="I55" s="106" t="s">
        <v>421</v>
      </c>
      <c r="J55" s="134"/>
      <c r="K55" s="134"/>
      <c r="L55" s="134"/>
      <c r="M55" s="134"/>
    </row>
    <row r="56" spans="7:13" x14ac:dyDescent="0.35">
      <c r="G56" s="34"/>
      <c r="H56" s="80">
        <v>53033003100</v>
      </c>
      <c r="I56" s="106" t="s">
        <v>421</v>
      </c>
      <c r="J56" s="134"/>
      <c r="K56" s="134"/>
      <c r="L56" s="134"/>
      <c r="M56" s="134"/>
    </row>
    <row r="57" spans="7:13" x14ac:dyDescent="0.35">
      <c r="G57" s="34"/>
      <c r="H57" s="80">
        <v>53033003200</v>
      </c>
      <c r="I57" s="106" t="s">
        <v>421</v>
      </c>
      <c r="J57" s="134"/>
      <c r="K57" s="134"/>
      <c r="L57" s="134"/>
      <c r="M57" s="134"/>
    </row>
    <row r="58" spans="7:13" x14ac:dyDescent="0.35">
      <c r="G58" s="34"/>
      <c r="H58" s="80">
        <v>53033003300</v>
      </c>
      <c r="I58" s="106" t="s">
        <v>421</v>
      </c>
      <c r="J58" s="134"/>
      <c r="K58" s="134"/>
      <c r="L58" s="134"/>
      <c r="M58" s="134"/>
    </row>
    <row r="59" spans="7:13" x14ac:dyDescent="0.35">
      <c r="G59" s="34"/>
      <c r="H59" s="80">
        <v>53033003400</v>
      </c>
      <c r="I59" s="106" t="s">
        <v>421</v>
      </c>
      <c r="J59" s="134"/>
      <c r="K59" s="134"/>
      <c r="L59" s="134"/>
      <c r="M59" s="134"/>
    </row>
    <row r="60" spans="7:13" x14ac:dyDescent="0.35">
      <c r="G60" s="34"/>
      <c r="H60" s="80">
        <v>53033003500</v>
      </c>
      <c r="I60" s="106" t="s">
        <v>421</v>
      </c>
      <c r="J60" s="134"/>
      <c r="K60" s="134"/>
      <c r="L60" s="134"/>
      <c r="M60" s="134"/>
    </row>
    <row r="61" spans="7:13" x14ac:dyDescent="0.35">
      <c r="G61" s="34"/>
      <c r="H61" s="80">
        <v>53033003600</v>
      </c>
      <c r="I61" s="106" t="s">
        <v>421</v>
      </c>
      <c r="J61" s="134"/>
      <c r="K61" s="134"/>
      <c r="L61" s="134"/>
      <c r="M61" s="134"/>
    </row>
    <row r="62" spans="7:13" x14ac:dyDescent="0.35">
      <c r="G62" s="34"/>
      <c r="H62" s="80">
        <v>53033003800</v>
      </c>
      <c r="I62" s="106" t="s">
        <v>421</v>
      </c>
      <c r="J62" s="134"/>
      <c r="K62" s="134"/>
      <c r="L62" s="134"/>
      <c r="M62" s="134"/>
    </row>
    <row r="63" spans="7:13" x14ac:dyDescent="0.35">
      <c r="G63" s="34"/>
      <c r="H63" s="80">
        <v>53033003900</v>
      </c>
      <c r="I63" s="106" t="s">
        <v>421</v>
      </c>
      <c r="J63" s="134"/>
      <c r="K63" s="134"/>
      <c r="L63" s="134"/>
      <c r="M63" s="134"/>
    </row>
    <row r="64" spans="7:13" x14ac:dyDescent="0.35">
      <c r="G64" s="34"/>
      <c r="H64" s="80">
        <v>53033004000</v>
      </c>
      <c r="I64" s="106" t="s">
        <v>421</v>
      </c>
      <c r="J64" s="134"/>
      <c r="K64" s="134"/>
      <c r="L64" s="134"/>
      <c r="M64" s="134"/>
    </row>
    <row r="65" spans="7:13" x14ac:dyDescent="0.35">
      <c r="G65" s="34"/>
      <c r="H65" s="80">
        <v>53033004100</v>
      </c>
      <c r="I65" s="106" t="s">
        <v>421</v>
      </c>
      <c r="J65" s="134"/>
      <c r="K65" s="134"/>
      <c r="L65" s="134"/>
      <c r="M65" s="134"/>
    </row>
    <row r="66" spans="7:13" x14ac:dyDescent="0.35">
      <c r="G66" s="34"/>
      <c r="H66" s="80">
        <v>53033004200</v>
      </c>
      <c r="I66" s="106" t="s">
        <v>421</v>
      </c>
      <c r="J66" s="134"/>
      <c r="K66" s="134"/>
      <c r="L66" s="134"/>
      <c r="M66" s="134"/>
    </row>
    <row r="67" spans="7:13" x14ac:dyDescent="0.35">
      <c r="G67" s="34"/>
      <c r="H67" s="80">
        <v>53033004301</v>
      </c>
      <c r="I67" s="106" t="s">
        <v>421</v>
      </c>
      <c r="J67" s="134"/>
      <c r="K67" s="134"/>
      <c r="L67" s="134"/>
      <c r="M67" s="134"/>
    </row>
    <row r="68" spans="7:13" x14ac:dyDescent="0.35">
      <c r="G68" s="34"/>
      <c r="H68" s="80">
        <v>53033004302</v>
      </c>
      <c r="I68" s="106" t="s">
        <v>421</v>
      </c>
      <c r="J68" s="134"/>
      <c r="K68" s="134"/>
      <c r="L68" s="134"/>
      <c r="M68" s="134"/>
    </row>
    <row r="69" spans="7:13" x14ac:dyDescent="0.35">
      <c r="G69" s="34"/>
      <c r="H69" s="80">
        <v>53033004400</v>
      </c>
      <c r="I69" s="106" t="s">
        <v>421</v>
      </c>
      <c r="J69" s="134"/>
      <c r="K69" s="134"/>
      <c r="L69" s="134"/>
      <c r="M69" s="134"/>
    </row>
    <row r="70" spans="7:13" x14ac:dyDescent="0.35">
      <c r="G70" s="34"/>
      <c r="H70" s="80">
        <v>53033004500</v>
      </c>
      <c r="I70" s="106" t="s">
        <v>421</v>
      </c>
      <c r="J70" s="134"/>
      <c r="K70" s="134"/>
      <c r="L70" s="134"/>
      <c r="M70" s="134"/>
    </row>
    <row r="71" spans="7:13" x14ac:dyDescent="0.35">
      <c r="G71" s="34"/>
      <c r="H71" s="80">
        <v>53033004600</v>
      </c>
      <c r="I71" s="106" t="s">
        <v>421</v>
      </c>
      <c r="J71" s="134"/>
      <c r="K71" s="134"/>
      <c r="L71" s="134"/>
      <c r="M71" s="134"/>
    </row>
    <row r="72" spans="7:13" x14ac:dyDescent="0.35">
      <c r="G72" s="34"/>
      <c r="H72" s="80">
        <v>53033004700</v>
      </c>
      <c r="I72" s="106" t="s">
        <v>421</v>
      </c>
      <c r="J72" s="134"/>
      <c r="K72" s="134"/>
      <c r="L72" s="134"/>
      <c r="M72" s="134"/>
    </row>
    <row r="73" spans="7:13" x14ac:dyDescent="0.35">
      <c r="G73" s="34"/>
      <c r="H73" s="80">
        <v>53033004800</v>
      </c>
      <c r="I73" s="106" t="s">
        <v>421</v>
      </c>
      <c r="J73" s="134"/>
      <c r="K73" s="134"/>
      <c r="L73" s="134"/>
      <c r="M73" s="134"/>
    </row>
    <row r="74" spans="7:13" x14ac:dyDescent="0.35">
      <c r="G74" s="34"/>
      <c r="H74" s="80">
        <v>53033004900</v>
      </c>
      <c r="I74" s="106" t="s">
        <v>421</v>
      </c>
      <c r="J74" s="134"/>
      <c r="K74" s="134"/>
      <c r="L74" s="134"/>
      <c r="M74" s="134"/>
    </row>
    <row r="75" spans="7:13" x14ac:dyDescent="0.35">
      <c r="G75" s="34"/>
      <c r="H75" s="80">
        <v>53033005000</v>
      </c>
      <c r="I75" s="106" t="s">
        <v>421</v>
      </c>
      <c r="J75" s="134"/>
      <c r="K75" s="134"/>
      <c r="L75" s="134"/>
      <c r="M75" s="134"/>
    </row>
    <row r="76" spans="7:13" x14ac:dyDescent="0.35">
      <c r="G76" s="34"/>
      <c r="H76" s="80">
        <v>53033005100</v>
      </c>
      <c r="I76" s="106" t="s">
        <v>421</v>
      </c>
      <c r="J76" s="134"/>
      <c r="K76" s="134"/>
      <c r="L76" s="134"/>
      <c r="M76" s="134"/>
    </row>
    <row r="77" spans="7:13" x14ac:dyDescent="0.35">
      <c r="G77" s="34"/>
      <c r="H77" s="80">
        <v>53033005200</v>
      </c>
      <c r="I77" s="106" t="s">
        <v>421</v>
      </c>
      <c r="J77" s="134"/>
      <c r="K77" s="134"/>
      <c r="L77" s="134"/>
      <c r="M77" s="134"/>
    </row>
    <row r="78" spans="7:13" x14ac:dyDescent="0.35">
      <c r="G78" s="34"/>
      <c r="H78" s="80">
        <v>53033005301</v>
      </c>
      <c r="I78" s="106" t="s">
        <v>421</v>
      </c>
      <c r="J78" s="134"/>
      <c r="K78" s="134"/>
      <c r="L78" s="134"/>
      <c r="M78" s="134"/>
    </row>
    <row r="79" spans="7:13" x14ac:dyDescent="0.35">
      <c r="G79" s="34"/>
      <c r="H79" s="80">
        <v>53033005400</v>
      </c>
      <c r="I79" s="106" t="s">
        <v>421</v>
      </c>
      <c r="J79" s="134"/>
      <c r="K79" s="134"/>
      <c r="L79" s="134"/>
      <c r="M79" s="134"/>
    </row>
    <row r="80" spans="7:13" x14ac:dyDescent="0.35">
      <c r="G80" s="34"/>
      <c r="H80" s="80">
        <v>53033005600</v>
      </c>
      <c r="I80" s="106" t="s">
        <v>421</v>
      </c>
      <c r="J80" s="134"/>
      <c r="K80" s="134"/>
      <c r="L80" s="134"/>
      <c r="M80" s="134"/>
    </row>
    <row r="81" spans="7:13" x14ac:dyDescent="0.35">
      <c r="G81" s="34"/>
      <c r="H81" s="80">
        <v>53033005700</v>
      </c>
      <c r="I81" s="106" t="s">
        <v>421</v>
      </c>
      <c r="J81" s="134"/>
      <c r="K81" s="134"/>
      <c r="L81" s="134"/>
      <c r="M81" s="134"/>
    </row>
    <row r="82" spans="7:13" x14ac:dyDescent="0.35">
      <c r="G82" s="34"/>
      <c r="H82" s="80">
        <v>53033005801</v>
      </c>
      <c r="I82" s="106" t="s">
        <v>421</v>
      </c>
      <c r="J82" s="134"/>
      <c r="K82" s="134"/>
      <c r="L82" s="134"/>
      <c r="M82" s="134"/>
    </row>
    <row r="83" spans="7:13" x14ac:dyDescent="0.35">
      <c r="G83" s="34"/>
      <c r="H83" s="80">
        <v>53033005802</v>
      </c>
      <c r="I83" s="106" t="s">
        <v>421</v>
      </c>
      <c r="J83" s="134"/>
      <c r="K83" s="134"/>
      <c r="L83" s="134"/>
      <c r="M83" s="134"/>
    </row>
    <row r="84" spans="7:13" x14ac:dyDescent="0.35">
      <c r="G84" s="34"/>
      <c r="H84" s="80">
        <v>53033005900</v>
      </c>
      <c r="I84" s="106" t="s">
        <v>421</v>
      </c>
      <c r="J84" s="134"/>
      <c r="K84" s="134"/>
      <c r="L84" s="134"/>
      <c r="M84" s="134"/>
    </row>
    <row r="85" spans="7:13" x14ac:dyDescent="0.35">
      <c r="G85" s="34"/>
      <c r="H85" s="80">
        <v>53033006000</v>
      </c>
      <c r="I85" s="106" t="s">
        <v>421</v>
      </c>
      <c r="J85" s="134"/>
      <c r="K85" s="134"/>
      <c r="L85" s="134"/>
      <c r="M85" s="134"/>
    </row>
    <row r="86" spans="7:13" x14ac:dyDescent="0.35">
      <c r="G86" s="34"/>
      <c r="H86" s="80">
        <v>53033006100</v>
      </c>
      <c r="I86" s="106" t="s">
        <v>421</v>
      </c>
      <c r="J86" s="134"/>
      <c r="K86" s="134"/>
      <c r="L86" s="134"/>
      <c r="M86" s="134"/>
    </row>
    <row r="87" spans="7:13" x14ac:dyDescent="0.35">
      <c r="G87" s="34"/>
      <c r="H87" s="80">
        <v>53033006200</v>
      </c>
      <c r="I87" s="106" t="s">
        <v>421</v>
      </c>
      <c r="J87" s="134"/>
      <c r="K87" s="134"/>
      <c r="L87" s="134"/>
      <c r="M87" s="134"/>
    </row>
    <row r="88" spans="7:13" x14ac:dyDescent="0.35">
      <c r="G88" s="34"/>
      <c r="H88" s="80">
        <v>53033006300</v>
      </c>
      <c r="I88" s="106" t="s">
        <v>421</v>
      </c>
      <c r="J88" s="134"/>
      <c r="K88" s="134"/>
      <c r="L88" s="134"/>
      <c r="M88" s="134"/>
    </row>
    <row r="89" spans="7:13" x14ac:dyDescent="0.35">
      <c r="G89" s="34"/>
      <c r="H89" s="80">
        <v>53033006400</v>
      </c>
      <c r="I89" s="106" t="s">
        <v>421</v>
      </c>
      <c r="J89" s="134"/>
      <c r="K89" s="134"/>
      <c r="L89" s="134"/>
      <c r="M89" s="134"/>
    </row>
    <row r="90" spans="7:13" x14ac:dyDescent="0.35">
      <c r="G90" s="34"/>
      <c r="H90" s="80">
        <v>53033006500</v>
      </c>
      <c r="I90" s="106" t="s">
        <v>421</v>
      </c>
      <c r="J90" s="134"/>
      <c r="K90" s="134"/>
      <c r="L90" s="134"/>
      <c r="M90" s="134"/>
    </row>
    <row r="91" spans="7:13" x14ac:dyDescent="0.35">
      <c r="G91" s="34"/>
      <c r="H91" s="80">
        <v>53033006600</v>
      </c>
      <c r="I91" s="106" t="s">
        <v>421</v>
      </c>
      <c r="J91" s="134"/>
      <c r="K91" s="134"/>
      <c r="L91" s="134"/>
      <c r="M91" s="134"/>
    </row>
    <row r="92" spans="7:13" x14ac:dyDescent="0.35">
      <c r="G92" s="34"/>
      <c r="H92" s="80">
        <v>53033006700</v>
      </c>
      <c r="I92" s="106" t="s">
        <v>421</v>
      </c>
      <c r="J92" s="134"/>
      <c r="K92" s="134"/>
      <c r="L92" s="134"/>
      <c r="M92" s="134"/>
    </row>
    <row r="93" spans="7:13" x14ac:dyDescent="0.35">
      <c r="G93" s="34"/>
      <c r="H93" s="80">
        <v>53033006800</v>
      </c>
      <c r="I93" s="106" t="s">
        <v>421</v>
      </c>
      <c r="J93" s="134"/>
      <c r="K93" s="134"/>
      <c r="L93" s="134"/>
      <c r="M93" s="134"/>
    </row>
    <row r="94" spans="7:13" x14ac:dyDescent="0.35">
      <c r="G94" s="34"/>
      <c r="H94" s="80">
        <v>53033006900</v>
      </c>
      <c r="I94" s="106" t="s">
        <v>421</v>
      </c>
      <c r="J94" s="134"/>
      <c r="K94" s="134"/>
      <c r="L94" s="134"/>
      <c r="M94" s="134"/>
    </row>
    <row r="95" spans="7:13" x14ac:dyDescent="0.35">
      <c r="G95" s="34"/>
      <c r="H95" s="80">
        <v>53033007000</v>
      </c>
      <c r="I95" s="106" t="s">
        <v>421</v>
      </c>
      <c r="J95" s="134"/>
      <c r="K95" s="134"/>
      <c r="L95" s="134"/>
      <c r="M95" s="134"/>
    </row>
    <row r="96" spans="7:13" x14ac:dyDescent="0.35">
      <c r="G96" s="34"/>
      <c r="H96" s="80">
        <v>53033007100</v>
      </c>
      <c r="I96" s="106" t="s">
        <v>421</v>
      </c>
      <c r="J96" s="134"/>
      <c r="K96" s="134"/>
      <c r="L96" s="134"/>
      <c r="M96" s="134"/>
    </row>
    <row r="97" spans="7:13" x14ac:dyDescent="0.35">
      <c r="G97" s="34"/>
      <c r="H97" s="80">
        <v>53033007200</v>
      </c>
      <c r="I97" s="106" t="s">
        <v>421</v>
      </c>
      <c r="J97" s="134"/>
      <c r="K97" s="134"/>
      <c r="L97" s="134"/>
      <c r="M97" s="134"/>
    </row>
    <row r="98" spans="7:13" x14ac:dyDescent="0.35">
      <c r="G98" s="34"/>
      <c r="H98" s="80">
        <v>53033007300</v>
      </c>
      <c r="I98" s="106" t="s">
        <v>421</v>
      </c>
      <c r="J98" s="134"/>
      <c r="K98" s="134"/>
      <c r="L98" s="134"/>
      <c r="M98" s="134"/>
    </row>
    <row r="99" spans="7:13" x14ac:dyDescent="0.35">
      <c r="G99" s="34"/>
      <c r="H99" s="80">
        <v>53033007401</v>
      </c>
      <c r="I99" s="106" t="s">
        <v>421</v>
      </c>
      <c r="J99" s="134"/>
      <c r="K99" s="134"/>
      <c r="L99" s="134"/>
      <c r="M99" s="134"/>
    </row>
    <row r="100" spans="7:13" x14ac:dyDescent="0.35">
      <c r="G100" s="34"/>
      <c r="H100" s="80">
        <v>53033007402</v>
      </c>
      <c r="I100" s="106" t="s">
        <v>421</v>
      </c>
      <c r="J100" s="134"/>
      <c r="K100" s="134"/>
      <c r="L100" s="134"/>
      <c r="M100" s="134"/>
    </row>
    <row r="101" spans="7:13" x14ac:dyDescent="0.35">
      <c r="G101" s="34"/>
      <c r="H101" s="80">
        <v>53033007500</v>
      </c>
      <c r="I101" s="106" t="s">
        <v>421</v>
      </c>
      <c r="J101" s="134"/>
      <c r="K101" s="134"/>
      <c r="L101" s="134"/>
      <c r="M101" s="134"/>
    </row>
    <row r="102" spans="7:13" x14ac:dyDescent="0.35">
      <c r="G102" s="34"/>
      <c r="H102" s="80">
        <v>53033007600</v>
      </c>
      <c r="I102" s="106" t="s">
        <v>421</v>
      </c>
      <c r="J102" s="134"/>
      <c r="K102" s="134"/>
      <c r="L102" s="134"/>
      <c r="M102" s="134"/>
    </row>
    <row r="103" spans="7:13" x14ac:dyDescent="0.35">
      <c r="G103" s="34"/>
      <c r="H103" s="80">
        <v>53033007700</v>
      </c>
      <c r="I103" s="106" t="s">
        <v>421</v>
      </c>
      <c r="J103" s="134"/>
      <c r="K103" s="134"/>
      <c r="L103" s="134"/>
      <c r="M103" s="134"/>
    </row>
    <row r="104" spans="7:13" x14ac:dyDescent="0.35">
      <c r="G104" s="34"/>
      <c r="H104" s="80">
        <v>53033007800</v>
      </c>
      <c r="I104" s="106" t="s">
        <v>421</v>
      </c>
      <c r="J104" s="134"/>
      <c r="K104" s="134"/>
      <c r="L104" s="134"/>
      <c r="M104" s="134"/>
    </row>
    <row r="105" spans="7:13" x14ac:dyDescent="0.35">
      <c r="G105" s="34"/>
      <c r="H105" s="80">
        <v>53033007900</v>
      </c>
      <c r="I105" s="106" t="s">
        <v>421</v>
      </c>
      <c r="J105" s="134"/>
      <c r="K105" s="134"/>
      <c r="L105" s="134"/>
      <c r="M105" s="134"/>
    </row>
    <row r="106" spans="7:13" x14ac:dyDescent="0.35">
      <c r="G106" s="34"/>
      <c r="H106" s="80">
        <v>53033008001</v>
      </c>
      <c r="I106" s="106" t="s">
        <v>421</v>
      </c>
      <c r="J106" s="134"/>
      <c r="K106" s="134"/>
      <c r="L106" s="134"/>
      <c r="M106" s="134"/>
    </row>
    <row r="107" spans="7:13" x14ac:dyDescent="0.35">
      <c r="G107" s="34"/>
      <c r="H107" s="80">
        <v>53033008002</v>
      </c>
      <c r="I107" s="106" t="s">
        <v>421</v>
      </c>
      <c r="J107" s="134"/>
      <c r="K107" s="134"/>
      <c r="L107" s="134"/>
      <c r="M107" s="134"/>
    </row>
    <row r="108" spans="7:13" x14ac:dyDescent="0.35">
      <c r="G108" s="34"/>
      <c r="H108" s="80">
        <v>53033008100</v>
      </c>
      <c r="I108" s="106" t="s">
        <v>421</v>
      </c>
      <c r="J108" s="134"/>
      <c r="K108" s="134"/>
      <c r="L108" s="134"/>
      <c r="M108" s="134"/>
    </row>
    <row r="109" spans="7:13" x14ac:dyDescent="0.35">
      <c r="G109" s="34"/>
      <c r="H109" s="80">
        <v>53033008300</v>
      </c>
      <c r="I109" s="106" t="s">
        <v>421</v>
      </c>
      <c r="J109" s="134"/>
      <c r="K109" s="134"/>
      <c r="L109" s="134"/>
      <c r="M109" s="134"/>
    </row>
    <row r="110" spans="7:13" x14ac:dyDescent="0.35">
      <c r="G110" s="34"/>
      <c r="H110" s="80">
        <v>53033008400</v>
      </c>
      <c r="I110" s="106" t="s">
        <v>421</v>
      </c>
      <c r="J110" s="134"/>
      <c r="K110" s="134"/>
      <c r="L110" s="134"/>
      <c r="M110" s="134"/>
    </row>
    <row r="111" spans="7:13" x14ac:dyDescent="0.35">
      <c r="G111" s="34"/>
      <c r="H111" s="80">
        <v>53033008600</v>
      </c>
      <c r="I111" s="106" t="s">
        <v>421</v>
      </c>
      <c r="J111" s="134"/>
      <c r="K111" s="134"/>
      <c r="L111" s="134"/>
      <c r="M111" s="134"/>
    </row>
    <row r="112" spans="7:13" x14ac:dyDescent="0.35">
      <c r="G112" s="34"/>
      <c r="H112" s="80">
        <v>53033008700</v>
      </c>
      <c r="I112" s="106" t="s">
        <v>421</v>
      </c>
      <c r="J112" s="134"/>
      <c r="K112" s="134"/>
      <c r="L112" s="134"/>
      <c r="M112" s="134"/>
    </row>
    <row r="113" spans="7:13" x14ac:dyDescent="0.35">
      <c r="G113" s="34"/>
      <c r="H113" s="80">
        <v>53033008800</v>
      </c>
      <c r="I113" s="106" t="s">
        <v>421</v>
      </c>
      <c r="J113" s="134"/>
      <c r="K113" s="134"/>
      <c r="L113" s="134"/>
      <c r="M113" s="134"/>
    </row>
    <row r="114" spans="7:13" x14ac:dyDescent="0.35">
      <c r="G114" s="34"/>
      <c r="H114" s="80">
        <v>53033008900</v>
      </c>
      <c r="I114" s="106" t="s">
        <v>421</v>
      </c>
      <c r="J114" s="134"/>
      <c r="K114" s="134"/>
      <c r="L114" s="134"/>
      <c r="M114" s="134"/>
    </row>
    <row r="115" spans="7:13" x14ac:dyDescent="0.35">
      <c r="G115" s="34"/>
      <c r="H115" s="80">
        <v>53033009000</v>
      </c>
      <c r="I115" s="106" t="s">
        <v>421</v>
      </c>
      <c r="J115" s="134"/>
      <c r="K115" s="134"/>
      <c r="L115" s="134"/>
      <c r="M115" s="134"/>
    </row>
    <row r="116" spans="7:13" x14ac:dyDescent="0.35">
      <c r="G116" s="34"/>
      <c r="H116" s="80">
        <v>53033009100</v>
      </c>
      <c r="I116" s="106" t="s">
        <v>421</v>
      </c>
      <c r="J116" s="134"/>
      <c r="K116" s="134"/>
      <c r="L116" s="134"/>
      <c r="M116" s="134"/>
    </row>
    <row r="117" spans="7:13" x14ac:dyDescent="0.35">
      <c r="G117" s="34"/>
      <c r="H117" s="80">
        <v>53033009200</v>
      </c>
      <c r="I117" s="106" t="s">
        <v>421</v>
      </c>
      <c r="J117" s="134"/>
      <c r="K117" s="134"/>
      <c r="L117" s="134"/>
      <c r="M117" s="134"/>
    </row>
    <row r="118" spans="7:13" x14ac:dyDescent="0.35">
      <c r="G118" s="34"/>
      <c r="H118" s="80">
        <v>53033009300</v>
      </c>
      <c r="I118" s="106" t="s">
        <v>421</v>
      </c>
      <c r="J118" s="134"/>
      <c r="K118" s="134"/>
      <c r="L118" s="134"/>
      <c r="M118" s="134"/>
    </row>
    <row r="119" spans="7:13" x14ac:dyDescent="0.35">
      <c r="G119" s="34"/>
      <c r="H119" s="80">
        <v>53033009400</v>
      </c>
      <c r="I119" s="106" t="s">
        <v>421</v>
      </c>
      <c r="J119" s="134"/>
      <c r="K119" s="134"/>
      <c r="L119" s="134"/>
      <c r="M119" s="134"/>
    </row>
    <row r="120" spans="7:13" x14ac:dyDescent="0.35">
      <c r="G120" s="34"/>
      <c r="H120" s="80">
        <v>53033009500</v>
      </c>
      <c r="I120" s="106" t="s">
        <v>421</v>
      </c>
      <c r="J120" s="134"/>
      <c r="K120" s="134"/>
      <c r="L120" s="134"/>
      <c r="M120" s="134"/>
    </row>
    <row r="121" spans="7:13" x14ac:dyDescent="0.35">
      <c r="G121" s="34"/>
      <c r="H121" s="80">
        <v>53033009600</v>
      </c>
      <c r="I121" s="106" t="s">
        <v>421</v>
      </c>
      <c r="J121" s="134"/>
      <c r="K121" s="134"/>
      <c r="L121" s="134"/>
      <c r="M121" s="134"/>
    </row>
    <row r="122" spans="7:13" x14ac:dyDescent="0.35">
      <c r="G122" s="34"/>
      <c r="H122" s="80">
        <v>53033009701</v>
      </c>
      <c r="I122" s="106" t="s">
        <v>421</v>
      </c>
      <c r="J122" s="134"/>
      <c r="K122" s="134"/>
      <c r="L122" s="134"/>
      <c r="M122" s="134"/>
    </row>
    <row r="123" spans="7:13" x14ac:dyDescent="0.35">
      <c r="G123" s="34"/>
      <c r="H123" s="80">
        <v>53033009702</v>
      </c>
      <c r="I123" s="106" t="s">
        <v>421</v>
      </c>
      <c r="J123" s="134"/>
      <c r="K123" s="134"/>
      <c r="L123" s="134"/>
      <c r="M123" s="134"/>
    </row>
    <row r="124" spans="7:13" x14ac:dyDescent="0.35">
      <c r="G124" s="34"/>
      <c r="H124" s="80">
        <v>53033009800</v>
      </c>
      <c r="I124" s="106" t="s">
        <v>421</v>
      </c>
      <c r="J124" s="134"/>
      <c r="K124" s="134"/>
      <c r="L124" s="134"/>
      <c r="M124" s="134"/>
    </row>
    <row r="125" spans="7:13" x14ac:dyDescent="0.35">
      <c r="G125" s="34"/>
      <c r="H125" s="80">
        <v>53033009900</v>
      </c>
      <c r="I125" s="106" t="s">
        <v>421</v>
      </c>
      <c r="J125" s="134"/>
      <c r="K125" s="134"/>
      <c r="L125" s="134"/>
      <c r="M125" s="134"/>
    </row>
    <row r="126" spans="7:13" x14ac:dyDescent="0.35">
      <c r="G126" s="34"/>
      <c r="H126" s="80">
        <v>53033010001</v>
      </c>
      <c r="I126" s="106" t="s">
        <v>421</v>
      </c>
      <c r="J126" s="134"/>
      <c r="K126" s="134"/>
      <c r="L126" s="134"/>
      <c r="M126" s="134"/>
    </row>
    <row r="127" spans="7:13" x14ac:dyDescent="0.35">
      <c r="G127" s="34"/>
      <c r="H127" s="80">
        <v>53033010002</v>
      </c>
      <c r="I127" s="106" t="s">
        <v>421</v>
      </c>
      <c r="J127" s="134"/>
      <c r="K127" s="134"/>
      <c r="L127" s="134"/>
      <c r="M127" s="134"/>
    </row>
    <row r="128" spans="7:13" x14ac:dyDescent="0.35">
      <c r="G128" s="34"/>
      <c r="H128" s="80">
        <v>53033010100</v>
      </c>
      <c r="I128" s="106" t="s">
        <v>421</v>
      </c>
      <c r="J128" s="134"/>
      <c r="K128" s="134"/>
      <c r="L128" s="134"/>
      <c r="M128" s="134"/>
    </row>
    <row r="129" spans="7:13" x14ac:dyDescent="0.35">
      <c r="G129" s="34"/>
      <c r="H129" s="80">
        <v>53033010200</v>
      </c>
      <c r="I129" s="106" t="s">
        <v>421</v>
      </c>
      <c r="J129" s="134"/>
      <c r="K129" s="134"/>
      <c r="L129" s="134"/>
      <c r="M129" s="134"/>
    </row>
    <row r="130" spans="7:13" x14ac:dyDescent="0.35">
      <c r="G130" s="34"/>
      <c r="H130" s="80">
        <v>53033010300</v>
      </c>
      <c r="I130" s="106" t="s">
        <v>421</v>
      </c>
      <c r="J130" s="134"/>
      <c r="K130" s="134"/>
      <c r="L130" s="134"/>
      <c r="M130" s="134"/>
    </row>
    <row r="131" spans="7:13" x14ac:dyDescent="0.35">
      <c r="G131" s="34"/>
      <c r="H131" s="80">
        <v>53033010401</v>
      </c>
      <c r="I131" s="106" t="s">
        <v>421</v>
      </c>
      <c r="J131" s="134"/>
      <c r="K131" s="134"/>
      <c r="L131" s="134"/>
      <c r="M131" s="134"/>
    </row>
    <row r="132" spans="7:13" x14ac:dyDescent="0.35">
      <c r="G132" s="34"/>
      <c r="H132" s="80">
        <v>53033010402</v>
      </c>
      <c r="I132" s="106" t="s">
        <v>421</v>
      </c>
      <c r="J132" s="134"/>
      <c r="K132" s="134"/>
      <c r="L132" s="134"/>
      <c r="M132" s="134"/>
    </row>
    <row r="133" spans="7:13" x14ac:dyDescent="0.35">
      <c r="G133" s="34"/>
      <c r="H133" s="80">
        <v>53033010500</v>
      </c>
      <c r="I133" s="106" t="s">
        <v>421</v>
      </c>
      <c r="J133" s="134"/>
      <c r="K133" s="134"/>
      <c r="L133" s="134"/>
      <c r="M133" s="134"/>
    </row>
    <row r="134" spans="7:13" x14ac:dyDescent="0.35">
      <c r="G134" s="34"/>
      <c r="H134" s="80">
        <v>53033010600</v>
      </c>
      <c r="I134" s="106" t="s">
        <v>421</v>
      </c>
      <c r="J134" s="134"/>
      <c r="K134" s="134"/>
      <c r="L134" s="134"/>
      <c r="M134" s="134"/>
    </row>
    <row r="135" spans="7:13" x14ac:dyDescent="0.35">
      <c r="G135" s="34"/>
      <c r="H135" s="80">
        <v>53033010701</v>
      </c>
      <c r="I135" s="106" t="s">
        <v>421</v>
      </c>
      <c r="J135" s="134"/>
      <c r="K135" s="134"/>
      <c r="L135" s="134"/>
      <c r="M135" s="134"/>
    </row>
    <row r="136" spans="7:13" x14ac:dyDescent="0.35">
      <c r="G136" s="34"/>
      <c r="H136" s="80">
        <v>53033010702</v>
      </c>
      <c r="I136" s="106" t="s">
        <v>421</v>
      </c>
      <c r="J136" s="134"/>
      <c r="K136" s="134"/>
      <c r="L136" s="134"/>
      <c r="M136" s="134"/>
    </row>
    <row r="137" spans="7:13" x14ac:dyDescent="0.35">
      <c r="G137" s="34"/>
      <c r="H137" s="80">
        <v>53033010800</v>
      </c>
      <c r="I137" s="106" t="s">
        <v>421</v>
      </c>
      <c r="J137" s="134"/>
      <c r="K137" s="134"/>
      <c r="L137" s="134"/>
      <c r="M137" s="134"/>
    </row>
    <row r="138" spans="7:13" x14ac:dyDescent="0.35">
      <c r="G138" s="34"/>
      <c r="H138" s="80">
        <v>53033010900</v>
      </c>
      <c r="I138" s="106" t="s">
        <v>421</v>
      </c>
      <c r="J138" s="134"/>
      <c r="K138" s="134"/>
      <c r="L138" s="134"/>
      <c r="M138" s="134"/>
    </row>
    <row r="139" spans="7:13" x14ac:dyDescent="0.35">
      <c r="G139" s="34"/>
      <c r="H139" s="80">
        <v>53033011001</v>
      </c>
      <c r="I139" s="106" t="s">
        <v>421</v>
      </c>
      <c r="J139" s="134"/>
      <c r="K139" s="134"/>
      <c r="L139" s="134"/>
      <c r="M139" s="134"/>
    </row>
    <row r="140" spans="7:13" x14ac:dyDescent="0.35">
      <c r="G140" s="34"/>
      <c r="H140" s="80">
        <v>53033011002</v>
      </c>
      <c r="I140" s="106" t="s">
        <v>421</v>
      </c>
      <c r="J140" s="134"/>
      <c r="K140" s="134"/>
      <c r="L140" s="134"/>
      <c r="M140" s="134"/>
    </row>
    <row r="141" spans="7:13" x14ac:dyDescent="0.35">
      <c r="G141" s="34"/>
      <c r="H141" s="80">
        <v>53033011101</v>
      </c>
      <c r="I141" s="106" t="s">
        <v>421</v>
      </c>
      <c r="J141" s="134"/>
      <c r="K141" s="134"/>
      <c r="L141" s="134"/>
      <c r="M141" s="134"/>
    </row>
    <row r="142" spans="7:13" x14ac:dyDescent="0.35">
      <c r="G142" s="34"/>
      <c r="H142" s="80">
        <v>53033011102</v>
      </c>
      <c r="I142" s="106" t="s">
        <v>421</v>
      </c>
      <c r="J142" s="134"/>
      <c r="K142" s="134"/>
      <c r="L142" s="134"/>
      <c r="M142" s="134"/>
    </row>
    <row r="143" spans="7:13" x14ac:dyDescent="0.35">
      <c r="G143" s="34"/>
      <c r="H143" s="80">
        <v>53033011200</v>
      </c>
      <c r="I143" s="106" t="s">
        <v>421</v>
      </c>
      <c r="J143" s="134"/>
      <c r="K143" s="134"/>
      <c r="L143" s="134"/>
      <c r="M143" s="134"/>
    </row>
    <row r="144" spans="7:13" x14ac:dyDescent="0.35">
      <c r="G144" s="34"/>
      <c r="H144" s="80">
        <v>53033011300</v>
      </c>
      <c r="I144" s="106" t="s">
        <v>421</v>
      </c>
      <c r="J144" s="134"/>
      <c r="K144" s="134"/>
      <c r="L144" s="134"/>
      <c r="M144" s="134"/>
    </row>
    <row r="145" spans="7:13" x14ac:dyDescent="0.35">
      <c r="G145" s="34"/>
      <c r="H145" s="80">
        <v>53033011401</v>
      </c>
      <c r="I145" s="106" t="s">
        <v>421</v>
      </c>
      <c r="J145" s="134"/>
      <c r="K145" s="134"/>
      <c r="L145" s="134"/>
      <c r="M145" s="134"/>
    </row>
    <row r="146" spans="7:13" x14ac:dyDescent="0.35">
      <c r="G146" s="34"/>
      <c r="H146" s="80">
        <v>53033011402</v>
      </c>
      <c r="I146" s="106" t="s">
        <v>421</v>
      </c>
      <c r="J146" s="134"/>
      <c r="K146" s="134"/>
      <c r="L146" s="134"/>
      <c r="M146" s="134"/>
    </row>
    <row r="147" spans="7:13" x14ac:dyDescent="0.35">
      <c r="G147" s="34"/>
      <c r="H147" s="80">
        <v>53033011500</v>
      </c>
      <c r="I147" s="106" t="s">
        <v>421</v>
      </c>
      <c r="J147" s="134"/>
      <c r="K147" s="134"/>
      <c r="L147" s="134"/>
      <c r="M147" s="134"/>
    </row>
    <row r="148" spans="7:13" x14ac:dyDescent="0.35">
      <c r="G148" s="34"/>
      <c r="H148" s="80">
        <v>53033011600</v>
      </c>
      <c r="I148" s="106" t="s">
        <v>421</v>
      </c>
      <c r="J148" s="134"/>
      <c r="K148" s="134"/>
      <c r="L148" s="134"/>
      <c r="M148" s="134"/>
    </row>
    <row r="149" spans="7:13" x14ac:dyDescent="0.35">
      <c r="G149" s="34"/>
      <c r="H149" s="80">
        <v>53033011700</v>
      </c>
      <c r="I149" s="106" t="s">
        <v>421</v>
      </c>
      <c r="J149" s="134"/>
      <c r="K149" s="134"/>
      <c r="L149" s="134"/>
      <c r="M149" s="134"/>
    </row>
    <row r="150" spans="7:13" x14ac:dyDescent="0.35">
      <c r="G150" s="34"/>
      <c r="H150" s="80">
        <v>53033011800</v>
      </c>
      <c r="I150" s="106" t="s">
        <v>421</v>
      </c>
      <c r="J150" s="134"/>
      <c r="K150" s="134"/>
      <c r="L150" s="134"/>
      <c r="M150" s="134"/>
    </row>
    <row r="151" spans="7:13" x14ac:dyDescent="0.35">
      <c r="G151" s="34"/>
      <c r="H151" s="80">
        <v>53033011900</v>
      </c>
      <c r="I151" s="106" t="s">
        <v>421</v>
      </c>
      <c r="J151" s="134"/>
      <c r="K151" s="134"/>
      <c r="L151" s="134"/>
      <c r="M151" s="134"/>
    </row>
    <row r="152" spans="7:13" x14ac:dyDescent="0.35">
      <c r="G152" s="34"/>
      <c r="H152" s="80">
        <v>53033012000</v>
      </c>
      <c r="I152" s="106" t="s">
        <v>421</v>
      </c>
      <c r="J152" s="134"/>
      <c r="K152" s="134"/>
      <c r="L152" s="134"/>
      <c r="M152" s="134"/>
    </row>
    <row r="153" spans="7:13" x14ac:dyDescent="0.35">
      <c r="G153" s="34"/>
      <c r="H153" s="80">
        <v>53033012100</v>
      </c>
      <c r="I153" s="106" t="s">
        <v>421</v>
      </c>
      <c r="J153" s="134"/>
      <c r="K153" s="134"/>
      <c r="L153" s="134"/>
      <c r="M153" s="134"/>
    </row>
    <row r="154" spans="7:13" x14ac:dyDescent="0.35">
      <c r="G154" s="34"/>
      <c r="H154" s="80">
        <v>53033020100</v>
      </c>
      <c r="I154" s="106" t="s">
        <v>421</v>
      </c>
      <c r="J154" s="134"/>
      <c r="K154" s="134"/>
      <c r="L154" s="134"/>
      <c r="M154" s="134"/>
    </row>
    <row r="155" spans="7:13" x14ac:dyDescent="0.35">
      <c r="G155" s="34"/>
      <c r="H155" s="80">
        <v>53033020200</v>
      </c>
      <c r="I155" s="106" t="s">
        <v>421</v>
      </c>
      <c r="J155" s="134"/>
      <c r="K155" s="134"/>
      <c r="L155" s="134"/>
      <c r="M155" s="134"/>
    </row>
    <row r="156" spans="7:13" x14ac:dyDescent="0.35">
      <c r="G156" s="34"/>
      <c r="H156" s="80">
        <v>53033020300</v>
      </c>
      <c r="I156" s="106" t="s">
        <v>421</v>
      </c>
      <c r="J156" s="134"/>
      <c r="K156" s="134"/>
      <c r="L156" s="134"/>
      <c r="M156" s="134"/>
    </row>
    <row r="157" spans="7:13" x14ac:dyDescent="0.35">
      <c r="G157" s="34"/>
      <c r="H157" s="80">
        <v>53033020401</v>
      </c>
      <c r="I157" s="106" t="s">
        <v>421</v>
      </c>
      <c r="J157" s="134"/>
      <c r="K157" s="134"/>
      <c r="L157" s="134"/>
      <c r="M157" s="134"/>
    </row>
    <row r="158" spans="7:13" x14ac:dyDescent="0.35">
      <c r="G158" s="34"/>
      <c r="H158" s="80">
        <v>53033020402</v>
      </c>
      <c r="I158" s="106" t="s">
        <v>421</v>
      </c>
      <c r="J158" s="134"/>
      <c r="K158" s="134"/>
      <c r="L158" s="134"/>
      <c r="M158" s="134"/>
    </row>
    <row r="159" spans="7:13" x14ac:dyDescent="0.35">
      <c r="G159" s="34"/>
      <c r="H159" s="80">
        <v>53033020500</v>
      </c>
      <c r="I159" s="106" t="s">
        <v>421</v>
      </c>
      <c r="J159" s="134"/>
      <c r="K159" s="134"/>
      <c r="L159" s="134"/>
      <c r="M159" s="134"/>
    </row>
    <row r="160" spans="7:13" x14ac:dyDescent="0.35">
      <c r="G160" s="34"/>
      <c r="H160" s="80">
        <v>53033020600</v>
      </c>
      <c r="I160" s="106" t="s">
        <v>421</v>
      </c>
      <c r="J160" s="134"/>
      <c r="K160" s="134"/>
      <c r="L160" s="134"/>
      <c r="M160" s="134"/>
    </row>
    <row r="161" spans="7:13" x14ac:dyDescent="0.35">
      <c r="G161" s="34"/>
      <c r="H161" s="80">
        <v>53033020700</v>
      </c>
      <c r="I161" s="106" t="s">
        <v>421</v>
      </c>
      <c r="J161" s="134"/>
      <c r="K161" s="134"/>
      <c r="L161" s="134"/>
      <c r="M161" s="134"/>
    </row>
    <row r="162" spans="7:13" x14ac:dyDescent="0.35">
      <c r="G162" s="34"/>
      <c r="H162" s="80">
        <v>53033020800</v>
      </c>
      <c r="I162" s="106" t="s">
        <v>421</v>
      </c>
      <c r="J162" s="134"/>
      <c r="K162" s="134"/>
      <c r="L162" s="134"/>
      <c r="M162" s="134"/>
    </row>
    <row r="163" spans="7:13" x14ac:dyDescent="0.35">
      <c r="G163" s="34"/>
      <c r="H163" s="80">
        <v>53033020900</v>
      </c>
      <c r="I163" s="106" t="s">
        <v>421</v>
      </c>
      <c r="J163" s="134"/>
      <c r="K163" s="134"/>
      <c r="L163" s="134"/>
      <c r="M163" s="134"/>
    </row>
    <row r="164" spans="7:13" x14ac:dyDescent="0.35">
      <c r="G164" s="34"/>
      <c r="H164" s="80">
        <v>53033021000</v>
      </c>
      <c r="I164" s="106" t="s">
        <v>421</v>
      </c>
      <c r="J164" s="134"/>
      <c r="K164" s="134"/>
      <c r="L164" s="134"/>
      <c r="M164" s="134"/>
    </row>
    <row r="165" spans="7:13" x14ac:dyDescent="0.35">
      <c r="G165" s="34"/>
      <c r="H165" s="80">
        <v>53033021100</v>
      </c>
      <c r="I165" s="106" t="s">
        <v>421</v>
      </c>
      <c r="J165" s="134"/>
      <c r="K165" s="134"/>
      <c r="L165" s="134"/>
      <c r="M165" s="134"/>
    </row>
    <row r="166" spans="7:13" x14ac:dyDescent="0.35">
      <c r="G166" s="34"/>
      <c r="H166" s="80">
        <v>53033021300</v>
      </c>
      <c r="I166" s="106" t="s">
        <v>421</v>
      </c>
      <c r="J166" s="134"/>
      <c r="K166" s="134"/>
      <c r="L166" s="134"/>
      <c r="M166" s="134"/>
    </row>
    <row r="167" spans="7:13" x14ac:dyDescent="0.35">
      <c r="G167" s="34"/>
      <c r="H167" s="80">
        <v>53033021400</v>
      </c>
      <c r="I167" s="106" t="s">
        <v>421</v>
      </c>
      <c r="J167" s="134"/>
      <c r="K167" s="134"/>
      <c r="L167" s="134"/>
      <c r="M167" s="134"/>
    </row>
    <row r="168" spans="7:13" x14ac:dyDescent="0.35">
      <c r="G168" s="34"/>
      <c r="H168" s="80">
        <v>53033021500</v>
      </c>
      <c r="I168" s="106" t="s">
        <v>419</v>
      </c>
      <c r="J168" s="134"/>
      <c r="K168" s="134"/>
      <c r="L168" s="134"/>
      <c r="M168" s="134"/>
    </row>
    <row r="169" spans="7:13" x14ac:dyDescent="0.35">
      <c r="G169" s="34"/>
      <c r="H169" s="80">
        <v>53033021500</v>
      </c>
      <c r="I169" s="106" t="s">
        <v>650</v>
      </c>
      <c r="J169" s="134"/>
      <c r="K169" s="134"/>
      <c r="L169" s="134"/>
      <c r="M169" s="134"/>
    </row>
    <row r="170" spans="7:13" x14ac:dyDescent="0.35">
      <c r="G170" s="34"/>
      <c r="H170" s="80">
        <v>53033021500</v>
      </c>
      <c r="I170" s="106" t="s">
        <v>421</v>
      </c>
      <c r="J170" s="134"/>
      <c r="K170" s="134"/>
      <c r="L170" s="134"/>
      <c r="M170" s="134"/>
    </row>
    <row r="171" spans="7:13" x14ac:dyDescent="0.35">
      <c r="G171" s="34"/>
      <c r="H171" s="80">
        <v>53033021600</v>
      </c>
      <c r="I171" s="106" t="s">
        <v>419</v>
      </c>
      <c r="J171" s="134"/>
      <c r="K171" s="134"/>
      <c r="L171" s="134"/>
      <c r="M171" s="134"/>
    </row>
    <row r="172" spans="7:13" x14ac:dyDescent="0.35">
      <c r="G172" s="34"/>
      <c r="H172" s="80">
        <v>53033021600</v>
      </c>
      <c r="I172" s="106" t="s">
        <v>650</v>
      </c>
      <c r="J172" s="134"/>
      <c r="K172" s="134"/>
      <c r="L172" s="134"/>
      <c r="M172" s="134"/>
    </row>
    <row r="173" spans="7:13" x14ac:dyDescent="0.35">
      <c r="G173" s="34"/>
      <c r="H173" s="80">
        <v>53033021700</v>
      </c>
      <c r="I173" s="106" t="s">
        <v>419</v>
      </c>
      <c r="J173" s="134"/>
      <c r="K173" s="134"/>
      <c r="L173" s="134"/>
      <c r="M173" s="134"/>
    </row>
    <row r="174" spans="7:13" x14ac:dyDescent="0.35">
      <c r="G174" s="34"/>
      <c r="H174" s="80">
        <v>53033021700</v>
      </c>
      <c r="I174" s="106" t="s">
        <v>650</v>
      </c>
      <c r="J174" s="134"/>
      <c r="K174" s="134"/>
      <c r="L174" s="134"/>
      <c r="M174" s="134"/>
    </row>
    <row r="175" spans="7:13" x14ac:dyDescent="0.35">
      <c r="G175" s="34"/>
      <c r="H175" s="80">
        <v>53033021700</v>
      </c>
      <c r="I175" s="106" t="s">
        <v>421</v>
      </c>
      <c r="J175" s="134"/>
      <c r="K175" s="134"/>
      <c r="L175" s="134"/>
      <c r="M175" s="134"/>
    </row>
    <row r="176" spans="7:13" x14ac:dyDescent="0.35">
      <c r="G176" s="34"/>
      <c r="H176" s="80">
        <v>53033021802</v>
      </c>
      <c r="I176" s="106" t="s">
        <v>419</v>
      </c>
      <c r="J176" s="134"/>
      <c r="K176" s="134"/>
      <c r="L176" s="134"/>
      <c r="M176" s="134"/>
    </row>
    <row r="177" spans="7:13" x14ac:dyDescent="0.35">
      <c r="G177" s="34"/>
      <c r="H177" s="80">
        <v>53033021802</v>
      </c>
      <c r="I177" s="106" t="s">
        <v>650</v>
      </c>
      <c r="J177" s="134"/>
      <c r="K177" s="134"/>
      <c r="L177" s="134"/>
      <c r="M177" s="134"/>
    </row>
    <row r="178" spans="7:13" x14ac:dyDescent="0.35">
      <c r="G178" s="34"/>
      <c r="H178" s="80">
        <v>53033021802</v>
      </c>
      <c r="I178" s="106" t="s">
        <v>421</v>
      </c>
      <c r="J178" s="134"/>
      <c r="K178" s="134"/>
      <c r="L178" s="134"/>
      <c r="M178" s="134"/>
    </row>
    <row r="179" spans="7:13" x14ac:dyDescent="0.35">
      <c r="G179" s="34"/>
      <c r="H179" s="80">
        <v>53033021803</v>
      </c>
      <c r="I179" s="106" t="s">
        <v>419</v>
      </c>
      <c r="J179" s="134"/>
      <c r="K179" s="134"/>
      <c r="L179" s="134"/>
      <c r="M179" s="134"/>
    </row>
    <row r="180" spans="7:13" x14ac:dyDescent="0.35">
      <c r="G180" s="34"/>
      <c r="H180" s="80">
        <v>53033021803</v>
      </c>
      <c r="I180" s="106" t="s">
        <v>650</v>
      </c>
      <c r="J180" s="134"/>
      <c r="K180" s="134"/>
      <c r="L180" s="134"/>
      <c r="M180" s="134"/>
    </row>
    <row r="181" spans="7:13" x14ac:dyDescent="0.35">
      <c r="G181" s="34"/>
      <c r="H181" s="80">
        <v>53033021804</v>
      </c>
      <c r="I181" s="106" t="s">
        <v>419</v>
      </c>
      <c r="J181" s="134"/>
      <c r="K181" s="134"/>
      <c r="L181" s="134"/>
      <c r="M181" s="134"/>
    </row>
    <row r="182" spans="7:13" x14ac:dyDescent="0.35">
      <c r="G182" s="34"/>
      <c r="H182" s="80">
        <v>53033021804</v>
      </c>
      <c r="I182" s="106" t="s">
        <v>650</v>
      </c>
      <c r="J182" s="134"/>
      <c r="K182" s="134"/>
      <c r="L182" s="134"/>
      <c r="M182" s="134"/>
    </row>
    <row r="183" spans="7:13" x14ac:dyDescent="0.35">
      <c r="G183" s="34"/>
      <c r="H183" s="80">
        <v>53033021804</v>
      </c>
      <c r="I183" s="106" t="s">
        <v>421</v>
      </c>
      <c r="J183" s="134"/>
      <c r="K183" s="134"/>
      <c r="L183" s="134"/>
      <c r="M183" s="134"/>
    </row>
    <row r="184" spans="7:13" x14ac:dyDescent="0.35">
      <c r="G184" s="34"/>
      <c r="H184" s="80">
        <v>53033021903</v>
      </c>
      <c r="I184" s="106" t="s">
        <v>419</v>
      </c>
      <c r="J184" s="134"/>
      <c r="K184" s="134"/>
      <c r="L184" s="134"/>
      <c r="M184" s="134"/>
    </row>
    <row r="185" spans="7:13" x14ac:dyDescent="0.35">
      <c r="G185" s="34"/>
      <c r="H185" s="80">
        <v>53033021903</v>
      </c>
      <c r="I185" s="106" t="s">
        <v>650</v>
      </c>
      <c r="J185" s="134"/>
      <c r="K185" s="134"/>
      <c r="L185" s="134"/>
      <c r="M185" s="134"/>
    </row>
    <row r="186" spans="7:13" x14ac:dyDescent="0.35">
      <c r="G186" s="34"/>
      <c r="H186" s="80">
        <v>53033021903</v>
      </c>
      <c r="I186" s="106" t="s">
        <v>421</v>
      </c>
      <c r="J186" s="134"/>
      <c r="K186" s="134"/>
      <c r="L186" s="134"/>
      <c r="M186" s="134"/>
    </row>
    <row r="187" spans="7:13" x14ac:dyDescent="0.35">
      <c r="G187" s="34"/>
      <c r="H187" s="80">
        <v>53033021904</v>
      </c>
      <c r="I187" s="106" t="s">
        <v>419</v>
      </c>
      <c r="J187" s="134"/>
      <c r="K187" s="134"/>
      <c r="L187" s="134"/>
      <c r="M187" s="134"/>
    </row>
    <row r="188" spans="7:13" x14ac:dyDescent="0.35">
      <c r="G188" s="34"/>
      <c r="H188" s="80">
        <v>53033021904</v>
      </c>
      <c r="I188" s="106" t="s">
        <v>650</v>
      </c>
      <c r="J188" s="134"/>
      <c r="K188" s="134"/>
      <c r="L188" s="134"/>
      <c r="M188" s="134"/>
    </row>
    <row r="189" spans="7:13" x14ac:dyDescent="0.35">
      <c r="G189" s="34"/>
      <c r="H189" s="80">
        <v>53033021904</v>
      </c>
      <c r="I189" s="106" t="s">
        <v>421</v>
      </c>
      <c r="J189" s="134"/>
      <c r="K189" s="134"/>
      <c r="L189" s="134"/>
      <c r="M189" s="134"/>
    </row>
    <row r="190" spans="7:13" x14ac:dyDescent="0.35">
      <c r="G190" s="34"/>
      <c r="H190" s="80">
        <v>53033021905</v>
      </c>
      <c r="I190" s="106" t="s">
        <v>419</v>
      </c>
      <c r="J190" s="134"/>
      <c r="K190" s="134"/>
      <c r="L190" s="134"/>
      <c r="M190" s="134"/>
    </row>
    <row r="191" spans="7:13" x14ac:dyDescent="0.35">
      <c r="G191" s="34"/>
      <c r="H191" s="80">
        <v>53033021905</v>
      </c>
      <c r="I191" s="106" t="s">
        <v>650</v>
      </c>
      <c r="J191" s="134"/>
      <c r="K191" s="134"/>
      <c r="L191" s="134"/>
      <c r="M191" s="134"/>
    </row>
    <row r="192" spans="7:13" x14ac:dyDescent="0.35">
      <c r="G192" s="34"/>
      <c r="H192" s="80">
        <v>53033021905</v>
      </c>
      <c r="I192" s="106" t="s">
        <v>421</v>
      </c>
      <c r="J192" s="134"/>
      <c r="K192" s="134"/>
      <c r="L192" s="134"/>
      <c r="M192" s="134"/>
    </row>
    <row r="193" spans="7:13" x14ac:dyDescent="0.35">
      <c r="G193" s="34"/>
      <c r="H193" s="80">
        <v>53033021906</v>
      </c>
      <c r="I193" s="106" t="s">
        <v>419</v>
      </c>
      <c r="J193" s="134"/>
      <c r="K193" s="134"/>
      <c r="L193" s="134"/>
      <c r="M193" s="134"/>
    </row>
    <row r="194" spans="7:13" x14ac:dyDescent="0.35">
      <c r="G194" s="34"/>
      <c r="H194" s="80">
        <v>53033021906</v>
      </c>
      <c r="I194" s="106" t="s">
        <v>650</v>
      </c>
      <c r="J194" s="134"/>
      <c r="K194" s="134"/>
      <c r="L194" s="134"/>
      <c r="M194" s="134"/>
    </row>
    <row r="195" spans="7:13" x14ac:dyDescent="0.35">
      <c r="G195" s="34"/>
      <c r="H195" s="80">
        <v>53033022001</v>
      </c>
      <c r="I195" s="106" t="s">
        <v>419</v>
      </c>
      <c r="J195" s="134"/>
      <c r="K195" s="134"/>
      <c r="L195" s="134"/>
      <c r="M195" s="134"/>
    </row>
    <row r="196" spans="7:13" x14ac:dyDescent="0.35">
      <c r="G196" s="34"/>
      <c r="H196" s="80">
        <v>53033022001</v>
      </c>
      <c r="I196" s="106" t="s">
        <v>650</v>
      </c>
      <c r="J196" s="134"/>
      <c r="K196" s="134"/>
      <c r="L196" s="134"/>
      <c r="M196" s="134"/>
    </row>
    <row r="197" spans="7:13" x14ac:dyDescent="0.35">
      <c r="G197" s="34"/>
      <c r="H197" s="80">
        <v>53033022001</v>
      </c>
      <c r="I197" s="106" t="s">
        <v>421</v>
      </c>
      <c r="J197" s="134"/>
      <c r="K197" s="134"/>
      <c r="L197" s="134"/>
      <c r="M197" s="134"/>
    </row>
    <row r="198" spans="7:13" x14ac:dyDescent="0.35">
      <c r="G198" s="34"/>
      <c r="H198" s="80">
        <v>53033022003</v>
      </c>
      <c r="I198" s="106" t="s">
        <v>419</v>
      </c>
      <c r="J198" s="134"/>
      <c r="K198" s="134"/>
      <c r="L198" s="134"/>
      <c r="M198" s="134"/>
    </row>
    <row r="199" spans="7:13" x14ac:dyDescent="0.35">
      <c r="G199" s="34"/>
      <c r="H199" s="80">
        <v>53033022003</v>
      </c>
      <c r="I199" s="106" t="s">
        <v>650</v>
      </c>
      <c r="J199" s="134"/>
      <c r="K199" s="134"/>
      <c r="L199" s="134"/>
      <c r="M199" s="134"/>
    </row>
    <row r="200" spans="7:13" x14ac:dyDescent="0.35">
      <c r="G200" s="34"/>
      <c r="H200" s="80">
        <v>53033022005</v>
      </c>
      <c r="I200" s="106" t="s">
        <v>419</v>
      </c>
      <c r="J200" s="134"/>
      <c r="K200" s="134"/>
      <c r="L200" s="134"/>
      <c r="M200" s="134"/>
    </row>
    <row r="201" spans="7:13" x14ac:dyDescent="0.35">
      <c r="G201" s="34"/>
      <c r="H201" s="80">
        <v>53033022005</v>
      </c>
      <c r="I201" s="106" t="s">
        <v>650</v>
      </c>
      <c r="J201" s="134"/>
      <c r="K201" s="134"/>
      <c r="L201" s="134"/>
      <c r="M201" s="134"/>
    </row>
    <row r="202" spans="7:13" x14ac:dyDescent="0.35">
      <c r="G202" s="34"/>
      <c r="H202" s="80">
        <v>53033022006</v>
      </c>
      <c r="I202" s="106" t="s">
        <v>419</v>
      </c>
      <c r="J202" s="134"/>
      <c r="K202" s="134"/>
      <c r="L202" s="134"/>
      <c r="M202" s="134"/>
    </row>
    <row r="203" spans="7:13" x14ac:dyDescent="0.35">
      <c r="G203" s="34"/>
      <c r="H203" s="80">
        <v>53033022006</v>
      </c>
      <c r="I203" s="106" t="s">
        <v>650</v>
      </c>
      <c r="J203" s="134"/>
      <c r="K203" s="134"/>
      <c r="L203" s="134"/>
      <c r="M203" s="134"/>
    </row>
    <row r="204" spans="7:13" x14ac:dyDescent="0.35">
      <c r="G204" s="34"/>
      <c r="H204" s="80">
        <v>53033022101</v>
      </c>
      <c r="I204" s="106" t="s">
        <v>419</v>
      </c>
      <c r="J204" s="134"/>
      <c r="K204" s="134"/>
      <c r="L204" s="134"/>
      <c r="M204" s="134"/>
    </row>
    <row r="205" spans="7:13" x14ac:dyDescent="0.35">
      <c r="G205" s="34"/>
      <c r="H205" s="80">
        <v>53033022101</v>
      </c>
      <c r="I205" s="106" t="s">
        <v>650</v>
      </c>
      <c r="J205" s="134"/>
      <c r="K205" s="134"/>
      <c r="L205" s="134"/>
      <c r="M205" s="134"/>
    </row>
    <row r="206" spans="7:13" x14ac:dyDescent="0.35">
      <c r="G206" s="34"/>
      <c r="H206" s="80">
        <v>53033022101</v>
      </c>
      <c r="I206" s="106" t="s">
        <v>421</v>
      </c>
      <c r="J206" s="134"/>
      <c r="K206" s="134"/>
      <c r="L206" s="134"/>
      <c r="M206" s="134"/>
    </row>
    <row r="207" spans="7:13" x14ac:dyDescent="0.35">
      <c r="G207" s="34"/>
      <c r="H207" s="80">
        <v>53033022102</v>
      </c>
      <c r="I207" s="106" t="s">
        <v>419</v>
      </c>
      <c r="J207" s="134"/>
      <c r="K207" s="134"/>
      <c r="L207" s="134"/>
      <c r="M207" s="134"/>
    </row>
    <row r="208" spans="7:13" x14ac:dyDescent="0.35">
      <c r="G208" s="34"/>
      <c r="H208" s="80">
        <v>53033022102</v>
      </c>
      <c r="I208" s="106" t="s">
        <v>650</v>
      </c>
      <c r="J208" s="134"/>
      <c r="K208" s="134"/>
      <c r="L208" s="134"/>
      <c r="M208" s="134"/>
    </row>
    <row r="209" spans="7:13" x14ac:dyDescent="0.35">
      <c r="G209" s="34"/>
      <c r="H209" s="80">
        <v>53033022102</v>
      </c>
      <c r="I209" s="106" t="s">
        <v>421</v>
      </c>
      <c r="J209" s="134"/>
      <c r="K209" s="134"/>
      <c r="L209" s="134"/>
      <c r="M209" s="134"/>
    </row>
    <row r="210" spans="7:13" x14ac:dyDescent="0.35">
      <c r="G210" s="34"/>
      <c r="H210" s="80">
        <v>53033022201</v>
      </c>
      <c r="I210" s="106" t="s">
        <v>419</v>
      </c>
      <c r="J210" s="134"/>
      <c r="K210" s="134"/>
      <c r="L210" s="134"/>
      <c r="M210" s="134"/>
    </row>
    <row r="211" spans="7:13" x14ac:dyDescent="0.35">
      <c r="G211" s="34"/>
      <c r="H211" s="80">
        <v>53033022201</v>
      </c>
      <c r="I211" s="106" t="s">
        <v>650</v>
      </c>
      <c r="J211" s="134"/>
      <c r="K211" s="134"/>
      <c r="L211" s="134"/>
      <c r="M211" s="134"/>
    </row>
    <row r="212" spans="7:13" x14ac:dyDescent="0.35">
      <c r="G212" s="34"/>
      <c r="H212" s="80">
        <v>53033022201</v>
      </c>
      <c r="I212" s="106" t="s">
        <v>421</v>
      </c>
      <c r="J212" s="134"/>
      <c r="K212" s="134"/>
      <c r="L212" s="134"/>
      <c r="M212" s="134"/>
    </row>
    <row r="213" spans="7:13" x14ac:dyDescent="0.35">
      <c r="G213" s="34"/>
      <c r="H213" s="80">
        <v>53033022202</v>
      </c>
      <c r="I213" s="106" t="s">
        <v>419</v>
      </c>
      <c r="J213" s="134"/>
      <c r="K213" s="134"/>
      <c r="L213" s="134"/>
      <c r="M213" s="134"/>
    </row>
    <row r="214" spans="7:13" x14ac:dyDescent="0.35">
      <c r="G214" s="34"/>
      <c r="H214" s="80">
        <v>53033022202</v>
      </c>
      <c r="I214" s="106" t="s">
        <v>650</v>
      </c>
      <c r="J214" s="134"/>
      <c r="K214" s="134"/>
      <c r="L214" s="134"/>
      <c r="M214" s="134"/>
    </row>
    <row r="215" spans="7:13" x14ac:dyDescent="0.35">
      <c r="G215" s="34"/>
      <c r="H215" s="80">
        <v>53033022202</v>
      </c>
      <c r="I215" s="106" t="s">
        <v>421</v>
      </c>
      <c r="J215" s="134"/>
      <c r="K215" s="134"/>
      <c r="L215" s="134"/>
      <c r="M215" s="134"/>
    </row>
    <row r="216" spans="7:13" x14ac:dyDescent="0.35">
      <c r="G216" s="34"/>
      <c r="H216" s="80">
        <v>53033022203</v>
      </c>
      <c r="I216" s="106" t="s">
        <v>419</v>
      </c>
      <c r="J216" s="134"/>
      <c r="K216" s="134"/>
      <c r="L216" s="134"/>
      <c r="M216" s="134"/>
    </row>
    <row r="217" spans="7:13" x14ac:dyDescent="0.35">
      <c r="G217" s="34"/>
      <c r="H217" s="80">
        <v>53033022203</v>
      </c>
      <c r="I217" s="106" t="s">
        <v>650</v>
      </c>
      <c r="J217" s="134"/>
      <c r="K217" s="134"/>
      <c r="L217" s="134"/>
      <c r="M217" s="134"/>
    </row>
    <row r="218" spans="7:13" x14ac:dyDescent="0.35">
      <c r="G218" s="34"/>
      <c r="H218" s="80">
        <v>53033022300</v>
      </c>
      <c r="I218" s="106" t="s">
        <v>419</v>
      </c>
      <c r="J218" s="134"/>
      <c r="K218" s="134"/>
      <c r="L218" s="134"/>
      <c r="M218" s="134"/>
    </row>
    <row r="219" spans="7:13" x14ac:dyDescent="0.35">
      <c r="G219" s="34"/>
      <c r="H219" s="80">
        <v>53033022300</v>
      </c>
      <c r="I219" s="106" t="s">
        <v>650</v>
      </c>
      <c r="J219" s="134"/>
      <c r="K219" s="134"/>
      <c r="L219" s="134"/>
      <c r="M219" s="134"/>
    </row>
    <row r="220" spans="7:13" x14ac:dyDescent="0.35">
      <c r="G220" s="34"/>
      <c r="H220" s="80">
        <v>53033022300</v>
      </c>
      <c r="I220" s="106" t="s">
        <v>421</v>
      </c>
      <c r="J220" s="134"/>
      <c r="K220" s="134"/>
      <c r="L220" s="134"/>
      <c r="M220" s="134"/>
    </row>
    <row r="221" spans="7:13" x14ac:dyDescent="0.35">
      <c r="G221" s="34"/>
      <c r="H221" s="80">
        <v>53033022400</v>
      </c>
      <c r="I221" s="106" t="s">
        <v>419</v>
      </c>
      <c r="J221" s="134"/>
      <c r="K221" s="134"/>
      <c r="L221" s="134"/>
      <c r="M221" s="134"/>
    </row>
    <row r="222" spans="7:13" x14ac:dyDescent="0.35">
      <c r="G222" s="34"/>
      <c r="H222" s="80">
        <v>53033022400</v>
      </c>
      <c r="I222" s="106" t="s">
        <v>650</v>
      </c>
      <c r="J222" s="134"/>
      <c r="K222" s="134"/>
      <c r="L222" s="134"/>
      <c r="M222" s="134"/>
    </row>
    <row r="223" spans="7:13" x14ac:dyDescent="0.35">
      <c r="G223" s="34"/>
      <c r="H223" s="80">
        <v>53033022400</v>
      </c>
      <c r="I223" s="106" t="s">
        <v>421</v>
      </c>
      <c r="J223" s="134"/>
      <c r="K223" s="134"/>
      <c r="L223" s="134"/>
      <c r="M223" s="134"/>
    </row>
    <row r="224" spans="7:13" x14ac:dyDescent="0.35">
      <c r="G224" s="34"/>
      <c r="H224" s="80">
        <v>53033022500</v>
      </c>
      <c r="I224" s="106" t="s">
        <v>419</v>
      </c>
      <c r="J224" s="134"/>
      <c r="K224" s="134"/>
      <c r="L224" s="134"/>
      <c r="M224" s="134"/>
    </row>
    <row r="225" spans="7:13" x14ac:dyDescent="0.35">
      <c r="G225" s="34"/>
      <c r="H225" s="80">
        <v>53033022500</v>
      </c>
      <c r="I225" s="106" t="s">
        <v>650</v>
      </c>
      <c r="J225" s="134"/>
      <c r="K225" s="134"/>
      <c r="L225" s="134"/>
      <c r="M225" s="134"/>
    </row>
    <row r="226" spans="7:13" x14ac:dyDescent="0.35">
      <c r="G226" s="34"/>
      <c r="H226" s="80">
        <v>53033022500</v>
      </c>
      <c r="I226" s="106" t="s">
        <v>421</v>
      </c>
      <c r="J226" s="134"/>
      <c r="K226" s="134"/>
      <c r="L226" s="134"/>
      <c r="M226" s="134"/>
    </row>
    <row r="227" spans="7:13" x14ac:dyDescent="0.35">
      <c r="G227" s="34"/>
      <c r="H227" s="80">
        <v>53033022603</v>
      </c>
      <c r="I227" s="106" t="s">
        <v>419</v>
      </c>
      <c r="J227" s="134"/>
      <c r="K227" s="134"/>
      <c r="L227" s="134"/>
      <c r="M227" s="134"/>
    </row>
    <row r="228" spans="7:13" x14ac:dyDescent="0.35">
      <c r="G228" s="34"/>
      <c r="H228" s="80">
        <v>53033022603</v>
      </c>
      <c r="I228" s="106" t="s">
        <v>650</v>
      </c>
      <c r="J228" s="134"/>
      <c r="K228" s="134"/>
      <c r="L228" s="134"/>
      <c r="M228" s="134"/>
    </row>
    <row r="229" spans="7:13" x14ac:dyDescent="0.35">
      <c r="G229" s="34"/>
      <c r="H229" s="80">
        <v>53033022603</v>
      </c>
      <c r="I229" s="106" t="s">
        <v>421</v>
      </c>
      <c r="J229" s="134"/>
      <c r="K229" s="134"/>
      <c r="L229" s="134"/>
      <c r="M229" s="134"/>
    </row>
    <row r="230" spans="7:13" x14ac:dyDescent="0.35">
      <c r="G230" s="34"/>
      <c r="H230" s="80">
        <v>53033022604</v>
      </c>
      <c r="I230" s="106" t="s">
        <v>419</v>
      </c>
      <c r="J230" s="134"/>
      <c r="K230" s="134"/>
      <c r="L230" s="134"/>
      <c r="M230" s="134"/>
    </row>
    <row r="231" spans="7:13" x14ac:dyDescent="0.35">
      <c r="G231" s="34"/>
      <c r="H231" s="80">
        <v>53033022604</v>
      </c>
      <c r="I231" s="106" t="s">
        <v>650</v>
      </c>
      <c r="J231" s="134"/>
      <c r="K231" s="134"/>
      <c r="L231" s="134"/>
      <c r="M231" s="134"/>
    </row>
    <row r="232" spans="7:13" x14ac:dyDescent="0.35">
      <c r="G232" s="34"/>
      <c r="H232" s="80">
        <v>53033022605</v>
      </c>
      <c r="I232" s="106" t="s">
        <v>419</v>
      </c>
      <c r="J232" s="134"/>
      <c r="K232" s="134"/>
      <c r="L232" s="134"/>
      <c r="M232" s="134"/>
    </row>
    <row r="233" spans="7:13" x14ac:dyDescent="0.35">
      <c r="G233" s="34"/>
      <c r="H233" s="80">
        <v>53033022605</v>
      </c>
      <c r="I233" s="106" t="s">
        <v>650</v>
      </c>
      <c r="J233" s="134"/>
      <c r="K233" s="134"/>
      <c r="L233" s="134"/>
      <c r="M233" s="134"/>
    </row>
    <row r="234" spans="7:13" x14ac:dyDescent="0.35">
      <c r="G234" s="34"/>
      <c r="H234" s="80">
        <v>53033022606</v>
      </c>
      <c r="I234" s="106" t="s">
        <v>419</v>
      </c>
      <c r="J234" s="134"/>
      <c r="K234" s="134"/>
      <c r="L234" s="134"/>
      <c r="M234" s="134"/>
    </row>
    <row r="235" spans="7:13" x14ac:dyDescent="0.35">
      <c r="G235" s="34"/>
      <c r="H235" s="80">
        <v>53033022606</v>
      </c>
      <c r="I235" s="106" t="s">
        <v>650</v>
      </c>
      <c r="J235" s="134"/>
      <c r="K235" s="134"/>
      <c r="L235" s="134"/>
      <c r="M235" s="134"/>
    </row>
    <row r="236" spans="7:13" x14ac:dyDescent="0.35">
      <c r="G236" s="34"/>
      <c r="H236" s="80">
        <v>53033022701</v>
      </c>
      <c r="I236" s="106" t="s">
        <v>419</v>
      </c>
      <c r="J236" s="134"/>
      <c r="K236" s="134"/>
      <c r="L236" s="134"/>
      <c r="M236" s="134"/>
    </row>
    <row r="237" spans="7:13" x14ac:dyDescent="0.35">
      <c r="G237" s="34"/>
      <c r="H237" s="80">
        <v>53033022701</v>
      </c>
      <c r="I237" s="106" t="s">
        <v>650</v>
      </c>
      <c r="J237" s="134"/>
      <c r="K237" s="134"/>
      <c r="L237" s="134"/>
      <c r="M237" s="134"/>
    </row>
    <row r="238" spans="7:13" x14ac:dyDescent="0.35">
      <c r="G238" s="34"/>
      <c r="H238" s="80">
        <v>53033022701</v>
      </c>
      <c r="I238" s="106" t="s">
        <v>421</v>
      </c>
      <c r="J238" s="134"/>
      <c r="K238" s="134"/>
      <c r="L238" s="134"/>
      <c r="M238" s="134"/>
    </row>
    <row r="239" spans="7:13" x14ac:dyDescent="0.35">
      <c r="G239" s="34"/>
      <c r="H239" s="80">
        <v>53033022702</v>
      </c>
      <c r="I239" s="106" t="s">
        <v>419</v>
      </c>
      <c r="J239" s="134"/>
      <c r="K239" s="134"/>
      <c r="L239" s="134"/>
      <c r="M239" s="134"/>
    </row>
    <row r="240" spans="7:13" x14ac:dyDescent="0.35">
      <c r="G240" s="34"/>
      <c r="H240" s="80">
        <v>53033022702</v>
      </c>
      <c r="I240" s="106" t="s">
        <v>650</v>
      </c>
      <c r="J240" s="134"/>
      <c r="K240" s="134"/>
      <c r="L240" s="134"/>
      <c r="M240" s="134"/>
    </row>
    <row r="241" spans="7:13" x14ac:dyDescent="0.35">
      <c r="G241" s="34"/>
      <c r="H241" s="80">
        <v>53033022703</v>
      </c>
      <c r="I241" s="106" t="s">
        <v>419</v>
      </c>
      <c r="J241" s="134"/>
      <c r="K241" s="134"/>
      <c r="L241" s="134"/>
      <c r="M241" s="134"/>
    </row>
    <row r="242" spans="7:13" x14ac:dyDescent="0.35">
      <c r="G242" s="34"/>
      <c r="H242" s="80">
        <v>53033022703</v>
      </c>
      <c r="I242" s="106" t="s">
        <v>650</v>
      </c>
      <c r="J242" s="134"/>
      <c r="K242" s="134"/>
      <c r="L242" s="134"/>
      <c r="M242" s="134"/>
    </row>
    <row r="243" spans="7:13" x14ac:dyDescent="0.35">
      <c r="G243" s="34"/>
      <c r="H243" s="80">
        <v>53033022801</v>
      </c>
      <c r="I243" s="106" t="s">
        <v>419</v>
      </c>
      <c r="J243" s="134"/>
      <c r="K243" s="134"/>
      <c r="L243" s="134"/>
      <c r="M243" s="134"/>
    </row>
    <row r="244" spans="7:13" x14ac:dyDescent="0.35">
      <c r="G244" s="34"/>
      <c r="H244" s="80">
        <v>53033022801</v>
      </c>
      <c r="I244" s="106" t="s">
        <v>650</v>
      </c>
      <c r="J244" s="134"/>
      <c r="K244" s="134"/>
      <c r="L244" s="134"/>
      <c r="M244" s="134"/>
    </row>
    <row r="245" spans="7:13" x14ac:dyDescent="0.35">
      <c r="G245" s="34"/>
      <c r="H245" s="80">
        <v>53033022801</v>
      </c>
      <c r="I245" s="106" t="s">
        <v>421</v>
      </c>
      <c r="J245" s="134"/>
      <c r="K245" s="134"/>
      <c r="L245" s="134"/>
      <c r="M245" s="134"/>
    </row>
    <row r="246" spans="7:13" x14ac:dyDescent="0.35">
      <c r="G246" s="34"/>
      <c r="H246" s="80">
        <v>53033022802</v>
      </c>
      <c r="I246" s="106" t="s">
        <v>419</v>
      </c>
      <c r="J246" s="134"/>
      <c r="K246" s="134"/>
      <c r="L246" s="134"/>
      <c r="M246" s="134"/>
    </row>
    <row r="247" spans="7:13" x14ac:dyDescent="0.35">
      <c r="G247" s="34"/>
      <c r="H247" s="80">
        <v>53033022802</v>
      </c>
      <c r="I247" s="106" t="s">
        <v>650</v>
      </c>
      <c r="J247" s="134"/>
      <c r="K247" s="134"/>
      <c r="L247" s="134"/>
      <c r="M247" s="134"/>
    </row>
    <row r="248" spans="7:13" x14ac:dyDescent="0.35">
      <c r="G248" s="34"/>
      <c r="H248" s="80">
        <v>53033022802</v>
      </c>
      <c r="I248" s="106" t="s">
        <v>421</v>
      </c>
      <c r="J248" s="134"/>
      <c r="K248" s="134"/>
      <c r="L248" s="134"/>
      <c r="M248" s="134"/>
    </row>
    <row r="249" spans="7:13" x14ac:dyDescent="0.35">
      <c r="G249" s="34"/>
      <c r="H249" s="80">
        <v>53033022803</v>
      </c>
      <c r="I249" s="106" t="s">
        <v>419</v>
      </c>
      <c r="J249" s="134"/>
      <c r="K249" s="134"/>
      <c r="L249" s="134"/>
      <c r="M249" s="134"/>
    </row>
    <row r="250" spans="7:13" x14ac:dyDescent="0.35">
      <c r="G250" s="34"/>
      <c r="H250" s="80">
        <v>53033022803</v>
      </c>
      <c r="I250" s="106" t="s">
        <v>650</v>
      </c>
      <c r="J250" s="134"/>
      <c r="K250" s="134"/>
      <c r="L250" s="134"/>
      <c r="M250" s="134"/>
    </row>
    <row r="251" spans="7:13" x14ac:dyDescent="0.35">
      <c r="G251" s="34"/>
      <c r="H251" s="80">
        <v>53033022901</v>
      </c>
      <c r="I251" s="106" t="s">
        <v>419</v>
      </c>
      <c r="J251" s="134"/>
      <c r="K251" s="134"/>
      <c r="L251" s="134"/>
      <c r="M251" s="134"/>
    </row>
    <row r="252" spans="7:13" x14ac:dyDescent="0.35">
      <c r="G252" s="34"/>
      <c r="H252" s="80">
        <v>53033022901</v>
      </c>
      <c r="I252" s="106" t="s">
        <v>650</v>
      </c>
      <c r="J252" s="134"/>
      <c r="K252" s="134"/>
      <c r="L252" s="134"/>
      <c r="M252" s="134"/>
    </row>
    <row r="253" spans="7:13" x14ac:dyDescent="0.35">
      <c r="G253" s="34"/>
      <c r="H253" s="80">
        <v>53033022902</v>
      </c>
      <c r="I253" s="106" t="s">
        <v>419</v>
      </c>
      <c r="J253" s="134"/>
      <c r="K253" s="134"/>
      <c r="L253" s="134"/>
      <c r="M253" s="134"/>
    </row>
    <row r="254" spans="7:13" x14ac:dyDescent="0.35">
      <c r="G254" s="34"/>
      <c r="H254" s="80">
        <v>53033022902</v>
      </c>
      <c r="I254" s="106" t="s">
        <v>650</v>
      </c>
      <c r="J254" s="134"/>
      <c r="K254" s="134"/>
      <c r="L254" s="134"/>
      <c r="M254" s="134"/>
    </row>
    <row r="255" spans="7:13" x14ac:dyDescent="0.35">
      <c r="G255" s="34"/>
      <c r="H255" s="80">
        <v>53033023000</v>
      </c>
      <c r="I255" s="106" t="s">
        <v>419</v>
      </c>
      <c r="J255" s="134"/>
      <c r="K255" s="134"/>
      <c r="L255" s="134"/>
      <c r="M255" s="134"/>
    </row>
    <row r="256" spans="7:13" x14ac:dyDescent="0.35">
      <c r="G256" s="34"/>
      <c r="H256" s="80">
        <v>53033023000</v>
      </c>
      <c r="I256" s="106" t="s">
        <v>650</v>
      </c>
      <c r="J256" s="134"/>
      <c r="K256" s="134"/>
      <c r="L256" s="134"/>
      <c r="M256" s="134"/>
    </row>
    <row r="257" spans="7:13" x14ac:dyDescent="0.35">
      <c r="G257" s="34"/>
      <c r="H257" s="80">
        <v>53033023100</v>
      </c>
      <c r="I257" s="106" t="s">
        <v>419</v>
      </c>
      <c r="J257" s="134"/>
      <c r="K257" s="134"/>
      <c r="L257" s="134"/>
      <c r="M257" s="134"/>
    </row>
    <row r="258" spans="7:13" x14ac:dyDescent="0.35">
      <c r="G258" s="34"/>
      <c r="H258" s="80">
        <v>53033023100</v>
      </c>
      <c r="I258" s="106" t="s">
        <v>650</v>
      </c>
      <c r="J258" s="134"/>
      <c r="K258" s="134"/>
      <c r="L258" s="134"/>
      <c r="M258" s="134"/>
    </row>
    <row r="259" spans="7:13" x14ac:dyDescent="0.35">
      <c r="G259" s="34"/>
      <c r="H259" s="80">
        <v>53033023201</v>
      </c>
      <c r="I259" s="106" t="s">
        <v>419</v>
      </c>
      <c r="J259" s="134"/>
      <c r="K259" s="134"/>
      <c r="L259" s="134"/>
      <c r="M259" s="134"/>
    </row>
    <row r="260" spans="7:13" x14ac:dyDescent="0.35">
      <c r="G260" s="34"/>
      <c r="H260" s="80">
        <v>53033023201</v>
      </c>
      <c r="I260" s="106" t="s">
        <v>650</v>
      </c>
      <c r="J260" s="134"/>
      <c r="K260" s="134"/>
      <c r="L260" s="134"/>
      <c r="M260" s="134"/>
    </row>
    <row r="261" spans="7:13" x14ac:dyDescent="0.35">
      <c r="G261" s="34"/>
      <c r="H261" s="80">
        <v>53033023201</v>
      </c>
      <c r="I261" s="106" t="s">
        <v>421</v>
      </c>
      <c r="J261" s="134"/>
      <c r="K261" s="134"/>
      <c r="L261" s="134"/>
      <c r="M261" s="134"/>
    </row>
    <row r="262" spans="7:13" x14ac:dyDescent="0.35">
      <c r="G262" s="34"/>
      <c r="H262" s="80">
        <v>53033023202</v>
      </c>
      <c r="I262" s="106" t="s">
        <v>419</v>
      </c>
      <c r="J262" s="134"/>
      <c r="K262" s="134"/>
      <c r="L262" s="134"/>
      <c r="M262" s="134"/>
    </row>
    <row r="263" spans="7:13" x14ac:dyDescent="0.35">
      <c r="G263" s="34"/>
      <c r="H263" s="80">
        <v>53033023202</v>
      </c>
      <c r="I263" s="106" t="s">
        <v>650</v>
      </c>
      <c r="J263" s="134"/>
      <c r="K263" s="134"/>
      <c r="L263" s="134"/>
      <c r="M263" s="134"/>
    </row>
    <row r="264" spans="7:13" x14ac:dyDescent="0.35">
      <c r="G264" s="34"/>
      <c r="H264" s="80">
        <v>53033023202</v>
      </c>
      <c r="I264" s="106" t="s">
        <v>421</v>
      </c>
      <c r="J264" s="134"/>
      <c r="K264" s="134"/>
      <c r="L264" s="134"/>
      <c r="M264" s="134"/>
    </row>
    <row r="265" spans="7:13" x14ac:dyDescent="0.35">
      <c r="G265" s="34"/>
      <c r="H265" s="80">
        <v>53033023300</v>
      </c>
      <c r="I265" s="106" t="s">
        <v>419</v>
      </c>
      <c r="J265" s="134"/>
      <c r="K265" s="134"/>
      <c r="L265" s="134"/>
      <c r="M265" s="134"/>
    </row>
    <row r="266" spans="7:13" x14ac:dyDescent="0.35">
      <c r="G266" s="34"/>
      <c r="H266" s="80">
        <v>53033023300</v>
      </c>
      <c r="I266" s="106" t="s">
        <v>650</v>
      </c>
      <c r="J266" s="134"/>
      <c r="K266" s="134"/>
      <c r="L266" s="134"/>
      <c r="M266" s="134"/>
    </row>
    <row r="267" spans="7:13" x14ac:dyDescent="0.35">
      <c r="G267" s="34"/>
      <c r="H267" s="80">
        <v>53033023300</v>
      </c>
      <c r="I267" s="106" t="s">
        <v>421</v>
      </c>
      <c r="J267" s="134"/>
      <c r="K267" s="134"/>
      <c r="L267" s="134"/>
      <c r="M267" s="134"/>
    </row>
    <row r="268" spans="7:13" x14ac:dyDescent="0.35">
      <c r="G268" s="34"/>
      <c r="H268" s="80">
        <v>53033023401</v>
      </c>
      <c r="I268" s="106" t="s">
        <v>419</v>
      </c>
      <c r="J268" s="134"/>
      <c r="K268" s="134"/>
      <c r="L268" s="134"/>
      <c r="M268" s="134"/>
    </row>
    <row r="269" spans="7:13" x14ac:dyDescent="0.35">
      <c r="G269" s="34"/>
      <c r="H269" s="80">
        <v>53033023401</v>
      </c>
      <c r="I269" s="106" t="s">
        <v>650</v>
      </c>
      <c r="J269" s="134"/>
      <c r="K269" s="134"/>
      <c r="L269" s="134"/>
      <c r="M269" s="134"/>
    </row>
    <row r="270" spans="7:13" x14ac:dyDescent="0.35">
      <c r="G270" s="34"/>
      <c r="H270" s="80">
        <v>53033023403</v>
      </c>
      <c r="I270" s="106" t="s">
        <v>419</v>
      </c>
      <c r="J270" s="134"/>
      <c r="K270" s="134"/>
      <c r="L270" s="134"/>
      <c r="M270" s="134"/>
    </row>
    <row r="271" spans="7:13" x14ac:dyDescent="0.35">
      <c r="G271" s="34"/>
      <c r="H271" s="80">
        <v>53033023403</v>
      </c>
      <c r="I271" s="106" t="s">
        <v>650</v>
      </c>
      <c r="J271" s="134"/>
      <c r="K271" s="134"/>
      <c r="L271" s="134"/>
      <c r="M271" s="134"/>
    </row>
    <row r="272" spans="7:13" x14ac:dyDescent="0.35">
      <c r="G272" s="34"/>
      <c r="H272" s="80">
        <v>53033023404</v>
      </c>
      <c r="I272" s="106" t="s">
        <v>419</v>
      </c>
      <c r="J272" s="134"/>
      <c r="K272" s="134"/>
      <c r="L272" s="134"/>
      <c r="M272" s="134"/>
    </row>
    <row r="273" spans="7:13" x14ac:dyDescent="0.35">
      <c r="G273" s="34"/>
      <c r="H273" s="80">
        <v>53033023404</v>
      </c>
      <c r="I273" s="106" t="s">
        <v>650</v>
      </c>
      <c r="J273" s="134"/>
      <c r="K273" s="134"/>
      <c r="L273" s="134"/>
      <c r="M273" s="134"/>
    </row>
    <row r="274" spans="7:13" x14ac:dyDescent="0.35">
      <c r="G274" s="34"/>
      <c r="H274" s="80">
        <v>53033023404</v>
      </c>
      <c r="I274" s="106" t="s">
        <v>421</v>
      </c>
      <c r="J274" s="134"/>
      <c r="K274" s="134"/>
      <c r="L274" s="134"/>
      <c r="M274" s="134"/>
    </row>
    <row r="275" spans="7:13" x14ac:dyDescent="0.35">
      <c r="G275" s="34"/>
      <c r="H275" s="80">
        <v>53033023500</v>
      </c>
      <c r="I275" s="106" t="s">
        <v>419</v>
      </c>
      <c r="J275" s="134"/>
      <c r="K275" s="134"/>
      <c r="L275" s="134"/>
      <c r="M275" s="134"/>
    </row>
    <row r="276" spans="7:13" x14ac:dyDescent="0.35">
      <c r="G276" s="34"/>
      <c r="H276" s="80">
        <v>53033023500</v>
      </c>
      <c r="I276" s="106" t="s">
        <v>650</v>
      </c>
      <c r="J276" s="134"/>
      <c r="K276" s="134"/>
      <c r="L276" s="134"/>
      <c r="M276" s="134"/>
    </row>
    <row r="277" spans="7:13" x14ac:dyDescent="0.35">
      <c r="G277" s="34"/>
      <c r="H277" s="80">
        <v>53033023601</v>
      </c>
      <c r="I277" s="106" t="s">
        <v>419</v>
      </c>
      <c r="J277" s="134"/>
      <c r="K277" s="134"/>
      <c r="L277" s="134"/>
      <c r="M277" s="134"/>
    </row>
    <row r="278" spans="7:13" x14ac:dyDescent="0.35">
      <c r="G278" s="34"/>
      <c r="H278" s="80">
        <v>53033023601</v>
      </c>
      <c r="I278" s="106" t="s">
        <v>650</v>
      </c>
      <c r="J278" s="134"/>
      <c r="K278" s="134"/>
      <c r="L278" s="134"/>
      <c r="M278" s="134"/>
    </row>
    <row r="279" spans="7:13" x14ac:dyDescent="0.35">
      <c r="G279" s="34"/>
      <c r="H279" s="80">
        <v>53033023603</v>
      </c>
      <c r="I279" s="106" t="s">
        <v>419</v>
      </c>
      <c r="J279" s="134"/>
      <c r="K279" s="134"/>
      <c r="L279" s="134"/>
      <c r="M279" s="134"/>
    </row>
    <row r="280" spans="7:13" x14ac:dyDescent="0.35">
      <c r="G280" s="34"/>
      <c r="H280" s="80">
        <v>53033023603</v>
      </c>
      <c r="I280" s="106" t="s">
        <v>650</v>
      </c>
      <c r="J280" s="134"/>
      <c r="K280" s="134"/>
      <c r="L280" s="134"/>
      <c r="M280" s="134"/>
    </row>
    <row r="281" spans="7:13" x14ac:dyDescent="0.35">
      <c r="G281" s="34"/>
      <c r="H281" s="80">
        <v>53033023604</v>
      </c>
      <c r="I281" s="106" t="s">
        <v>419</v>
      </c>
      <c r="J281" s="134"/>
      <c r="K281" s="134"/>
      <c r="L281" s="134"/>
      <c r="M281" s="134"/>
    </row>
    <row r="282" spans="7:13" x14ac:dyDescent="0.35">
      <c r="G282" s="34"/>
      <c r="H282" s="80">
        <v>53033023604</v>
      </c>
      <c r="I282" s="106" t="s">
        <v>650</v>
      </c>
      <c r="J282" s="134"/>
      <c r="K282" s="134"/>
      <c r="L282" s="134"/>
      <c r="M282" s="134"/>
    </row>
    <row r="283" spans="7:13" x14ac:dyDescent="0.35">
      <c r="G283" s="34"/>
      <c r="H283" s="80">
        <v>53033023700</v>
      </c>
      <c r="I283" s="106" t="s">
        <v>419</v>
      </c>
      <c r="J283" s="134"/>
      <c r="K283" s="134"/>
      <c r="L283" s="134"/>
      <c r="M283" s="134"/>
    </row>
    <row r="284" spans="7:13" x14ac:dyDescent="0.35">
      <c r="G284" s="34"/>
      <c r="H284" s="80">
        <v>53033023700</v>
      </c>
      <c r="I284" s="106" t="s">
        <v>650</v>
      </c>
      <c r="J284" s="134"/>
      <c r="K284" s="134"/>
      <c r="L284" s="134"/>
      <c r="M284" s="134"/>
    </row>
    <row r="285" spans="7:13" x14ac:dyDescent="0.35">
      <c r="G285" s="34"/>
      <c r="H285" s="80">
        <v>53033023700</v>
      </c>
      <c r="I285" s="106" t="s">
        <v>421</v>
      </c>
      <c r="J285" s="134"/>
      <c r="K285" s="134"/>
      <c r="L285" s="134"/>
      <c r="M285" s="134"/>
    </row>
    <row r="286" spans="7:13" x14ac:dyDescent="0.35">
      <c r="G286" s="34"/>
      <c r="H286" s="80">
        <v>53033023801</v>
      </c>
      <c r="I286" s="106" t="s">
        <v>419</v>
      </c>
      <c r="J286" s="134"/>
      <c r="K286" s="134"/>
      <c r="L286" s="134"/>
      <c r="M286" s="134"/>
    </row>
    <row r="287" spans="7:13" x14ac:dyDescent="0.35">
      <c r="G287" s="34"/>
      <c r="H287" s="80">
        <v>53033023801</v>
      </c>
      <c r="I287" s="106" t="s">
        <v>650</v>
      </c>
      <c r="J287" s="134"/>
      <c r="K287" s="134"/>
      <c r="L287" s="134"/>
      <c r="M287" s="134"/>
    </row>
    <row r="288" spans="7:13" x14ac:dyDescent="0.35">
      <c r="G288" s="34"/>
      <c r="H288" s="80">
        <v>53033023801</v>
      </c>
      <c r="I288" s="106" t="s">
        <v>421</v>
      </c>
      <c r="J288" s="134"/>
      <c r="K288" s="134"/>
      <c r="L288" s="134"/>
      <c r="M288" s="134"/>
    </row>
    <row r="289" spans="7:13" x14ac:dyDescent="0.35">
      <c r="G289" s="34"/>
      <c r="H289" s="80">
        <v>53033023803</v>
      </c>
      <c r="I289" s="106" t="s">
        <v>419</v>
      </c>
      <c r="J289" s="134"/>
      <c r="K289" s="134"/>
      <c r="L289" s="134"/>
      <c r="M289" s="134"/>
    </row>
    <row r="290" spans="7:13" x14ac:dyDescent="0.35">
      <c r="G290" s="34"/>
      <c r="H290" s="80">
        <v>53033023803</v>
      </c>
      <c r="I290" s="106" t="s">
        <v>650</v>
      </c>
      <c r="J290" s="134"/>
      <c r="K290" s="134"/>
      <c r="L290" s="134"/>
      <c r="M290" s="134"/>
    </row>
    <row r="291" spans="7:13" x14ac:dyDescent="0.35">
      <c r="G291" s="34"/>
      <c r="H291" s="80">
        <v>53033023803</v>
      </c>
      <c r="I291" s="106" t="s">
        <v>421</v>
      </c>
      <c r="J291" s="134"/>
      <c r="K291" s="134"/>
      <c r="L291" s="134"/>
      <c r="M291" s="134"/>
    </row>
    <row r="292" spans="7:13" x14ac:dyDescent="0.35">
      <c r="G292" s="34"/>
      <c r="H292" s="80">
        <v>53033023804</v>
      </c>
      <c r="I292" s="106" t="s">
        <v>419</v>
      </c>
      <c r="J292" s="134"/>
      <c r="K292" s="134"/>
      <c r="L292" s="134"/>
      <c r="M292" s="134"/>
    </row>
    <row r="293" spans="7:13" x14ac:dyDescent="0.35">
      <c r="G293" s="34"/>
      <c r="H293" s="80">
        <v>53033023804</v>
      </c>
      <c r="I293" s="106" t="s">
        <v>650</v>
      </c>
      <c r="J293" s="134"/>
      <c r="K293" s="134"/>
      <c r="L293" s="134"/>
      <c r="M293" s="134"/>
    </row>
    <row r="294" spans="7:13" x14ac:dyDescent="0.35">
      <c r="G294" s="34"/>
      <c r="H294" s="80">
        <v>53033023900</v>
      </c>
      <c r="I294" s="106" t="s">
        <v>419</v>
      </c>
      <c r="J294" s="134"/>
      <c r="K294" s="134"/>
      <c r="L294" s="134"/>
      <c r="M294" s="134"/>
    </row>
    <row r="295" spans="7:13" x14ac:dyDescent="0.35">
      <c r="G295" s="34"/>
      <c r="H295" s="80">
        <v>53033023900</v>
      </c>
      <c r="I295" s="106" t="s">
        <v>650</v>
      </c>
      <c r="J295" s="134"/>
      <c r="K295" s="134"/>
      <c r="L295" s="134"/>
      <c r="M295" s="134"/>
    </row>
    <row r="296" spans="7:13" x14ac:dyDescent="0.35">
      <c r="G296" s="34"/>
      <c r="H296" s="80">
        <v>53033023900</v>
      </c>
      <c r="I296" s="106" t="s">
        <v>421</v>
      </c>
      <c r="J296" s="134"/>
      <c r="K296" s="134"/>
      <c r="L296" s="134"/>
      <c r="M296" s="134"/>
    </row>
    <row r="297" spans="7:13" x14ac:dyDescent="0.35">
      <c r="G297" s="34"/>
      <c r="H297" s="80">
        <v>53033024000</v>
      </c>
      <c r="I297" s="106" t="s">
        <v>419</v>
      </c>
      <c r="J297" s="134"/>
      <c r="K297" s="134"/>
      <c r="L297" s="134"/>
      <c r="M297" s="134"/>
    </row>
    <row r="298" spans="7:13" x14ac:dyDescent="0.35">
      <c r="G298" s="34"/>
      <c r="H298" s="80">
        <v>53033024000</v>
      </c>
      <c r="I298" s="106" t="s">
        <v>650</v>
      </c>
      <c r="J298" s="134"/>
      <c r="K298" s="134"/>
      <c r="L298" s="134"/>
      <c r="M298" s="134"/>
    </row>
    <row r="299" spans="7:13" x14ac:dyDescent="0.35">
      <c r="G299" s="34"/>
      <c r="H299" s="80">
        <v>53033024000</v>
      </c>
      <c r="I299" s="106" t="s">
        <v>421</v>
      </c>
      <c r="J299" s="134"/>
      <c r="K299" s="134"/>
      <c r="L299" s="134"/>
      <c r="M299" s="134"/>
    </row>
    <row r="300" spans="7:13" x14ac:dyDescent="0.35">
      <c r="G300" s="34"/>
      <c r="H300" s="80">
        <v>53033024100</v>
      </c>
      <c r="I300" s="106" t="s">
        <v>419</v>
      </c>
      <c r="J300" s="134"/>
      <c r="K300" s="134"/>
      <c r="L300" s="134"/>
      <c r="M300" s="134"/>
    </row>
    <row r="301" spans="7:13" x14ac:dyDescent="0.35">
      <c r="G301" s="34"/>
      <c r="H301" s="80">
        <v>53033024100</v>
      </c>
      <c r="I301" s="106" t="s">
        <v>650</v>
      </c>
      <c r="J301" s="134"/>
      <c r="K301" s="134"/>
      <c r="L301" s="134"/>
      <c r="M301" s="134"/>
    </row>
    <row r="302" spans="7:13" x14ac:dyDescent="0.35">
      <c r="G302" s="34"/>
      <c r="H302" s="80">
        <v>53033024100</v>
      </c>
      <c r="I302" s="106" t="s">
        <v>421</v>
      </c>
      <c r="J302" s="134"/>
      <c r="K302" s="134"/>
      <c r="L302" s="134"/>
      <c r="M302" s="134"/>
    </row>
    <row r="303" spans="7:13" x14ac:dyDescent="0.35">
      <c r="G303" s="34"/>
      <c r="H303" s="80">
        <v>53033024200</v>
      </c>
      <c r="I303" s="106" t="s">
        <v>419</v>
      </c>
      <c r="J303" s="134"/>
      <c r="K303" s="134"/>
      <c r="L303" s="134"/>
      <c r="M303" s="134"/>
    </row>
    <row r="304" spans="7:13" x14ac:dyDescent="0.35">
      <c r="G304" s="34"/>
      <c r="H304" s="80">
        <v>53033024200</v>
      </c>
      <c r="I304" s="106" t="s">
        <v>650</v>
      </c>
      <c r="J304" s="134"/>
      <c r="K304" s="134"/>
      <c r="L304" s="134"/>
      <c r="M304" s="134"/>
    </row>
    <row r="305" spans="7:13" x14ac:dyDescent="0.35">
      <c r="G305" s="34"/>
      <c r="H305" s="80">
        <v>53033024200</v>
      </c>
      <c r="I305" s="106" t="s">
        <v>421</v>
      </c>
      <c r="J305" s="134"/>
      <c r="K305" s="134"/>
      <c r="L305" s="134"/>
      <c r="M305" s="134"/>
    </row>
    <row r="306" spans="7:13" x14ac:dyDescent="0.35">
      <c r="G306" s="34"/>
      <c r="H306" s="80">
        <v>53033024300</v>
      </c>
      <c r="I306" s="106" t="s">
        <v>419</v>
      </c>
      <c r="J306" s="134"/>
      <c r="K306" s="134"/>
      <c r="L306" s="134"/>
      <c r="M306" s="134"/>
    </row>
    <row r="307" spans="7:13" x14ac:dyDescent="0.35">
      <c r="G307" s="34"/>
      <c r="H307" s="80">
        <v>53033024300</v>
      </c>
      <c r="I307" s="106" t="s">
        <v>650</v>
      </c>
      <c r="J307" s="134"/>
      <c r="K307" s="134"/>
      <c r="L307" s="134"/>
      <c r="M307" s="134"/>
    </row>
    <row r="308" spans="7:13" x14ac:dyDescent="0.35">
      <c r="G308" s="34"/>
      <c r="H308" s="80">
        <v>53033024300</v>
      </c>
      <c r="I308" s="106" t="s">
        <v>421</v>
      </c>
      <c r="J308" s="134"/>
      <c r="K308" s="134"/>
      <c r="L308" s="134"/>
      <c r="M308" s="134"/>
    </row>
    <row r="309" spans="7:13" x14ac:dyDescent="0.35">
      <c r="G309" s="34"/>
      <c r="H309" s="80">
        <v>53033024400</v>
      </c>
      <c r="I309" s="106" t="s">
        <v>419</v>
      </c>
      <c r="J309" s="134"/>
      <c r="K309" s="134"/>
      <c r="L309" s="134"/>
      <c r="M309" s="134"/>
    </row>
    <row r="310" spans="7:13" x14ac:dyDescent="0.35">
      <c r="G310" s="34"/>
      <c r="H310" s="80">
        <v>53033024400</v>
      </c>
      <c r="I310" s="106" t="s">
        <v>650</v>
      </c>
      <c r="J310" s="134"/>
      <c r="K310" s="134"/>
      <c r="L310" s="134"/>
      <c r="M310" s="134"/>
    </row>
    <row r="311" spans="7:13" x14ac:dyDescent="0.35">
      <c r="G311" s="34"/>
      <c r="H311" s="80">
        <v>53033024400</v>
      </c>
      <c r="I311" s="106" t="s">
        <v>421</v>
      </c>
      <c r="J311" s="134"/>
      <c r="K311" s="134"/>
      <c r="L311" s="134"/>
      <c r="M311" s="134"/>
    </row>
    <row r="312" spans="7:13" x14ac:dyDescent="0.35">
      <c r="G312" s="34"/>
      <c r="H312" s="80">
        <v>53033024500</v>
      </c>
      <c r="I312" s="106" t="s">
        <v>419</v>
      </c>
      <c r="J312" s="134"/>
      <c r="K312" s="134"/>
      <c r="L312" s="134"/>
      <c r="M312" s="134"/>
    </row>
    <row r="313" spans="7:13" x14ac:dyDescent="0.35">
      <c r="G313" s="34"/>
      <c r="H313" s="80">
        <v>53033024500</v>
      </c>
      <c r="I313" s="106" t="s">
        <v>650</v>
      </c>
      <c r="J313" s="134"/>
      <c r="K313" s="134"/>
      <c r="L313" s="134"/>
      <c r="M313" s="134"/>
    </row>
    <row r="314" spans="7:13" x14ac:dyDescent="0.35">
      <c r="G314" s="34"/>
      <c r="H314" s="80">
        <v>53033024500</v>
      </c>
      <c r="I314" s="106" t="s">
        <v>421</v>
      </c>
      <c r="J314" s="134"/>
      <c r="K314" s="134"/>
      <c r="L314" s="134"/>
      <c r="M314" s="134"/>
    </row>
    <row r="315" spans="7:13" x14ac:dyDescent="0.35">
      <c r="G315" s="34"/>
      <c r="H315" s="80">
        <v>53033024601</v>
      </c>
      <c r="I315" s="106" t="s">
        <v>419</v>
      </c>
      <c r="J315" s="134"/>
      <c r="K315" s="134"/>
      <c r="L315" s="134"/>
      <c r="M315" s="134"/>
    </row>
    <row r="316" spans="7:13" x14ac:dyDescent="0.35">
      <c r="G316" s="34"/>
      <c r="H316" s="80">
        <v>53033024601</v>
      </c>
      <c r="I316" s="106" t="s">
        <v>650</v>
      </c>
      <c r="J316" s="134"/>
      <c r="K316" s="134"/>
      <c r="L316" s="134"/>
      <c r="M316" s="134"/>
    </row>
    <row r="317" spans="7:13" x14ac:dyDescent="0.35">
      <c r="G317" s="34"/>
      <c r="H317" s="80">
        <v>53033024602</v>
      </c>
      <c r="I317" s="106" t="s">
        <v>419</v>
      </c>
      <c r="J317" s="134"/>
      <c r="K317" s="134"/>
      <c r="L317" s="134"/>
      <c r="M317" s="134"/>
    </row>
    <row r="318" spans="7:13" x14ac:dyDescent="0.35">
      <c r="G318" s="34"/>
      <c r="H318" s="80">
        <v>53033024602</v>
      </c>
      <c r="I318" s="106" t="s">
        <v>650</v>
      </c>
      <c r="J318" s="134"/>
      <c r="K318" s="134"/>
      <c r="L318" s="134"/>
      <c r="M318" s="134"/>
    </row>
    <row r="319" spans="7:13" x14ac:dyDescent="0.35">
      <c r="G319" s="34"/>
      <c r="H319" s="80">
        <v>53033024602</v>
      </c>
      <c r="I319" s="106" t="s">
        <v>421</v>
      </c>
      <c r="J319" s="134"/>
      <c r="K319" s="134"/>
      <c r="L319" s="134"/>
      <c r="M319" s="134"/>
    </row>
    <row r="320" spans="7:13" x14ac:dyDescent="0.35">
      <c r="G320" s="34"/>
      <c r="H320" s="80">
        <v>53033024701</v>
      </c>
      <c r="I320" s="106" t="s">
        <v>419</v>
      </c>
      <c r="J320" s="134"/>
      <c r="K320" s="134"/>
      <c r="L320" s="134"/>
      <c r="M320" s="134"/>
    </row>
    <row r="321" spans="7:13" x14ac:dyDescent="0.35">
      <c r="G321" s="34"/>
      <c r="H321" s="80">
        <v>53033024701</v>
      </c>
      <c r="I321" s="106" t="s">
        <v>650</v>
      </c>
      <c r="J321" s="134"/>
      <c r="K321" s="134"/>
      <c r="L321" s="134"/>
      <c r="M321" s="134"/>
    </row>
    <row r="322" spans="7:13" x14ac:dyDescent="0.35">
      <c r="G322" s="34"/>
      <c r="H322" s="80">
        <v>53033024702</v>
      </c>
      <c r="I322" s="106" t="s">
        <v>419</v>
      </c>
      <c r="J322" s="134"/>
      <c r="K322" s="134"/>
      <c r="L322" s="134"/>
      <c r="M322" s="134"/>
    </row>
    <row r="323" spans="7:13" x14ac:dyDescent="0.35">
      <c r="G323" s="34"/>
      <c r="H323" s="80">
        <v>53033024702</v>
      </c>
      <c r="I323" s="106" t="s">
        <v>650</v>
      </c>
      <c r="J323" s="134"/>
      <c r="K323" s="134"/>
      <c r="L323" s="134"/>
      <c r="M323" s="134"/>
    </row>
    <row r="324" spans="7:13" x14ac:dyDescent="0.35">
      <c r="G324" s="34"/>
      <c r="H324" s="80">
        <v>53033024702</v>
      </c>
      <c r="I324" s="106" t="s">
        <v>421</v>
      </c>
      <c r="J324" s="134"/>
      <c r="K324" s="134"/>
      <c r="L324" s="134"/>
      <c r="M324" s="134"/>
    </row>
    <row r="325" spans="7:13" x14ac:dyDescent="0.35">
      <c r="G325" s="34"/>
      <c r="H325" s="80">
        <v>53033024800</v>
      </c>
      <c r="I325" s="106" t="s">
        <v>419</v>
      </c>
      <c r="J325" s="134"/>
      <c r="K325" s="134"/>
      <c r="L325" s="134"/>
      <c r="M325" s="134"/>
    </row>
    <row r="326" spans="7:13" x14ac:dyDescent="0.35">
      <c r="G326" s="34"/>
      <c r="H326" s="80">
        <v>53033024800</v>
      </c>
      <c r="I326" s="106" t="s">
        <v>650</v>
      </c>
      <c r="J326" s="134"/>
      <c r="K326" s="134"/>
      <c r="L326" s="134"/>
      <c r="M326" s="134"/>
    </row>
    <row r="327" spans="7:13" x14ac:dyDescent="0.35">
      <c r="G327" s="34"/>
      <c r="H327" s="80">
        <v>53033024800</v>
      </c>
      <c r="I327" s="106" t="s">
        <v>421</v>
      </c>
      <c r="J327" s="134"/>
      <c r="K327" s="134"/>
      <c r="L327" s="134"/>
      <c r="M327" s="134"/>
    </row>
    <row r="328" spans="7:13" x14ac:dyDescent="0.35">
      <c r="G328" s="34"/>
      <c r="H328" s="80">
        <v>53033024901</v>
      </c>
      <c r="I328" s="106" t="s">
        <v>419</v>
      </c>
      <c r="J328" s="134"/>
      <c r="K328" s="134"/>
      <c r="L328" s="134"/>
      <c r="M328" s="134"/>
    </row>
    <row r="329" spans="7:13" x14ac:dyDescent="0.35">
      <c r="G329" s="34"/>
      <c r="H329" s="80">
        <v>53033024901</v>
      </c>
      <c r="I329" s="106" t="s">
        <v>650</v>
      </c>
      <c r="J329" s="134"/>
      <c r="K329" s="134"/>
      <c r="L329" s="134"/>
      <c r="M329" s="134"/>
    </row>
    <row r="330" spans="7:13" x14ac:dyDescent="0.35">
      <c r="G330" s="34"/>
      <c r="H330" s="80">
        <v>53033024902</v>
      </c>
      <c r="I330" s="106" t="s">
        <v>419</v>
      </c>
      <c r="J330" s="134"/>
      <c r="K330" s="134"/>
      <c r="L330" s="134"/>
      <c r="M330" s="134"/>
    </row>
    <row r="331" spans="7:13" x14ac:dyDescent="0.35">
      <c r="G331" s="34"/>
      <c r="H331" s="80">
        <v>53033024902</v>
      </c>
      <c r="I331" s="106" t="s">
        <v>650</v>
      </c>
      <c r="J331" s="134"/>
      <c r="K331" s="134"/>
      <c r="L331" s="134"/>
      <c r="M331" s="134"/>
    </row>
    <row r="332" spans="7:13" x14ac:dyDescent="0.35">
      <c r="G332" s="34"/>
      <c r="H332" s="80">
        <v>53033024903</v>
      </c>
      <c r="I332" s="106" t="s">
        <v>419</v>
      </c>
      <c r="J332" s="134"/>
      <c r="K332" s="134"/>
      <c r="L332" s="134"/>
      <c r="M332" s="134"/>
    </row>
    <row r="333" spans="7:13" x14ac:dyDescent="0.35">
      <c r="G333" s="34"/>
      <c r="H333" s="80">
        <v>53033024903</v>
      </c>
      <c r="I333" s="106" t="s">
        <v>650</v>
      </c>
      <c r="J333" s="134"/>
      <c r="K333" s="134"/>
      <c r="L333" s="134"/>
      <c r="M333" s="134"/>
    </row>
    <row r="334" spans="7:13" x14ac:dyDescent="0.35">
      <c r="G334" s="34"/>
      <c r="H334" s="80">
        <v>53033025001</v>
      </c>
      <c r="I334" s="106" t="s">
        <v>419</v>
      </c>
      <c r="J334" s="134"/>
      <c r="K334" s="134"/>
      <c r="L334" s="134"/>
      <c r="M334" s="134"/>
    </row>
    <row r="335" spans="7:13" x14ac:dyDescent="0.35">
      <c r="G335" s="34"/>
      <c r="H335" s="80">
        <v>53033025001</v>
      </c>
      <c r="I335" s="106" t="s">
        <v>650</v>
      </c>
      <c r="J335" s="134"/>
      <c r="K335" s="134"/>
      <c r="L335" s="134"/>
      <c r="M335" s="134"/>
    </row>
    <row r="336" spans="7:13" x14ac:dyDescent="0.35">
      <c r="G336" s="34"/>
      <c r="H336" s="80">
        <v>53033025001</v>
      </c>
      <c r="I336" s="106" t="s">
        <v>421</v>
      </c>
      <c r="J336" s="134"/>
      <c r="K336" s="134"/>
      <c r="L336" s="134"/>
      <c r="M336" s="134"/>
    </row>
    <row r="337" spans="7:13" x14ac:dyDescent="0.35">
      <c r="G337" s="34"/>
      <c r="H337" s="80">
        <v>53033025003</v>
      </c>
      <c r="I337" s="106" t="s">
        <v>419</v>
      </c>
      <c r="J337" s="134"/>
      <c r="K337" s="134"/>
      <c r="L337" s="134"/>
      <c r="M337" s="134"/>
    </row>
    <row r="338" spans="7:13" x14ac:dyDescent="0.35">
      <c r="G338" s="34"/>
      <c r="H338" s="80">
        <v>53033025003</v>
      </c>
      <c r="I338" s="106" t="s">
        <v>650</v>
      </c>
      <c r="J338" s="134"/>
      <c r="K338" s="134"/>
      <c r="L338" s="134"/>
      <c r="M338" s="134"/>
    </row>
    <row r="339" spans="7:13" x14ac:dyDescent="0.35">
      <c r="G339" s="34"/>
      <c r="H339" s="80">
        <v>53033025003</v>
      </c>
      <c r="I339" s="106" t="s">
        <v>421</v>
      </c>
      <c r="J339" s="134"/>
      <c r="K339" s="134"/>
      <c r="L339" s="134"/>
      <c r="M339" s="134"/>
    </row>
    <row r="340" spans="7:13" x14ac:dyDescent="0.35">
      <c r="G340" s="34"/>
      <c r="H340" s="80">
        <v>53033025005</v>
      </c>
      <c r="I340" s="106" t="s">
        <v>419</v>
      </c>
      <c r="J340" s="134"/>
      <c r="K340" s="134"/>
      <c r="L340" s="134"/>
      <c r="M340" s="134"/>
    </row>
    <row r="341" spans="7:13" x14ac:dyDescent="0.35">
      <c r="G341" s="34"/>
      <c r="H341" s="80">
        <v>53033025005</v>
      </c>
      <c r="I341" s="106" t="s">
        <v>650</v>
      </c>
      <c r="J341" s="134"/>
      <c r="K341" s="134"/>
      <c r="L341" s="134"/>
      <c r="M341" s="134"/>
    </row>
    <row r="342" spans="7:13" x14ac:dyDescent="0.35">
      <c r="G342" s="34"/>
      <c r="H342" s="80">
        <v>53033025006</v>
      </c>
      <c r="I342" s="106" t="s">
        <v>419</v>
      </c>
      <c r="J342" s="134"/>
      <c r="K342" s="134"/>
      <c r="L342" s="134"/>
      <c r="M342" s="134"/>
    </row>
    <row r="343" spans="7:13" x14ac:dyDescent="0.35">
      <c r="G343" s="34"/>
      <c r="H343" s="80">
        <v>53033025006</v>
      </c>
      <c r="I343" s="106" t="s">
        <v>650</v>
      </c>
      <c r="J343" s="134"/>
      <c r="K343" s="134"/>
      <c r="L343" s="134"/>
      <c r="M343" s="134"/>
    </row>
    <row r="344" spans="7:13" x14ac:dyDescent="0.35">
      <c r="G344" s="34"/>
      <c r="H344" s="80">
        <v>53033025006</v>
      </c>
      <c r="I344" s="106" t="s">
        <v>421</v>
      </c>
      <c r="J344" s="134"/>
      <c r="K344" s="134"/>
      <c r="L344" s="134"/>
      <c r="M344" s="134"/>
    </row>
    <row r="345" spans="7:13" x14ac:dyDescent="0.35">
      <c r="G345" s="34"/>
      <c r="H345" s="80">
        <v>53033025101</v>
      </c>
      <c r="I345" s="106" t="s">
        <v>419</v>
      </c>
      <c r="J345" s="134"/>
      <c r="K345" s="134"/>
      <c r="L345" s="134"/>
      <c r="M345" s="134"/>
    </row>
    <row r="346" spans="7:13" x14ac:dyDescent="0.35">
      <c r="G346" s="34"/>
      <c r="H346" s="80">
        <v>53033025101</v>
      </c>
      <c r="I346" s="106" t="s">
        <v>650</v>
      </c>
      <c r="J346" s="134"/>
      <c r="K346" s="134"/>
      <c r="L346" s="134"/>
      <c r="M346" s="134"/>
    </row>
    <row r="347" spans="7:13" x14ac:dyDescent="0.35">
      <c r="G347" s="34"/>
      <c r="H347" s="80">
        <v>53033025102</v>
      </c>
      <c r="I347" s="106" t="s">
        <v>419</v>
      </c>
      <c r="J347" s="134"/>
      <c r="K347" s="134"/>
      <c r="L347" s="134"/>
      <c r="M347" s="134"/>
    </row>
    <row r="348" spans="7:13" x14ac:dyDescent="0.35">
      <c r="G348" s="34"/>
      <c r="H348" s="80">
        <v>53033025102</v>
      </c>
      <c r="I348" s="106" t="s">
        <v>650</v>
      </c>
      <c r="J348" s="134"/>
      <c r="K348" s="134"/>
      <c r="L348" s="134"/>
      <c r="M348" s="134"/>
    </row>
    <row r="349" spans="7:13" x14ac:dyDescent="0.35">
      <c r="G349" s="34"/>
      <c r="H349" s="80">
        <v>53033025200</v>
      </c>
      <c r="I349" s="106" t="s">
        <v>419</v>
      </c>
      <c r="J349" s="134"/>
      <c r="K349" s="134"/>
      <c r="L349" s="134"/>
      <c r="M349" s="134"/>
    </row>
    <row r="350" spans="7:13" x14ac:dyDescent="0.35">
      <c r="G350" s="34"/>
      <c r="H350" s="80">
        <v>53033025200</v>
      </c>
      <c r="I350" s="106" t="s">
        <v>650</v>
      </c>
      <c r="J350" s="134"/>
      <c r="K350" s="134"/>
      <c r="L350" s="134"/>
      <c r="M350" s="134"/>
    </row>
    <row r="351" spans="7:13" x14ac:dyDescent="0.35">
      <c r="G351" s="34"/>
      <c r="H351" s="80">
        <v>53033025200</v>
      </c>
      <c r="I351" s="106" t="s">
        <v>421</v>
      </c>
      <c r="J351" s="134"/>
      <c r="K351" s="134"/>
      <c r="L351" s="134"/>
      <c r="M351" s="134"/>
    </row>
    <row r="352" spans="7:13" x14ac:dyDescent="0.35">
      <c r="G352" s="34"/>
      <c r="H352" s="80">
        <v>53033025301</v>
      </c>
      <c r="I352" s="106" t="s">
        <v>419</v>
      </c>
      <c r="J352" s="134"/>
      <c r="K352" s="134"/>
      <c r="L352" s="134"/>
      <c r="M352" s="134"/>
    </row>
    <row r="353" spans="7:13" x14ac:dyDescent="0.35">
      <c r="G353" s="34"/>
      <c r="H353" s="80">
        <v>53033025301</v>
      </c>
      <c r="I353" s="106" t="s">
        <v>650</v>
      </c>
      <c r="J353" s="134"/>
      <c r="K353" s="134"/>
      <c r="L353" s="134"/>
      <c r="M353" s="134"/>
    </row>
    <row r="354" spans="7:13" x14ac:dyDescent="0.35">
      <c r="G354" s="34"/>
      <c r="H354" s="80">
        <v>53033025301</v>
      </c>
      <c r="I354" s="106" t="s">
        <v>421</v>
      </c>
      <c r="J354" s="134"/>
      <c r="K354" s="134"/>
      <c r="L354" s="134"/>
      <c r="M354" s="134"/>
    </row>
    <row r="355" spans="7:13" x14ac:dyDescent="0.35">
      <c r="G355" s="34"/>
      <c r="H355" s="80">
        <v>53033025302</v>
      </c>
      <c r="I355" s="106" t="s">
        <v>419</v>
      </c>
      <c r="J355" s="134"/>
      <c r="K355" s="134"/>
      <c r="L355" s="134"/>
      <c r="M355" s="134"/>
    </row>
    <row r="356" spans="7:13" x14ac:dyDescent="0.35">
      <c r="G356" s="34"/>
      <c r="H356" s="80">
        <v>53033025302</v>
      </c>
      <c r="I356" s="106" t="s">
        <v>650</v>
      </c>
      <c r="J356" s="134"/>
      <c r="K356" s="134"/>
      <c r="L356" s="134"/>
      <c r="M356" s="134"/>
    </row>
    <row r="357" spans="7:13" x14ac:dyDescent="0.35">
      <c r="G357" s="34"/>
      <c r="H357" s="80">
        <v>53033025302</v>
      </c>
      <c r="I357" s="106" t="s">
        <v>421</v>
      </c>
      <c r="J357" s="134"/>
      <c r="K357" s="134"/>
      <c r="L357" s="134"/>
      <c r="M357" s="134"/>
    </row>
    <row r="358" spans="7:13" x14ac:dyDescent="0.35">
      <c r="G358" s="34"/>
      <c r="H358" s="80">
        <v>53033025400</v>
      </c>
      <c r="I358" s="106" t="s">
        <v>419</v>
      </c>
      <c r="J358" s="134"/>
      <c r="K358" s="134"/>
      <c r="L358" s="134"/>
      <c r="M358" s="134"/>
    </row>
    <row r="359" spans="7:13" x14ac:dyDescent="0.35">
      <c r="G359" s="34"/>
      <c r="H359" s="80">
        <v>53033025400</v>
      </c>
      <c r="I359" s="106" t="s">
        <v>650</v>
      </c>
      <c r="J359" s="134"/>
      <c r="K359" s="134"/>
      <c r="L359" s="134"/>
      <c r="M359" s="134"/>
    </row>
    <row r="360" spans="7:13" x14ac:dyDescent="0.35">
      <c r="G360" s="34"/>
      <c r="H360" s="80">
        <v>53033025500</v>
      </c>
      <c r="I360" s="106" t="s">
        <v>419</v>
      </c>
      <c r="J360" s="134"/>
      <c r="K360" s="134"/>
      <c r="L360" s="134"/>
      <c r="M360" s="134"/>
    </row>
    <row r="361" spans="7:13" x14ac:dyDescent="0.35">
      <c r="G361" s="34"/>
      <c r="H361" s="80">
        <v>53033025500</v>
      </c>
      <c r="I361" s="106" t="s">
        <v>650</v>
      </c>
      <c r="J361" s="134"/>
      <c r="K361" s="134"/>
      <c r="L361" s="134"/>
      <c r="M361" s="134"/>
    </row>
    <row r="362" spans="7:13" x14ac:dyDescent="0.35">
      <c r="G362" s="34"/>
      <c r="H362" s="80">
        <v>53033025601</v>
      </c>
      <c r="I362" s="106" t="s">
        <v>419</v>
      </c>
      <c r="J362" s="134"/>
      <c r="K362" s="134"/>
      <c r="L362" s="134"/>
      <c r="M362" s="134"/>
    </row>
    <row r="363" spans="7:13" x14ac:dyDescent="0.35">
      <c r="G363" s="34"/>
      <c r="H363" s="80">
        <v>53033025601</v>
      </c>
      <c r="I363" s="106" t="s">
        <v>650</v>
      </c>
      <c r="J363" s="134"/>
      <c r="K363" s="134"/>
      <c r="L363" s="134"/>
      <c r="M363" s="134"/>
    </row>
    <row r="364" spans="7:13" x14ac:dyDescent="0.35">
      <c r="G364" s="34"/>
      <c r="H364" s="80">
        <v>53033025602</v>
      </c>
      <c r="I364" s="106" t="s">
        <v>419</v>
      </c>
      <c r="J364" s="134"/>
      <c r="K364" s="134"/>
      <c r="L364" s="134"/>
      <c r="M364" s="134"/>
    </row>
    <row r="365" spans="7:13" x14ac:dyDescent="0.35">
      <c r="G365" s="34"/>
      <c r="H365" s="80">
        <v>53033025602</v>
      </c>
      <c r="I365" s="106" t="s">
        <v>650</v>
      </c>
      <c r="J365" s="134"/>
      <c r="K365" s="134"/>
      <c r="L365" s="134"/>
      <c r="M365" s="134"/>
    </row>
    <row r="366" spans="7:13" x14ac:dyDescent="0.35">
      <c r="G366" s="34"/>
      <c r="H366" s="80">
        <v>53033025602</v>
      </c>
      <c r="I366" s="106" t="s">
        <v>421</v>
      </c>
      <c r="J366" s="134"/>
      <c r="K366" s="134"/>
      <c r="L366" s="134"/>
      <c r="M366" s="134"/>
    </row>
    <row r="367" spans="7:13" x14ac:dyDescent="0.35">
      <c r="G367" s="34"/>
      <c r="H367" s="80">
        <v>53033025701</v>
      </c>
      <c r="I367" s="106" t="s">
        <v>419</v>
      </c>
      <c r="J367" s="134"/>
      <c r="K367" s="134"/>
      <c r="L367" s="134"/>
      <c r="M367" s="134"/>
    </row>
    <row r="368" spans="7:13" x14ac:dyDescent="0.35">
      <c r="G368" s="34"/>
      <c r="H368" s="80">
        <v>53033025701</v>
      </c>
      <c r="I368" s="106" t="s">
        <v>650</v>
      </c>
      <c r="J368" s="134"/>
      <c r="K368" s="134"/>
      <c r="L368" s="134"/>
      <c r="M368" s="134"/>
    </row>
    <row r="369" spans="7:13" x14ac:dyDescent="0.35">
      <c r="G369" s="34"/>
      <c r="H369" s="80">
        <v>53033025701</v>
      </c>
      <c r="I369" s="106" t="s">
        <v>421</v>
      </c>
      <c r="J369" s="134"/>
      <c r="K369" s="134"/>
      <c r="L369" s="134"/>
      <c r="M369" s="134"/>
    </row>
    <row r="370" spans="7:13" x14ac:dyDescent="0.35">
      <c r="G370" s="34"/>
      <c r="H370" s="80">
        <v>53033025702</v>
      </c>
      <c r="I370" s="106" t="s">
        <v>419</v>
      </c>
      <c r="J370" s="134"/>
      <c r="K370" s="134"/>
      <c r="L370" s="134"/>
      <c r="M370" s="134"/>
    </row>
    <row r="371" spans="7:13" x14ac:dyDescent="0.35">
      <c r="G371" s="34"/>
      <c r="H371" s="80">
        <v>53033025702</v>
      </c>
      <c r="I371" s="106" t="s">
        <v>650</v>
      </c>
      <c r="J371" s="134"/>
      <c r="K371" s="134"/>
      <c r="L371" s="134"/>
      <c r="M371" s="134"/>
    </row>
    <row r="372" spans="7:13" x14ac:dyDescent="0.35">
      <c r="G372" s="34"/>
      <c r="H372" s="80">
        <v>53033025803</v>
      </c>
      <c r="I372" s="106" t="s">
        <v>419</v>
      </c>
      <c r="J372" s="134"/>
      <c r="K372" s="134"/>
      <c r="L372" s="134"/>
      <c r="M372" s="134"/>
    </row>
    <row r="373" spans="7:13" x14ac:dyDescent="0.35">
      <c r="G373" s="34"/>
      <c r="H373" s="80">
        <v>53033025803</v>
      </c>
      <c r="I373" s="106" t="s">
        <v>650</v>
      </c>
      <c r="J373" s="134"/>
      <c r="K373" s="134"/>
      <c r="L373" s="134"/>
      <c r="M373" s="134"/>
    </row>
    <row r="374" spans="7:13" x14ac:dyDescent="0.35">
      <c r="G374" s="34"/>
      <c r="H374" s="80">
        <v>53033025804</v>
      </c>
      <c r="I374" s="106" t="s">
        <v>419</v>
      </c>
      <c r="J374" s="134"/>
      <c r="K374" s="134"/>
      <c r="L374" s="134"/>
      <c r="M374" s="134"/>
    </row>
    <row r="375" spans="7:13" x14ac:dyDescent="0.35">
      <c r="G375" s="34"/>
      <c r="H375" s="80">
        <v>53033025804</v>
      </c>
      <c r="I375" s="106" t="s">
        <v>650</v>
      </c>
      <c r="J375" s="134"/>
      <c r="K375" s="134"/>
      <c r="L375" s="134"/>
      <c r="M375" s="134"/>
    </row>
    <row r="376" spans="7:13" x14ac:dyDescent="0.35">
      <c r="G376" s="34"/>
      <c r="H376" s="80">
        <v>53033025804</v>
      </c>
      <c r="I376" s="106" t="s">
        <v>421</v>
      </c>
      <c r="J376" s="134"/>
      <c r="K376" s="134"/>
      <c r="L376" s="134"/>
      <c r="M376" s="134"/>
    </row>
    <row r="377" spans="7:13" x14ac:dyDescent="0.35">
      <c r="G377" s="34"/>
      <c r="H377" s="80">
        <v>53033025805</v>
      </c>
      <c r="I377" s="106" t="s">
        <v>419</v>
      </c>
      <c r="J377" s="134"/>
      <c r="K377" s="134"/>
      <c r="L377" s="134"/>
      <c r="M377" s="134"/>
    </row>
    <row r="378" spans="7:13" x14ac:dyDescent="0.35">
      <c r="G378" s="34"/>
      <c r="H378" s="80">
        <v>53033025805</v>
      </c>
      <c r="I378" s="106" t="s">
        <v>650</v>
      </c>
      <c r="J378" s="134"/>
      <c r="K378" s="134"/>
      <c r="L378" s="134"/>
      <c r="M378" s="134"/>
    </row>
    <row r="379" spans="7:13" x14ac:dyDescent="0.35">
      <c r="G379" s="34"/>
      <c r="H379" s="80">
        <v>53033025805</v>
      </c>
      <c r="I379" s="106" t="s">
        <v>421</v>
      </c>
      <c r="J379" s="134"/>
      <c r="K379" s="134"/>
      <c r="L379" s="134"/>
      <c r="M379" s="134"/>
    </row>
    <row r="380" spans="7:13" x14ac:dyDescent="0.35">
      <c r="G380" s="34"/>
      <c r="H380" s="80">
        <v>53033025806</v>
      </c>
      <c r="I380" s="106" t="s">
        <v>419</v>
      </c>
      <c r="J380" s="134"/>
      <c r="K380" s="134"/>
      <c r="L380" s="134"/>
      <c r="M380" s="134"/>
    </row>
    <row r="381" spans="7:13" x14ac:dyDescent="0.35">
      <c r="G381" s="34"/>
      <c r="H381" s="80">
        <v>53033025806</v>
      </c>
      <c r="I381" s="106" t="s">
        <v>650</v>
      </c>
      <c r="J381" s="134"/>
      <c r="K381" s="134"/>
      <c r="L381" s="134"/>
      <c r="M381" s="134"/>
    </row>
    <row r="382" spans="7:13" x14ac:dyDescent="0.35">
      <c r="G382" s="34"/>
      <c r="H382" s="80">
        <v>53033026001</v>
      </c>
      <c r="I382" s="106" t="s">
        <v>421</v>
      </c>
      <c r="J382" s="134"/>
      <c r="K382" s="134"/>
      <c r="L382" s="134"/>
      <c r="M382" s="134"/>
    </row>
    <row r="383" spans="7:13" x14ac:dyDescent="0.35">
      <c r="G383" s="34"/>
      <c r="H383" s="80">
        <v>53033026002</v>
      </c>
      <c r="I383" s="106" t="s">
        <v>419</v>
      </c>
      <c r="J383" s="134"/>
      <c r="K383" s="134"/>
      <c r="L383" s="134"/>
      <c r="M383" s="134"/>
    </row>
    <row r="384" spans="7:13" x14ac:dyDescent="0.35">
      <c r="G384" s="34"/>
      <c r="H384" s="80">
        <v>53033026002</v>
      </c>
      <c r="I384" s="106" t="s">
        <v>650</v>
      </c>
      <c r="J384" s="134"/>
      <c r="K384" s="134"/>
      <c r="L384" s="134"/>
      <c r="M384" s="134"/>
    </row>
    <row r="385" spans="7:13" x14ac:dyDescent="0.35">
      <c r="G385" s="34"/>
      <c r="H385" s="80">
        <v>53033026002</v>
      </c>
      <c r="I385" s="106" t="s">
        <v>421</v>
      </c>
      <c r="J385" s="134"/>
      <c r="K385" s="134"/>
      <c r="L385" s="134"/>
      <c r="M385" s="134"/>
    </row>
    <row r="386" spans="7:13" x14ac:dyDescent="0.35">
      <c r="G386" s="34"/>
      <c r="H386" s="80">
        <v>53033026100</v>
      </c>
      <c r="I386" s="106" t="s">
        <v>421</v>
      </c>
      <c r="J386" s="134"/>
      <c r="K386" s="134"/>
      <c r="L386" s="134"/>
      <c r="M386" s="134"/>
    </row>
    <row r="387" spans="7:13" x14ac:dyDescent="0.35">
      <c r="G387" s="34"/>
      <c r="H387" s="80">
        <v>53033026200</v>
      </c>
      <c r="I387" s="106" t="s">
        <v>419</v>
      </c>
      <c r="J387" s="134"/>
      <c r="K387" s="134"/>
      <c r="L387" s="134"/>
      <c r="M387" s="134"/>
    </row>
    <row r="388" spans="7:13" x14ac:dyDescent="0.35">
      <c r="G388" s="34"/>
      <c r="H388" s="80">
        <v>53033026200</v>
      </c>
      <c r="I388" s="106" t="s">
        <v>650</v>
      </c>
      <c r="J388" s="134"/>
      <c r="K388" s="134"/>
      <c r="L388" s="134"/>
      <c r="M388" s="134"/>
    </row>
    <row r="389" spans="7:13" x14ac:dyDescent="0.35">
      <c r="G389" s="34"/>
      <c r="H389" s="80">
        <v>53033026200</v>
      </c>
      <c r="I389" s="106" t="s">
        <v>421</v>
      </c>
      <c r="J389" s="134"/>
      <c r="K389" s="134"/>
      <c r="L389" s="134"/>
      <c r="M389" s="134"/>
    </row>
    <row r="390" spans="7:13" x14ac:dyDescent="0.35">
      <c r="G390" s="34"/>
      <c r="H390" s="80">
        <v>53033026300</v>
      </c>
      <c r="I390" s="106" t="s">
        <v>421</v>
      </c>
      <c r="J390" s="134"/>
      <c r="K390" s="134"/>
      <c r="L390" s="134"/>
      <c r="M390" s="134"/>
    </row>
    <row r="391" spans="7:13" x14ac:dyDescent="0.35">
      <c r="G391" s="34"/>
      <c r="H391" s="80">
        <v>53033026400</v>
      </c>
      <c r="I391" s="106" t="s">
        <v>421</v>
      </c>
      <c r="J391" s="134"/>
      <c r="K391" s="134"/>
      <c r="L391" s="134"/>
      <c r="M391" s="134"/>
    </row>
    <row r="392" spans="7:13" x14ac:dyDescent="0.35">
      <c r="G392" s="34"/>
      <c r="H392" s="80">
        <v>53033026500</v>
      </c>
      <c r="I392" s="106" t="s">
        <v>421</v>
      </c>
      <c r="J392" s="134"/>
      <c r="K392" s="134"/>
      <c r="L392" s="134"/>
      <c r="M392" s="134"/>
    </row>
    <row r="393" spans="7:13" x14ac:dyDescent="0.35">
      <c r="G393" s="34"/>
      <c r="H393" s="80">
        <v>53033026600</v>
      </c>
      <c r="I393" s="106" t="s">
        <v>421</v>
      </c>
      <c r="J393" s="134"/>
      <c r="K393" s="134"/>
      <c r="L393" s="134"/>
      <c r="M393" s="134"/>
    </row>
    <row r="394" spans="7:13" x14ac:dyDescent="0.35">
      <c r="G394" s="34"/>
      <c r="H394" s="80">
        <v>53033026700</v>
      </c>
      <c r="I394" s="106" t="s">
        <v>421</v>
      </c>
      <c r="J394" s="134"/>
      <c r="K394" s="134"/>
      <c r="L394" s="134"/>
      <c r="M394" s="134"/>
    </row>
    <row r="395" spans="7:13" x14ac:dyDescent="0.35">
      <c r="G395" s="34"/>
      <c r="H395" s="80">
        <v>53033026801</v>
      </c>
      <c r="I395" s="106" t="s">
        <v>421</v>
      </c>
      <c r="J395" s="134"/>
      <c r="K395" s="134"/>
      <c r="L395" s="134"/>
      <c r="M395" s="134"/>
    </row>
    <row r="396" spans="7:13" x14ac:dyDescent="0.35">
      <c r="G396" s="34"/>
      <c r="H396" s="80">
        <v>53033026802</v>
      </c>
      <c r="I396" s="106" t="s">
        <v>421</v>
      </c>
      <c r="J396" s="134"/>
      <c r="K396" s="134"/>
      <c r="L396" s="134"/>
      <c r="M396" s="134"/>
    </row>
    <row r="397" spans="7:13" x14ac:dyDescent="0.35">
      <c r="G397" s="34"/>
      <c r="H397" s="80">
        <v>53033027000</v>
      </c>
      <c r="I397" s="106" t="s">
        <v>421</v>
      </c>
      <c r="J397" s="134"/>
      <c r="K397" s="134"/>
      <c r="L397" s="134"/>
      <c r="M397" s="134"/>
    </row>
    <row r="398" spans="7:13" x14ac:dyDescent="0.35">
      <c r="G398" s="34"/>
      <c r="H398" s="80">
        <v>53033027100</v>
      </c>
      <c r="I398" s="106" t="s">
        <v>421</v>
      </c>
      <c r="J398" s="134"/>
      <c r="K398" s="134"/>
      <c r="L398" s="134"/>
      <c r="M398" s="134"/>
    </row>
    <row r="399" spans="7:13" x14ac:dyDescent="0.35">
      <c r="G399" s="34"/>
      <c r="H399" s="80">
        <v>53033027200</v>
      </c>
      <c r="I399" s="106" t="s">
        <v>421</v>
      </c>
      <c r="J399" s="134"/>
      <c r="K399" s="134"/>
      <c r="L399" s="134"/>
      <c r="M399" s="134"/>
    </row>
    <row r="400" spans="7:13" x14ac:dyDescent="0.35">
      <c r="G400" s="34"/>
      <c r="H400" s="80">
        <v>53033027300</v>
      </c>
      <c r="I400" s="106" t="s">
        <v>421</v>
      </c>
      <c r="J400" s="134"/>
      <c r="K400" s="134"/>
      <c r="L400" s="134"/>
      <c r="M400" s="134"/>
    </row>
    <row r="401" spans="7:13" x14ac:dyDescent="0.35">
      <c r="G401" s="34"/>
      <c r="H401" s="80">
        <v>53033027400</v>
      </c>
      <c r="I401" s="106" t="s">
        <v>421</v>
      </c>
      <c r="J401" s="134"/>
      <c r="K401" s="134"/>
      <c r="L401" s="134"/>
      <c r="M401" s="134"/>
    </row>
    <row r="402" spans="7:13" x14ac:dyDescent="0.35">
      <c r="G402" s="34"/>
      <c r="H402" s="80">
        <v>53033027500</v>
      </c>
      <c r="I402" s="106" t="s">
        <v>421</v>
      </c>
      <c r="J402" s="134"/>
      <c r="K402" s="134"/>
      <c r="L402" s="134"/>
      <c r="M402" s="134"/>
    </row>
    <row r="403" spans="7:13" x14ac:dyDescent="0.35">
      <c r="G403" s="34"/>
      <c r="H403" s="80">
        <v>53033027600</v>
      </c>
      <c r="I403" s="106" t="s">
        <v>421</v>
      </c>
      <c r="J403" s="134"/>
      <c r="K403" s="134"/>
      <c r="L403" s="134"/>
      <c r="M403" s="134"/>
    </row>
    <row r="404" spans="7:13" x14ac:dyDescent="0.35">
      <c r="G404" s="34"/>
      <c r="H404" s="80">
        <v>53033027701</v>
      </c>
      <c r="I404" s="106" t="s">
        <v>419</v>
      </c>
      <c r="J404" s="134"/>
      <c r="K404" s="134"/>
      <c r="L404" s="134"/>
      <c r="M404" s="134"/>
    </row>
    <row r="405" spans="7:13" x14ac:dyDescent="0.35">
      <c r="G405" s="34"/>
      <c r="H405" s="80">
        <v>53033027701</v>
      </c>
      <c r="I405" s="106" t="s">
        <v>650</v>
      </c>
      <c r="J405" s="134"/>
      <c r="K405" s="134"/>
      <c r="L405" s="134"/>
      <c r="M405" s="134"/>
    </row>
    <row r="406" spans="7:13" x14ac:dyDescent="0.35">
      <c r="G406" s="34"/>
      <c r="H406" s="80">
        <v>53033027701</v>
      </c>
      <c r="I406" s="106" t="s">
        <v>421</v>
      </c>
      <c r="J406" s="134"/>
      <c r="K406" s="134"/>
      <c r="L406" s="134"/>
      <c r="M406" s="134"/>
    </row>
    <row r="407" spans="7:13" x14ac:dyDescent="0.35">
      <c r="G407" s="34"/>
      <c r="H407" s="80">
        <v>53033027702</v>
      </c>
      <c r="I407" s="106" t="s">
        <v>419</v>
      </c>
      <c r="J407" s="134"/>
      <c r="K407" s="134"/>
      <c r="L407" s="134"/>
      <c r="M407" s="134"/>
    </row>
    <row r="408" spans="7:13" x14ac:dyDescent="0.35">
      <c r="G408" s="34"/>
      <c r="H408" s="80">
        <v>53033027702</v>
      </c>
      <c r="I408" s="106" t="s">
        <v>650</v>
      </c>
      <c r="J408" s="134"/>
      <c r="K408" s="134"/>
      <c r="L408" s="134"/>
      <c r="M408" s="134"/>
    </row>
    <row r="409" spans="7:13" x14ac:dyDescent="0.35">
      <c r="G409" s="34"/>
      <c r="H409" s="80">
        <v>53033027702</v>
      </c>
      <c r="I409" s="106" t="s">
        <v>421</v>
      </c>
      <c r="J409" s="134"/>
      <c r="K409" s="134"/>
      <c r="L409" s="134"/>
      <c r="M409" s="134"/>
    </row>
    <row r="410" spans="7:13" x14ac:dyDescent="0.35">
      <c r="G410" s="34"/>
      <c r="H410" s="80">
        <v>53033027800</v>
      </c>
      <c r="I410" s="106" t="s">
        <v>421</v>
      </c>
      <c r="J410" s="134"/>
      <c r="K410" s="134"/>
      <c r="L410" s="134"/>
      <c r="M410" s="134"/>
    </row>
    <row r="411" spans="7:13" x14ac:dyDescent="0.35">
      <c r="G411" s="34"/>
      <c r="H411" s="80">
        <v>53033027900</v>
      </c>
      <c r="I411" s="106" t="s">
        <v>421</v>
      </c>
      <c r="J411" s="134"/>
      <c r="K411" s="134"/>
      <c r="L411" s="134"/>
      <c r="M411" s="134"/>
    </row>
    <row r="412" spans="7:13" x14ac:dyDescent="0.35">
      <c r="G412" s="34"/>
      <c r="H412" s="80">
        <v>53033028000</v>
      </c>
      <c r="I412" s="106" t="s">
        <v>421</v>
      </c>
      <c r="J412" s="134"/>
      <c r="K412" s="134"/>
      <c r="L412" s="134"/>
      <c r="M412" s="134"/>
    </row>
    <row r="413" spans="7:13" x14ac:dyDescent="0.35">
      <c r="G413" s="34"/>
      <c r="H413" s="80">
        <v>53033028100</v>
      </c>
      <c r="I413" s="106" t="s">
        <v>421</v>
      </c>
      <c r="J413" s="134"/>
      <c r="K413" s="134"/>
      <c r="L413" s="134"/>
      <c r="M413" s="134"/>
    </row>
    <row r="414" spans="7:13" x14ac:dyDescent="0.35">
      <c r="G414" s="34"/>
      <c r="H414" s="80">
        <v>53033028200</v>
      </c>
      <c r="I414" s="106" t="s">
        <v>421</v>
      </c>
      <c r="J414" s="134"/>
      <c r="K414" s="134"/>
      <c r="L414" s="134"/>
      <c r="M414" s="134"/>
    </row>
    <row r="415" spans="7:13" x14ac:dyDescent="0.35">
      <c r="G415" s="34"/>
      <c r="H415" s="80">
        <v>53033028300</v>
      </c>
      <c r="I415" s="106" t="s">
        <v>419</v>
      </c>
      <c r="J415" s="134"/>
      <c r="K415" s="134"/>
      <c r="L415" s="134"/>
      <c r="M415" s="134"/>
    </row>
    <row r="416" spans="7:13" x14ac:dyDescent="0.35">
      <c r="G416" s="34"/>
      <c r="H416" s="80">
        <v>53033028300</v>
      </c>
      <c r="I416" s="106" t="s">
        <v>650</v>
      </c>
      <c r="J416" s="134"/>
      <c r="K416" s="134"/>
      <c r="L416" s="134"/>
      <c r="M416" s="134"/>
    </row>
    <row r="417" spans="7:13" x14ac:dyDescent="0.35">
      <c r="G417" s="34"/>
      <c r="H417" s="80">
        <v>53033028402</v>
      </c>
      <c r="I417" s="106" t="s">
        <v>419</v>
      </c>
      <c r="J417" s="134"/>
      <c r="K417" s="134"/>
      <c r="L417" s="134"/>
      <c r="M417" s="134"/>
    </row>
    <row r="418" spans="7:13" x14ac:dyDescent="0.35">
      <c r="G418" s="34"/>
      <c r="H418" s="80">
        <v>53033028402</v>
      </c>
      <c r="I418" s="106" t="s">
        <v>650</v>
      </c>
      <c r="J418" s="134"/>
      <c r="K418" s="134"/>
      <c r="L418" s="134"/>
      <c r="M418" s="134"/>
    </row>
    <row r="419" spans="7:13" x14ac:dyDescent="0.35">
      <c r="G419" s="34"/>
      <c r="H419" s="80">
        <v>53033028402</v>
      </c>
      <c r="I419" s="106" t="s">
        <v>421</v>
      </c>
      <c r="J419" s="134"/>
      <c r="K419" s="134"/>
      <c r="L419" s="134"/>
      <c r="M419" s="134"/>
    </row>
    <row r="420" spans="7:13" x14ac:dyDescent="0.35">
      <c r="G420" s="34"/>
      <c r="H420" s="80">
        <v>53033028403</v>
      </c>
      <c r="I420" s="106" t="s">
        <v>419</v>
      </c>
      <c r="J420" s="134"/>
      <c r="K420" s="134"/>
      <c r="L420" s="134"/>
      <c r="M420" s="134"/>
    </row>
    <row r="421" spans="7:13" x14ac:dyDescent="0.35">
      <c r="G421" s="34"/>
      <c r="H421" s="80">
        <v>53033028403</v>
      </c>
      <c r="I421" s="106" t="s">
        <v>650</v>
      </c>
      <c r="J421" s="134"/>
      <c r="K421" s="134"/>
      <c r="L421" s="134"/>
      <c r="M421" s="134"/>
    </row>
    <row r="422" spans="7:13" x14ac:dyDescent="0.35">
      <c r="G422" s="34"/>
      <c r="H422" s="80">
        <v>53033028500</v>
      </c>
      <c r="I422" s="106" t="s">
        <v>419</v>
      </c>
      <c r="J422" s="134"/>
      <c r="K422" s="134"/>
      <c r="L422" s="134"/>
      <c r="M422" s="134"/>
    </row>
    <row r="423" spans="7:13" x14ac:dyDescent="0.35">
      <c r="G423" s="34"/>
      <c r="H423" s="80">
        <v>53033028500</v>
      </c>
      <c r="I423" s="106" t="s">
        <v>650</v>
      </c>
      <c r="J423" s="134"/>
      <c r="K423" s="134"/>
      <c r="L423" s="134"/>
      <c r="M423" s="134"/>
    </row>
    <row r="424" spans="7:13" x14ac:dyDescent="0.35">
      <c r="G424" s="34"/>
      <c r="H424" s="80">
        <v>53033028500</v>
      </c>
      <c r="I424" s="106" t="s">
        <v>421</v>
      </c>
      <c r="J424" s="134"/>
      <c r="K424" s="134"/>
      <c r="L424" s="134"/>
      <c r="M424" s="134"/>
    </row>
    <row r="425" spans="7:13" x14ac:dyDescent="0.35">
      <c r="G425" s="34"/>
      <c r="H425" s="80">
        <v>53033028600</v>
      </c>
      <c r="I425" s="106" t="s">
        <v>419</v>
      </c>
      <c r="J425" s="134"/>
      <c r="K425" s="134"/>
      <c r="L425" s="134"/>
      <c r="M425" s="134"/>
    </row>
    <row r="426" spans="7:13" x14ac:dyDescent="0.35">
      <c r="G426" s="34"/>
      <c r="H426" s="80">
        <v>53033028600</v>
      </c>
      <c r="I426" s="106" t="s">
        <v>650</v>
      </c>
      <c r="J426" s="134"/>
      <c r="K426" s="134"/>
      <c r="L426" s="134"/>
      <c r="M426" s="134"/>
    </row>
    <row r="427" spans="7:13" x14ac:dyDescent="0.35">
      <c r="G427" s="34"/>
      <c r="H427" s="80">
        <v>53033028600</v>
      </c>
      <c r="I427" s="106" t="s">
        <v>421</v>
      </c>
      <c r="J427" s="134"/>
      <c r="K427" s="134"/>
      <c r="L427" s="134"/>
      <c r="M427" s="134"/>
    </row>
    <row r="428" spans="7:13" x14ac:dyDescent="0.35">
      <c r="G428" s="34"/>
      <c r="H428" s="80">
        <v>53033028700</v>
      </c>
      <c r="I428" s="106" t="s">
        <v>419</v>
      </c>
      <c r="J428" s="134"/>
      <c r="K428" s="134"/>
      <c r="L428" s="134"/>
      <c r="M428" s="134"/>
    </row>
    <row r="429" spans="7:13" x14ac:dyDescent="0.35">
      <c r="G429" s="34"/>
      <c r="H429" s="80">
        <v>53033028700</v>
      </c>
      <c r="I429" s="106" t="s">
        <v>650</v>
      </c>
      <c r="J429" s="134"/>
      <c r="K429" s="134"/>
      <c r="L429" s="134"/>
      <c r="M429" s="134"/>
    </row>
    <row r="430" spans="7:13" x14ac:dyDescent="0.35">
      <c r="G430" s="34"/>
      <c r="H430" s="80">
        <v>53033028801</v>
      </c>
      <c r="I430" s="106" t="s">
        <v>419</v>
      </c>
      <c r="J430" s="134"/>
      <c r="K430" s="134"/>
      <c r="L430" s="134"/>
      <c r="M430" s="134"/>
    </row>
    <row r="431" spans="7:13" x14ac:dyDescent="0.35">
      <c r="G431" s="34"/>
      <c r="H431" s="80">
        <v>53033028801</v>
      </c>
      <c r="I431" s="106" t="s">
        <v>650</v>
      </c>
      <c r="J431" s="134"/>
      <c r="K431" s="134"/>
      <c r="L431" s="134"/>
      <c r="M431" s="134"/>
    </row>
    <row r="432" spans="7:13" x14ac:dyDescent="0.35">
      <c r="G432" s="34"/>
      <c r="H432" s="80">
        <v>53033028801</v>
      </c>
      <c r="I432" s="106" t="s">
        <v>421</v>
      </c>
      <c r="J432" s="134"/>
      <c r="K432" s="134"/>
      <c r="L432" s="134"/>
      <c r="M432" s="134"/>
    </row>
    <row r="433" spans="7:13" x14ac:dyDescent="0.35">
      <c r="G433" s="34"/>
      <c r="H433" s="80">
        <v>53033028802</v>
      </c>
      <c r="I433" s="106" t="s">
        <v>419</v>
      </c>
      <c r="J433" s="134"/>
      <c r="K433" s="134"/>
      <c r="L433" s="134"/>
      <c r="M433" s="134"/>
    </row>
    <row r="434" spans="7:13" x14ac:dyDescent="0.35">
      <c r="G434" s="34"/>
      <c r="H434" s="80">
        <v>53033028802</v>
      </c>
      <c r="I434" s="106" t="s">
        <v>650</v>
      </c>
      <c r="J434" s="134"/>
      <c r="K434" s="134"/>
      <c r="L434" s="134"/>
      <c r="M434" s="134"/>
    </row>
    <row r="435" spans="7:13" x14ac:dyDescent="0.35">
      <c r="G435" s="34"/>
      <c r="H435" s="80">
        <v>53033028802</v>
      </c>
      <c r="I435" s="106" t="s">
        <v>421</v>
      </c>
      <c r="J435" s="134"/>
      <c r="K435" s="134"/>
      <c r="L435" s="134"/>
      <c r="M435" s="134"/>
    </row>
    <row r="436" spans="7:13" x14ac:dyDescent="0.35">
      <c r="G436" s="34"/>
      <c r="H436" s="80">
        <v>53033028901</v>
      </c>
      <c r="I436" s="106" t="s">
        <v>419</v>
      </c>
      <c r="J436" s="134"/>
      <c r="K436" s="134"/>
      <c r="L436" s="134"/>
      <c r="M436" s="134"/>
    </row>
    <row r="437" spans="7:13" x14ac:dyDescent="0.35">
      <c r="G437" s="34"/>
      <c r="H437" s="80">
        <v>53033028901</v>
      </c>
      <c r="I437" s="106" t="s">
        <v>650</v>
      </c>
      <c r="J437" s="134"/>
      <c r="K437" s="134"/>
      <c r="L437" s="134"/>
      <c r="M437" s="134"/>
    </row>
    <row r="438" spans="7:13" x14ac:dyDescent="0.35">
      <c r="G438" s="34"/>
      <c r="H438" s="80">
        <v>53033028901</v>
      </c>
      <c r="I438" s="106" t="s">
        <v>421</v>
      </c>
      <c r="J438" s="134"/>
      <c r="K438" s="134"/>
      <c r="L438" s="134"/>
      <c r="M438" s="134"/>
    </row>
    <row r="439" spans="7:13" x14ac:dyDescent="0.35">
      <c r="G439" s="34"/>
      <c r="H439" s="80">
        <v>53033028902</v>
      </c>
      <c r="I439" s="106" t="s">
        <v>419</v>
      </c>
      <c r="J439" s="134"/>
      <c r="K439" s="134"/>
      <c r="L439" s="134"/>
      <c r="M439" s="134"/>
    </row>
    <row r="440" spans="7:13" x14ac:dyDescent="0.35">
      <c r="G440" s="34"/>
      <c r="H440" s="80">
        <v>53033028902</v>
      </c>
      <c r="I440" s="106" t="s">
        <v>650</v>
      </c>
      <c r="J440" s="134"/>
      <c r="K440" s="134"/>
      <c r="L440" s="134"/>
      <c r="M440" s="134"/>
    </row>
    <row r="441" spans="7:13" x14ac:dyDescent="0.35">
      <c r="G441" s="34"/>
      <c r="H441" s="80">
        <v>53033028902</v>
      </c>
      <c r="I441" s="106" t="s">
        <v>421</v>
      </c>
      <c r="J441" s="134"/>
      <c r="K441" s="134"/>
      <c r="L441" s="134"/>
      <c r="M441" s="134"/>
    </row>
    <row r="442" spans="7:13" x14ac:dyDescent="0.35">
      <c r="G442" s="34"/>
      <c r="H442" s="80">
        <v>53033029001</v>
      </c>
      <c r="I442" s="106" t="s">
        <v>419</v>
      </c>
      <c r="J442" s="134"/>
      <c r="K442" s="134"/>
      <c r="L442" s="134"/>
      <c r="M442" s="134"/>
    </row>
    <row r="443" spans="7:13" x14ac:dyDescent="0.35">
      <c r="G443" s="34"/>
      <c r="H443" s="80">
        <v>53033029001</v>
      </c>
      <c r="I443" s="106" t="s">
        <v>650</v>
      </c>
      <c r="J443" s="134"/>
      <c r="K443" s="134"/>
      <c r="L443" s="134"/>
      <c r="M443" s="134"/>
    </row>
    <row r="444" spans="7:13" x14ac:dyDescent="0.35">
      <c r="G444" s="34"/>
      <c r="H444" s="80">
        <v>53033029001</v>
      </c>
      <c r="I444" s="106" t="s">
        <v>421</v>
      </c>
      <c r="J444" s="134"/>
      <c r="K444" s="134"/>
      <c r="L444" s="134"/>
      <c r="M444" s="134"/>
    </row>
    <row r="445" spans="7:13" x14ac:dyDescent="0.35">
      <c r="G445" s="34"/>
      <c r="H445" s="80">
        <v>53033029003</v>
      </c>
      <c r="I445" s="106" t="s">
        <v>419</v>
      </c>
      <c r="J445" s="134"/>
      <c r="K445" s="134"/>
      <c r="L445" s="134"/>
      <c r="M445" s="134"/>
    </row>
    <row r="446" spans="7:13" x14ac:dyDescent="0.35">
      <c r="G446" s="34"/>
      <c r="H446" s="80">
        <v>53033029003</v>
      </c>
      <c r="I446" s="106" t="s">
        <v>650</v>
      </c>
      <c r="J446" s="134"/>
      <c r="K446" s="134"/>
      <c r="L446" s="134"/>
      <c r="M446" s="134"/>
    </row>
    <row r="447" spans="7:13" x14ac:dyDescent="0.35">
      <c r="G447" s="34"/>
      <c r="H447" s="80">
        <v>53033029003</v>
      </c>
      <c r="I447" s="106" t="s">
        <v>421</v>
      </c>
      <c r="J447" s="134"/>
      <c r="K447" s="134"/>
      <c r="L447" s="134"/>
      <c r="M447" s="134"/>
    </row>
    <row r="448" spans="7:13" x14ac:dyDescent="0.35">
      <c r="G448" s="34"/>
      <c r="H448" s="80">
        <v>53033029004</v>
      </c>
      <c r="I448" s="106" t="s">
        <v>419</v>
      </c>
      <c r="J448" s="134"/>
      <c r="K448" s="134"/>
      <c r="L448" s="134"/>
      <c r="M448" s="134"/>
    </row>
    <row r="449" spans="7:13" x14ac:dyDescent="0.35">
      <c r="G449" s="34"/>
      <c r="H449" s="80">
        <v>53033029004</v>
      </c>
      <c r="I449" s="106" t="s">
        <v>650</v>
      </c>
      <c r="J449" s="134"/>
      <c r="K449" s="134"/>
      <c r="L449" s="134"/>
      <c r="M449" s="134"/>
    </row>
    <row r="450" spans="7:13" x14ac:dyDescent="0.35">
      <c r="G450" s="34"/>
      <c r="H450" s="80">
        <v>53033029004</v>
      </c>
      <c r="I450" s="106" t="s">
        <v>421</v>
      </c>
      <c r="J450" s="134"/>
      <c r="K450" s="134"/>
      <c r="L450" s="134"/>
      <c r="M450" s="134"/>
    </row>
    <row r="451" spans="7:13" x14ac:dyDescent="0.35">
      <c r="G451" s="34"/>
      <c r="H451" s="80">
        <v>53033029101</v>
      </c>
      <c r="I451" s="106" t="s">
        <v>419</v>
      </c>
      <c r="J451" s="134"/>
      <c r="K451" s="134"/>
      <c r="L451" s="134"/>
      <c r="M451" s="134"/>
    </row>
    <row r="452" spans="7:13" x14ac:dyDescent="0.35">
      <c r="G452" s="34"/>
      <c r="H452" s="80">
        <v>53033029101</v>
      </c>
      <c r="I452" s="106" t="s">
        <v>650</v>
      </c>
      <c r="J452" s="134"/>
      <c r="K452" s="134"/>
      <c r="L452" s="134"/>
      <c r="M452" s="134"/>
    </row>
    <row r="453" spans="7:13" x14ac:dyDescent="0.35">
      <c r="G453" s="34"/>
      <c r="H453" s="80">
        <v>53033029102</v>
      </c>
      <c r="I453" s="106" t="s">
        <v>419</v>
      </c>
      <c r="J453" s="134"/>
      <c r="K453" s="134"/>
      <c r="L453" s="134"/>
      <c r="M453" s="134"/>
    </row>
    <row r="454" spans="7:13" x14ac:dyDescent="0.35">
      <c r="G454" s="34"/>
      <c r="H454" s="80">
        <v>53033029102</v>
      </c>
      <c r="I454" s="106" t="s">
        <v>650</v>
      </c>
      <c r="J454" s="134"/>
      <c r="K454" s="134"/>
      <c r="L454" s="134"/>
      <c r="M454" s="134"/>
    </row>
    <row r="455" spans="7:13" x14ac:dyDescent="0.35">
      <c r="G455" s="34"/>
      <c r="H455" s="80">
        <v>53033029102</v>
      </c>
      <c r="I455" s="106" t="s">
        <v>421</v>
      </c>
      <c r="J455" s="134"/>
      <c r="K455" s="134"/>
      <c r="L455" s="134"/>
      <c r="M455" s="134"/>
    </row>
    <row r="456" spans="7:13" x14ac:dyDescent="0.35">
      <c r="G456" s="34"/>
      <c r="H456" s="80">
        <v>53033029203</v>
      </c>
      <c r="I456" s="106" t="s">
        <v>419</v>
      </c>
      <c r="J456" s="134"/>
      <c r="K456" s="134"/>
      <c r="L456" s="134"/>
      <c r="M456" s="134"/>
    </row>
    <row r="457" spans="7:13" x14ac:dyDescent="0.35">
      <c r="G457" s="34"/>
      <c r="H457" s="80">
        <v>53033029203</v>
      </c>
      <c r="I457" s="106" t="s">
        <v>650</v>
      </c>
      <c r="J457" s="134"/>
      <c r="K457" s="134"/>
      <c r="L457" s="134"/>
      <c r="M457" s="134"/>
    </row>
    <row r="458" spans="7:13" x14ac:dyDescent="0.35">
      <c r="G458" s="34"/>
      <c r="H458" s="80">
        <v>53033029204</v>
      </c>
      <c r="I458" s="106" t="s">
        <v>419</v>
      </c>
      <c r="J458" s="134"/>
      <c r="K458" s="134"/>
      <c r="L458" s="134"/>
      <c r="M458" s="134"/>
    </row>
    <row r="459" spans="7:13" x14ac:dyDescent="0.35">
      <c r="G459" s="34"/>
      <c r="H459" s="80">
        <v>53033029204</v>
      </c>
      <c r="I459" s="106" t="s">
        <v>650</v>
      </c>
      <c r="J459" s="134"/>
      <c r="K459" s="134"/>
      <c r="L459" s="134"/>
      <c r="M459" s="134"/>
    </row>
    <row r="460" spans="7:13" x14ac:dyDescent="0.35">
      <c r="G460" s="34"/>
      <c r="H460" s="80">
        <v>53033029204</v>
      </c>
      <c r="I460" s="106" t="s">
        <v>421</v>
      </c>
      <c r="J460" s="134"/>
      <c r="K460" s="134"/>
      <c r="L460" s="134"/>
      <c r="M460" s="134"/>
    </row>
    <row r="461" spans="7:13" x14ac:dyDescent="0.35">
      <c r="G461" s="34"/>
      <c r="H461" s="80">
        <v>53033029205</v>
      </c>
      <c r="I461" s="106" t="s">
        <v>419</v>
      </c>
      <c r="J461" s="134"/>
      <c r="K461" s="134"/>
      <c r="L461" s="134"/>
      <c r="M461" s="134"/>
    </row>
    <row r="462" spans="7:13" x14ac:dyDescent="0.35">
      <c r="G462" s="34"/>
      <c r="H462" s="80">
        <v>53033029205</v>
      </c>
      <c r="I462" s="106" t="s">
        <v>650</v>
      </c>
      <c r="J462" s="134"/>
      <c r="K462" s="134"/>
      <c r="L462" s="134"/>
      <c r="M462" s="134"/>
    </row>
    <row r="463" spans="7:13" x14ac:dyDescent="0.35">
      <c r="G463" s="34"/>
      <c r="H463" s="80">
        <v>53033029206</v>
      </c>
      <c r="I463" s="106" t="s">
        <v>419</v>
      </c>
      <c r="J463" s="134"/>
      <c r="K463" s="134"/>
      <c r="L463" s="134"/>
      <c r="M463" s="134"/>
    </row>
    <row r="464" spans="7:13" x14ac:dyDescent="0.35">
      <c r="G464" s="34"/>
      <c r="H464" s="80">
        <v>53033029206</v>
      </c>
      <c r="I464" s="106" t="s">
        <v>650</v>
      </c>
      <c r="J464" s="134"/>
      <c r="K464" s="134"/>
      <c r="L464" s="134"/>
      <c r="M464" s="134"/>
    </row>
    <row r="465" spans="7:13" x14ac:dyDescent="0.35">
      <c r="G465" s="34"/>
      <c r="H465" s="80">
        <v>53033029206</v>
      </c>
      <c r="I465" s="106" t="s">
        <v>421</v>
      </c>
      <c r="J465" s="134"/>
      <c r="K465" s="134"/>
      <c r="L465" s="134"/>
      <c r="M465" s="134"/>
    </row>
    <row r="466" spans="7:13" x14ac:dyDescent="0.35">
      <c r="G466" s="34"/>
      <c r="H466" s="80">
        <v>53033029303</v>
      </c>
      <c r="I466" s="106" t="s">
        <v>419</v>
      </c>
      <c r="J466" s="134"/>
      <c r="K466" s="134"/>
      <c r="L466" s="134"/>
      <c r="M466" s="134"/>
    </row>
    <row r="467" spans="7:13" x14ac:dyDescent="0.35">
      <c r="G467" s="34"/>
      <c r="H467" s="80">
        <v>53033029303</v>
      </c>
      <c r="I467" s="106" t="s">
        <v>650</v>
      </c>
      <c r="J467" s="134"/>
      <c r="K467" s="134"/>
      <c r="L467" s="134"/>
      <c r="M467" s="134"/>
    </row>
    <row r="468" spans="7:13" x14ac:dyDescent="0.35">
      <c r="G468" s="34"/>
      <c r="H468" s="80">
        <v>53033029303</v>
      </c>
      <c r="I468" s="106" t="s">
        <v>421</v>
      </c>
      <c r="J468" s="134"/>
      <c r="K468" s="134"/>
      <c r="L468" s="134"/>
      <c r="M468" s="134"/>
    </row>
    <row r="469" spans="7:13" x14ac:dyDescent="0.35">
      <c r="G469" s="34"/>
      <c r="H469" s="80">
        <v>53033029304</v>
      </c>
      <c r="I469" s="106" t="s">
        <v>419</v>
      </c>
      <c r="J469" s="134"/>
      <c r="K469" s="134"/>
      <c r="L469" s="134"/>
      <c r="M469" s="134"/>
    </row>
    <row r="470" spans="7:13" x14ac:dyDescent="0.35">
      <c r="G470" s="34"/>
      <c r="H470" s="80">
        <v>53033029304</v>
      </c>
      <c r="I470" s="106" t="s">
        <v>650</v>
      </c>
      <c r="J470" s="134"/>
      <c r="K470" s="134"/>
      <c r="L470" s="134"/>
      <c r="M470" s="134"/>
    </row>
    <row r="471" spans="7:13" x14ac:dyDescent="0.35">
      <c r="G471" s="34"/>
      <c r="H471" s="80">
        <v>53033029305</v>
      </c>
      <c r="I471" s="106" t="s">
        <v>419</v>
      </c>
      <c r="J471" s="134"/>
      <c r="K471" s="134"/>
      <c r="L471" s="134"/>
      <c r="M471" s="134"/>
    </row>
    <row r="472" spans="7:13" x14ac:dyDescent="0.35">
      <c r="G472" s="34"/>
      <c r="H472" s="80">
        <v>53033029305</v>
      </c>
      <c r="I472" s="106" t="s">
        <v>650</v>
      </c>
      <c r="J472" s="134"/>
      <c r="K472" s="134"/>
      <c r="L472" s="134"/>
      <c r="M472" s="134"/>
    </row>
    <row r="473" spans="7:13" x14ac:dyDescent="0.35">
      <c r="G473" s="34"/>
      <c r="H473" s="80">
        <v>53033029305</v>
      </c>
      <c r="I473" s="106" t="s">
        <v>421</v>
      </c>
      <c r="J473" s="134"/>
      <c r="K473" s="134"/>
      <c r="L473" s="134"/>
      <c r="M473" s="134"/>
    </row>
    <row r="474" spans="7:13" x14ac:dyDescent="0.35">
      <c r="G474" s="34"/>
      <c r="H474" s="80">
        <v>53033029306</v>
      </c>
      <c r="I474" s="106" t="s">
        <v>419</v>
      </c>
      <c r="J474" s="134"/>
      <c r="K474" s="134"/>
      <c r="L474" s="134"/>
      <c r="M474" s="134"/>
    </row>
    <row r="475" spans="7:13" x14ac:dyDescent="0.35">
      <c r="G475" s="34"/>
      <c r="H475" s="80">
        <v>53033029306</v>
      </c>
      <c r="I475" s="106" t="s">
        <v>650</v>
      </c>
      <c r="J475" s="134"/>
      <c r="K475" s="134"/>
      <c r="L475" s="134"/>
      <c r="M475" s="134"/>
    </row>
    <row r="476" spans="7:13" x14ac:dyDescent="0.35">
      <c r="G476" s="34"/>
      <c r="H476" s="80">
        <v>53033029306</v>
      </c>
      <c r="I476" s="106" t="s">
        <v>421</v>
      </c>
      <c r="J476" s="134"/>
      <c r="K476" s="134"/>
      <c r="L476" s="134"/>
      <c r="M476" s="134"/>
    </row>
    <row r="477" spans="7:13" x14ac:dyDescent="0.35">
      <c r="G477" s="34"/>
      <c r="H477" s="80">
        <v>53033029307</v>
      </c>
      <c r="I477" s="106" t="s">
        <v>419</v>
      </c>
      <c r="J477" s="134"/>
      <c r="K477" s="134"/>
      <c r="L477" s="134"/>
      <c r="M477" s="134"/>
    </row>
    <row r="478" spans="7:13" x14ac:dyDescent="0.35">
      <c r="G478" s="34"/>
      <c r="H478" s="80">
        <v>53033029307</v>
      </c>
      <c r="I478" s="106" t="s">
        <v>650</v>
      </c>
      <c r="J478" s="134"/>
      <c r="K478" s="134"/>
      <c r="L478" s="134"/>
      <c r="M478" s="134"/>
    </row>
    <row r="479" spans="7:13" x14ac:dyDescent="0.35">
      <c r="G479" s="34"/>
      <c r="H479" s="80">
        <v>53033029307</v>
      </c>
      <c r="I479" s="106" t="s">
        <v>421</v>
      </c>
      <c r="J479" s="134"/>
      <c r="K479" s="134"/>
      <c r="L479" s="134"/>
      <c r="M479" s="134"/>
    </row>
    <row r="480" spans="7:13" x14ac:dyDescent="0.35">
      <c r="G480" s="34"/>
      <c r="H480" s="80">
        <v>53033029403</v>
      </c>
      <c r="I480" s="106" t="s">
        <v>419</v>
      </c>
      <c r="J480" s="134"/>
      <c r="K480" s="134"/>
      <c r="L480" s="134"/>
      <c r="M480" s="134"/>
    </row>
    <row r="481" spans="7:13" x14ac:dyDescent="0.35">
      <c r="G481" s="34"/>
      <c r="H481" s="80">
        <v>53033029403</v>
      </c>
      <c r="I481" s="106" t="s">
        <v>650</v>
      </c>
      <c r="J481" s="134"/>
      <c r="K481" s="134"/>
      <c r="L481" s="134"/>
      <c r="M481" s="134"/>
    </row>
    <row r="482" spans="7:13" x14ac:dyDescent="0.35">
      <c r="G482" s="34"/>
      <c r="H482" s="80">
        <v>53033029405</v>
      </c>
      <c r="I482" s="106" t="s">
        <v>419</v>
      </c>
      <c r="J482" s="134"/>
      <c r="K482" s="134"/>
      <c r="L482" s="134"/>
      <c r="M482" s="134"/>
    </row>
    <row r="483" spans="7:13" x14ac:dyDescent="0.35">
      <c r="G483" s="34"/>
      <c r="H483" s="80">
        <v>53033029405</v>
      </c>
      <c r="I483" s="106" t="s">
        <v>650</v>
      </c>
      <c r="J483" s="134"/>
      <c r="K483" s="134"/>
      <c r="L483" s="134"/>
      <c r="M483" s="134"/>
    </row>
    <row r="484" spans="7:13" x14ac:dyDescent="0.35">
      <c r="G484" s="34"/>
      <c r="H484" s="80">
        <v>53033029406</v>
      </c>
      <c r="I484" s="106" t="s">
        <v>419</v>
      </c>
      <c r="J484" s="134"/>
      <c r="K484" s="134"/>
      <c r="L484" s="134"/>
      <c r="M484" s="134"/>
    </row>
    <row r="485" spans="7:13" x14ac:dyDescent="0.35">
      <c r="G485" s="34"/>
      <c r="H485" s="80">
        <v>53033029406</v>
      </c>
      <c r="I485" s="106" t="s">
        <v>650</v>
      </c>
      <c r="J485" s="134"/>
      <c r="K485" s="134"/>
      <c r="L485" s="134"/>
      <c r="M485" s="134"/>
    </row>
    <row r="486" spans="7:13" x14ac:dyDescent="0.35">
      <c r="G486" s="34"/>
      <c r="H486" s="80">
        <v>53033029407</v>
      </c>
      <c r="I486" s="106" t="s">
        <v>419</v>
      </c>
      <c r="J486" s="134"/>
      <c r="K486" s="134"/>
      <c r="L486" s="134"/>
      <c r="M486" s="134"/>
    </row>
    <row r="487" spans="7:13" x14ac:dyDescent="0.35">
      <c r="G487" s="34"/>
      <c r="H487" s="80">
        <v>53033029407</v>
      </c>
      <c r="I487" s="106" t="s">
        <v>650</v>
      </c>
      <c r="J487" s="134"/>
      <c r="K487" s="134"/>
      <c r="L487" s="134"/>
      <c r="M487" s="134"/>
    </row>
    <row r="488" spans="7:13" x14ac:dyDescent="0.35">
      <c r="G488" s="34"/>
      <c r="H488" s="80">
        <v>53033029408</v>
      </c>
      <c r="I488" s="106" t="s">
        <v>419</v>
      </c>
      <c r="J488" s="134"/>
      <c r="K488" s="134"/>
      <c r="L488" s="134"/>
      <c r="M488" s="134"/>
    </row>
    <row r="489" spans="7:13" x14ac:dyDescent="0.35">
      <c r="G489" s="34"/>
      <c r="H489" s="80">
        <v>53033029408</v>
      </c>
      <c r="I489" s="106" t="s">
        <v>650</v>
      </c>
      <c r="J489" s="134"/>
      <c r="K489" s="134"/>
      <c r="L489" s="134"/>
      <c r="M489" s="134"/>
    </row>
    <row r="490" spans="7:13" x14ac:dyDescent="0.35">
      <c r="G490" s="34"/>
      <c r="H490" s="80">
        <v>53033029502</v>
      </c>
      <c r="I490" s="106" t="s">
        <v>419</v>
      </c>
      <c r="J490" s="134"/>
      <c r="K490" s="134"/>
      <c r="L490" s="134"/>
      <c r="M490" s="134"/>
    </row>
    <row r="491" spans="7:13" x14ac:dyDescent="0.35">
      <c r="G491" s="34"/>
      <c r="H491" s="80">
        <v>53033029502</v>
      </c>
      <c r="I491" s="106" t="s">
        <v>650</v>
      </c>
      <c r="J491" s="134"/>
      <c r="K491" s="134"/>
      <c r="L491" s="134"/>
      <c r="M491" s="134"/>
    </row>
    <row r="492" spans="7:13" x14ac:dyDescent="0.35">
      <c r="G492" s="34"/>
      <c r="H492" s="80">
        <v>53033029502</v>
      </c>
      <c r="I492" s="106" t="s">
        <v>421</v>
      </c>
      <c r="J492" s="134"/>
      <c r="K492" s="134"/>
      <c r="L492" s="134"/>
      <c r="M492" s="134"/>
    </row>
    <row r="493" spans="7:13" x14ac:dyDescent="0.35">
      <c r="G493" s="34"/>
      <c r="H493" s="80">
        <v>53033029503</v>
      </c>
      <c r="I493" s="106" t="s">
        <v>419</v>
      </c>
      <c r="J493" s="134"/>
      <c r="K493" s="134"/>
      <c r="L493" s="134"/>
      <c r="M493" s="134"/>
    </row>
    <row r="494" spans="7:13" x14ac:dyDescent="0.35">
      <c r="G494" s="34"/>
      <c r="H494" s="80">
        <v>53033029503</v>
      </c>
      <c r="I494" s="106" t="s">
        <v>650</v>
      </c>
      <c r="J494" s="134"/>
      <c r="K494" s="134"/>
      <c r="L494" s="134"/>
      <c r="M494" s="134"/>
    </row>
    <row r="495" spans="7:13" x14ac:dyDescent="0.35">
      <c r="G495" s="34"/>
      <c r="H495" s="80">
        <v>53033029503</v>
      </c>
      <c r="I495" s="106" t="s">
        <v>421</v>
      </c>
      <c r="J495" s="134"/>
      <c r="K495" s="134"/>
      <c r="L495" s="134"/>
      <c r="M495" s="134"/>
    </row>
    <row r="496" spans="7:13" x14ac:dyDescent="0.35">
      <c r="G496" s="34"/>
      <c r="H496" s="80">
        <v>53033029504</v>
      </c>
      <c r="I496" s="106" t="s">
        <v>419</v>
      </c>
      <c r="J496" s="134"/>
      <c r="K496" s="134"/>
      <c r="L496" s="134"/>
      <c r="M496" s="134"/>
    </row>
    <row r="497" spans="7:13" x14ac:dyDescent="0.35">
      <c r="G497" s="34"/>
      <c r="H497" s="80">
        <v>53033029504</v>
      </c>
      <c r="I497" s="106" t="s">
        <v>650</v>
      </c>
      <c r="J497" s="134"/>
      <c r="K497" s="134"/>
      <c r="L497" s="134"/>
      <c r="M497" s="134"/>
    </row>
    <row r="498" spans="7:13" x14ac:dyDescent="0.35">
      <c r="G498" s="34"/>
      <c r="H498" s="80">
        <v>53033029504</v>
      </c>
      <c r="I498" s="106" t="s">
        <v>421</v>
      </c>
      <c r="J498" s="134"/>
      <c r="K498" s="134"/>
      <c r="L498" s="134"/>
      <c r="M498" s="134"/>
    </row>
    <row r="499" spans="7:13" x14ac:dyDescent="0.35">
      <c r="G499" s="34"/>
      <c r="H499" s="80">
        <v>53033029601</v>
      </c>
      <c r="I499" s="106" t="s">
        <v>419</v>
      </c>
      <c r="J499" s="134"/>
      <c r="K499" s="134"/>
      <c r="L499" s="134"/>
      <c r="M499" s="134"/>
    </row>
    <row r="500" spans="7:13" x14ac:dyDescent="0.35">
      <c r="G500" s="34"/>
      <c r="H500" s="80">
        <v>53033029601</v>
      </c>
      <c r="I500" s="106" t="s">
        <v>650</v>
      </c>
      <c r="J500" s="134"/>
      <c r="K500" s="134"/>
      <c r="L500" s="134"/>
      <c r="M500" s="134"/>
    </row>
    <row r="501" spans="7:13" x14ac:dyDescent="0.35">
      <c r="G501" s="34"/>
      <c r="H501" s="80">
        <v>53033029602</v>
      </c>
      <c r="I501" s="106" t="s">
        <v>419</v>
      </c>
      <c r="J501" s="134"/>
      <c r="K501" s="134"/>
      <c r="L501" s="134"/>
      <c r="M501" s="134"/>
    </row>
    <row r="502" spans="7:13" x14ac:dyDescent="0.35">
      <c r="G502" s="34"/>
      <c r="H502" s="80">
        <v>53033029602</v>
      </c>
      <c r="I502" s="106" t="s">
        <v>650</v>
      </c>
      <c r="J502" s="134"/>
      <c r="K502" s="134"/>
      <c r="L502" s="134"/>
      <c r="M502" s="134"/>
    </row>
    <row r="503" spans="7:13" x14ac:dyDescent="0.35">
      <c r="G503" s="34"/>
      <c r="H503" s="80">
        <v>53033029700</v>
      </c>
      <c r="I503" s="106" t="s">
        <v>419</v>
      </c>
      <c r="J503" s="134"/>
      <c r="K503" s="134"/>
      <c r="L503" s="134"/>
      <c r="M503" s="134"/>
    </row>
    <row r="504" spans="7:13" x14ac:dyDescent="0.35">
      <c r="G504" s="34"/>
      <c r="H504" s="80">
        <v>53033029700</v>
      </c>
      <c r="I504" s="106" t="s">
        <v>650</v>
      </c>
      <c r="J504" s="134"/>
      <c r="K504" s="134"/>
      <c r="L504" s="134"/>
      <c r="M504" s="134"/>
    </row>
    <row r="505" spans="7:13" x14ac:dyDescent="0.35">
      <c r="G505" s="34"/>
      <c r="H505" s="80">
        <v>53033029700</v>
      </c>
      <c r="I505" s="106" t="s">
        <v>421</v>
      </c>
      <c r="J505" s="134"/>
      <c r="K505" s="134"/>
      <c r="L505" s="134"/>
      <c r="M505" s="134"/>
    </row>
    <row r="506" spans="7:13" x14ac:dyDescent="0.35">
      <c r="G506" s="34"/>
      <c r="H506" s="80">
        <v>53033029801</v>
      </c>
      <c r="I506" s="106" t="s">
        <v>419</v>
      </c>
      <c r="J506" s="134"/>
      <c r="K506" s="134"/>
      <c r="L506" s="134"/>
      <c r="M506" s="134"/>
    </row>
    <row r="507" spans="7:13" x14ac:dyDescent="0.35">
      <c r="G507" s="34"/>
      <c r="H507" s="80">
        <v>53033029801</v>
      </c>
      <c r="I507" s="106" t="s">
        <v>650</v>
      </c>
      <c r="J507" s="134"/>
      <c r="K507" s="134"/>
      <c r="L507" s="134"/>
      <c r="M507" s="134"/>
    </row>
    <row r="508" spans="7:13" x14ac:dyDescent="0.35">
      <c r="G508" s="34"/>
      <c r="H508" s="80">
        <v>53033029801</v>
      </c>
      <c r="I508" s="106" t="s">
        <v>421</v>
      </c>
      <c r="J508" s="134"/>
      <c r="K508" s="134"/>
      <c r="L508" s="134"/>
      <c r="M508" s="134"/>
    </row>
    <row r="509" spans="7:13" x14ac:dyDescent="0.35">
      <c r="G509" s="34"/>
      <c r="H509" s="80">
        <v>53033029802</v>
      </c>
      <c r="I509" s="106" t="s">
        <v>419</v>
      </c>
      <c r="J509" s="134"/>
      <c r="K509" s="134"/>
      <c r="L509" s="134"/>
      <c r="M509" s="134"/>
    </row>
    <row r="510" spans="7:13" x14ac:dyDescent="0.35">
      <c r="G510" s="34"/>
      <c r="H510" s="80">
        <v>53033029802</v>
      </c>
      <c r="I510" s="106" t="s">
        <v>650</v>
      </c>
      <c r="J510" s="134"/>
      <c r="K510" s="134"/>
      <c r="L510" s="134"/>
      <c r="M510" s="134"/>
    </row>
    <row r="511" spans="7:13" x14ac:dyDescent="0.35">
      <c r="G511" s="34"/>
      <c r="H511" s="80">
        <v>53033029802</v>
      </c>
      <c r="I511" s="106" t="s">
        <v>421</v>
      </c>
      <c r="J511" s="134"/>
      <c r="K511" s="134"/>
      <c r="L511" s="134"/>
      <c r="M511" s="134"/>
    </row>
    <row r="512" spans="7:13" x14ac:dyDescent="0.35">
      <c r="G512" s="34"/>
      <c r="H512" s="80">
        <v>53033029901</v>
      </c>
      <c r="I512" s="106" t="s">
        <v>419</v>
      </c>
      <c r="J512" s="134"/>
      <c r="K512" s="134"/>
      <c r="L512" s="134"/>
      <c r="M512" s="134"/>
    </row>
    <row r="513" spans="7:13" x14ac:dyDescent="0.35">
      <c r="G513" s="34"/>
      <c r="H513" s="80">
        <v>53033029901</v>
      </c>
      <c r="I513" s="106" t="s">
        <v>650</v>
      </c>
      <c r="J513" s="134"/>
      <c r="K513" s="134"/>
      <c r="L513" s="134"/>
      <c r="M513" s="134"/>
    </row>
    <row r="514" spans="7:13" x14ac:dyDescent="0.35">
      <c r="G514" s="34"/>
      <c r="H514" s="80">
        <v>53033029901</v>
      </c>
      <c r="I514" s="106" t="s">
        <v>421</v>
      </c>
      <c r="J514" s="134"/>
      <c r="K514" s="134"/>
      <c r="L514" s="134"/>
      <c r="M514" s="134"/>
    </row>
    <row r="515" spans="7:13" x14ac:dyDescent="0.35">
      <c r="G515" s="34"/>
      <c r="H515" s="80">
        <v>53033029902</v>
      </c>
      <c r="I515" s="106" t="s">
        <v>419</v>
      </c>
      <c r="J515" s="134"/>
      <c r="K515" s="134"/>
      <c r="L515" s="134"/>
      <c r="M515" s="134"/>
    </row>
    <row r="516" spans="7:13" x14ac:dyDescent="0.35">
      <c r="G516" s="34"/>
      <c r="H516" s="80">
        <v>53033029902</v>
      </c>
      <c r="I516" s="106" t="s">
        <v>650</v>
      </c>
      <c r="J516" s="134"/>
      <c r="K516" s="134"/>
      <c r="L516" s="134"/>
      <c r="M516" s="134"/>
    </row>
    <row r="517" spans="7:13" x14ac:dyDescent="0.35">
      <c r="G517" s="34"/>
      <c r="H517" s="80">
        <v>53033029902</v>
      </c>
      <c r="I517" s="106" t="s">
        <v>421</v>
      </c>
      <c r="J517" s="134"/>
      <c r="K517" s="134"/>
      <c r="L517" s="134"/>
      <c r="M517" s="134"/>
    </row>
    <row r="518" spans="7:13" x14ac:dyDescent="0.35">
      <c r="G518" s="34"/>
      <c r="H518" s="80">
        <v>53033030003</v>
      </c>
      <c r="I518" s="106" t="s">
        <v>419</v>
      </c>
      <c r="J518" s="134"/>
      <c r="K518" s="134"/>
      <c r="L518" s="134"/>
      <c r="M518" s="134"/>
    </row>
    <row r="519" spans="7:13" x14ac:dyDescent="0.35">
      <c r="G519" s="34"/>
      <c r="H519" s="80">
        <v>53033030003</v>
      </c>
      <c r="I519" s="106" t="s">
        <v>650</v>
      </c>
      <c r="J519" s="134"/>
      <c r="K519" s="134"/>
      <c r="L519" s="134"/>
      <c r="M519" s="134"/>
    </row>
    <row r="520" spans="7:13" x14ac:dyDescent="0.35">
      <c r="G520" s="34"/>
      <c r="H520" s="80">
        <v>53033030003</v>
      </c>
      <c r="I520" s="106" t="s">
        <v>421</v>
      </c>
      <c r="J520" s="134"/>
      <c r="K520" s="134"/>
      <c r="L520" s="134"/>
      <c r="M520" s="134"/>
    </row>
    <row r="521" spans="7:13" x14ac:dyDescent="0.35">
      <c r="G521" s="34"/>
      <c r="H521" s="80">
        <v>53033030004</v>
      </c>
      <c r="I521" s="106" t="s">
        <v>419</v>
      </c>
      <c r="J521" s="134"/>
      <c r="K521" s="134"/>
      <c r="L521" s="134"/>
      <c r="M521" s="134"/>
    </row>
    <row r="522" spans="7:13" x14ac:dyDescent="0.35">
      <c r="G522" s="34"/>
      <c r="H522" s="80">
        <v>53033030004</v>
      </c>
      <c r="I522" s="106" t="s">
        <v>650</v>
      </c>
      <c r="J522" s="134"/>
      <c r="K522" s="134"/>
      <c r="L522" s="134"/>
      <c r="M522" s="134"/>
    </row>
    <row r="523" spans="7:13" x14ac:dyDescent="0.35">
      <c r="G523" s="34"/>
      <c r="H523" s="80">
        <v>53033030004</v>
      </c>
      <c r="I523" s="106" t="s">
        <v>421</v>
      </c>
      <c r="J523" s="134"/>
      <c r="K523" s="134"/>
      <c r="L523" s="134"/>
      <c r="M523" s="134"/>
    </row>
    <row r="524" spans="7:13" x14ac:dyDescent="0.35">
      <c r="G524" s="34"/>
      <c r="H524" s="80">
        <v>53033030005</v>
      </c>
      <c r="I524" s="106" t="s">
        <v>419</v>
      </c>
      <c r="J524" s="134"/>
      <c r="K524" s="134"/>
      <c r="L524" s="134"/>
      <c r="M524" s="134"/>
    </row>
    <row r="525" spans="7:13" x14ac:dyDescent="0.35">
      <c r="G525" s="34"/>
      <c r="H525" s="80">
        <v>53033030005</v>
      </c>
      <c r="I525" s="106" t="s">
        <v>650</v>
      </c>
      <c r="J525" s="134"/>
      <c r="K525" s="134"/>
      <c r="L525" s="134"/>
      <c r="M525" s="134"/>
    </row>
    <row r="526" spans="7:13" x14ac:dyDescent="0.35">
      <c r="G526" s="34"/>
      <c r="H526" s="80">
        <v>53033030005</v>
      </c>
      <c r="I526" s="106" t="s">
        <v>421</v>
      </c>
      <c r="J526" s="134"/>
      <c r="K526" s="134"/>
      <c r="L526" s="134"/>
      <c r="M526" s="134"/>
    </row>
    <row r="527" spans="7:13" x14ac:dyDescent="0.35">
      <c r="G527" s="34"/>
      <c r="H527" s="80">
        <v>53033030006</v>
      </c>
      <c r="I527" s="106" t="s">
        <v>419</v>
      </c>
      <c r="J527" s="134"/>
      <c r="K527" s="134"/>
      <c r="L527" s="134"/>
      <c r="M527" s="134"/>
    </row>
    <row r="528" spans="7:13" x14ac:dyDescent="0.35">
      <c r="G528" s="34"/>
      <c r="H528" s="80">
        <v>53033030006</v>
      </c>
      <c r="I528" s="106" t="s">
        <v>650</v>
      </c>
      <c r="J528" s="134"/>
      <c r="K528" s="134"/>
      <c r="L528" s="134"/>
      <c r="M528" s="134"/>
    </row>
    <row r="529" spans="7:13" x14ac:dyDescent="0.35">
      <c r="G529" s="34"/>
      <c r="H529" s="80">
        <v>53033030006</v>
      </c>
      <c r="I529" s="106" t="s">
        <v>421</v>
      </c>
      <c r="J529" s="134"/>
      <c r="K529" s="134"/>
      <c r="L529" s="134"/>
      <c r="M529" s="134"/>
    </row>
    <row r="530" spans="7:13" x14ac:dyDescent="0.35">
      <c r="G530" s="34"/>
      <c r="H530" s="80">
        <v>53033030100</v>
      </c>
      <c r="I530" s="106" t="s">
        <v>419</v>
      </c>
      <c r="J530" s="134"/>
      <c r="K530" s="134"/>
      <c r="L530" s="134"/>
      <c r="M530" s="134"/>
    </row>
    <row r="531" spans="7:13" x14ac:dyDescent="0.35">
      <c r="G531" s="34"/>
      <c r="H531" s="80">
        <v>53033030100</v>
      </c>
      <c r="I531" s="106" t="s">
        <v>650</v>
      </c>
      <c r="J531" s="134"/>
      <c r="K531" s="134"/>
      <c r="L531" s="134"/>
      <c r="M531" s="134"/>
    </row>
    <row r="532" spans="7:13" x14ac:dyDescent="0.35">
      <c r="G532" s="34"/>
      <c r="H532" s="80">
        <v>53033030100</v>
      </c>
      <c r="I532" s="106" t="s">
        <v>421</v>
      </c>
      <c r="J532" s="134"/>
      <c r="K532" s="134"/>
      <c r="L532" s="134"/>
      <c r="M532" s="134"/>
    </row>
    <row r="533" spans="7:13" x14ac:dyDescent="0.35">
      <c r="G533" s="34"/>
      <c r="H533" s="80">
        <v>53033030201</v>
      </c>
      <c r="I533" s="106" t="s">
        <v>419</v>
      </c>
      <c r="J533" s="134"/>
      <c r="K533" s="134"/>
      <c r="L533" s="134"/>
      <c r="M533" s="134"/>
    </row>
    <row r="534" spans="7:13" x14ac:dyDescent="0.35">
      <c r="G534" s="34"/>
      <c r="H534" s="80">
        <v>53033030201</v>
      </c>
      <c r="I534" s="106" t="s">
        <v>650</v>
      </c>
      <c r="J534" s="134"/>
      <c r="K534" s="134"/>
      <c r="L534" s="134"/>
      <c r="M534" s="134"/>
    </row>
    <row r="535" spans="7:13" x14ac:dyDescent="0.35">
      <c r="G535" s="34"/>
      <c r="H535" s="80">
        <v>53033030201</v>
      </c>
      <c r="I535" s="106" t="s">
        <v>421</v>
      </c>
      <c r="J535" s="134"/>
      <c r="K535" s="134"/>
      <c r="L535" s="134"/>
      <c r="M535" s="134"/>
    </row>
    <row r="536" spans="7:13" x14ac:dyDescent="0.35">
      <c r="G536" s="34"/>
      <c r="H536" s="80">
        <v>53033030202</v>
      </c>
      <c r="I536" s="106" t="s">
        <v>419</v>
      </c>
      <c r="J536" s="134"/>
      <c r="K536" s="134"/>
      <c r="L536" s="134"/>
      <c r="M536" s="134"/>
    </row>
    <row r="537" spans="7:13" x14ac:dyDescent="0.35">
      <c r="G537" s="34"/>
      <c r="H537" s="80">
        <v>53033030202</v>
      </c>
      <c r="I537" s="106" t="s">
        <v>650</v>
      </c>
      <c r="J537" s="134"/>
      <c r="K537" s="134"/>
      <c r="L537" s="134"/>
      <c r="M537" s="134"/>
    </row>
    <row r="538" spans="7:13" x14ac:dyDescent="0.35">
      <c r="G538" s="34"/>
      <c r="H538" s="80">
        <v>53033030202</v>
      </c>
      <c r="I538" s="106" t="s">
        <v>421</v>
      </c>
      <c r="J538" s="134"/>
      <c r="K538" s="134"/>
      <c r="L538" s="134"/>
      <c r="M538" s="134"/>
    </row>
    <row r="539" spans="7:13" x14ac:dyDescent="0.35">
      <c r="G539" s="34"/>
      <c r="H539" s="80">
        <v>53033030304</v>
      </c>
      <c r="I539" s="106" t="s">
        <v>419</v>
      </c>
      <c r="J539" s="134"/>
      <c r="K539" s="134"/>
      <c r="L539" s="134"/>
      <c r="M539" s="134"/>
    </row>
    <row r="540" spans="7:13" x14ac:dyDescent="0.35">
      <c r="G540" s="34"/>
      <c r="H540" s="80">
        <v>53033030304</v>
      </c>
      <c r="I540" s="106" t="s">
        <v>650</v>
      </c>
      <c r="J540" s="134"/>
      <c r="K540" s="134"/>
      <c r="L540" s="134"/>
      <c r="M540" s="134"/>
    </row>
    <row r="541" spans="7:13" x14ac:dyDescent="0.35">
      <c r="G541" s="34"/>
      <c r="H541" s="80">
        <v>53033030304</v>
      </c>
      <c r="I541" s="106" t="s">
        <v>421</v>
      </c>
      <c r="J541" s="134"/>
      <c r="K541" s="134"/>
      <c r="L541" s="134"/>
      <c r="M541" s="134"/>
    </row>
    <row r="542" spans="7:13" x14ac:dyDescent="0.35">
      <c r="G542" s="34"/>
      <c r="H542" s="80">
        <v>53033030305</v>
      </c>
      <c r="I542" s="106" t="s">
        <v>419</v>
      </c>
      <c r="J542" s="134"/>
      <c r="K542" s="134"/>
      <c r="L542" s="134"/>
      <c r="M542" s="134"/>
    </row>
    <row r="543" spans="7:13" x14ac:dyDescent="0.35">
      <c r="G543" s="34"/>
      <c r="H543" s="80">
        <v>53033030305</v>
      </c>
      <c r="I543" s="106" t="s">
        <v>650</v>
      </c>
      <c r="J543" s="134"/>
      <c r="K543" s="134"/>
      <c r="L543" s="134"/>
      <c r="M543" s="134"/>
    </row>
    <row r="544" spans="7:13" x14ac:dyDescent="0.35">
      <c r="G544" s="34"/>
      <c r="H544" s="80">
        <v>53033030305</v>
      </c>
      <c r="I544" s="106" t="s">
        <v>421</v>
      </c>
      <c r="J544" s="134"/>
      <c r="K544" s="134"/>
      <c r="L544" s="134"/>
      <c r="M544" s="134"/>
    </row>
    <row r="545" spans="7:13" x14ac:dyDescent="0.35">
      <c r="G545" s="34"/>
      <c r="H545" s="80">
        <v>53033030306</v>
      </c>
      <c r="I545" s="106" t="s">
        <v>419</v>
      </c>
      <c r="J545" s="134"/>
      <c r="K545" s="134"/>
      <c r="L545" s="134"/>
      <c r="M545" s="134"/>
    </row>
    <row r="546" spans="7:13" x14ac:dyDescent="0.35">
      <c r="G546" s="34"/>
      <c r="H546" s="80">
        <v>53033030306</v>
      </c>
      <c r="I546" s="106" t="s">
        <v>650</v>
      </c>
      <c r="J546" s="134"/>
      <c r="K546" s="134"/>
      <c r="L546" s="134"/>
      <c r="M546" s="134"/>
    </row>
    <row r="547" spans="7:13" x14ac:dyDescent="0.35">
      <c r="G547" s="34"/>
      <c r="H547" s="80">
        <v>53033030306</v>
      </c>
      <c r="I547" s="106" t="s">
        <v>421</v>
      </c>
      <c r="J547" s="134"/>
      <c r="K547" s="134"/>
      <c r="L547" s="134"/>
      <c r="M547" s="134"/>
    </row>
    <row r="548" spans="7:13" x14ac:dyDescent="0.35">
      <c r="G548" s="34"/>
      <c r="H548" s="80">
        <v>53033030308</v>
      </c>
      <c r="I548" s="106" t="s">
        <v>419</v>
      </c>
      <c r="J548" s="134"/>
      <c r="K548" s="134"/>
      <c r="L548" s="134"/>
      <c r="M548" s="134"/>
    </row>
    <row r="549" spans="7:13" x14ac:dyDescent="0.35">
      <c r="G549" s="34"/>
      <c r="H549" s="80">
        <v>53033030308</v>
      </c>
      <c r="I549" s="106" t="s">
        <v>650</v>
      </c>
      <c r="J549" s="134"/>
      <c r="K549" s="134"/>
      <c r="L549" s="134"/>
      <c r="M549" s="134"/>
    </row>
    <row r="550" spans="7:13" x14ac:dyDescent="0.35">
      <c r="G550" s="34"/>
      <c r="H550" s="80">
        <v>53033030309</v>
      </c>
      <c r="I550" s="106" t="s">
        <v>419</v>
      </c>
      <c r="J550" s="134"/>
      <c r="K550" s="134"/>
      <c r="L550" s="134"/>
      <c r="M550" s="134"/>
    </row>
    <row r="551" spans="7:13" x14ac:dyDescent="0.35">
      <c r="G551" s="34"/>
      <c r="H551" s="80">
        <v>53033030309</v>
      </c>
      <c r="I551" s="106" t="s">
        <v>650</v>
      </c>
      <c r="J551" s="134"/>
      <c r="K551" s="134"/>
      <c r="L551" s="134"/>
      <c r="M551" s="134"/>
    </row>
    <row r="552" spans="7:13" x14ac:dyDescent="0.35">
      <c r="G552" s="34"/>
      <c r="H552" s="80">
        <v>53033030309</v>
      </c>
      <c r="I552" s="106" t="s">
        <v>421</v>
      </c>
      <c r="J552" s="134"/>
      <c r="K552" s="134"/>
      <c r="L552" s="134"/>
      <c r="M552" s="134"/>
    </row>
    <row r="553" spans="7:13" x14ac:dyDescent="0.35">
      <c r="G553" s="34"/>
      <c r="H553" s="80">
        <v>53033030310</v>
      </c>
      <c r="I553" s="106" t="s">
        <v>419</v>
      </c>
      <c r="J553" s="134"/>
      <c r="K553" s="134"/>
      <c r="L553" s="134"/>
      <c r="M553" s="134"/>
    </row>
    <row r="554" spans="7:13" x14ac:dyDescent="0.35">
      <c r="G554" s="34"/>
      <c r="H554" s="80">
        <v>53033030310</v>
      </c>
      <c r="I554" s="106" t="s">
        <v>650</v>
      </c>
      <c r="J554" s="134"/>
      <c r="K554" s="134"/>
      <c r="L554" s="134"/>
      <c r="M554" s="134"/>
    </row>
    <row r="555" spans="7:13" x14ac:dyDescent="0.35">
      <c r="G555" s="34"/>
      <c r="H555" s="80">
        <v>53033030310</v>
      </c>
      <c r="I555" s="106" t="s">
        <v>421</v>
      </c>
      <c r="J555" s="134"/>
      <c r="K555" s="134"/>
      <c r="L555" s="134"/>
      <c r="M555" s="134"/>
    </row>
    <row r="556" spans="7:13" x14ac:dyDescent="0.35">
      <c r="G556" s="34"/>
      <c r="H556" s="80">
        <v>53033030311</v>
      </c>
      <c r="I556" s="106" t="s">
        <v>419</v>
      </c>
      <c r="J556" s="134"/>
      <c r="K556" s="134"/>
      <c r="L556" s="134"/>
      <c r="M556" s="134"/>
    </row>
    <row r="557" spans="7:13" x14ac:dyDescent="0.35">
      <c r="G557" s="34"/>
      <c r="H557" s="80">
        <v>53033030311</v>
      </c>
      <c r="I557" s="106" t="s">
        <v>650</v>
      </c>
      <c r="J557" s="134"/>
      <c r="K557" s="134"/>
      <c r="L557" s="134"/>
      <c r="M557" s="134"/>
    </row>
    <row r="558" spans="7:13" x14ac:dyDescent="0.35">
      <c r="G558" s="34"/>
      <c r="H558" s="80">
        <v>53033030311</v>
      </c>
      <c r="I558" s="106" t="s">
        <v>421</v>
      </c>
      <c r="J558" s="134"/>
      <c r="K558" s="134"/>
      <c r="L558" s="134"/>
      <c r="M558" s="134"/>
    </row>
    <row r="559" spans="7:13" x14ac:dyDescent="0.35">
      <c r="G559" s="34"/>
      <c r="H559" s="80">
        <v>53033030312</v>
      </c>
      <c r="I559" s="106" t="s">
        <v>419</v>
      </c>
      <c r="J559" s="134"/>
      <c r="K559" s="134"/>
      <c r="L559" s="134"/>
      <c r="M559" s="134"/>
    </row>
    <row r="560" spans="7:13" x14ac:dyDescent="0.35">
      <c r="G560" s="34"/>
      <c r="H560" s="80">
        <v>53033030312</v>
      </c>
      <c r="I560" s="106" t="s">
        <v>650</v>
      </c>
      <c r="J560" s="134"/>
      <c r="K560" s="134"/>
      <c r="L560" s="134"/>
      <c r="M560" s="134"/>
    </row>
    <row r="561" spans="7:13" x14ac:dyDescent="0.35">
      <c r="G561" s="34"/>
      <c r="H561" s="80">
        <v>53033030312</v>
      </c>
      <c r="I561" s="106" t="s">
        <v>421</v>
      </c>
      <c r="J561" s="134"/>
      <c r="K561" s="134"/>
      <c r="L561" s="134"/>
      <c r="M561" s="134"/>
    </row>
    <row r="562" spans="7:13" x14ac:dyDescent="0.35">
      <c r="G562" s="34"/>
      <c r="H562" s="80">
        <v>53033030313</v>
      </c>
      <c r="I562" s="106" t="s">
        <v>419</v>
      </c>
      <c r="J562" s="134"/>
      <c r="K562" s="134"/>
      <c r="L562" s="134"/>
      <c r="M562" s="134"/>
    </row>
    <row r="563" spans="7:13" x14ac:dyDescent="0.35">
      <c r="G563" s="34"/>
      <c r="H563" s="80">
        <v>53033030313</v>
      </c>
      <c r="I563" s="106" t="s">
        <v>650</v>
      </c>
      <c r="J563" s="134"/>
      <c r="K563" s="134"/>
      <c r="L563" s="134"/>
      <c r="M563" s="134"/>
    </row>
    <row r="564" spans="7:13" x14ac:dyDescent="0.35">
      <c r="G564" s="34"/>
      <c r="H564" s="80">
        <v>53033030313</v>
      </c>
      <c r="I564" s="106" t="s">
        <v>421</v>
      </c>
      <c r="J564" s="134"/>
      <c r="K564" s="134"/>
      <c r="L564" s="134"/>
      <c r="M564" s="134"/>
    </row>
    <row r="565" spans="7:13" x14ac:dyDescent="0.35">
      <c r="G565" s="34"/>
      <c r="H565" s="80">
        <v>53033030314</v>
      </c>
      <c r="I565" s="106" t="s">
        <v>419</v>
      </c>
      <c r="J565" s="134"/>
      <c r="K565" s="134"/>
      <c r="L565" s="134"/>
      <c r="M565" s="134"/>
    </row>
    <row r="566" spans="7:13" x14ac:dyDescent="0.35">
      <c r="G566" s="34"/>
      <c r="H566" s="80">
        <v>53033030314</v>
      </c>
      <c r="I566" s="106" t="s">
        <v>650</v>
      </c>
      <c r="J566" s="134"/>
      <c r="K566" s="134"/>
      <c r="L566" s="134"/>
      <c r="M566" s="134"/>
    </row>
    <row r="567" spans="7:13" x14ac:dyDescent="0.35">
      <c r="G567" s="34"/>
      <c r="H567" s="80">
        <v>53033030314</v>
      </c>
      <c r="I567" s="106" t="s">
        <v>421</v>
      </c>
      <c r="J567" s="134"/>
      <c r="K567" s="134"/>
      <c r="L567" s="134"/>
      <c r="M567" s="134"/>
    </row>
    <row r="568" spans="7:13" x14ac:dyDescent="0.35">
      <c r="G568" s="34"/>
      <c r="H568" s="80">
        <v>53033030401</v>
      </c>
      <c r="I568" s="106" t="s">
        <v>419</v>
      </c>
      <c r="J568" s="134"/>
      <c r="K568" s="134"/>
      <c r="L568" s="134"/>
      <c r="M568" s="134"/>
    </row>
    <row r="569" spans="7:13" x14ac:dyDescent="0.35">
      <c r="G569" s="34"/>
      <c r="H569" s="80">
        <v>53033030401</v>
      </c>
      <c r="I569" s="106" t="s">
        <v>650</v>
      </c>
      <c r="J569" s="134"/>
      <c r="K569" s="134"/>
      <c r="L569" s="134"/>
      <c r="M569" s="134"/>
    </row>
    <row r="570" spans="7:13" x14ac:dyDescent="0.35">
      <c r="G570" s="34"/>
      <c r="H570" s="80">
        <v>53033030401</v>
      </c>
      <c r="I570" s="106" t="s">
        <v>421</v>
      </c>
      <c r="J570" s="134"/>
      <c r="K570" s="134"/>
      <c r="L570" s="134"/>
      <c r="M570" s="134"/>
    </row>
    <row r="571" spans="7:13" x14ac:dyDescent="0.35">
      <c r="G571" s="34"/>
      <c r="H571" s="80">
        <v>53033030403</v>
      </c>
      <c r="I571" s="106" t="s">
        <v>419</v>
      </c>
      <c r="J571" s="134"/>
      <c r="K571" s="134"/>
      <c r="L571" s="134"/>
      <c r="M571" s="134"/>
    </row>
    <row r="572" spans="7:13" x14ac:dyDescent="0.35">
      <c r="G572" s="34"/>
      <c r="H572" s="80">
        <v>53033030403</v>
      </c>
      <c r="I572" s="106" t="s">
        <v>650</v>
      </c>
      <c r="J572" s="134"/>
      <c r="K572" s="134"/>
      <c r="L572" s="134"/>
      <c r="M572" s="134"/>
    </row>
    <row r="573" spans="7:13" x14ac:dyDescent="0.35">
      <c r="G573" s="34"/>
      <c r="H573" s="80">
        <v>53033030403</v>
      </c>
      <c r="I573" s="106" t="s">
        <v>421</v>
      </c>
      <c r="J573" s="134"/>
      <c r="K573" s="134"/>
      <c r="L573" s="134"/>
      <c r="M573" s="134"/>
    </row>
    <row r="574" spans="7:13" x14ac:dyDescent="0.35">
      <c r="G574" s="34"/>
      <c r="H574" s="80">
        <v>53033030404</v>
      </c>
      <c r="I574" s="106" t="s">
        <v>419</v>
      </c>
      <c r="J574" s="134"/>
      <c r="K574" s="134"/>
      <c r="L574" s="134"/>
      <c r="M574" s="134"/>
    </row>
    <row r="575" spans="7:13" x14ac:dyDescent="0.35">
      <c r="G575" s="34"/>
      <c r="H575" s="80">
        <v>53033030404</v>
      </c>
      <c r="I575" s="106" t="s">
        <v>650</v>
      </c>
      <c r="J575" s="134"/>
      <c r="K575" s="134"/>
      <c r="L575" s="134"/>
      <c r="M575" s="134"/>
    </row>
    <row r="576" spans="7:13" x14ac:dyDescent="0.35">
      <c r="G576" s="34"/>
      <c r="H576" s="80">
        <v>53033030404</v>
      </c>
      <c r="I576" s="106" t="s">
        <v>421</v>
      </c>
      <c r="J576" s="134"/>
      <c r="K576" s="134"/>
      <c r="L576" s="134"/>
      <c r="M576" s="134"/>
    </row>
    <row r="577" spans="7:13" x14ac:dyDescent="0.35">
      <c r="G577" s="34"/>
      <c r="H577" s="80">
        <v>53033030501</v>
      </c>
      <c r="I577" s="106" t="s">
        <v>419</v>
      </c>
      <c r="J577" s="134"/>
      <c r="K577" s="134"/>
      <c r="L577" s="134"/>
      <c r="M577" s="134"/>
    </row>
    <row r="578" spans="7:13" x14ac:dyDescent="0.35">
      <c r="G578" s="34"/>
      <c r="H578" s="80">
        <v>53033030501</v>
      </c>
      <c r="I578" s="106" t="s">
        <v>650</v>
      </c>
      <c r="J578" s="134"/>
      <c r="K578" s="134"/>
      <c r="L578" s="134"/>
      <c r="M578" s="134"/>
    </row>
    <row r="579" spans="7:13" x14ac:dyDescent="0.35">
      <c r="G579" s="34"/>
      <c r="H579" s="80">
        <v>53033030501</v>
      </c>
      <c r="I579" s="106" t="s">
        <v>421</v>
      </c>
      <c r="J579" s="134"/>
      <c r="K579" s="134"/>
      <c r="L579" s="134"/>
      <c r="M579" s="134"/>
    </row>
    <row r="580" spans="7:13" x14ac:dyDescent="0.35">
      <c r="H580" s="80">
        <v>53033030503</v>
      </c>
      <c r="I580" s="106" t="s">
        <v>419</v>
      </c>
      <c r="J580" s="134"/>
      <c r="K580" s="134"/>
      <c r="L580" s="134"/>
      <c r="M580" s="134"/>
    </row>
    <row r="581" spans="7:13" x14ac:dyDescent="0.35">
      <c r="H581" s="80">
        <v>53033030503</v>
      </c>
      <c r="I581" s="106" t="s">
        <v>650</v>
      </c>
      <c r="J581" s="134"/>
      <c r="K581" s="134"/>
      <c r="L581" s="134"/>
      <c r="M581" s="134"/>
    </row>
    <row r="582" spans="7:13" x14ac:dyDescent="0.35">
      <c r="H582" s="80">
        <v>53033030504</v>
      </c>
      <c r="I582" s="106" t="s">
        <v>419</v>
      </c>
      <c r="J582" s="134"/>
      <c r="K582" s="134"/>
      <c r="L582" s="134"/>
      <c r="M582" s="134"/>
    </row>
    <row r="583" spans="7:13" x14ac:dyDescent="0.35">
      <c r="H583" s="80">
        <v>53033030504</v>
      </c>
      <c r="I583" s="106" t="s">
        <v>650</v>
      </c>
      <c r="J583" s="134"/>
      <c r="K583" s="134"/>
      <c r="L583" s="134"/>
      <c r="M583" s="134"/>
    </row>
    <row r="584" spans="7:13" x14ac:dyDescent="0.35">
      <c r="H584" s="80">
        <v>53033030504</v>
      </c>
      <c r="I584" s="106" t="s">
        <v>421</v>
      </c>
      <c r="J584" s="134"/>
      <c r="K584" s="134"/>
      <c r="L584" s="134"/>
      <c r="M584" s="134"/>
    </row>
    <row r="585" spans="7:13" x14ac:dyDescent="0.35">
      <c r="H585" s="80">
        <v>53033030600</v>
      </c>
      <c r="I585" s="106" t="s">
        <v>419</v>
      </c>
      <c r="J585" s="134"/>
      <c r="K585" s="134"/>
      <c r="L585" s="134"/>
      <c r="M585" s="134"/>
    </row>
    <row r="586" spans="7:13" x14ac:dyDescent="0.35">
      <c r="H586" s="80">
        <v>53033030600</v>
      </c>
      <c r="I586" s="106" t="s">
        <v>650</v>
      </c>
      <c r="J586" s="134"/>
      <c r="K586" s="134"/>
      <c r="L586" s="134"/>
      <c r="M586" s="134"/>
    </row>
    <row r="587" spans="7:13" x14ac:dyDescent="0.35">
      <c r="H587" s="80">
        <v>53033030600</v>
      </c>
      <c r="I587" s="106" t="s">
        <v>421</v>
      </c>
      <c r="J587" s="134"/>
      <c r="K587" s="134"/>
      <c r="L587" s="134"/>
      <c r="M587" s="134"/>
    </row>
    <row r="588" spans="7:13" x14ac:dyDescent="0.35">
      <c r="H588" s="80">
        <v>53033030700</v>
      </c>
      <c r="I588" s="106" t="s">
        <v>419</v>
      </c>
      <c r="J588" s="134"/>
      <c r="K588" s="134"/>
      <c r="L588" s="134"/>
      <c r="M588" s="134"/>
    </row>
    <row r="589" spans="7:13" x14ac:dyDescent="0.35">
      <c r="H589" s="80">
        <v>53033030700</v>
      </c>
      <c r="I589" s="106" t="s">
        <v>650</v>
      </c>
      <c r="J589" s="134"/>
      <c r="K589" s="134"/>
      <c r="L589" s="134"/>
      <c r="M589" s="134"/>
    </row>
    <row r="590" spans="7:13" x14ac:dyDescent="0.35">
      <c r="H590" s="80">
        <v>53033030700</v>
      </c>
      <c r="I590" s="106" t="s">
        <v>421</v>
      </c>
      <c r="J590" s="134"/>
      <c r="K590" s="134"/>
      <c r="L590" s="134"/>
      <c r="M590" s="134"/>
    </row>
    <row r="591" spans="7:13" x14ac:dyDescent="0.35">
      <c r="H591" s="80">
        <v>53033030801</v>
      </c>
      <c r="I591" s="106" t="s">
        <v>419</v>
      </c>
      <c r="J591" s="134"/>
      <c r="K591" s="134"/>
      <c r="L591" s="134"/>
      <c r="M591" s="134"/>
    </row>
    <row r="592" spans="7:13" x14ac:dyDescent="0.35">
      <c r="H592" s="80">
        <v>53033030801</v>
      </c>
      <c r="I592" s="106" t="s">
        <v>650</v>
      </c>
      <c r="J592" s="134"/>
      <c r="K592" s="134"/>
      <c r="L592" s="134"/>
      <c r="M592" s="134"/>
    </row>
    <row r="593" spans="8:13" x14ac:dyDescent="0.35">
      <c r="H593" s="80">
        <v>53033030801</v>
      </c>
      <c r="I593" s="106" t="s">
        <v>421</v>
      </c>
      <c r="J593" s="134"/>
      <c r="K593" s="134"/>
      <c r="L593" s="134"/>
      <c r="M593" s="134"/>
    </row>
    <row r="594" spans="8:13" x14ac:dyDescent="0.35">
      <c r="H594" s="80">
        <v>53033030802</v>
      </c>
      <c r="I594" s="106" t="s">
        <v>419</v>
      </c>
      <c r="J594" s="134"/>
      <c r="K594" s="134"/>
      <c r="L594" s="134"/>
      <c r="M594" s="134"/>
    </row>
    <row r="595" spans="8:13" x14ac:dyDescent="0.35">
      <c r="H595" s="80">
        <v>53033030802</v>
      </c>
      <c r="I595" s="106" t="s">
        <v>650</v>
      </c>
      <c r="J595" s="134"/>
      <c r="K595" s="134"/>
      <c r="L595" s="134"/>
      <c r="M595" s="134"/>
    </row>
    <row r="596" spans="8:13" x14ac:dyDescent="0.35">
      <c r="H596" s="80">
        <v>53033030901</v>
      </c>
      <c r="I596" s="106" t="s">
        <v>419</v>
      </c>
      <c r="J596" s="134"/>
      <c r="K596" s="134"/>
      <c r="L596" s="134"/>
      <c r="M596" s="134"/>
    </row>
    <row r="597" spans="8:13" x14ac:dyDescent="0.35">
      <c r="H597" s="80">
        <v>53033030901</v>
      </c>
      <c r="I597" s="106" t="s">
        <v>650</v>
      </c>
      <c r="J597" s="134"/>
      <c r="K597" s="134"/>
      <c r="L597" s="134"/>
      <c r="M597" s="134"/>
    </row>
    <row r="598" spans="8:13" x14ac:dyDescent="0.35">
      <c r="H598" s="80">
        <v>53033030901</v>
      </c>
      <c r="I598" s="106" t="s">
        <v>421</v>
      </c>
      <c r="J598" s="134"/>
      <c r="K598" s="134"/>
      <c r="L598" s="134"/>
      <c r="M598" s="134"/>
    </row>
    <row r="599" spans="8:13" x14ac:dyDescent="0.35">
      <c r="H599" s="80">
        <v>53033030902</v>
      </c>
      <c r="I599" s="106" t="s">
        <v>419</v>
      </c>
      <c r="J599" s="134"/>
      <c r="K599" s="134"/>
      <c r="L599" s="134"/>
      <c r="M599" s="134"/>
    </row>
    <row r="600" spans="8:13" x14ac:dyDescent="0.35">
      <c r="H600" s="80">
        <v>53033030902</v>
      </c>
      <c r="I600" s="106" t="s">
        <v>650</v>
      </c>
      <c r="J600" s="134"/>
      <c r="K600" s="134"/>
      <c r="L600" s="134"/>
      <c r="M600" s="134"/>
    </row>
    <row r="601" spans="8:13" x14ac:dyDescent="0.35">
      <c r="H601" s="80">
        <v>53033030902</v>
      </c>
      <c r="I601" s="106" t="s">
        <v>421</v>
      </c>
      <c r="J601" s="134"/>
      <c r="K601" s="134"/>
      <c r="L601" s="134"/>
      <c r="M601" s="134"/>
    </row>
    <row r="602" spans="8:13" x14ac:dyDescent="0.35">
      <c r="H602" s="80">
        <v>53033031000</v>
      </c>
      <c r="I602" s="106" t="s">
        <v>419</v>
      </c>
      <c r="J602" s="134"/>
      <c r="K602" s="134"/>
      <c r="L602" s="134"/>
      <c r="M602" s="134"/>
    </row>
    <row r="603" spans="8:13" x14ac:dyDescent="0.35">
      <c r="H603" s="80">
        <v>53033031000</v>
      </c>
      <c r="I603" s="106" t="s">
        <v>650</v>
      </c>
      <c r="J603" s="134"/>
      <c r="K603" s="134"/>
      <c r="L603" s="134"/>
      <c r="M603" s="134"/>
    </row>
    <row r="604" spans="8:13" x14ac:dyDescent="0.35">
      <c r="H604" s="80">
        <v>53033031100</v>
      </c>
      <c r="I604" s="106" t="s">
        <v>419</v>
      </c>
      <c r="J604" s="134"/>
      <c r="K604" s="134"/>
      <c r="L604" s="134"/>
      <c r="M604" s="134"/>
    </row>
    <row r="605" spans="8:13" x14ac:dyDescent="0.35">
      <c r="H605" s="80">
        <v>53033031100</v>
      </c>
      <c r="I605" s="106" t="s">
        <v>650</v>
      </c>
      <c r="J605" s="134"/>
      <c r="K605" s="134"/>
      <c r="L605" s="134"/>
      <c r="M605" s="134"/>
    </row>
    <row r="606" spans="8:13" x14ac:dyDescent="0.35">
      <c r="H606" s="80">
        <v>53033031100</v>
      </c>
      <c r="I606" s="106" t="s">
        <v>421</v>
      </c>
      <c r="J606" s="134"/>
      <c r="K606" s="134"/>
      <c r="L606" s="134"/>
      <c r="M606" s="134"/>
    </row>
    <row r="607" spans="8:13" x14ac:dyDescent="0.35">
      <c r="H607" s="80">
        <v>53033031202</v>
      </c>
      <c r="I607" s="106" t="s">
        <v>419</v>
      </c>
      <c r="J607" s="134"/>
      <c r="K607" s="134"/>
      <c r="L607" s="134"/>
      <c r="M607" s="134"/>
    </row>
    <row r="608" spans="8:13" x14ac:dyDescent="0.35">
      <c r="H608" s="80">
        <v>53033031202</v>
      </c>
      <c r="I608" s="106" t="s">
        <v>650</v>
      </c>
      <c r="J608" s="134"/>
      <c r="K608" s="134"/>
      <c r="L608" s="134"/>
      <c r="M608" s="134"/>
    </row>
    <row r="609" spans="8:13" x14ac:dyDescent="0.35">
      <c r="H609" s="80">
        <v>53033031204</v>
      </c>
      <c r="I609" s="106" t="s">
        <v>419</v>
      </c>
      <c r="J609" s="134"/>
      <c r="K609" s="134"/>
      <c r="L609" s="134"/>
      <c r="M609" s="134"/>
    </row>
    <row r="610" spans="8:13" x14ac:dyDescent="0.35">
      <c r="H610" s="80">
        <v>53033031204</v>
      </c>
      <c r="I610" s="106" t="s">
        <v>650</v>
      </c>
      <c r="J610" s="134"/>
      <c r="K610" s="134"/>
      <c r="L610" s="134"/>
      <c r="M610" s="134"/>
    </row>
    <row r="611" spans="8:13" x14ac:dyDescent="0.35">
      <c r="H611" s="80">
        <v>53033031205</v>
      </c>
      <c r="I611" s="106" t="s">
        <v>419</v>
      </c>
      <c r="J611" s="134"/>
      <c r="K611" s="134"/>
      <c r="L611" s="134"/>
      <c r="M611" s="134"/>
    </row>
    <row r="612" spans="8:13" x14ac:dyDescent="0.35">
      <c r="H612" s="80">
        <v>53033031205</v>
      </c>
      <c r="I612" s="106" t="s">
        <v>650</v>
      </c>
      <c r="J612" s="134"/>
      <c r="K612" s="134"/>
      <c r="L612" s="134"/>
      <c r="M612" s="134"/>
    </row>
    <row r="613" spans="8:13" x14ac:dyDescent="0.35">
      <c r="H613" s="80">
        <v>53033031206</v>
      </c>
      <c r="I613" s="106" t="s">
        <v>419</v>
      </c>
      <c r="J613" s="134"/>
      <c r="K613" s="134"/>
      <c r="L613" s="134"/>
      <c r="M613" s="134"/>
    </row>
    <row r="614" spans="8:13" x14ac:dyDescent="0.35">
      <c r="H614" s="80">
        <v>53033031206</v>
      </c>
      <c r="I614" s="106" t="s">
        <v>650</v>
      </c>
      <c r="J614" s="134"/>
      <c r="K614" s="134"/>
      <c r="L614" s="134"/>
      <c r="M614" s="134"/>
    </row>
    <row r="615" spans="8:13" x14ac:dyDescent="0.35">
      <c r="H615" s="80">
        <v>53033031206</v>
      </c>
      <c r="I615" s="106" t="s">
        <v>421</v>
      </c>
      <c r="J615" s="134"/>
      <c r="K615" s="134"/>
      <c r="L615" s="134"/>
      <c r="M615" s="134"/>
    </row>
    <row r="616" spans="8:13" x14ac:dyDescent="0.35">
      <c r="H616" s="80">
        <v>53033031301</v>
      </c>
      <c r="I616" s="106" t="s">
        <v>419</v>
      </c>
      <c r="J616" s="134"/>
      <c r="K616" s="134"/>
      <c r="L616" s="134"/>
      <c r="M616" s="134"/>
    </row>
    <row r="617" spans="8:13" x14ac:dyDescent="0.35">
      <c r="H617" s="80">
        <v>53033031302</v>
      </c>
      <c r="I617" s="106" t="s">
        <v>419</v>
      </c>
      <c r="J617" s="134"/>
      <c r="K617" s="134"/>
      <c r="L617" s="134"/>
      <c r="M617" s="134"/>
    </row>
    <row r="618" spans="8:13" x14ac:dyDescent="0.35">
      <c r="H618" s="80">
        <v>53033031400</v>
      </c>
      <c r="I618" s="106" t="s">
        <v>419</v>
      </c>
      <c r="J618" s="134"/>
      <c r="K618" s="134"/>
      <c r="L618" s="134"/>
      <c r="M618" s="134"/>
    </row>
    <row r="619" spans="8:13" x14ac:dyDescent="0.35">
      <c r="H619" s="80">
        <v>53033031501</v>
      </c>
      <c r="I619" s="106" t="s">
        <v>419</v>
      </c>
      <c r="J619" s="134"/>
      <c r="K619" s="134"/>
      <c r="L619" s="134"/>
      <c r="M619" s="134"/>
    </row>
    <row r="620" spans="8:13" x14ac:dyDescent="0.35">
      <c r="H620" s="80">
        <v>53033031502</v>
      </c>
      <c r="I620" s="106" t="s">
        <v>419</v>
      </c>
      <c r="J620" s="134"/>
      <c r="K620" s="134"/>
      <c r="L620" s="134"/>
      <c r="M620" s="134"/>
    </row>
    <row r="621" spans="8:13" x14ac:dyDescent="0.35">
      <c r="H621" s="80">
        <v>53033031601</v>
      </c>
      <c r="I621" s="106" t="s">
        <v>419</v>
      </c>
      <c r="J621" s="134"/>
      <c r="K621" s="134"/>
      <c r="L621" s="134"/>
      <c r="M621" s="134"/>
    </row>
    <row r="622" spans="8:13" x14ac:dyDescent="0.35">
      <c r="H622" s="80">
        <v>53033031601</v>
      </c>
      <c r="I622" s="106" t="s">
        <v>650</v>
      </c>
      <c r="J622" s="134"/>
      <c r="K622" s="134"/>
      <c r="L622" s="134"/>
      <c r="M622" s="134"/>
    </row>
    <row r="623" spans="8:13" x14ac:dyDescent="0.35">
      <c r="H623" s="80">
        <v>53033031601</v>
      </c>
      <c r="I623" s="106" t="s">
        <v>421</v>
      </c>
      <c r="J623" s="134"/>
      <c r="K623" s="134"/>
      <c r="L623" s="134"/>
      <c r="M623" s="134"/>
    </row>
    <row r="624" spans="8:13" x14ac:dyDescent="0.35">
      <c r="H624" s="80">
        <v>53033031603</v>
      </c>
      <c r="I624" s="106" t="s">
        <v>419</v>
      </c>
      <c r="J624" s="134"/>
      <c r="K624" s="134"/>
      <c r="L624" s="134"/>
      <c r="M624" s="134"/>
    </row>
    <row r="625" spans="8:13" x14ac:dyDescent="0.35">
      <c r="H625" s="80">
        <v>53033031603</v>
      </c>
      <c r="I625" s="106" t="s">
        <v>650</v>
      </c>
      <c r="J625" s="134"/>
      <c r="K625" s="134"/>
      <c r="L625" s="134"/>
      <c r="M625" s="134"/>
    </row>
    <row r="626" spans="8:13" x14ac:dyDescent="0.35">
      <c r="H626" s="80">
        <v>53033031603</v>
      </c>
      <c r="I626" s="106" t="s">
        <v>421</v>
      </c>
      <c r="J626" s="134"/>
      <c r="K626" s="134"/>
      <c r="L626" s="134"/>
      <c r="M626" s="134"/>
    </row>
    <row r="627" spans="8:13" x14ac:dyDescent="0.35">
      <c r="H627" s="80">
        <v>53033031604</v>
      </c>
      <c r="I627" s="106" t="s">
        <v>419</v>
      </c>
      <c r="J627" s="134"/>
      <c r="K627" s="134"/>
      <c r="L627" s="134"/>
      <c r="M627" s="134"/>
    </row>
    <row r="628" spans="8:13" x14ac:dyDescent="0.35">
      <c r="H628" s="80">
        <v>53033031604</v>
      </c>
      <c r="I628" s="106" t="s">
        <v>650</v>
      </c>
      <c r="J628" s="134"/>
      <c r="K628" s="134"/>
      <c r="L628" s="134"/>
      <c r="M628" s="134"/>
    </row>
    <row r="629" spans="8:13" x14ac:dyDescent="0.35">
      <c r="H629" s="80">
        <v>53033031604</v>
      </c>
      <c r="I629" s="106" t="s">
        <v>421</v>
      </c>
      <c r="J629" s="134"/>
      <c r="K629" s="134"/>
      <c r="L629" s="134"/>
      <c r="M629" s="134"/>
    </row>
    <row r="630" spans="8:13" x14ac:dyDescent="0.35">
      <c r="H630" s="80">
        <v>53033031605</v>
      </c>
      <c r="I630" s="106" t="s">
        <v>419</v>
      </c>
      <c r="J630" s="134"/>
      <c r="K630" s="134"/>
      <c r="L630" s="134"/>
      <c r="M630" s="134"/>
    </row>
    <row r="631" spans="8:13" x14ac:dyDescent="0.35">
      <c r="H631" s="80">
        <v>53033031605</v>
      </c>
      <c r="I631" s="106" t="s">
        <v>650</v>
      </c>
      <c r="J631" s="134"/>
      <c r="K631" s="134"/>
      <c r="L631" s="134"/>
      <c r="M631" s="134"/>
    </row>
    <row r="632" spans="8:13" x14ac:dyDescent="0.35">
      <c r="H632" s="80">
        <v>53033031605</v>
      </c>
      <c r="I632" s="106" t="s">
        <v>421</v>
      </c>
      <c r="J632" s="134"/>
      <c r="K632" s="134"/>
      <c r="L632" s="134"/>
      <c r="M632" s="134"/>
    </row>
    <row r="633" spans="8:13" x14ac:dyDescent="0.35">
      <c r="H633" s="80">
        <v>53033031703</v>
      </c>
      <c r="I633" s="106" t="s">
        <v>419</v>
      </c>
      <c r="J633" s="134"/>
      <c r="K633" s="134"/>
      <c r="L633" s="134"/>
      <c r="M633" s="134"/>
    </row>
    <row r="634" spans="8:13" x14ac:dyDescent="0.35">
      <c r="H634" s="80">
        <v>53033031703</v>
      </c>
      <c r="I634" s="106" t="s">
        <v>650</v>
      </c>
      <c r="J634" s="134"/>
      <c r="K634" s="134"/>
      <c r="L634" s="134"/>
      <c r="M634" s="134"/>
    </row>
    <row r="635" spans="8:13" x14ac:dyDescent="0.35">
      <c r="H635" s="80">
        <v>53033031703</v>
      </c>
      <c r="I635" s="106" t="s">
        <v>421</v>
      </c>
      <c r="J635" s="134"/>
      <c r="K635" s="134"/>
      <c r="L635" s="134"/>
      <c r="M635" s="134"/>
    </row>
    <row r="636" spans="8:13" x14ac:dyDescent="0.35">
      <c r="H636" s="80">
        <v>53033031704</v>
      </c>
      <c r="I636" s="106" t="s">
        <v>419</v>
      </c>
      <c r="J636" s="134"/>
      <c r="K636" s="134"/>
      <c r="L636" s="134"/>
      <c r="M636" s="134"/>
    </row>
    <row r="637" spans="8:13" x14ac:dyDescent="0.35">
      <c r="H637" s="80">
        <v>53033031704</v>
      </c>
      <c r="I637" s="106" t="s">
        <v>650</v>
      </c>
      <c r="J637" s="134"/>
      <c r="K637" s="134"/>
      <c r="L637" s="134"/>
      <c r="M637" s="134"/>
    </row>
    <row r="638" spans="8:13" x14ac:dyDescent="0.35">
      <c r="H638" s="80">
        <v>53033031705</v>
      </c>
      <c r="I638" s="106" t="s">
        <v>419</v>
      </c>
      <c r="J638" s="134"/>
      <c r="K638" s="134"/>
      <c r="L638" s="134"/>
      <c r="M638" s="134"/>
    </row>
    <row r="639" spans="8:13" x14ac:dyDescent="0.35">
      <c r="H639" s="80">
        <v>53033031705</v>
      </c>
      <c r="I639" s="106" t="s">
        <v>650</v>
      </c>
      <c r="J639" s="134"/>
      <c r="K639" s="134"/>
      <c r="L639" s="134"/>
      <c r="M639" s="134"/>
    </row>
    <row r="640" spans="8:13" x14ac:dyDescent="0.35">
      <c r="H640" s="80">
        <v>53033031705</v>
      </c>
      <c r="I640" s="106" t="s">
        <v>421</v>
      </c>
      <c r="J640" s="134"/>
      <c r="K640" s="134"/>
      <c r="L640" s="134"/>
      <c r="M640" s="134"/>
    </row>
    <row r="641" spans="8:13" x14ac:dyDescent="0.35">
      <c r="H641" s="80">
        <v>53033031706</v>
      </c>
      <c r="I641" s="106" t="s">
        <v>419</v>
      </c>
      <c r="J641" s="134"/>
      <c r="K641" s="134"/>
      <c r="L641" s="134"/>
      <c r="M641" s="134"/>
    </row>
    <row r="642" spans="8:13" x14ac:dyDescent="0.35">
      <c r="H642" s="80">
        <v>53033031706</v>
      </c>
      <c r="I642" s="106" t="s">
        <v>650</v>
      </c>
      <c r="J642" s="134"/>
      <c r="K642" s="134"/>
      <c r="L642" s="134"/>
      <c r="M642" s="134"/>
    </row>
    <row r="643" spans="8:13" x14ac:dyDescent="0.35">
      <c r="H643" s="80">
        <v>53033031706</v>
      </c>
      <c r="I643" s="106" t="s">
        <v>421</v>
      </c>
      <c r="J643" s="134"/>
      <c r="K643" s="134"/>
      <c r="L643" s="134"/>
      <c r="M643" s="134"/>
    </row>
    <row r="644" spans="8:13" x14ac:dyDescent="0.35">
      <c r="H644" s="80">
        <v>53033031800</v>
      </c>
      <c r="I644" s="106" t="s">
        <v>419</v>
      </c>
      <c r="J644" s="134"/>
      <c r="K644" s="134"/>
      <c r="L644" s="134"/>
      <c r="M644" s="134"/>
    </row>
    <row r="645" spans="8:13" x14ac:dyDescent="0.35">
      <c r="H645" s="80">
        <v>53033031800</v>
      </c>
      <c r="I645" s="106" t="s">
        <v>650</v>
      </c>
      <c r="J645" s="134"/>
      <c r="K645" s="134"/>
      <c r="L645" s="134"/>
      <c r="M645" s="134"/>
    </row>
    <row r="646" spans="8:13" x14ac:dyDescent="0.35">
      <c r="H646" s="80">
        <v>53033031903</v>
      </c>
      <c r="I646" s="106" t="s">
        <v>419</v>
      </c>
      <c r="J646" s="134"/>
      <c r="K646" s="134"/>
      <c r="L646" s="134"/>
      <c r="M646" s="134"/>
    </row>
    <row r="647" spans="8:13" x14ac:dyDescent="0.35">
      <c r="H647" s="80">
        <v>53033031903</v>
      </c>
      <c r="I647" s="106" t="s">
        <v>650</v>
      </c>
      <c r="J647" s="134"/>
      <c r="K647" s="134"/>
      <c r="L647" s="134"/>
      <c r="M647" s="134"/>
    </row>
    <row r="648" spans="8:13" x14ac:dyDescent="0.35">
      <c r="H648" s="80">
        <v>53033031903</v>
      </c>
      <c r="I648" s="106" t="s">
        <v>421</v>
      </c>
      <c r="J648" s="134"/>
      <c r="K648" s="134"/>
      <c r="L648" s="134"/>
      <c r="M648" s="134"/>
    </row>
    <row r="649" spans="8:13" x14ac:dyDescent="0.35">
      <c r="H649" s="80">
        <v>53033031904</v>
      </c>
      <c r="I649" s="106" t="s">
        <v>419</v>
      </c>
      <c r="J649" s="134"/>
      <c r="K649" s="134"/>
      <c r="L649" s="134"/>
      <c r="M649" s="134"/>
    </row>
    <row r="650" spans="8:13" x14ac:dyDescent="0.35">
      <c r="H650" s="80">
        <v>53033031904</v>
      </c>
      <c r="I650" s="106" t="s">
        <v>650</v>
      </c>
      <c r="J650" s="134"/>
      <c r="K650" s="134"/>
      <c r="L650" s="134"/>
      <c r="M650" s="134"/>
    </row>
    <row r="651" spans="8:13" x14ac:dyDescent="0.35">
      <c r="H651" s="80">
        <v>53033031904</v>
      </c>
      <c r="I651" s="106" t="s">
        <v>421</v>
      </c>
      <c r="J651" s="134"/>
      <c r="K651" s="134"/>
      <c r="L651" s="134"/>
      <c r="M651" s="134"/>
    </row>
    <row r="652" spans="8:13" x14ac:dyDescent="0.35">
      <c r="H652" s="80">
        <v>53033031906</v>
      </c>
      <c r="I652" s="106" t="s">
        <v>419</v>
      </c>
      <c r="J652" s="134"/>
      <c r="K652" s="134"/>
      <c r="L652" s="134"/>
      <c r="M652" s="134"/>
    </row>
    <row r="653" spans="8:13" x14ac:dyDescent="0.35">
      <c r="H653" s="80">
        <v>53033031906</v>
      </c>
      <c r="I653" s="106" t="s">
        <v>650</v>
      </c>
      <c r="J653" s="134"/>
      <c r="K653" s="134"/>
      <c r="L653" s="134"/>
      <c r="M653" s="134"/>
    </row>
    <row r="654" spans="8:13" x14ac:dyDescent="0.35">
      <c r="H654" s="80">
        <v>53033031906</v>
      </c>
      <c r="I654" s="106" t="s">
        <v>421</v>
      </c>
      <c r="J654" s="134"/>
      <c r="K654" s="134"/>
      <c r="L654" s="134"/>
      <c r="M654" s="134"/>
    </row>
    <row r="655" spans="8:13" x14ac:dyDescent="0.35">
      <c r="H655" s="80">
        <v>53033031907</v>
      </c>
      <c r="I655" s="106" t="s">
        <v>419</v>
      </c>
      <c r="J655" s="134"/>
      <c r="K655" s="134"/>
      <c r="L655" s="134"/>
      <c r="M655" s="134"/>
    </row>
    <row r="656" spans="8:13" x14ac:dyDescent="0.35">
      <c r="H656" s="80">
        <v>53033031907</v>
      </c>
      <c r="I656" s="106" t="s">
        <v>650</v>
      </c>
      <c r="J656" s="134"/>
      <c r="K656" s="134"/>
      <c r="L656" s="134"/>
      <c r="M656" s="134"/>
    </row>
    <row r="657" spans="8:13" x14ac:dyDescent="0.35">
      <c r="H657" s="80">
        <v>53033031908</v>
      </c>
      <c r="I657" s="106" t="s">
        <v>419</v>
      </c>
      <c r="J657" s="134"/>
      <c r="K657" s="134"/>
      <c r="L657" s="134"/>
      <c r="M657" s="134"/>
    </row>
    <row r="658" spans="8:13" x14ac:dyDescent="0.35">
      <c r="H658" s="80">
        <v>53033031908</v>
      </c>
      <c r="I658" s="106" t="s">
        <v>650</v>
      </c>
      <c r="J658" s="134"/>
      <c r="K658" s="134"/>
      <c r="L658" s="134"/>
      <c r="M658" s="134"/>
    </row>
    <row r="659" spans="8:13" x14ac:dyDescent="0.35">
      <c r="H659" s="80">
        <v>53033031909</v>
      </c>
      <c r="I659" s="106" t="s">
        <v>419</v>
      </c>
      <c r="J659" s="134"/>
      <c r="K659" s="134"/>
      <c r="L659" s="134"/>
      <c r="M659" s="134"/>
    </row>
    <row r="660" spans="8:13" x14ac:dyDescent="0.35">
      <c r="H660" s="80">
        <v>53033031909</v>
      </c>
      <c r="I660" s="106" t="s">
        <v>650</v>
      </c>
      <c r="J660" s="134"/>
      <c r="K660" s="134"/>
      <c r="L660" s="134"/>
      <c r="M660" s="134"/>
    </row>
    <row r="661" spans="8:13" x14ac:dyDescent="0.35">
      <c r="H661" s="80">
        <v>53033032002</v>
      </c>
      <c r="I661" s="106" t="s">
        <v>419</v>
      </c>
      <c r="J661" s="134"/>
      <c r="K661" s="134"/>
      <c r="L661" s="134"/>
      <c r="M661" s="134"/>
    </row>
    <row r="662" spans="8:13" x14ac:dyDescent="0.35">
      <c r="H662" s="80">
        <v>53033032002</v>
      </c>
      <c r="I662" s="106" t="s">
        <v>650</v>
      </c>
      <c r="J662" s="134"/>
      <c r="K662" s="134"/>
      <c r="L662" s="134"/>
      <c r="M662" s="134"/>
    </row>
    <row r="663" spans="8:13" x14ac:dyDescent="0.35">
      <c r="H663" s="80">
        <v>53033032002</v>
      </c>
      <c r="I663" s="106" t="s">
        <v>421</v>
      </c>
      <c r="J663" s="134"/>
      <c r="K663" s="134"/>
      <c r="L663" s="134"/>
      <c r="M663" s="134"/>
    </row>
    <row r="664" spans="8:13" x14ac:dyDescent="0.35">
      <c r="H664" s="80">
        <v>53033032003</v>
      </c>
      <c r="I664" s="106" t="s">
        <v>419</v>
      </c>
      <c r="J664" s="134"/>
      <c r="K664" s="134"/>
      <c r="L664" s="134"/>
      <c r="M664" s="134"/>
    </row>
    <row r="665" spans="8:13" x14ac:dyDescent="0.35">
      <c r="H665" s="80">
        <v>53033032003</v>
      </c>
      <c r="I665" s="106" t="s">
        <v>650</v>
      </c>
      <c r="J665" s="134"/>
      <c r="K665" s="134"/>
      <c r="L665" s="134"/>
      <c r="M665" s="134"/>
    </row>
    <row r="666" spans="8:13" x14ac:dyDescent="0.35">
      <c r="H666" s="80">
        <v>53033032003</v>
      </c>
      <c r="I666" s="106" t="s">
        <v>421</v>
      </c>
      <c r="J666" s="134"/>
      <c r="K666" s="134"/>
      <c r="L666" s="134"/>
      <c r="M666" s="134"/>
    </row>
    <row r="667" spans="8:13" x14ac:dyDescent="0.35">
      <c r="H667" s="80">
        <v>53033032005</v>
      </c>
      <c r="I667" s="106" t="s">
        <v>419</v>
      </c>
      <c r="J667" s="134"/>
      <c r="K667" s="134"/>
      <c r="L667" s="134"/>
      <c r="M667" s="134"/>
    </row>
    <row r="668" spans="8:13" x14ac:dyDescent="0.35">
      <c r="H668" s="80">
        <v>53033032005</v>
      </c>
      <c r="I668" s="106" t="s">
        <v>650</v>
      </c>
      <c r="J668" s="134"/>
      <c r="K668" s="134"/>
      <c r="L668" s="134"/>
      <c r="M668" s="134"/>
    </row>
    <row r="669" spans="8:13" x14ac:dyDescent="0.35">
      <c r="H669" s="80">
        <v>53033032005</v>
      </c>
      <c r="I669" s="106" t="s">
        <v>421</v>
      </c>
      <c r="J669" s="134"/>
      <c r="K669" s="134"/>
      <c r="L669" s="134"/>
      <c r="M669" s="134"/>
    </row>
    <row r="670" spans="8:13" x14ac:dyDescent="0.35">
      <c r="H670" s="80">
        <v>53033032006</v>
      </c>
      <c r="I670" s="106" t="s">
        <v>419</v>
      </c>
      <c r="J670" s="134"/>
      <c r="K670" s="134"/>
      <c r="L670" s="134"/>
      <c r="M670" s="134"/>
    </row>
    <row r="671" spans="8:13" x14ac:dyDescent="0.35">
      <c r="H671" s="80">
        <v>53033032006</v>
      </c>
      <c r="I671" s="106" t="s">
        <v>650</v>
      </c>
      <c r="J671" s="134"/>
      <c r="K671" s="134"/>
      <c r="L671" s="134"/>
      <c r="M671" s="134"/>
    </row>
    <row r="672" spans="8:13" x14ac:dyDescent="0.35">
      <c r="H672" s="80">
        <v>53033032006</v>
      </c>
      <c r="I672" s="106" t="s">
        <v>421</v>
      </c>
      <c r="J672" s="134"/>
      <c r="K672" s="134"/>
      <c r="L672" s="134"/>
      <c r="M672" s="134"/>
    </row>
    <row r="673" spans="8:13" x14ac:dyDescent="0.35">
      <c r="H673" s="80">
        <v>53033032007</v>
      </c>
      <c r="I673" s="106" t="s">
        <v>419</v>
      </c>
      <c r="J673" s="134"/>
      <c r="K673" s="134"/>
      <c r="L673" s="134"/>
      <c r="M673" s="134"/>
    </row>
    <row r="674" spans="8:13" x14ac:dyDescent="0.35">
      <c r="H674" s="80">
        <v>53033032007</v>
      </c>
      <c r="I674" s="106" t="s">
        <v>650</v>
      </c>
      <c r="J674" s="134"/>
      <c r="K674" s="134"/>
      <c r="L674" s="134"/>
      <c r="M674" s="134"/>
    </row>
    <row r="675" spans="8:13" x14ac:dyDescent="0.35">
      <c r="H675" s="80">
        <v>53033032008</v>
      </c>
      <c r="I675" s="106" t="s">
        <v>419</v>
      </c>
      <c r="J675" s="134"/>
      <c r="K675" s="134"/>
      <c r="L675" s="134"/>
      <c r="M675" s="134"/>
    </row>
    <row r="676" spans="8:13" x14ac:dyDescent="0.35">
      <c r="H676" s="80">
        <v>53033032008</v>
      </c>
      <c r="I676" s="106" t="s">
        <v>650</v>
      </c>
      <c r="J676" s="134"/>
      <c r="K676" s="134"/>
      <c r="L676" s="134"/>
      <c r="M676" s="134"/>
    </row>
    <row r="677" spans="8:13" x14ac:dyDescent="0.35">
      <c r="H677" s="80">
        <v>53033032010</v>
      </c>
      <c r="I677" s="106" t="s">
        <v>419</v>
      </c>
      <c r="J677" s="134"/>
      <c r="K677" s="134"/>
      <c r="L677" s="134"/>
      <c r="M677" s="134"/>
    </row>
    <row r="678" spans="8:13" x14ac:dyDescent="0.35">
      <c r="H678" s="80">
        <v>53033032010</v>
      </c>
      <c r="I678" s="106" t="s">
        <v>650</v>
      </c>
      <c r="J678" s="134"/>
      <c r="K678" s="134"/>
      <c r="L678" s="134"/>
      <c r="M678" s="134"/>
    </row>
    <row r="679" spans="8:13" x14ac:dyDescent="0.35">
      <c r="H679" s="80">
        <v>53033032010</v>
      </c>
      <c r="I679" s="106" t="s">
        <v>421</v>
      </c>
      <c r="J679" s="134"/>
      <c r="K679" s="134"/>
      <c r="L679" s="134"/>
      <c r="M679" s="134"/>
    </row>
    <row r="680" spans="8:13" x14ac:dyDescent="0.35">
      <c r="H680" s="80">
        <v>53033032011</v>
      </c>
      <c r="I680" s="106" t="s">
        <v>419</v>
      </c>
      <c r="J680" s="134"/>
      <c r="K680" s="134"/>
      <c r="L680" s="134"/>
      <c r="M680" s="134"/>
    </row>
    <row r="681" spans="8:13" x14ac:dyDescent="0.35">
      <c r="H681" s="80">
        <v>53033032011</v>
      </c>
      <c r="I681" s="106" t="s">
        <v>650</v>
      </c>
      <c r="J681" s="134"/>
      <c r="K681" s="134"/>
      <c r="L681" s="134"/>
      <c r="M681" s="134"/>
    </row>
    <row r="682" spans="8:13" x14ac:dyDescent="0.35">
      <c r="H682" s="80">
        <v>53033032102</v>
      </c>
      <c r="I682" s="106" t="s">
        <v>419</v>
      </c>
      <c r="J682" s="134"/>
      <c r="K682" s="134"/>
      <c r="L682" s="134"/>
      <c r="M682" s="134"/>
    </row>
    <row r="683" spans="8:13" x14ac:dyDescent="0.35">
      <c r="H683" s="80">
        <v>53033032102</v>
      </c>
      <c r="I683" s="106" t="s">
        <v>650</v>
      </c>
      <c r="J683" s="134"/>
      <c r="K683" s="134"/>
      <c r="L683" s="134"/>
      <c r="M683" s="134"/>
    </row>
    <row r="684" spans="8:13" x14ac:dyDescent="0.35">
      <c r="H684" s="80">
        <v>53033032102</v>
      </c>
      <c r="I684" s="106" t="s">
        <v>421</v>
      </c>
      <c r="J684" s="134"/>
      <c r="K684" s="134"/>
      <c r="L684" s="134"/>
      <c r="M684" s="134"/>
    </row>
    <row r="685" spans="8:13" x14ac:dyDescent="0.35">
      <c r="H685" s="80">
        <v>53033032103</v>
      </c>
      <c r="I685" s="106" t="s">
        <v>419</v>
      </c>
      <c r="J685" s="134"/>
      <c r="K685" s="134"/>
      <c r="L685" s="134"/>
      <c r="M685" s="134"/>
    </row>
    <row r="686" spans="8:13" x14ac:dyDescent="0.35">
      <c r="H686" s="80">
        <v>53033032103</v>
      </c>
      <c r="I686" s="106" t="s">
        <v>650</v>
      </c>
      <c r="J686" s="134"/>
      <c r="K686" s="134"/>
      <c r="L686" s="134"/>
      <c r="M686" s="134"/>
    </row>
    <row r="687" spans="8:13" x14ac:dyDescent="0.35">
      <c r="H687" s="80">
        <v>53033032103</v>
      </c>
      <c r="I687" s="106" t="s">
        <v>421</v>
      </c>
      <c r="J687" s="134"/>
      <c r="K687" s="134"/>
      <c r="L687" s="134"/>
      <c r="M687" s="134"/>
    </row>
    <row r="688" spans="8:13" x14ac:dyDescent="0.35">
      <c r="H688" s="80">
        <v>53033032104</v>
      </c>
      <c r="I688" s="106" t="s">
        <v>419</v>
      </c>
      <c r="J688" s="134"/>
      <c r="K688" s="134"/>
      <c r="L688" s="134"/>
      <c r="M688" s="134"/>
    </row>
    <row r="689" spans="8:13" x14ac:dyDescent="0.35">
      <c r="H689" s="80">
        <v>53033032104</v>
      </c>
      <c r="I689" s="106" t="s">
        <v>650</v>
      </c>
      <c r="J689" s="134"/>
      <c r="K689" s="134"/>
      <c r="L689" s="134"/>
      <c r="M689" s="134"/>
    </row>
    <row r="690" spans="8:13" x14ac:dyDescent="0.35">
      <c r="H690" s="80">
        <v>53033032104</v>
      </c>
      <c r="I690" s="106" t="s">
        <v>421</v>
      </c>
      <c r="J690" s="134"/>
      <c r="K690" s="134"/>
      <c r="L690" s="134"/>
      <c r="M690" s="134"/>
    </row>
    <row r="691" spans="8:13" x14ac:dyDescent="0.35">
      <c r="H691" s="80">
        <v>53033032203</v>
      </c>
      <c r="I691" s="106" t="s">
        <v>419</v>
      </c>
      <c r="J691" s="134"/>
      <c r="K691" s="134"/>
      <c r="L691" s="134"/>
      <c r="M691" s="134"/>
    </row>
    <row r="692" spans="8:13" x14ac:dyDescent="0.35">
      <c r="H692" s="80">
        <v>53033032203</v>
      </c>
      <c r="I692" s="106" t="s">
        <v>650</v>
      </c>
      <c r="J692" s="134"/>
      <c r="K692" s="134"/>
      <c r="L692" s="134"/>
      <c r="M692" s="134"/>
    </row>
    <row r="693" spans="8:13" x14ac:dyDescent="0.35">
      <c r="H693" s="80">
        <v>53033032203</v>
      </c>
      <c r="I693" s="106" t="s">
        <v>421</v>
      </c>
      <c r="J693" s="134"/>
      <c r="K693" s="134"/>
      <c r="L693" s="134"/>
      <c r="M693" s="134"/>
    </row>
    <row r="694" spans="8:13" x14ac:dyDescent="0.35">
      <c r="H694" s="80">
        <v>53033032207</v>
      </c>
      <c r="I694" s="106" t="s">
        <v>419</v>
      </c>
      <c r="J694" s="134"/>
      <c r="K694" s="134"/>
      <c r="L694" s="134"/>
      <c r="M694" s="134"/>
    </row>
    <row r="695" spans="8:13" x14ac:dyDescent="0.35">
      <c r="H695" s="80">
        <v>53033032207</v>
      </c>
      <c r="I695" s="106" t="s">
        <v>650</v>
      </c>
      <c r="J695" s="134"/>
      <c r="K695" s="134"/>
      <c r="L695" s="134"/>
      <c r="M695" s="134"/>
    </row>
    <row r="696" spans="8:13" x14ac:dyDescent="0.35">
      <c r="H696" s="80">
        <v>53033032207</v>
      </c>
      <c r="I696" s="106" t="s">
        <v>421</v>
      </c>
      <c r="J696" s="134"/>
      <c r="K696" s="134"/>
      <c r="L696" s="134"/>
      <c r="M696" s="134"/>
    </row>
    <row r="697" spans="8:13" x14ac:dyDescent="0.35">
      <c r="H697" s="80">
        <v>53033032208</v>
      </c>
      <c r="I697" s="106" t="s">
        <v>419</v>
      </c>
      <c r="J697" s="134"/>
      <c r="K697" s="134"/>
      <c r="L697" s="134"/>
      <c r="M697" s="134"/>
    </row>
    <row r="698" spans="8:13" x14ac:dyDescent="0.35">
      <c r="H698" s="80">
        <v>53033032208</v>
      </c>
      <c r="I698" s="106" t="s">
        <v>650</v>
      </c>
      <c r="J698" s="134"/>
      <c r="K698" s="134"/>
      <c r="L698" s="134"/>
      <c r="M698" s="134"/>
    </row>
    <row r="699" spans="8:13" x14ac:dyDescent="0.35">
      <c r="H699" s="80">
        <v>53033032208</v>
      </c>
      <c r="I699" s="106" t="s">
        <v>421</v>
      </c>
      <c r="J699" s="134"/>
      <c r="K699" s="134"/>
      <c r="L699" s="134"/>
      <c r="M699" s="134"/>
    </row>
    <row r="700" spans="8:13" x14ac:dyDescent="0.35">
      <c r="H700" s="80">
        <v>53033032210</v>
      </c>
      <c r="I700" s="106" t="s">
        <v>419</v>
      </c>
      <c r="J700" s="134"/>
      <c r="K700" s="134"/>
      <c r="L700" s="134"/>
      <c r="M700" s="134"/>
    </row>
    <row r="701" spans="8:13" x14ac:dyDescent="0.35">
      <c r="H701" s="80">
        <v>53033032210</v>
      </c>
      <c r="I701" s="106" t="s">
        <v>650</v>
      </c>
      <c r="J701" s="134"/>
      <c r="K701" s="134"/>
      <c r="L701" s="134"/>
      <c r="M701" s="134"/>
    </row>
    <row r="702" spans="8:13" x14ac:dyDescent="0.35">
      <c r="H702" s="80">
        <v>53033032210</v>
      </c>
      <c r="I702" s="106" t="s">
        <v>421</v>
      </c>
      <c r="J702" s="134"/>
      <c r="K702" s="134"/>
      <c r="L702" s="134"/>
      <c r="M702" s="134"/>
    </row>
    <row r="703" spans="8:13" x14ac:dyDescent="0.35">
      <c r="H703" s="80">
        <v>53033032211</v>
      </c>
      <c r="I703" s="106" t="s">
        <v>419</v>
      </c>
      <c r="J703" s="134"/>
      <c r="K703" s="134"/>
      <c r="L703" s="134"/>
      <c r="M703" s="134"/>
    </row>
    <row r="704" spans="8:13" x14ac:dyDescent="0.35">
      <c r="H704" s="80">
        <v>53033032211</v>
      </c>
      <c r="I704" s="106" t="s">
        <v>650</v>
      </c>
      <c r="J704" s="134"/>
      <c r="K704" s="134"/>
      <c r="L704" s="134"/>
      <c r="M704" s="134"/>
    </row>
    <row r="705" spans="8:13" x14ac:dyDescent="0.35">
      <c r="H705" s="80">
        <v>53033032212</v>
      </c>
      <c r="I705" s="106" t="s">
        <v>419</v>
      </c>
      <c r="J705" s="134"/>
      <c r="K705" s="134"/>
      <c r="L705" s="134"/>
      <c r="M705" s="134"/>
    </row>
    <row r="706" spans="8:13" x14ac:dyDescent="0.35">
      <c r="H706" s="80">
        <v>53033032212</v>
      </c>
      <c r="I706" s="106" t="s">
        <v>650</v>
      </c>
      <c r="J706" s="134"/>
      <c r="K706" s="134"/>
      <c r="L706" s="134"/>
      <c r="M706" s="134"/>
    </row>
    <row r="707" spans="8:13" x14ac:dyDescent="0.35">
      <c r="H707" s="80">
        <v>53033032213</v>
      </c>
      <c r="I707" s="106" t="s">
        <v>419</v>
      </c>
      <c r="J707" s="134"/>
      <c r="K707" s="134"/>
      <c r="L707" s="134"/>
      <c r="M707" s="134"/>
    </row>
    <row r="708" spans="8:13" x14ac:dyDescent="0.35">
      <c r="H708" s="80">
        <v>53033032213</v>
      </c>
      <c r="I708" s="106" t="s">
        <v>650</v>
      </c>
      <c r="J708" s="134"/>
      <c r="K708" s="134"/>
      <c r="L708" s="134"/>
      <c r="M708" s="134"/>
    </row>
    <row r="709" spans="8:13" x14ac:dyDescent="0.35">
      <c r="H709" s="80">
        <v>53033032213</v>
      </c>
      <c r="I709" s="106" t="s">
        <v>421</v>
      </c>
      <c r="J709" s="134"/>
      <c r="K709" s="134"/>
      <c r="L709" s="134"/>
      <c r="M709" s="134"/>
    </row>
    <row r="710" spans="8:13" x14ac:dyDescent="0.35">
      <c r="H710" s="80">
        <v>53033032214</v>
      </c>
      <c r="I710" s="106" t="s">
        <v>419</v>
      </c>
      <c r="J710" s="134"/>
      <c r="K710" s="134"/>
      <c r="L710" s="134"/>
      <c r="M710" s="134"/>
    </row>
    <row r="711" spans="8:13" x14ac:dyDescent="0.35">
      <c r="H711" s="80">
        <v>53033032214</v>
      </c>
      <c r="I711" s="106" t="s">
        <v>650</v>
      </c>
      <c r="J711" s="134"/>
      <c r="K711" s="134"/>
      <c r="L711" s="134"/>
      <c r="M711" s="134"/>
    </row>
    <row r="712" spans="8:13" x14ac:dyDescent="0.35">
      <c r="H712" s="80">
        <v>53033032215</v>
      </c>
      <c r="I712" s="106" t="s">
        <v>419</v>
      </c>
      <c r="J712" s="134"/>
      <c r="K712" s="134"/>
      <c r="L712" s="134"/>
      <c r="M712" s="134"/>
    </row>
    <row r="713" spans="8:13" x14ac:dyDescent="0.35">
      <c r="H713" s="80">
        <v>53033032215</v>
      </c>
      <c r="I713" s="106" t="s">
        <v>650</v>
      </c>
      <c r="J713" s="134"/>
      <c r="K713" s="134"/>
      <c r="L713" s="134"/>
      <c r="M713" s="134"/>
    </row>
    <row r="714" spans="8:13" x14ac:dyDescent="0.35">
      <c r="H714" s="80">
        <v>53033032215</v>
      </c>
      <c r="I714" s="106" t="s">
        <v>421</v>
      </c>
      <c r="J714" s="134"/>
      <c r="K714" s="134"/>
      <c r="L714" s="134"/>
      <c r="M714" s="134"/>
    </row>
    <row r="715" spans="8:13" x14ac:dyDescent="0.35">
      <c r="H715" s="80">
        <v>53033032307</v>
      </c>
      <c r="I715" s="106" t="s">
        <v>419</v>
      </c>
      <c r="J715" s="134"/>
      <c r="K715" s="134"/>
      <c r="L715" s="134"/>
      <c r="M715" s="134"/>
    </row>
    <row r="716" spans="8:13" x14ac:dyDescent="0.35">
      <c r="H716" s="80">
        <v>53033032307</v>
      </c>
      <c r="I716" s="106" t="s">
        <v>650</v>
      </c>
      <c r="J716" s="134"/>
      <c r="K716" s="134"/>
      <c r="L716" s="134"/>
      <c r="M716" s="134"/>
    </row>
    <row r="717" spans="8:13" x14ac:dyDescent="0.35">
      <c r="H717" s="80">
        <v>53033032307</v>
      </c>
      <c r="I717" s="106" t="s">
        <v>421</v>
      </c>
      <c r="J717" s="134"/>
      <c r="K717" s="134"/>
      <c r="L717" s="134"/>
      <c r="M717" s="134"/>
    </row>
    <row r="718" spans="8:13" x14ac:dyDescent="0.35">
      <c r="H718" s="80">
        <v>53033032309</v>
      </c>
      <c r="I718" s="106" t="s">
        <v>419</v>
      </c>
      <c r="J718" s="134"/>
      <c r="K718" s="134"/>
      <c r="L718" s="134"/>
      <c r="M718" s="134"/>
    </row>
    <row r="719" spans="8:13" x14ac:dyDescent="0.35">
      <c r="H719" s="80">
        <v>53033032309</v>
      </c>
      <c r="I719" s="106" t="s">
        <v>650</v>
      </c>
      <c r="J719" s="134"/>
      <c r="K719" s="134"/>
      <c r="L719" s="134"/>
      <c r="M719" s="134"/>
    </row>
    <row r="720" spans="8:13" x14ac:dyDescent="0.35">
      <c r="H720" s="80">
        <v>53033032309</v>
      </c>
      <c r="I720" s="106" t="s">
        <v>421</v>
      </c>
      <c r="J720" s="134"/>
      <c r="K720" s="134"/>
      <c r="L720" s="134"/>
      <c r="M720" s="134"/>
    </row>
    <row r="721" spans="8:13" x14ac:dyDescent="0.35">
      <c r="H721" s="80">
        <v>53033032311</v>
      </c>
      <c r="I721" s="106" t="s">
        <v>419</v>
      </c>
      <c r="J721" s="134"/>
      <c r="K721" s="134"/>
      <c r="L721" s="134"/>
      <c r="M721" s="134"/>
    </row>
    <row r="722" spans="8:13" x14ac:dyDescent="0.35">
      <c r="H722" s="80">
        <v>53033032311</v>
      </c>
      <c r="I722" s="106" t="s">
        <v>650</v>
      </c>
      <c r="J722" s="134"/>
      <c r="K722" s="134"/>
      <c r="L722" s="134"/>
      <c r="M722" s="134"/>
    </row>
    <row r="723" spans="8:13" x14ac:dyDescent="0.35">
      <c r="H723" s="80">
        <v>53033032313</v>
      </c>
      <c r="I723" s="106" t="s">
        <v>419</v>
      </c>
      <c r="J723" s="134"/>
      <c r="K723" s="134"/>
      <c r="L723" s="134"/>
      <c r="M723" s="134"/>
    </row>
    <row r="724" spans="8:13" x14ac:dyDescent="0.35">
      <c r="H724" s="80">
        <v>53033032313</v>
      </c>
      <c r="I724" s="106" t="s">
        <v>650</v>
      </c>
      <c r="J724" s="134"/>
      <c r="K724" s="134"/>
      <c r="L724" s="134"/>
      <c r="M724" s="134"/>
    </row>
    <row r="725" spans="8:13" x14ac:dyDescent="0.35">
      <c r="H725" s="80">
        <v>53033032315</v>
      </c>
      <c r="I725" s="106" t="s">
        <v>419</v>
      </c>
      <c r="J725" s="134"/>
      <c r="K725" s="134"/>
      <c r="L725" s="134"/>
      <c r="M725" s="134"/>
    </row>
    <row r="726" spans="8:13" x14ac:dyDescent="0.35">
      <c r="H726" s="80">
        <v>53033032315</v>
      </c>
      <c r="I726" s="106" t="s">
        <v>650</v>
      </c>
      <c r="J726" s="134"/>
      <c r="K726" s="134"/>
      <c r="L726" s="134"/>
      <c r="M726" s="134"/>
    </row>
    <row r="727" spans="8:13" x14ac:dyDescent="0.35">
      <c r="H727" s="80">
        <v>53033032315</v>
      </c>
      <c r="I727" s="106" t="s">
        <v>421</v>
      </c>
      <c r="J727" s="134"/>
      <c r="K727" s="134"/>
      <c r="L727" s="134"/>
      <c r="M727" s="134"/>
    </row>
    <row r="728" spans="8:13" x14ac:dyDescent="0.35">
      <c r="H728" s="80">
        <v>53033032316</v>
      </c>
      <c r="I728" s="106" t="s">
        <v>419</v>
      </c>
      <c r="J728" s="134"/>
      <c r="K728" s="134"/>
      <c r="L728" s="134"/>
      <c r="M728" s="134"/>
    </row>
    <row r="729" spans="8:13" x14ac:dyDescent="0.35">
      <c r="H729" s="80">
        <v>53033032316</v>
      </c>
      <c r="I729" s="106" t="s">
        <v>650</v>
      </c>
      <c r="J729" s="134"/>
      <c r="K729" s="134"/>
      <c r="L729" s="134"/>
      <c r="M729" s="134"/>
    </row>
    <row r="730" spans="8:13" x14ac:dyDescent="0.35">
      <c r="H730" s="80">
        <v>53033032316</v>
      </c>
      <c r="I730" s="106" t="s">
        <v>421</v>
      </c>
      <c r="J730" s="134"/>
      <c r="K730" s="134"/>
      <c r="L730" s="134"/>
      <c r="M730" s="134"/>
    </row>
    <row r="731" spans="8:13" x14ac:dyDescent="0.35">
      <c r="H731" s="80">
        <v>53033032317</v>
      </c>
      <c r="I731" s="106" t="s">
        <v>419</v>
      </c>
      <c r="J731" s="134"/>
      <c r="K731" s="134"/>
      <c r="L731" s="134"/>
      <c r="M731" s="134"/>
    </row>
    <row r="732" spans="8:13" x14ac:dyDescent="0.35">
      <c r="H732" s="80">
        <v>53033032317</v>
      </c>
      <c r="I732" s="106" t="s">
        <v>650</v>
      </c>
      <c r="J732" s="134"/>
      <c r="K732" s="134"/>
      <c r="L732" s="134"/>
      <c r="M732" s="134"/>
    </row>
    <row r="733" spans="8:13" x14ac:dyDescent="0.35">
      <c r="H733" s="80">
        <v>53033032318</v>
      </c>
      <c r="I733" s="106" t="s">
        <v>419</v>
      </c>
      <c r="J733" s="134"/>
      <c r="K733" s="134"/>
      <c r="L733" s="134"/>
      <c r="M733" s="134"/>
    </row>
    <row r="734" spans="8:13" x14ac:dyDescent="0.35">
      <c r="H734" s="80">
        <v>53033032318</v>
      </c>
      <c r="I734" s="106" t="s">
        <v>650</v>
      </c>
      <c r="J734" s="134"/>
      <c r="K734" s="134"/>
      <c r="L734" s="134"/>
      <c r="M734" s="134"/>
    </row>
    <row r="735" spans="8:13" x14ac:dyDescent="0.35">
      <c r="H735" s="80">
        <v>53033032319</v>
      </c>
      <c r="I735" s="106" t="s">
        <v>419</v>
      </c>
      <c r="J735" s="134"/>
      <c r="K735" s="134"/>
      <c r="L735" s="134"/>
      <c r="M735" s="134"/>
    </row>
    <row r="736" spans="8:13" x14ac:dyDescent="0.35">
      <c r="H736" s="80">
        <v>53033032319</v>
      </c>
      <c r="I736" s="106" t="s">
        <v>650</v>
      </c>
      <c r="J736" s="134"/>
      <c r="K736" s="134"/>
      <c r="L736" s="134"/>
      <c r="M736" s="134"/>
    </row>
    <row r="737" spans="8:13" x14ac:dyDescent="0.35">
      <c r="H737" s="80">
        <v>53033032319</v>
      </c>
      <c r="I737" s="106" t="s">
        <v>421</v>
      </c>
      <c r="J737" s="134"/>
      <c r="K737" s="134"/>
      <c r="L737" s="134"/>
      <c r="M737" s="134"/>
    </row>
    <row r="738" spans="8:13" x14ac:dyDescent="0.35">
      <c r="H738" s="80">
        <v>53033032320</v>
      </c>
      <c r="I738" s="106" t="s">
        <v>419</v>
      </c>
      <c r="J738" s="134"/>
      <c r="K738" s="134"/>
      <c r="L738" s="134"/>
      <c r="M738" s="134"/>
    </row>
    <row r="739" spans="8:13" x14ac:dyDescent="0.35">
      <c r="H739" s="80">
        <v>53033032320</v>
      </c>
      <c r="I739" s="106" t="s">
        <v>650</v>
      </c>
      <c r="J739" s="134"/>
      <c r="K739" s="134"/>
      <c r="L739" s="134"/>
      <c r="M739" s="134"/>
    </row>
    <row r="740" spans="8:13" x14ac:dyDescent="0.35">
      <c r="H740" s="80">
        <v>53033032321</v>
      </c>
      <c r="I740" s="106" t="s">
        <v>419</v>
      </c>
      <c r="J740" s="134"/>
      <c r="K740" s="134"/>
      <c r="L740" s="134"/>
      <c r="M740" s="134"/>
    </row>
    <row r="741" spans="8:13" x14ac:dyDescent="0.35">
      <c r="H741" s="80">
        <v>53033032321</v>
      </c>
      <c r="I741" s="106" t="s">
        <v>650</v>
      </c>
      <c r="J741" s="134"/>
      <c r="K741" s="134"/>
      <c r="L741" s="134"/>
      <c r="M741" s="134"/>
    </row>
    <row r="742" spans="8:13" x14ac:dyDescent="0.35">
      <c r="H742" s="80">
        <v>53033032321</v>
      </c>
      <c r="I742" s="106" t="s">
        <v>421</v>
      </c>
      <c r="J742" s="134"/>
      <c r="K742" s="134"/>
      <c r="L742" s="134"/>
      <c r="M742" s="134"/>
    </row>
    <row r="743" spans="8:13" x14ac:dyDescent="0.35">
      <c r="H743" s="80">
        <v>53033032322</v>
      </c>
      <c r="I743" s="106" t="s">
        <v>419</v>
      </c>
      <c r="J743" s="134"/>
      <c r="K743" s="134"/>
      <c r="L743" s="134"/>
      <c r="M743" s="134"/>
    </row>
    <row r="744" spans="8:13" x14ac:dyDescent="0.35">
      <c r="H744" s="80">
        <v>53033032322</v>
      </c>
      <c r="I744" s="106" t="s">
        <v>650</v>
      </c>
      <c r="J744" s="134"/>
      <c r="K744" s="134"/>
      <c r="L744" s="134"/>
      <c r="M744" s="134"/>
    </row>
    <row r="745" spans="8:13" x14ac:dyDescent="0.35">
      <c r="H745" s="80">
        <v>53033032322</v>
      </c>
      <c r="I745" s="106" t="s">
        <v>421</v>
      </c>
      <c r="J745" s="134"/>
      <c r="K745" s="134"/>
      <c r="L745" s="134"/>
      <c r="M745" s="134"/>
    </row>
    <row r="746" spans="8:13" x14ac:dyDescent="0.35">
      <c r="H746" s="80">
        <v>53033032323</v>
      </c>
      <c r="I746" s="106" t="s">
        <v>419</v>
      </c>
      <c r="J746" s="134"/>
      <c r="K746" s="134"/>
      <c r="L746" s="134"/>
      <c r="M746" s="134"/>
    </row>
    <row r="747" spans="8:13" x14ac:dyDescent="0.35">
      <c r="H747" s="80">
        <v>53033032323</v>
      </c>
      <c r="I747" s="106" t="s">
        <v>650</v>
      </c>
      <c r="J747" s="134"/>
      <c r="K747" s="134"/>
      <c r="L747" s="134"/>
      <c r="M747" s="134"/>
    </row>
    <row r="748" spans="8:13" x14ac:dyDescent="0.35">
      <c r="H748" s="80">
        <v>53033032323</v>
      </c>
      <c r="I748" s="106" t="s">
        <v>421</v>
      </c>
      <c r="J748" s="134"/>
      <c r="K748" s="134"/>
      <c r="L748" s="134"/>
      <c r="M748" s="134"/>
    </row>
    <row r="749" spans="8:13" x14ac:dyDescent="0.35">
      <c r="H749" s="80">
        <v>53033032324</v>
      </c>
      <c r="I749" s="106" t="s">
        <v>419</v>
      </c>
      <c r="J749" s="134"/>
      <c r="K749" s="134"/>
      <c r="L749" s="134"/>
      <c r="M749" s="134"/>
    </row>
    <row r="750" spans="8:13" x14ac:dyDescent="0.35">
      <c r="H750" s="80">
        <v>53033032324</v>
      </c>
      <c r="I750" s="106" t="s">
        <v>650</v>
      </c>
      <c r="J750" s="134"/>
      <c r="K750" s="134"/>
      <c r="L750" s="134"/>
      <c r="M750" s="134"/>
    </row>
    <row r="751" spans="8:13" x14ac:dyDescent="0.35">
      <c r="H751" s="80">
        <v>53033032325</v>
      </c>
      <c r="I751" s="106" t="s">
        <v>419</v>
      </c>
      <c r="J751" s="134"/>
      <c r="K751" s="134"/>
      <c r="L751" s="134"/>
      <c r="M751" s="134"/>
    </row>
    <row r="752" spans="8:13" x14ac:dyDescent="0.35">
      <c r="H752" s="80">
        <v>53033032325</v>
      </c>
      <c r="I752" s="106" t="s">
        <v>650</v>
      </c>
      <c r="J752" s="134"/>
      <c r="K752" s="134"/>
      <c r="L752" s="134"/>
      <c r="M752" s="134"/>
    </row>
    <row r="753" spans="8:13" x14ac:dyDescent="0.35">
      <c r="H753" s="80">
        <v>53033032325</v>
      </c>
      <c r="I753" s="106" t="s">
        <v>421</v>
      </c>
      <c r="J753" s="134"/>
      <c r="K753" s="134"/>
      <c r="L753" s="134"/>
      <c r="M753" s="134"/>
    </row>
    <row r="754" spans="8:13" x14ac:dyDescent="0.35">
      <c r="H754" s="80">
        <v>53033032326</v>
      </c>
      <c r="I754" s="106" t="s">
        <v>419</v>
      </c>
      <c r="J754" s="134"/>
      <c r="K754" s="134"/>
      <c r="L754" s="134"/>
      <c r="M754" s="134"/>
    </row>
    <row r="755" spans="8:13" x14ac:dyDescent="0.35">
      <c r="H755" s="80">
        <v>53033032326</v>
      </c>
      <c r="I755" s="106" t="s">
        <v>650</v>
      </c>
      <c r="J755" s="134"/>
      <c r="K755" s="134"/>
      <c r="L755" s="134"/>
      <c r="M755" s="134"/>
    </row>
    <row r="756" spans="8:13" x14ac:dyDescent="0.35">
      <c r="H756" s="80">
        <v>53033032326</v>
      </c>
      <c r="I756" s="106" t="s">
        <v>421</v>
      </c>
      <c r="J756" s="134"/>
      <c r="K756" s="134"/>
      <c r="L756" s="134"/>
      <c r="M756" s="134"/>
    </row>
    <row r="757" spans="8:13" x14ac:dyDescent="0.35">
      <c r="H757" s="80">
        <v>53033032327</v>
      </c>
      <c r="I757" s="106" t="s">
        <v>419</v>
      </c>
      <c r="J757" s="134"/>
      <c r="K757" s="134"/>
      <c r="L757" s="134"/>
      <c r="M757" s="134"/>
    </row>
    <row r="758" spans="8:13" x14ac:dyDescent="0.35">
      <c r="H758" s="80">
        <v>53033032327</v>
      </c>
      <c r="I758" s="106" t="s">
        <v>650</v>
      </c>
      <c r="J758" s="134"/>
      <c r="K758" s="134"/>
      <c r="L758" s="134"/>
      <c r="M758" s="134"/>
    </row>
    <row r="759" spans="8:13" x14ac:dyDescent="0.35">
      <c r="H759" s="80">
        <v>53033032328</v>
      </c>
      <c r="I759" s="106" t="s">
        <v>419</v>
      </c>
      <c r="J759" s="134"/>
      <c r="K759" s="134"/>
      <c r="L759" s="134"/>
      <c r="M759" s="134"/>
    </row>
    <row r="760" spans="8:13" x14ac:dyDescent="0.35">
      <c r="H760" s="80">
        <v>53033032328</v>
      </c>
      <c r="I760" s="106" t="s">
        <v>650</v>
      </c>
      <c r="J760" s="134"/>
      <c r="K760" s="134"/>
      <c r="L760" s="134"/>
      <c r="M760" s="134"/>
    </row>
    <row r="761" spans="8:13" x14ac:dyDescent="0.35">
      <c r="H761" s="80">
        <v>53033032328</v>
      </c>
      <c r="I761" s="106" t="s">
        <v>421</v>
      </c>
      <c r="J761" s="134"/>
      <c r="K761" s="134"/>
      <c r="L761" s="134"/>
      <c r="M761" s="134"/>
    </row>
    <row r="762" spans="8:13" x14ac:dyDescent="0.35">
      <c r="H762" s="80">
        <v>53033032329</v>
      </c>
      <c r="I762" s="106" t="s">
        <v>419</v>
      </c>
      <c r="J762" s="134"/>
      <c r="K762" s="134"/>
      <c r="L762" s="134"/>
      <c r="M762" s="134"/>
    </row>
    <row r="763" spans="8:13" x14ac:dyDescent="0.35">
      <c r="H763" s="80">
        <v>53033032329</v>
      </c>
      <c r="I763" s="106" t="s">
        <v>650</v>
      </c>
      <c r="J763" s="134"/>
      <c r="K763" s="134"/>
      <c r="L763" s="134"/>
      <c r="M763" s="134"/>
    </row>
    <row r="764" spans="8:13" x14ac:dyDescent="0.35">
      <c r="H764" s="80">
        <v>53033032401</v>
      </c>
      <c r="I764" s="106" t="s">
        <v>419</v>
      </c>
      <c r="J764" s="134"/>
      <c r="K764" s="134"/>
      <c r="L764" s="134"/>
      <c r="M764" s="134"/>
    </row>
    <row r="765" spans="8:13" x14ac:dyDescent="0.35">
      <c r="H765" s="80">
        <v>53033032401</v>
      </c>
      <c r="I765" s="106" t="s">
        <v>650</v>
      </c>
      <c r="J765" s="134"/>
      <c r="K765" s="134"/>
      <c r="L765" s="134"/>
      <c r="M765" s="134"/>
    </row>
    <row r="766" spans="8:13" x14ac:dyDescent="0.35">
      <c r="H766" s="80">
        <v>53033032401</v>
      </c>
      <c r="I766" s="106" t="s">
        <v>421</v>
      </c>
      <c r="J766" s="134"/>
      <c r="K766" s="134"/>
      <c r="L766" s="134"/>
      <c r="M766" s="134"/>
    </row>
    <row r="767" spans="8:13" x14ac:dyDescent="0.35">
      <c r="H767" s="80">
        <v>53033032402</v>
      </c>
      <c r="I767" s="106" t="s">
        <v>419</v>
      </c>
      <c r="J767" s="134"/>
      <c r="K767" s="134"/>
      <c r="L767" s="134"/>
      <c r="M767" s="134"/>
    </row>
    <row r="768" spans="8:13" x14ac:dyDescent="0.35">
      <c r="H768" s="80">
        <v>53033032402</v>
      </c>
      <c r="I768" s="106" t="s">
        <v>650</v>
      </c>
      <c r="J768" s="134"/>
      <c r="K768" s="134"/>
      <c r="L768" s="134"/>
      <c r="M768" s="134"/>
    </row>
    <row r="769" spans="8:13" x14ac:dyDescent="0.35">
      <c r="H769" s="80">
        <v>53033032500</v>
      </c>
      <c r="I769" s="106" t="s">
        <v>419</v>
      </c>
      <c r="J769" s="134"/>
      <c r="K769" s="134"/>
      <c r="L769" s="134"/>
      <c r="M769" s="134"/>
    </row>
    <row r="770" spans="8:13" x14ac:dyDescent="0.35">
      <c r="H770" s="80">
        <v>53033032500</v>
      </c>
      <c r="I770" s="106" t="s">
        <v>650</v>
      </c>
      <c r="J770" s="134"/>
      <c r="K770" s="134"/>
      <c r="L770" s="134"/>
      <c r="M770" s="134"/>
    </row>
    <row r="771" spans="8:13" x14ac:dyDescent="0.35">
      <c r="H771" s="80">
        <v>53033032500</v>
      </c>
      <c r="I771" s="106" t="s">
        <v>421</v>
      </c>
      <c r="J771" s="134"/>
      <c r="K771" s="134"/>
      <c r="L771" s="134"/>
      <c r="M771" s="134"/>
    </row>
    <row r="772" spans="8:13" x14ac:dyDescent="0.35">
      <c r="H772" s="80">
        <v>53033032601</v>
      </c>
      <c r="I772" s="106" t="s">
        <v>419</v>
      </c>
      <c r="J772" s="134"/>
      <c r="K772" s="134"/>
      <c r="L772" s="134"/>
      <c r="M772" s="134"/>
    </row>
    <row r="773" spans="8:13" x14ac:dyDescent="0.35">
      <c r="H773" s="80">
        <v>53033032601</v>
      </c>
      <c r="I773" s="106" t="s">
        <v>650</v>
      </c>
      <c r="J773" s="134"/>
      <c r="K773" s="134"/>
      <c r="L773" s="134"/>
      <c r="M773" s="134"/>
    </row>
    <row r="774" spans="8:13" x14ac:dyDescent="0.35">
      <c r="H774" s="80">
        <v>53033032601</v>
      </c>
      <c r="I774" s="106" t="s">
        <v>421</v>
      </c>
      <c r="J774" s="134"/>
      <c r="K774" s="134"/>
      <c r="L774" s="134"/>
      <c r="M774" s="134"/>
    </row>
    <row r="775" spans="8:13" x14ac:dyDescent="0.35">
      <c r="H775" s="80">
        <v>53033032602</v>
      </c>
      <c r="I775" s="106" t="s">
        <v>419</v>
      </c>
      <c r="J775" s="134"/>
      <c r="K775" s="134"/>
      <c r="L775" s="134"/>
      <c r="M775" s="134"/>
    </row>
    <row r="776" spans="8:13" x14ac:dyDescent="0.35">
      <c r="H776" s="80">
        <v>53033032602</v>
      </c>
      <c r="I776" s="106" t="s">
        <v>650</v>
      </c>
      <c r="J776" s="134"/>
      <c r="K776" s="134"/>
      <c r="L776" s="134"/>
      <c r="M776" s="134"/>
    </row>
    <row r="777" spans="8:13" x14ac:dyDescent="0.35">
      <c r="H777" s="80">
        <v>53033032602</v>
      </c>
      <c r="I777" s="106" t="s">
        <v>421</v>
      </c>
      <c r="J777" s="134"/>
      <c r="K777" s="134"/>
      <c r="L777" s="134"/>
      <c r="M777" s="134"/>
    </row>
    <row r="778" spans="8:13" x14ac:dyDescent="0.35">
      <c r="H778" s="80">
        <v>53033032702</v>
      </c>
      <c r="I778" s="106" t="s">
        <v>419</v>
      </c>
      <c r="J778" s="134"/>
      <c r="K778" s="134"/>
      <c r="L778" s="134"/>
      <c r="M778" s="134"/>
    </row>
    <row r="779" spans="8:13" x14ac:dyDescent="0.35">
      <c r="H779" s="80">
        <v>53033032702</v>
      </c>
      <c r="I779" s="106" t="s">
        <v>650</v>
      </c>
      <c r="J779" s="134"/>
      <c r="K779" s="134"/>
      <c r="L779" s="134"/>
      <c r="M779" s="134"/>
    </row>
    <row r="780" spans="8:13" x14ac:dyDescent="0.35">
      <c r="H780" s="80">
        <v>53033032702</v>
      </c>
      <c r="I780" s="106" t="s">
        <v>421</v>
      </c>
      <c r="J780" s="134"/>
      <c r="K780" s="134"/>
      <c r="L780" s="134"/>
      <c r="M780" s="134"/>
    </row>
    <row r="781" spans="8:13" x14ac:dyDescent="0.35">
      <c r="H781" s="80">
        <v>53033032703</v>
      </c>
      <c r="I781" s="106" t="s">
        <v>419</v>
      </c>
      <c r="J781" s="134"/>
      <c r="K781" s="134"/>
      <c r="L781" s="134"/>
      <c r="M781" s="134"/>
    </row>
    <row r="782" spans="8:13" x14ac:dyDescent="0.35">
      <c r="H782" s="80">
        <v>53033032703</v>
      </c>
      <c r="I782" s="106" t="s">
        <v>650</v>
      </c>
      <c r="J782" s="134"/>
      <c r="K782" s="134"/>
      <c r="L782" s="134"/>
      <c r="M782" s="134"/>
    </row>
    <row r="783" spans="8:13" x14ac:dyDescent="0.35">
      <c r="H783" s="80">
        <v>53033032704</v>
      </c>
      <c r="I783" s="106" t="s">
        <v>419</v>
      </c>
      <c r="J783" s="134"/>
      <c r="K783" s="134"/>
      <c r="L783" s="134"/>
      <c r="M783" s="134"/>
    </row>
    <row r="784" spans="8:13" x14ac:dyDescent="0.35">
      <c r="H784" s="80">
        <v>53033032704</v>
      </c>
      <c r="I784" s="106" t="s">
        <v>650</v>
      </c>
      <c r="J784" s="134"/>
      <c r="K784" s="134"/>
      <c r="L784" s="134"/>
      <c r="M784" s="134"/>
    </row>
    <row r="785" spans="8:13" x14ac:dyDescent="0.35">
      <c r="H785" s="80">
        <v>53033032704</v>
      </c>
      <c r="I785" s="106" t="s">
        <v>421</v>
      </c>
      <c r="J785" s="134"/>
      <c r="K785" s="134"/>
      <c r="L785" s="134"/>
      <c r="M785" s="134"/>
    </row>
    <row r="786" spans="8:13" x14ac:dyDescent="0.35">
      <c r="H786" s="80">
        <v>53033032800</v>
      </c>
      <c r="I786" s="106" t="s">
        <v>419</v>
      </c>
      <c r="J786" s="134"/>
      <c r="K786" s="134"/>
      <c r="L786" s="134"/>
      <c r="M786" s="134"/>
    </row>
    <row r="787" spans="8:13" x14ac:dyDescent="0.35">
      <c r="H787" s="80">
        <v>53033032800</v>
      </c>
      <c r="I787" s="106" t="s">
        <v>421</v>
      </c>
      <c r="J787" s="134"/>
      <c r="K787" s="134"/>
      <c r="L787" s="134"/>
      <c r="M787" s="134"/>
    </row>
    <row r="788" spans="8:13" x14ac:dyDescent="0.35">
      <c r="H788" s="80">
        <v>53035080101</v>
      </c>
      <c r="I788" s="106" t="s">
        <v>419</v>
      </c>
      <c r="J788" s="134"/>
      <c r="K788" s="134"/>
      <c r="L788" s="134"/>
      <c r="M788" s="134"/>
    </row>
    <row r="789" spans="8:13" x14ac:dyDescent="0.35">
      <c r="H789" s="80">
        <v>53035080102</v>
      </c>
      <c r="I789" s="106" t="s">
        <v>419</v>
      </c>
      <c r="J789" s="134"/>
      <c r="K789" s="134"/>
      <c r="L789" s="134"/>
      <c r="M789" s="134"/>
    </row>
    <row r="790" spans="8:13" x14ac:dyDescent="0.35">
      <c r="H790" s="80">
        <v>53035080200</v>
      </c>
      <c r="I790" s="106" t="s">
        <v>419</v>
      </c>
      <c r="J790" s="134"/>
      <c r="K790" s="134"/>
      <c r="L790" s="134"/>
      <c r="M790" s="134"/>
    </row>
    <row r="791" spans="8:13" x14ac:dyDescent="0.35">
      <c r="H791" s="80">
        <v>53035080300</v>
      </c>
      <c r="I791" s="106" t="s">
        <v>419</v>
      </c>
      <c r="J791" s="134"/>
      <c r="K791" s="134"/>
      <c r="L791" s="134"/>
      <c r="M791" s="134"/>
    </row>
    <row r="792" spans="8:13" x14ac:dyDescent="0.35">
      <c r="H792" s="80">
        <v>53035080400</v>
      </c>
      <c r="I792" s="106" t="s">
        <v>419</v>
      </c>
      <c r="J792" s="134"/>
      <c r="K792" s="134"/>
      <c r="L792" s="134"/>
      <c r="M792" s="134"/>
    </row>
    <row r="793" spans="8:13" x14ac:dyDescent="0.35">
      <c r="H793" s="80">
        <v>53035080500</v>
      </c>
      <c r="I793" s="106" t="s">
        <v>419</v>
      </c>
      <c r="J793" s="134"/>
      <c r="K793" s="134"/>
      <c r="L793" s="134"/>
      <c r="M793" s="134"/>
    </row>
    <row r="794" spans="8:13" x14ac:dyDescent="0.35">
      <c r="H794" s="80">
        <v>53035080600</v>
      </c>
      <c r="I794" s="106" t="s">
        <v>419</v>
      </c>
      <c r="J794" s="134"/>
      <c r="K794" s="134"/>
      <c r="L794" s="134"/>
      <c r="M794" s="134"/>
    </row>
    <row r="795" spans="8:13" x14ac:dyDescent="0.35">
      <c r="H795" s="80">
        <v>53035080700</v>
      </c>
      <c r="I795" s="106" t="s">
        <v>419</v>
      </c>
      <c r="J795" s="134"/>
      <c r="K795" s="134"/>
      <c r="L795" s="134"/>
      <c r="M795" s="134"/>
    </row>
    <row r="796" spans="8:13" x14ac:dyDescent="0.35">
      <c r="H796" s="80">
        <v>53035080900</v>
      </c>
      <c r="I796" s="106" t="s">
        <v>419</v>
      </c>
      <c r="J796" s="134"/>
      <c r="K796" s="134"/>
      <c r="L796" s="134"/>
      <c r="M796" s="134"/>
    </row>
    <row r="797" spans="8:13" x14ac:dyDescent="0.35">
      <c r="H797" s="80">
        <v>53035081000</v>
      </c>
      <c r="I797" s="106" t="s">
        <v>419</v>
      </c>
      <c r="J797" s="134"/>
      <c r="K797" s="134"/>
      <c r="L797" s="134"/>
      <c r="M797" s="134"/>
    </row>
    <row r="798" spans="8:13" x14ac:dyDescent="0.35">
      <c r="H798" s="80">
        <v>53035081100</v>
      </c>
      <c r="I798" s="106" t="s">
        <v>419</v>
      </c>
      <c r="J798" s="134"/>
      <c r="K798" s="134"/>
      <c r="L798" s="134"/>
      <c r="M798" s="134"/>
    </row>
    <row r="799" spans="8:13" x14ac:dyDescent="0.35">
      <c r="H799" s="80">
        <v>53035081200</v>
      </c>
      <c r="I799" s="106" t="s">
        <v>419</v>
      </c>
      <c r="J799" s="134"/>
      <c r="K799" s="134"/>
      <c r="L799" s="134"/>
      <c r="M799" s="134"/>
    </row>
    <row r="800" spans="8:13" x14ac:dyDescent="0.35">
      <c r="H800" s="80">
        <v>53035090101</v>
      </c>
      <c r="I800" s="106" t="s">
        <v>419</v>
      </c>
      <c r="J800" s="134"/>
      <c r="K800" s="134"/>
      <c r="L800" s="134"/>
      <c r="M800" s="134"/>
    </row>
    <row r="801" spans="8:13" x14ac:dyDescent="0.35">
      <c r="H801" s="80">
        <v>53035090102</v>
      </c>
      <c r="I801" s="106" t="s">
        <v>419</v>
      </c>
      <c r="J801" s="134"/>
      <c r="K801" s="134"/>
      <c r="L801" s="134"/>
      <c r="M801" s="134"/>
    </row>
    <row r="802" spans="8:13" x14ac:dyDescent="0.35">
      <c r="H802" s="80">
        <v>53035090201</v>
      </c>
      <c r="I802" s="106" t="s">
        <v>419</v>
      </c>
      <c r="J802" s="134"/>
      <c r="K802" s="134"/>
      <c r="L802" s="134"/>
      <c r="M802" s="134"/>
    </row>
    <row r="803" spans="8:13" x14ac:dyDescent="0.35">
      <c r="H803" s="80">
        <v>53035090202</v>
      </c>
      <c r="I803" s="106" t="s">
        <v>419</v>
      </c>
      <c r="J803" s="134"/>
      <c r="K803" s="134"/>
      <c r="L803" s="134"/>
      <c r="M803" s="134"/>
    </row>
    <row r="804" spans="8:13" x14ac:dyDescent="0.35">
      <c r="H804" s="80">
        <v>53035090400</v>
      </c>
      <c r="I804" s="106" t="s">
        <v>419</v>
      </c>
      <c r="J804" s="134"/>
      <c r="K804" s="134"/>
      <c r="L804" s="134"/>
      <c r="M804" s="134"/>
    </row>
    <row r="805" spans="8:13" x14ac:dyDescent="0.35">
      <c r="H805" s="80">
        <v>53035090501</v>
      </c>
      <c r="I805" s="106" t="s">
        <v>419</v>
      </c>
      <c r="J805" s="134"/>
      <c r="K805" s="134"/>
      <c r="L805" s="134"/>
      <c r="M805" s="134"/>
    </row>
    <row r="806" spans="8:13" x14ac:dyDescent="0.35">
      <c r="H806" s="80">
        <v>53035090502</v>
      </c>
      <c r="I806" s="106" t="s">
        <v>419</v>
      </c>
      <c r="J806" s="134"/>
      <c r="K806" s="134"/>
      <c r="L806" s="134"/>
      <c r="M806" s="134"/>
    </row>
    <row r="807" spans="8:13" x14ac:dyDescent="0.35">
      <c r="H807" s="80">
        <v>53035090700</v>
      </c>
      <c r="I807" s="106" t="s">
        <v>419</v>
      </c>
      <c r="J807" s="134"/>
      <c r="K807" s="134"/>
      <c r="L807" s="134"/>
      <c r="M807" s="134"/>
    </row>
    <row r="808" spans="8:13" x14ac:dyDescent="0.35">
      <c r="H808" s="80">
        <v>53035090800</v>
      </c>
      <c r="I808" s="106" t="s">
        <v>419</v>
      </c>
      <c r="J808" s="134"/>
      <c r="K808" s="134"/>
      <c r="L808" s="134"/>
      <c r="M808" s="134"/>
    </row>
    <row r="809" spans="8:13" x14ac:dyDescent="0.35">
      <c r="H809" s="80">
        <v>53035090900</v>
      </c>
      <c r="I809" s="106" t="s">
        <v>419</v>
      </c>
      <c r="J809" s="134"/>
      <c r="K809" s="134"/>
      <c r="L809" s="134"/>
      <c r="M809" s="134"/>
    </row>
    <row r="810" spans="8:13" x14ac:dyDescent="0.35">
      <c r="H810" s="80">
        <v>53035091000</v>
      </c>
      <c r="I810" s="106" t="s">
        <v>419</v>
      </c>
      <c r="J810" s="134"/>
      <c r="K810" s="134"/>
      <c r="L810" s="134"/>
      <c r="M810" s="134"/>
    </row>
    <row r="811" spans="8:13" x14ac:dyDescent="0.35">
      <c r="H811" s="80">
        <v>53035091100</v>
      </c>
      <c r="I811" s="106" t="s">
        <v>419</v>
      </c>
      <c r="J811" s="134"/>
      <c r="K811" s="134"/>
      <c r="L811" s="134"/>
      <c r="M811" s="134"/>
    </row>
    <row r="812" spans="8:13" x14ac:dyDescent="0.35">
      <c r="H812" s="80">
        <v>53035091201</v>
      </c>
      <c r="I812" s="106" t="s">
        <v>419</v>
      </c>
      <c r="J812" s="134"/>
      <c r="K812" s="134"/>
      <c r="L812" s="134"/>
      <c r="M812" s="134"/>
    </row>
    <row r="813" spans="8:13" x14ac:dyDescent="0.35">
      <c r="H813" s="80">
        <v>53035091203</v>
      </c>
      <c r="I813" s="106" t="s">
        <v>419</v>
      </c>
      <c r="J813" s="134"/>
      <c r="K813" s="134"/>
      <c r="L813" s="134"/>
      <c r="M813" s="134"/>
    </row>
    <row r="814" spans="8:13" x14ac:dyDescent="0.35">
      <c r="H814" s="80">
        <v>53035091204</v>
      </c>
      <c r="I814" s="106" t="s">
        <v>419</v>
      </c>
      <c r="J814" s="134"/>
      <c r="K814" s="134"/>
      <c r="L814" s="134"/>
      <c r="M814" s="134"/>
    </row>
    <row r="815" spans="8:13" x14ac:dyDescent="0.35">
      <c r="H815" s="80">
        <v>53035091301</v>
      </c>
      <c r="I815" s="106" t="s">
        <v>419</v>
      </c>
      <c r="J815" s="134"/>
      <c r="K815" s="134"/>
      <c r="L815" s="134"/>
      <c r="M815" s="134"/>
    </row>
    <row r="816" spans="8:13" x14ac:dyDescent="0.35">
      <c r="H816" s="80">
        <v>53035091302</v>
      </c>
      <c r="I816" s="106" t="s">
        <v>419</v>
      </c>
      <c r="J816" s="134"/>
      <c r="K816" s="134"/>
      <c r="L816" s="134"/>
      <c r="M816" s="134"/>
    </row>
    <row r="817" spans="8:13" x14ac:dyDescent="0.35">
      <c r="H817" s="80">
        <v>53035091400</v>
      </c>
      <c r="I817" s="106" t="s">
        <v>419</v>
      </c>
      <c r="J817" s="134"/>
      <c r="K817" s="134"/>
      <c r="L817" s="134"/>
      <c r="M817" s="134"/>
    </row>
    <row r="818" spans="8:13" x14ac:dyDescent="0.35">
      <c r="H818" s="80">
        <v>53035091500</v>
      </c>
      <c r="I818" s="106" t="s">
        <v>419</v>
      </c>
      <c r="J818" s="134"/>
      <c r="K818" s="134"/>
      <c r="L818" s="134"/>
      <c r="M818" s="134"/>
    </row>
    <row r="819" spans="8:13" x14ac:dyDescent="0.35">
      <c r="H819" s="80">
        <v>53035091600</v>
      </c>
      <c r="I819" s="106" t="s">
        <v>419</v>
      </c>
      <c r="J819" s="134"/>
      <c r="K819" s="134"/>
      <c r="L819" s="134"/>
      <c r="M819" s="134"/>
    </row>
    <row r="820" spans="8:13" x14ac:dyDescent="0.35">
      <c r="H820" s="80">
        <v>53035091700</v>
      </c>
      <c r="I820" s="106" t="s">
        <v>419</v>
      </c>
      <c r="J820" s="134"/>
      <c r="K820" s="134"/>
      <c r="L820" s="134"/>
      <c r="M820" s="134"/>
    </row>
    <row r="821" spans="8:13" x14ac:dyDescent="0.35">
      <c r="H821" s="80">
        <v>53035091800</v>
      </c>
      <c r="I821" s="106" t="s">
        <v>419</v>
      </c>
      <c r="J821" s="134"/>
      <c r="K821" s="134"/>
      <c r="L821" s="134"/>
      <c r="M821" s="134"/>
    </row>
    <row r="822" spans="8:13" x14ac:dyDescent="0.35">
      <c r="H822" s="80">
        <v>53035091900</v>
      </c>
      <c r="I822" s="106" t="s">
        <v>419</v>
      </c>
      <c r="J822" s="134"/>
      <c r="K822" s="134"/>
      <c r="L822" s="134"/>
      <c r="M822" s="134"/>
    </row>
    <row r="823" spans="8:13" x14ac:dyDescent="0.35">
      <c r="H823" s="80">
        <v>53035092000</v>
      </c>
      <c r="I823" s="106" t="s">
        <v>419</v>
      </c>
      <c r="J823" s="134"/>
      <c r="K823" s="134"/>
      <c r="L823" s="134"/>
      <c r="M823" s="134"/>
    </row>
    <row r="824" spans="8:13" x14ac:dyDescent="0.35">
      <c r="H824" s="80">
        <v>53035092100</v>
      </c>
      <c r="I824" s="106" t="s">
        <v>419</v>
      </c>
      <c r="J824" s="134"/>
      <c r="K824" s="134"/>
      <c r="L824" s="134"/>
      <c r="M824" s="134"/>
    </row>
    <row r="825" spans="8:13" x14ac:dyDescent="0.35">
      <c r="H825" s="80">
        <v>53035092200</v>
      </c>
      <c r="I825" s="106" t="s">
        <v>419</v>
      </c>
      <c r="J825" s="134"/>
      <c r="K825" s="134"/>
      <c r="L825" s="134"/>
      <c r="M825" s="134"/>
    </row>
    <row r="826" spans="8:13" x14ac:dyDescent="0.35">
      <c r="H826" s="80">
        <v>53035092300</v>
      </c>
      <c r="I826" s="106" t="s">
        <v>419</v>
      </c>
      <c r="J826" s="134"/>
      <c r="K826" s="134"/>
      <c r="L826" s="134"/>
      <c r="M826" s="134"/>
    </row>
    <row r="827" spans="8:13" x14ac:dyDescent="0.35">
      <c r="H827" s="80">
        <v>53035092400</v>
      </c>
      <c r="I827" s="106" t="s">
        <v>419</v>
      </c>
      <c r="J827" s="134"/>
      <c r="K827" s="134"/>
      <c r="L827" s="134"/>
      <c r="M827" s="134"/>
    </row>
    <row r="828" spans="8:13" x14ac:dyDescent="0.35">
      <c r="H828" s="80">
        <v>53035092500</v>
      </c>
      <c r="I828" s="106" t="s">
        <v>419</v>
      </c>
      <c r="J828" s="134"/>
      <c r="K828" s="134"/>
      <c r="L828" s="134"/>
      <c r="M828" s="134"/>
    </row>
    <row r="829" spans="8:13" x14ac:dyDescent="0.35">
      <c r="H829" s="80">
        <v>53035092600</v>
      </c>
      <c r="I829" s="106" t="s">
        <v>419</v>
      </c>
      <c r="J829" s="134"/>
      <c r="K829" s="134"/>
      <c r="L829" s="134"/>
      <c r="M829" s="134"/>
    </row>
    <row r="830" spans="8:13" x14ac:dyDescent="0.35">
      <c r="H830" s="80">
        <v>53035092701</v>
      </c>
      <c r="I830" s="106" t="s">
        <v>419</v>
      </c>
      <c r="J830" s="134"/>
      <c r="K830" s="134"/>
      <c r="L830" s="134"/>
      <c r="M830" s="134"/>
    </row>
    <row r="831" spans="8:13" x14ac:dyDescent="0.35">
      <c r="H831" s="80">
        <v>53035092704</v>
      </c>
      <c r="I831" s="106" t="s">
        <v>419</v>
      </c>
      <c r="J831" s="134"/>
      <c r="K831" s="134"/>
      <c r="L831" s="134"/>
      <c r="M831" s="134"/>
    </row>
    <row r="832" spans="8:13" x14ac:dyDescent="0.35">
      <c r="H832" s="80">
        <v>53035092801</v>
      </c>
      <c r="I832" s="106" t="s">
        <v>419</v>
      </c>
      <c r="J832" s="134"/>
      <c r="K832" s="134"/>
      <c r="L832" s="134"/>
      <c r="M832" s="134"/>
    </row>
    <row r="833" spans="8:13" x14ac:dyDescent="0.35">
      <c r="H833" s="80">
        <v>53035092802</v>
      </c>
      <c r="I833" s="106" t="s">
        <v>419</v>
      </c>
      <c r="J833" s="134"/>
      <c r="K833" s="134"/>
      <c r="L833" s="134"/>
      <c r="M833" s="134"/>
    </row>
    <row r="834" spans="8:13" x14ac:dyDescent="0.35">
      <c r="H834" s="80">
        <v>53035092803</v>
      </c>
      <c r="I834" s="106" t="s">
        <v>419</v>
      </c>
      <c r="J834" s="134"/>
      <c r="K834" s="134"/>
      <c r="L834" s="134"/>
      <c r="M834" s="134"/>
    </row>
    <row r="835" spans="8:13" x14ac:dyDescent="0.35">
      <c r="H835" s="80">
        <v>53035092901</v>
      </c>
      <c r="I835" s="106" t="s">
        <v>419</v>
      </c>
      <c r="J835" s="134"/>
      <c r="K835" s="134"/>
      <c r="L835" s="134"/>
      <c r="M835" s="134"/>
    </row>
    <row r="836" spans="8:13" x14ac:dyDescent="0.35">
      <c r="H836" s="80">
        <v>53035092902</v>
      </c>
      <c r="I836" s="106" t="s">
        <v>419</v>
      </c>
      <c r="J836" s="134"/>
      <c r="K836" s="134"/>
      <c r="L836" s="134"/>
      <c r="M836" s="134"/>
    </row>
    <row r="837" spans="8:13" x14ac:dyDescent="0.35">
      <c r="H837" s="80">
        <v>53035940000</v>
      </c>
      <c r="I837" s="106" t="s">
        <v>419</v>
      </c>
      <c r="J837" s="134"/>
      <c r="K837" s="134"/>
      <c r="L837" s="134"/>
      <c r="M837" s="134"/>
    </row>
    <row r="838" spans="8:13" x14ac:dyDescent="0.35">
      <c r="H838" s="80">
        <v>53035940100</v>
      </c>
      <c r="I838" s="106" t="s">
        <v>419</v>
      </c>
      <c r="J838" s="134"/>
      <c r="K838" s="134"/>
      <c r="L838" s="134"/>
      <c r="M838" s="134"/>
    </row>
    <row r="839" spans="8:13" x14ac:dyDescent="0.35">
      <c r="H839" s="80">
        <v>53037975100</v>
      </c>
      <c r="I839" s="106" t="s">
        <v>419</v>
      </c>
      <c r="J839" s="134"/>
      <c r="K839" s="134"/>
      <c r="L839" s="134"/>
      <c r="M839" s="134"/>
    </row>
    <row r="840" spans="8:13" x14ac:dyDescent="0.35">
      <c r="H840" s="80">
        <v>53037975100</v>
      </c>
      <c r="I840" s="106" t="s">
        <v>650</v>
      </c>
      <c r="J840" s="134"/>
      <c r="K840" s="134"/>
      <c r="L840" s="134"/>
      <c r="M840" s="134"/>
    </row>
    <row r="841" spans="8:13" x14ac:dyDescent="0.35">
      <c r="H841" s="80">
        <v>53037975100</v>
      </c>
      <c r="I841" s="106" t="s">
        <v>421</v>
      </c>
      <c r="J841" s="134"/>
      <c r="K841" s="134"/>
      <c r="L841" s="134"/>
      <c r="M841" s="134"/>
    </row>
    <row r="842" spans="8:13" x14ac:dyDescent="0.35">
      <c r="H842" s="80">
        <v>53037975200</v>
      </c>
      <c r="I842" s="106" t="s">
        <v>419</v>
      </c>
      <c r="J842" s="134"/>
      <c r="K842" s="134"/>
      <c r="L842" s="134"/>
      <c r="M842" s="134"/>
    </row>
    <row r="843" spans="8:13" x14ac:dyDescent="0.35">
      <c r="H843" s="80">
        <v>53037975200</v>
      </c>
      <c r="I843" s="106" t="s">
        <v>650</v>
      </c>
      <c r="J843" s="134"/>
      <c r="K843" s="134"/>
      <c r="L843" s="134"/>
      <c r="M843" s="134"/>
    </row>
    <row r="844" spans="8:13" x14ac:dyDescent="0.35">
      <c r="H844" s="80">
        <v>53037975200</v>
      </c>
      <c r="I844" s="106" t="s">
        <v>421</v>
      </c>
      <c r="J844" s="134"/>
      <c r="K844" s="134"/>
      <c r="L844" s="134"/>
      <c r="M844" s="134"/>
    </row>
    <row r="845" spans="8:13" x14ac:dyDescent="0.35">
      <c r="H845" s="80">
        <v>53037975300</v>
      </c>
      <c r="I845" s="106" t="s">
        <v>419</v>
      </c>
      <c r="J845" s="134"/>
      <c r="K845" s="134"/>
      <c r="L845" s="134"/>
      <c r="M845" s="134"/>
    </row>
    <row r="846" spans="8:13" x14ac:dyDescent="0.35">
      <c r="H846" s="80">
        <v>53037975300</v>
      </c>
      <c r="I846" s="106" t="s">
        <v>650</v>
      </c>
      <c r="J846" s="134"/>
      <c r="K846" s="134"/>
      <c r="L846" s="134"/>
      <c r="M846" s="134"/>
    </row>
    <row r="847" spans="8:13" x14ac:dyDescent="0.35">
      <c r="H847" s="80">
        <v>53037975300</v>
      </c>
      <c r="I847" s="106" t="s">
        <v>421</v>
      </c>
      <c r="J847" s="134"/>
      <c r="K847" s="134"/>
      <c r="L847" s="134"/>
      <c r="M847" s="134"/>
    </row>
    <row r="848" spans="8:13" x14ac:dyDescent="0.35">
      <c r="H848" s="80">
        <v>53037975401</v>
      </c>
      <c r="I848" s="106" t="s">
        <v>419</v>
      </c>
      <c r="J848" s="134"/>
      <c r="K848" s="134"/>
      <c r="L848" s="134"/>
      <c r="M848" s="134"/>
    </row>
    <row r="849" spans="8:13" x14ac:dyDescent="0.35">
      <c r="H849" s="80">
        <v>53037975401</v>
      </c>
      <c r="I849" s="106" t="s">
        <v>650</v>
      </c>
      <c r="J849" s="134"/>
      <c r="K849" s="134"/>
      <c r="L849" s="134"/>
      <c r="M849" s="134"/>
    </row>
    <row r="850" spans="8:13" x14ac:dyDescent="0.35">
      <c r="H850" s="80">
        <v>53037975402</v>
      </c>
      <c r="I850" s="106" t="s">
        <v>419</v>
      </c>
      <c r="J850" s="134"/>
      <c r="K850" s="134"/>
      <c r="L850" s="134"/>
      <c r="M850" s="134"/>
    </row>
    <row r="851" spans="8:13" x14ac:dyDescent="0.35">
      <c r="H851" s="80">
        <v>53037975500</v>
      </c>
      <c r="I851" s="106" t="s">
        <v>419</v>
      </c>
      <c r="J851" s="134"/>
      <c r="K851" s="134"/>
      <c r="L851" s="134"/>
      <c r="M851" s="134"/>
    </row>
    <row r="852" spans="8:13" x14ac:dyDescent="0.35">
      <c r="H852" s="80">
        <v>53037975600</v>
      </c>
      <c r="I852" s="106" t="s">
        <v>419</v>
      </c>
      <c r="J852" s="134"/>
      <c r="K852" s="134"/>
      <c r="L852" s="134"/>
      <c r="M852" s="134"/>
    </row>
    <row r="853" spans="8:13" x14ac:dyDescent="0.35">
      <c r="H853" s="80">
        <v>53037975700</v>
      </c>
      <c r="I853" s="106" t="s">
        <v>419</v>
      </c>
      <c r="J853" s="134"/>
      <c r="K853" s="134"/>
      <c r="L853" s="134"/>
      <c r="M853" s="134"/>
    </row>
    <row r="854" spans="8:13" x14ac:dyDescent="0.35">
      <c r="H854" s="80">
        <v>53037975700</v>
      </c>
      <c r="I854" s="106" t="s">
        <v>650</v>
      </c>
      <c r="J854" s="134"/>
      <c r="K854" s="134"/>
      <c r="L854" s="134"/>
      <c r="M854" s="134"/>
    </row>
    <row r="855" spans="8:13" x14ac:dyDescent="0.35">
      <c r="H855" s="80">
        <v>53037975700</v>
      </c>
      <c r="I855" s="106" t="s">
        <v>421</v>
      </c>
      <c r="J855" s="134"/>
      <c r="K855" s="134"/>
      <c r="L855" s="134"/>
      <c r="M855" s="134"/>
    </row>
    <row r="856" spans="8:13" x14ac:dyDescent="0.35">
      <c r="H856" s="80">
        <v>53041970100</v>
      </c>
      <c r="I856" s="106" t="s">
        <v>419</v>
      </c>
      <c r="J856" s="134"/>
      <c r="K856" s="134"/>
      <c r="L856" s="134"/>
      <c r="M856" s="134"/>
    </row>
    <row r="857" spans="8:13" x14ac:dyDescent="0.35">
      <c r="H857" s="80">
        <v>53041970200</v>
      </c>
      <c r="I857" s="106" t="s">
        <v>421</v>
      </c>
      <c r="J857" s="134"/>
      <c r="K857" s="134"/>
      <c r="L857" s="134"/>
      <c r="M857" s="134"/>
    </row>
    <row r="858" spans="8:13" x14ac:dyDescent="0.35">
      <c r="H858" s="80">
        <v>53041970300</v>
      </c>
      <c r="I858" s="106" t="s">
        <v>421</v>
      </c>
      <c r="J858" s="134"/>
      <c r="K858" s="134"/>
      <c r="L858" s="134"/>
      <c r="M858" s="134"/>
    </row>
    <row r="859" spans="8:13" x14ac:dyDescent="0.35">
      <c r="H859" s="80">
        <v>53041970400</v>
      </c>
      <c r="I859" s="106" t="s">
        <v>421</v>
      </c>
      <c r="J859" s="134"/>
      <c r="K859" s="134"/>
      <c r="L859" s="134"/>
      <c r="M859" s="134"/>
    </row>
    <row r="860" spans="8:13" x14ac:dyDescent="0.35">
      <c r="H860" s="80">
        <v>53041970500</v>
      </c>
      <c r="I860" s="106" t="s">
        <v>421</v>
      </c>
      <c r="J860" s="134"/>
      <c r="K860" s="134"/>
      <c r="L860" s="134"/>
      <c r="M860" s="134"/>
    </row>
    <row r="861" spans="8:13" x14ac:dyDescent="0.35">
      <c r="H861" s="80">
        <v>53041970600</v>
      </c>
      <c r="I861" s="106" t="s">
        <v>421</v>
      </c>
      <c r="J861" s="134"/>
      <c r="K861" s="134"/>
      <c r="L861" s="134"/>
      <c r="M861" s="134"/>
    </row>
    <row r="862" spans="8:13" x14ac:dyDescent="0.35">
      <c r="H862" s="80">
        <v>53041970700</v>
      </c>
      <c r="I862" s="106" t="s">
        <v>421</v>
      </c>
      <c r="J862" s="134"/>
      <c r="K862" s="134"/>
      <c r="L862" s="134"/>
      <c r="M862" s="134"/>
    </row>
    <row r="863" spans="8:13" x14ac:dyDescent="0.35">
      <c r="H863" s="80">
        <v>53041970800</v>
      </c>
      <c r="I863" s="106" t="s">
        <v>421</v>
      </c>
      <c r="J863" s="134"/>
      <c r="K863" s="134"/>
      <c r="L863" s="134"/>
      <c r="M863" s="134"/>
    </row>
    <row r="864" spans="8:13" x14ac:dyDescent="0.35">
      <c r="H864" s="80">
        <v>53041970900</v>
      </c>
      <c r="I864" s="106" t="s">
        <v>421</v>
      </c>
      <c r="J864" s="134"/>
      <c r="K864" s="134"/>
      <c r="L864" s="134"/>
      <c r="M864" s="134"/>
    </row>
    <row r="865" spans="8:13" x14ac:dyDescent="0.35">
      <c r="H865" s="80">
        <v>53041971000</v>
      </c>
      <c r="I865" s="106" t="s">
        <v>421</v>
      </c>
      <c r="J865" s="134"/>
      <c r="K865" s="134"/>
      <c r="L865" s="134"/>
      <c r="M865" s="134"/>
    </row>
    <row r="866" spans="8:13" x14ac:dyDescent="0.35">
      <c r="H866" s="80">
        <v>53041971100</v>
      </c>
      <c r="I866" s="106" t="s">
        <v>421</v>
      </c>
      <c r="J866" s="134"/>
      <c r="K866" s="134"/>
      <c r="L866" s="134"/>
      <c r="M866" s="134"/>
    </row>
    <row r="867" spans="8:13" x14ac:dyDescent="0.35">
      <c r="H867" s="80">
        <v>53041971300</v>
      </c>
      <c r="I867" s="106" t="s">
        <v>421</v>
      </c>
      <c r="J867" s="134"/>
      <c r="K867" s="134"/>
      <c r="L867" s="134"/>
      <c r="M867" s="134"/>
    </row>
    <row r="868" spans="8:13" x14ac:dyDescent="0.35">
      <c r="H868" s="80">
        <v>53041971500</v>
      </c>
      <c r="I868" s="106" t="s">
        <v>421</v>
      </c>
      <c r="J868" s="134"/>
      <c r="K868" s="134"/>
      <c r="L868" s="134"/>
      <c r="M868" s="134"/>
    </row>
    <row r="869" spans="8:13" x14ac:dyDescent="0.35">
      <c r="H869" s="80">
        <v>53041971600</v>
      </c>
      <c r="I869" s="106" t="s">
        <v>421</v>
      </c>
      <c r="J869" s="134"/>
      <c r="K869" s="134"/>
      <c r="L869" s="134"/>
      <c r="M869" s="134"/>
    </row>
    <row r="870" spans="8:13" x14ac:dyDescent="0.35">
      <c r="H870" s="80">
        <v>53053060200</v>
      </c>
      <c r="I870" s="106" t="s">
        <v>421</v>
      </c>
      <c r="J870" s="134"/>
      <c r="K870" s="134"/>
      <c r="L870" s="134"/>
      <c r="M870" s="134"/>
    </row>
    <row r="871" spans="8:13" x14ac:dyDescent="0.35">
      <c r="H871" s="80">
        <v>53053060300</v>
      </c>
      <c r="I871" s="106" t="s">
        <v>421</v>
      </c>
      <c r="J871" s="134"/>
      <c r="K871" s="134"/>
      <c r="L871" s="134"/>
      <c r="M871" s="134"/>
    </row>
    <row r="872" spans="8:13" x14ac:dyDescent="0.35">
      <c r="H872" s="80">
        <v>53053060400</v>
      </c>
      <c r="I872" s="106" t="s">
        <v>421</v>
      </c>
      <c r="J872" s="134"/>
      <c r="K872" s="134"/>
      <c r="L872" s="134"/>
      <c r="M872" s="134"/>
    </row>
    <row r="873" spans="8:13" x14ac:dyDescent="0.35">
      <c r="H873" s="80">
        <v>53053060500</v>
      </c>
      <c r="I873" s="106" t="s">
        <v>421</v>
      </c>
      <c r="J873" s="134"/>
      <c r="K873" s="134"/>
      <c r="L873" s="134"/>
      <c r="M873" s="134"/>
    </row>
    <row r="874" spans="8:13" x14ac:dyDescent="0.35">
      <c r="H874" s="80">
        <v>53053060600</v>
      </c>
      <c r="I874" s="106" t="s">
        <v>421</v>
      </c>
      <c r="J874" s="134"/>
      <c r="K874" s="134"/>
      <c r="L874" s="134"/>
      <c r="M874" s="134"/>
    </row>
    <row r="875" spans="8:13" x14ac:dyDescent="0.35">
      <c r="H875" s="80">
        <v>53053060700</v>
      </c>
      <c r="I875" s="106" t="s">
        <v>421</v>
      </c>
      <c r="J875" s="134"/>
      <c r="K875" s="134"/>
      <c r="L875" s="134"/>
      <c r="M875" s="134"/>
    </row>
    <row r="876" spans="8:13" x14ac:dyDescent="0.35">
      <c r="H876" s="80">
        <v>53053060800</v>
      </c>
      <c r="I876" s="106" t="s">
        <v>421</v>
      </c>
      <c r="J876" s="134"/>
      <c r="K876" s="134"/>
      <c r="L876" s="134"/>
      <c r="M876" s="134"/>
    </row>
    <row r="877" spans="8:13" x14ac:dyDescent="0.35">
      <c r="H877" s="80">
        <v>53053060903</v>
      </c>
      <c r="I877" s="106" t="s">
        <v>421</v>
      </c>
      <c r="J877" s="134"/>
      <c r="K877" s="134"/>
      <c r="L877" s="134"/>
      <c r="M877" s="134"/>
    </row>
    <row r="878" spans="8:13" x14ac:dyDescent="0.35">
      <c r="H878" s="80">
        <v>53053060904</v>
      </c>
      <c r="I878" s="106" t="s">
        <v>421</v>
      </c>
      <c r="J878" s="134"/>
      <c r="K878" s="134"/>
      <c r="L878" s="134"/>
      <c r="M878" s="134"/>
    </row>
    <row r="879" spans="8:13" x14ac:dyDescent="0.35">
      <c r="H879" s="80">
        <v>53053060905</v>
      </c>
      <c r="I879" s="106" t="s">
        <v>421</v>
      </c>
      <c r="J879" s="134"/>
      <c r="K879" s="134"/>
      <c r="L879" s="134"/>
      <c r="M879" s="134"/>
    </row>
    <row r="880" spans="8:13" x14ac:dyDescent="0.35">
      <c r="H880" s="80">
        <v>53053060906</v>
      </c>
      <c r="I880" s="106" t="s">
        <v>421</v>
      </c>
      <c r="J880" s="134"/>
      <c r="K880" s="134"/>
      <c r="L880" s="134"/>
      <c r="M880" s="134"/>
    </row>
    <row r="881" spans="8:13" x14ac:dyDescent="0.35">
      <c r="H881" s="80">
        <v>53053061001</v>
      </c>
      <c r="I881" s="106" t="s">
        <v>421</v>
      </c>
      <c r="J881" s="134"/>
      <c r="K881" s="134"/>
      <c r="L881" s="134"/>
      <c r="M881" s="134"/>
    </row>
    <row r="882" spans="8:13" x14ac:dyDescent="0.35">
      <c r="H882" s="80">
        <v>53053061002</v>
      </c>
      <c r="I882" s="106" t="s">
        <v>421</v>
      </c>
      <c r="J882" s="134"/>
      <c r="K882" s="134"/>
      <c r="L882" s="134"/>
      <c r="M882" s="134"/>
    </row>
    <row r="883" spans="8:13" x14ac:dyDescent="0.35">
      <c r="H883" s="80">
        <v>53053061100</v>
      </c>
      <c r="I883" s="106" t="s">
        <v>421</v>
      </c>
      <c r="J883" s="134"/>
      <c r="K883" s="134"/>
      <c r="L883" s="134"/>
      <c r="M883" s="134"/>
    </row>
    <row r="884" spans="8:13" x14ac:dyDescent="0.35">
      <c r="H884" s="80">
        <v>53053061200</v>
      </c>
      <c r="I884" s="106" t="s">
        <v>421</v>
      </c>
      <c r="J884" s="134"/>
      <c r="K884" s="134"/>
      <c r="L884" s="134"/>
      <c r="M884" s="134"/>
    </row>
    <row r="885" spans="8:13" x14ac:dyDescent="0.35">
      <c r="H885" s="80">
        <v>53053061300</v>
      </c>
      <c r="I885" s="106" t="s">
        <v>421</v>
      </c>
      <c r="J885" s="134"/>
      <c r="K885" s="134"/>
      <c r="L885" s="134"/>
      <c r="M885" s="134"/>
    </row>
    <row r="886" spans="8:13" x14ac:dyDescent="0.35">
      <c r="H886" s="80">
        <v>53053061400</v>
      </c>
      <c r="I886" s="106" t="s">
        <v>421</v>
      </c>
      <c r="J886" s="134"/>
      <c r="K886" s="134"/>
      <c r="L886" s="134"/>
      <c r="M886" s="134"/>
    </row>
    <row r="887" spans="8:13" x14ac:dyDescent="0.35">
      <c r="H887" s="80">
        <v>53053061500</v>
      </c>
      <c r="I887" s="106" t="s">
        <v>421</v>
      </c>
      <c r="J887" s="134"/>
      <c r="K887" s="134"/>
      <c r="L887" s="134"/>
      <c r="M887" s="134"/>
    </row>
    <row r="888" spans="8:13" x14ac:dyDescent="0.35">
      <c r="H888" s="80">
        <v>53053061601</v>
      </c>
      <c r="I888" s="106" t="s">
        <v>421</v>
      </c>
      <c r="J888" s="134"/>
      <c r="K888" s="134"/>
      <c r="L888" s="134"/>
      <c r="M888" s="134"/>
    </row>
    <row r="889" spans="8:13" x14ac:dyDescent="0.35">
      <c r="H889" s="80">
        <v>53053061602</v>
      </c>
      <c r="I889" s="106" t="s">
        <v>421</v>
      </c>
      <c r="J889" s="134"/>
      <c r="K889" s="134"/>
      <c r="L889" s="134"/>
      <c r="M889" s="134"/>
    </row>
    <row r="890" spans="8:13" x14ac:dyDescent="0.35">
      <c r="H890" s="80">
        <v>53053061700</v>
      </c>
      <c r="I890" s="106" t="s">
        <v>421</v>
      </c>
      <c r="J890" s="134"/>
      <c r="K890" s="134"/>
      <c r="L890" s="134"/>
      <c r="M890" s="134"/>
    </row>
    <row r="891" spans="8:13" x14ac:dyDescent="0.35">
      <c r="H891" s="80">
        <v>53053061800</v>
      </c>
      <c r="I891" s="106" t="s">
        <v>421</v>
      </c>
      <c r="J891" s="134"/>
      <c r="K891" s="134"/>
      <c r="L891" s="134"/>
      <c r="M891" s="134"/>
    </row>
    <row r="892" spans="8:13" x14ac:dyDescent="0.35">
      <c r="H892" s="80">
        <v>53053061900</v>
      </c>
      <c r="I892" s="106" t="s">
        <v>421</v>
      </c>
      <c r="J892" s="134"/>
      <c r="K892" s="134"/>
      <c r="L892" s="134"/>
      <c r="M892" s="134"/>
    </row>
    <row r="893" spans="8:13" x14ac:dyDescent="0.35">
      <c r="H893" s="80">
        <v>53053062000</v>
      </c>
      <c r="I893" s="106" t="s">
        <v>421</v>
      </c>
      <c r="J893" s="134"/>
      <c r="K893" s="134"/>
      <c r="L893" s="134"/>
      <c r="M893" s="134"/>
    </row>
    <row r="894" spans="8:13" x14ac:dyDescent="0.35">
      <c r="H894" s="80">
        <v>53053062300</v>
      </c>
      <c r="I894" s="106" t="s">
        <v>421</v>
      </c>
      <c r="J894" s="134"/>
      <c r="K894" s="134"/>
      <c r="L894" s="134"/>
      <c r="M894" s="134"/>
    </row>
    <row r="895" spans="8:13" x14ac:dyDescent="0.35">
      <c r="H895" s="80">
        <v>53053062400</v>
      </c>
      <c r="I895" s="106" t="s">
        <v>421</v>
      </c>
      <c r="J895" s="134"/>
      <c r="K895" s="134"/>
      <c r="L895" s="134"/>
      <c r="M895" s="134"/>
    </row>
    <row r="896" spans="8:13" x14ac:dyDescent="0.35">
      <c r="H896" s="80">
        <v>53053062500</v>
      </c>
      <c r="I896" s="106" t="s">
        <v>421</v>
      </c>
      <c r="J896" s="134"/>
      <c r="K896" s="134"/>
      <c r="L896" s="134"/>
      <c r="M896" s="134"/>
    </row>
    <row r="897" spans="8:13" x14ac:dyDescent="0.35">
      <c r="H897" s="80">
        <v>53053062600</v>
      </c>
      <c r="I897" s="106" t="s">
        <v>421</v>
      </c>
      <c r="J897" s="134"/>
      <c r="K897" s="134"/>
      <c r="L897" s="134"/>
      <c r="M897" s="134"/>
    </row>
    <row r="898" spans="8:13" x14ac:dyDescent="0.35">
      <c r="H898" s="80">
        <v>53053062801</v>
      </c>
      <c r="I898" s="106" t="s">
        <v>421</v>
      </c>
      <c r="J898" s="134"/>
      <c r="K898" s="134"/>
      <c r="L898" s="134"/>
      <c r="M898" s="134"/>
    </row>
    <row r="899" spans="8:13" x14ac:dyDescent="0.35">
      <c r="H899" s="80">
        <v>53053062802</v>
      </c>
      <c r="I899" s="106" t="s">
        <v>421</v>
      </c>
      <c r="J899" s="134"/>
      <c r="K899" s="134"/>
      <c r="L899" s="134"/>
      <c r="M899" s="134"/>
    </row>
    <row r="900" spans="8:13" x14ac:dyDescent="0.35">
      <c r="H900" s="80">
        <v>53053062900</v>
      </c>
      <c r="I900" s="106" t="s">
        <v>421</v>
      </c>
      <c r="J900" s="134"/>
      <c r="K900" s="134"/>
      <c r="L900" s="134"/>
      <c r="M900" s="134"/>
    </row>
    <row r="901" spans="8:13" x14ac:dyDescent="0.35">
      <c r="H901" s="80">
        <v>53053063000</v>
      </c>
      <c r="I901" s="106" t="s">
        <v>421</v>
      </c>
      <c r="J901" s="134"/>
      <c r="K901" s="134"/>
      <c r="L901" s="134"/>
      <c r="M901" s="134"/>
    </row>
    <row r="902" spans="8:13" x14ac:dyDescent="0.35">
      <c r="H902" s="80">
        <v>53053063100</v>
      </c>
      <c r="I902" s="106" t="s">
        <v>421</v>
      </c>
      <c r="J902" s="134"/>
      <c r="K902" s="134"/>
      <c r="L902" s="134"/>
      <c r="M902" s="134"/>
    </row>
    <row r="903" spans="8:13" x14ac:dyDescent="0.35">
      <c r="H903" s="80">
        <v>53053063200</v>
      </c>
      <c r="I903" s="106" t="s">
        <v>421</v>
      </c>
      <c r="J903" s="134"/>
      <c r="K903" s="134"/>
      <c r="L903" s="134"/>
      <c r="M903" s="134"/>
    </row>
    <row r="904" spans="8:13" x14ac:dyDescent="0.35">
      <c r="H904" s="80">
        <v>53053063300</v>
      </c>
      <c r="I904" s="106" t="s">
        <v>421</v>
      </c>
      <c r="J904" s="134"/>
      <c r="K904" s="134"/>
      <c r="L904" s="134"/>
      <c r="M904" s="134"/>
    </row>
    <row r="905" spans="8:13" x14ac:dyDescent="0.35">
      <c r="H905" s="80">
        <v>53053063400</v>
      </c>
      <c r="I905" s="106" t="s">
        <v>421</v>
      </c>
      <c r="J905" s="134"/>
      <c r="K905" s="134"/>
      <c r="L905" s="134"/>
      <c r="M905" s="134"/>
    </row>
    <row r="906" spans="8:13" x14ac:dyDescent="0.35">
      <c r="H906" s="80">
        <v>53053063501</v>
      </c>
      <c r="I906" s="106" t="s">
        <v>421</v>
      </c>
      <c r="J906" s="134"/>
      <c r="K906" s="134"/>
      <c r="L906" s="134"/>
      <c r="M906" s="134"/>
    </row>
    <row r="907" spans="8:13" x14ac:dyDescent="0.35">
      <c r="H907" s="80">
        <v>53053063502</v>
      </c>
      <c r="I907" s="106" t="s">
        <v>421</v>
      </c>
      <c r="J907" s="134"/>
      <c r="K907" s="134"/>
      <c r="L907" s="134"/>
      <c r="M907" s="134"/>
    </row>
    <row r="908" spans="8:13" x14ac:dyDescent="0.35">
      <c r="H908" s="80">
        <v>53053070100</v>
      </c>
      <c r="I908" s="106" t="s">
        <v>419</v>
      </c>
      <c r="J908" s="134"/>
      <c r="K908" s="134"/>
      <c r="L908" s="134"/>
      <c r="M908" s="134"/>
    </row>
    <row r="909" spans="8:13" x14ac:dyDescent="0.35">
      <c r="H909" s="80">
        <v>53053070100</v>
      </c>
      <c r="I909" s="106" t="s">
        <v>650</v>
      </c>
      <c r="J909" s="134"/>
      <c r="K909" s="134"/>
      <c r="L909" s="134"/>
      <c r="M909" s="134"/>
    </row>
    <row r="910" spans="8:13" x14ac:dyDescent="0.35">
      <c r="H910" s="80">
        <v>53053070203</v>
      </c>
      <c r="I910" s="106" t="s">
        <v>419</v>
      </c>
      <c r="J910" s="134"/>
      <c r="K910" s="134"/>
      <c r="L910" s="134"/>
      <c r="M910" s="134"/>
    </row>
    <row r="911" spans="8:13" x14ac:dyDescent="0.35">
      <c r="H911" s="80">
        <v>53053070203</v>
      </c>
      <c r="I911" s="106" t="s">
        <v>650</v>
      </c>
      <c r="J911" s="134"/>
      <c r="K911" s="134"/>
      <c r="L911" s="134"/>
      <c r="M911" s="134"/>
    </row>
    <row r="912" spans="8:13" x14ac:dyDescent="0.35">
      <c r="H912" s="80">
        <v>53053070203</v>
      </c>
      <c r="I912" s="106" t="s">
        <v>421</v>
      </c>
      <c r="J912" s="134"/>
      <c r="K912" s="134"/>
      <c r="L912" s="134"/>
      <c r="M912" s="134"/>
    </row>
    <row r="913" spans="8:13" x14ac:dyDescent="0.35">
      <c r="H913" s="80">
        <v>53053070204</v>
      </c>
      <c r="I913" s="106" t="s">
        <v>419</v>
      </c>
      <c r="J913" s="134"/>
      <c r="K913" s="134"/>
      <c r="L913" s="134"/>
      <c r="M913" s="134"/>
    </row>
    <row r="914" spans="8:13" x14ac:dyDescent="0.35">
      <c r="H914" s="80">
        <v>53053070204</v>
      </c>
      <c r="I914" s="106" t="s">
        <v>650</v>
      </c>
      <c r="J914" s="134"/>
      <c r="K914" s="134"/>
      <c r="L914" s="134"/>
      <c r="M914" s="134"/>
    </row>
    <row r="915" spans="8:13" x14ac:dyDescent="0.35">
      <c r="H915" s="80">
        <v>53053070205</v>
      </c>
      <c r="I915" s="106" t="s">
        <v>419</v>
      </c>
      <c r="J915" s="134"/>
      <c r="K915" s="134"/>
      <c r="L915" s="134"/>
      <c r="M915" s="134"/>
    </row>
    <row r="916" spans="8:13" x14ac:dyDescent="0.35">
      <c r="H916" s="80">
        <v>53053070205</v>
      </c>
      <c r="I916" s="106" t="s">
        <v>650</v>
      </c>
      <c r="J916" s="134"/>
      <c r="K916" s="134"/>
      <c r="L916" s="134"/>
      <c r="M916" s="134"/>
    </row>
    <row r="917" spans="8:13" x14ac:dyDescent="0.35">
      <c r="H917" s="80">
        <v>53053070205</v>
      </c>
      <c r="I917" s="106" t="s">
        <v>421</v>
      </c>
      <c r="J917" s="134"/>
      <c r="K917" s="134"/>
      <c r="L917" s="134"/>
      <c r="M917" s="134"/>
    </row>
    <row r="918" spans="8:13" x14ac:dyDescent="0.35">
      <c r="H918" s="80">
        <v>53053070206</v>
      </c>
      <c r="I918" s="106" t="s">
        <v>419</v>
      </c>
      <c r="J918" s="134"/>
      <c r="K918" s="134"/>
      <c r="L918" s="134"/>
      <c r="M918" s="134"/>
    </row>
    <row r="919" spans="8:13" x14ac:dyDescent="0.35">
      <c r="H919" s="80">
        <v>53053070207</v>
      </c>
      <c r="I919" s="106" t="s">
        <v>419</v>
      </c>
      <c r="J919" s="134"/>
      <c r="K919" s="134"/>
      <c r="L919" s="134"/>
      <c r="M919" s="134"/>
    </row>
    <row r="920" spans="8:13" x14ac:dyDescent="0.35">
      <c r="H920" s="80">
        <v>53053070207</v>
      </c>
      <c r="I920" s="106" t="s">
        <v>650</v>
      </c>
      <c r="J920" s="134"/>
      <c r="K920" s="134"/>
      <c r="L920" s="134"/>
      <c r="M920" s="134"/>
    </row>
    <row r="921" spans="8:13" x14ac:dyDescent="0.35">
      <c r="H921" s="80">
        <v>53053070207</v>
      </c>
      <c r="I921" s="106" t="s">
        <v>421</v>
      </c>
      <c r="J921" s="134"/>
      <c r="K921" s="134"/>
      <c r="L921" s="134"/>
      <c r="M921" s="134"/>
    </row>
    <row r="922" spans="8:13" x14ac:dyDescent="0.35">
      <c r="H922" s="80">
        <v>53053070307</v>
      </c>
      <c r="I922" s="106" t="s">
        <v>419</v>
      </c>
      <c r="J922" s="134"/>
      <c r="K922" s="134"/>
      <c r="L922" s="134"/>
      <c r="M922" s="134"/>
    </row>
    <row r="923" spans="8:13" x14ac:dyDescent="0.35">
      <c r="H923" s="80">
        <v>53053070307</v>
      </c>
      <c r="I923" s="106" t="s">
        <v>650</v>
      </c>
      <c r="J923" s="134"/>
      <c r="K923" s="134"/>
      <c r="L923" s="134"/>
      <c r="M923" s="134"/>
    </row>
    <row r="924" spans="8:13" x14ac:dyDescent="0.35">
      <c r="H924" s="80">
        <v>53053070307</v>
      </c>
      <c r="I924" s="106" t="s">
        <v>421</v>
      </c>
      <c r="J924" s="134"/>
      <c r="K924" s="134"/>
      <c r="L924" s="134"/>
      <c r="M924" s="134"/>
    </row>
    <row r="925" spans="8:13" x14ac:dyDescent="0.35">
      <c r="H925" s="80">
        <v>53053070308</v>
      </c>
      <c r="I925" s="106" t="s">
        <v>419</v>
      </c>
      <c r="J925" s="134"/>
      <c r="K925" s="134"/>
      <c r="L925" s="134"/>
      <c r="M925" s="134"/>
    </row>
    <row r="926" spans="8:13" x14ac:dyDescent="0.35">
      <c r="H926" s="80">
        <v>53053070308</v>
      </c>
      <c r="I926" s="106" t="s">
        <v>650</v>
      </c>
      <c r="J926" s="134"/>
      <c r="K926" s="134"/>
      <c r="L926" s="134"/>
      <c r="M926" s="134"/>
    </row>
    <row r="927" spans="8:13" x14ac:dyDescent="0.35">
      <c r="H927" s="80">
        <v>53053070308</v>
      </c>
      <c r="I927" s="106" t="s">
        <v>421</v>
      </c>
      <c r="J927" s="134"/>
      <c r="K927" s="134"/>
      <c r="L927" s="134"/>
      <c r="M927" s="134"/>
    </row>
    <row r="928" spans="8:13" x14ac:dyDescent="0.35">
      <c r="H928" s="80">
        <v>53053070309</v>
      </c>
      <c r="I928" s="106" t="s">
        <v>419</v>
      </c>
      <c r="J928" s="134"/>
      <c r="K928" s="134"/>
      <c r="L928" s="134"/>
      <c r="M928" s="134"/>
    </row>
    <row r="929" spans="8:13" x14ac:dyDescent="0.35">
      <c r="H929" s="80">
        <v>53053070309</v>
      </c>
      <c r="I929" s="106" t="s">
        <v>650</v>
      </c>
      <c r="J929" s="134"/>
      <c r="K929" s="134"/>
      <c r="L929" s="134"/>
      <c r="M929" s="134"/>
    </row>
    <row r="930" spans="8:13" x14ac:dyDescent="0.35">
      <c r="H930" s="80">
        <v>53053070309</v>
      </c>
      <c r="I930" s="106" t="s">
        <v>421</v>
      </c>
      <c r="J930" s="134"/>
      <c r="K930" s="134"/>
      <c r="L930" s="134"/>
      <c r="M930" s="134"/>
    </row>
    <row r="931" spans="8:13" x14ac:dyDescent="0.35">
      <c r="H931" s="80">
        <v>53053070310</v>
      </c>
      <c r="I931" s="106" t="s">
        <v>419</v>
      </c>
      <c r="J931" s="134"/>
      <c r="K931" s="134"/>
      <c r="L931" s="134"/>
      <c r="M931" s="134"/>
    </row>
    <row r="932" spans="8:13" x14ac:dyDescent="0.35">
      <c r="H932" s="80">
        <v>53053070310</v>
      </c>
      <c r="I932" s="106" t="s">
        <v>650</v>
      </c>
      <c r="J932" s="134"/>
      <c r="K932" s="134"/>
      <c r="L932" s="134"/>
      <c r="M932" s="134"/>
    </row>
    <row r="933" spans="8:13" x14ac:dyDescent="0.35">
      <c r="H933" s="80">
        <v>53053070311</v>
      </c>
      <c r="I933" s="106" t="s">
        <v>419</v>
      </c>
      <c r="J933" s="134"/>
      <c r="K933" s="134"/>
      <c r="L933" s="134"/>
      <c r="M933" s="134"/>
    </row>
    <row r="934" spans="8:13" x14ac:dyDescent="0.35">
      <c r="H934" s="80">
        <v>53053070311</v>
      </c>
      <c r="I934" s="106" t="s">
        <v>650</v>
      </c>
      <c r="J934" s="134"/>
      <c r="K934" s="134"/>
      <c r="L934" s="134"/>
      <c r="M934" s="134"/>
    </row>
    <row r="935" spans="8:13" x14ac:dyDescent="0.35">
      <c r="H935" s="80">
        <v>53053070311</v>
      </c>
      <c r="I935" s="106" t="s">
        <v>421</v>
      </c>
      <c r="J935" s="134"/>
      <c r="K935" s="134"/>
      <c r="L935" s="134"/>
      <c r="M935" s="134"/>
    </row>
    <row r="936" spans="8:13" x14ac:dyDescent="0.35">
      <c r="H936" s="80">
        <v>53053070312</v>
      </c>
      <c r="I936" s="106" t="s">
        <v>419</v>
      </c>
      <c r="J936" s="134"/>
      <c r="K936" s="134"/>
      <c r="L936" s="134"/>
      <c r="M936" s="134"/>
    </row>
    <row r="937" spans="8:13" x14ac:dyDescent="0.35">
      <c r="H937" s="80">
        <v>53053070312</v>
      </c>
      <c r="I937" s="106" t="s">
        <v>650</v>
      </c>
      <c r="J937" s="134"/>
      <c r="K937" s="134"/>
      <c r="L937" s="134"/>
      <c r="M937" s="134"/>
    </row>
    <row r="938" spans="8:13" x14ac:dyDescent="0.35">
      <c r="H938" s="80">
        <v>53053070312</v>
      </c>
      <c r="I938" s="106" t="s">
        <v>421</v>
      </c>
      <c r="J938" s="134"/>
      <c r="K938" s="134"/>
      <c r="L938" s="134"/>
      <c r="M938" s="134"/>
    </row>
    <row r="939" spans="8:13" x14ac:dyDescent="0.35">
      <c r="H939" s="80">
        <v>53053070313</v>
      </c>
      <c r="I939" s="106" t="s">
        <v>419</v>
      </c>
      <c r="J939" s="134"/>
      <c r="K939" s="134"/>
      <c r="L939" s="134"/>
      <c r="M939" s="134"/>
    </row>
    <row r="940" spans="8:13" x14ac:dyDescent="0.35">
      <c r="H940" s="80">
        <v>53053070313</v>
      </c>
      <c r="I940" s="106" t="s">
        <v>650</v>
      </c>
      <c r="J940" s="134"/>
      <c r="K940" s="134"/>
      <c r="L940" s="134"/>
      <c r="M940" s="134"/>
    </row>
    <row r="941" spans="8:13" x14ac:dyDescent="0.35">
      <c r="H941" s="80">
        <v>53053070313</v>
      </c>
      <c r="I941" s="106" t="s">
        <v>421</v>
      </c>
      <c r="J941" s="134"/>
      <c r="K941" s="134"/>
      <c r="L941" s="134"/>
      <c r="M941" s="134"/>
    </row>
    <row r="942" spans="8:13" x14ac:dyDescent="0.35">
      <c r="H942" s="80">
        <v>53053070314</v>
      </c>
      <c r="I942" s="106" t="s">
        <v>419</v>
      </c>
      <c r="J942" s="134"/>
      <c r="K942" s="134"/>
      <c r="L942" s="134"/>
      <c r="M942" s="134"/>
    </row>
    <row r="943" spans="8:13" x14ac:dyDescent="0.35">
      <c r="H943" s="80">
        <v>53053070314</v>
      </c>
      <c r="I943" s="106" t="s">
        <v>650</v>
      </c>
      <c r="J943" s="134"/>
      <c r="K943" s="134"/>
      <c r="L943" s="134"/>
      <c r="M943" s="134"/>
    </row>
    <row r="944" spans="8:13" x14ac:dyDescent="0.35">
      <c r="H944" s="80">
        <v>53053070314</v>
      </c>
      <c r="I944" s="106" t="s">
        <v>421</v>
      </c>
      <c r="J944" s="134"/>
      <c r="K944" s="134"/>
      <c r="L944" s="134"/>
      <c r="M944" s="134"/>
    </row>
    <row r="945" spans="8:13" x14ac:dyDescent="0.35">
      <c r="H945" s="80">
        <v>53053070315</v>
      </c>
      <c r="I945" s="106" t="s">
        <v>419</v>
      </c>
      <c r="J945" s="134"/>
      <c r="K945" s="134"/>
      <c r="L945" s="134"/>
      <c r="M945" s="134"/>
    </row>
    <row r="946" spans="8:13" x14ac:dyDescent="0.35">
      <c r="H946" s="80">
        <v>53053070315</v>
      </c>
      <c r="I946" s="106" t="s">
        <v>650</v>
      </c>
      <c r="J946" s="134"/>
      <c r="K946" s="134"/>
      <c r="L946" s="134"/>
      <c r="M946" s="134"/>
    </row>
    <row r="947" spans="8:13" x14ac:dyDescent="0.35">
      <c r="H947" s="80">
        <v>53053070315</v>
      </c>
      <c r="I947" s="106" t="s">
        <v>421</v>
      </c>
      <c r="J947" s="134"/>
      <c r="K947" s="134"/>
      <c r="L947" s="134"/>
      <c r="M947" s="134"/>
    </row>
    <row r="948" spans="8:13" x14ac:dyDescent="0.35">
      <c r="H948" s="80">
        <v>53053070316</v>
      </c>
      <c r="I948" s="106" t="s">
        <v>419</v>
      </c>
      <c r="J948" s="134"/>
      <c r="K948" s="134"/>
      <c r="L948" s="134"/>
      <c r="M948" s="134"/>
    </row>
    <row r="949" spans="8:13" x14ac:dyDescent="0.35">
      <c r="H949" s="80">
        <v>53053070316</v>
      </c>
      <c r="I949" s="106" t="s">
        <v>650</v>
      </c>
      <c r="J949" s="134"/>
      <c r="K949" s="134"/>
      <c r="L949" s="134"/>
      <c r="M949" s="134"/>
    </row>
    <row r="950" spans="8:13" x14ac:dyDescent="0.35">
      <c r="H950" s="80">
        <v>53053070401</v>
      </c>
      <c r="I950" s="106" t="s">
        <v>419</v>
      </c>
      <c r="J950" s="134"/>
      <c r="K950" s="134"/>
      <c r="L950" s="134"/>
      <c r="M950" s="134"/>
    </row>
    <row r="951" spans="8:13" x14ac:dyDescent="0.35">
      <c r="H951" s="80">
        <v>53053070401</v>
      </c>
      <c r="I951" s="106" t="s">
        <v>650</v>
      </c>
      <c r="J951" s="134"/>
      <c r="K951" s="134"/>
      <c r="L951" s="134"/>
      <c r="M951" s="134"/>
    </row>
    <row r="952" spans="8:13" x14ac:dyDescent="0.35">
      <c r="H952" s="80">
        <v>53053070401</v>
      </c>
      <c r="I952" s="106" t="s">
        <v>421</v>
      </c>
      <c r="J952" s="134"/>
      <c r="K952" s="134"/>
      <c r="L952" s="134"/>
      <c r="M952" s="134"/>
    </row>
    <row r="953" spans="8:13" x14ac:dyDescent="0.35">
      <c r="H953" s="80">
        <v>53053070403</v>
      </c>
      <c r="I953" s="106" t="s">
        <v>419</v>
      </c>
      <c r="J953" s="134"/>
      <c r="K953" s="134"/>
      <c r="L953" s="134"/>
      <c r="M953" s="134"/>
    </row>
    <row r="954" spans="8:13" x14ac:dyDescent="0.35">
      <c r="H954" s="80">
        <v>53053070403</v>
      </c>
      <c r="I954" s="106" t="s">
        <v>650</v>
      </c>
      <c r="J954" s="134"/>
      <c r="K954" s="134"/>
      <c r="L954" s="134"/>
      <c r="M954" s="134"/>
    </row>
    <row r="955" spans="8:13" x14ac:dyDescent="0.35">
      <c r="H955" s="80">
        <v>53053070404</v>
      </c>
      <c r="I955" s="106" t="s">
        <v>419</v>
      </c>
      <c r="J955" s="134"/>
      <c r="K955" s="134"/>
      <c r="L955" s="134"/>
      <c r="M955" s="134"/>
    </row>
    <row r="956" spans="8:13" x14ac:dyDescent="0.35">
      <c r="H956" s="80">
        <v>53053070404</v>
      </c>
      <c r="I956" s="106" t="s">
        <v>650</v>
      </c>
      <c r="J956" s="134"/>
      <c r="K956" s="134"/>
      <c r="L956" s="134"/>
      <c r="M956" s="134"/>
    </row>
    <row r="957" spans="8:13" x14ac:dyDescent="0.35">
      <c r="H957" s="80">
        <v>53053070703</v>
      </c>
      <c r="I957" s="106" t="s">
        <v>419</v>
      </c>
      <c r="J957" s="134"/>
      <c r="K957" s="134"/>
      <c r="L957" s="134"/>
      <c r="M957" s="134"/>
    </row>
    <row r="958" spans="8:13" x14ac:dyDescent="0.35">
      <c r="H958" s="80">
        <v>53053070703</v>
      </c>
      <c r="I958" s="106" t="s">
        <v>650</v>
      </c>
      <c r="J958" s="134"/>
      <c r="K958" s="134"/>
      <c r="L958" s="134"/>
      <c r="M958" s="134"/>
    </row>
    <row r="959" spans="8:13" x14ac:dyDescent="0.35">
      <c r="H959" s="80">
        <v>53053070703</v>
      </c>
      <c r="I959" s="106" t="s">
        <v>421</v>
      </c>
      <c r="J959" s="134"/>
      <c r="K959" s="134"/>
      <c r="L959" s="134"/>
      <c r="M959" s="134"/>
    </row>
    <row r="960" spans="8:13" x14ac:dyDescent="0.35">
      <c r="H960" s="80">
        <v>53053071100</v>
      </c>
      <c r="I960" s="106" t="s">
        <v>421</v>
      </c>
      <c r="J960" s="134"/>
      <c r="K960" s="134"/>
      <c r="L960" s="134"/>
      <c r="M960" s="134"/>
    </row>
    <row r="961" spans="8:13" x14ac:dyDescent="0.35">
      <c r="H961" s="80">
        <v>53053071205</v>
      </c>
      <c r="I961" s="106" t="s">
        <v>419</v>
      </c>
      <c r="J961" s="134"/>
      <c r="K961" s="134"/>
      <c r="L961" s="134"/>
      <c r="M961" s="134"/>
    </row>
    <row r="962" spans="8:13" x14ac:dyDescent="0.35">
      <c r="H962" s="80">
        <v>53053071205</v>
      </c>
      <c r="I962" s="106" t="s">
        <v>650</v>
      </c>
      <c r="J962" s="134"/>
      <c r="K962" s="134"/>
      <c r="L962" s="134"/>
      <c r="M962" s="134"/>
    </row>
    <row r="963" spans="8:13" x14ac:dyDescent="0.35">
      <c r="H963" s="80">
        <v>53053071205</v>
      </c>
      <c r="I963" s="106" t="s">
        <v>421</v>
      </c>
      <c r="J963" s="134"/>
      <c r="K963" s="134"/>
      <c r="L963" s="134"/>
      <c r="M963" s="134"/>
    </row>
    <row r="964" spans="8:13" x14ac:dyDescent="0.35">
      <c r="H964" s="80">
        <v>53053071206</v>
      </c>
      <c r="I964" s="106" t="s">
        <v>419</v>
      </c>
      <c r="J964" s="134"/>
      <c r="K964" s="134"/>
      <c r="L964" s="134"/>
      <c r="M964" s="134"/>
    </row>
    <row r="965" spans="8:13" x14ac:dyDescent="0.35">
      <c r="H965" s="80">
        <v>53053071206</v>
      </c>
      <c r="I965" s="106" t="s">
        <v>650</v>
      </c>
      <c r="J965" s="134"/>
      <c r="K965" s="134"/>
      <c r="L965" s="134"/>
      <c r="M965" s="134"/>
    </row>
    <row r="966" spans="8:13" x14ac:dyDescent="0.35">
      <c r="H966" s="80">
        <v>53053071206</v>
      </c>
      <c r="I966" s="106" t="s">
        <v>421</v>
      </c>
      <c r="J966" s="134"/>
      <c r="K966" s="134"/>
      <c r="L966" s="134"/>
      <c r="M966" s="134"/>
    </row>
    <row r="967" spans="8:13" x14ac:dyDescent="0.35">
      <c r="H967" s="80">
        <v>53053071207</v>
      </c>
      <c r="I967" s="106" t="s">
        <v>419</v>
      </c>
      <c r="J967" s="134"/>
      <c r="K967" s="134"/>
      <c r="L967" s="134"/>
      <c r="M967" s="134"/>
    </row>
    <row r="968" spans="8:13" x14ac:dyDescent="0.35">
      <c r="H968" s="80">
        <v>53053071207</v>
      </c>
      <c r="I968" s="106" t="s">
        <v>650</v>
      </c>
      <c r="J968" s="134"/>
      <c r="K968" s="134"/>
      <c r="L968" s="134"/>
      <c r="M968" s="134"/>
    </row>
    <row r="969" spans="8:13" x14ac:dyDescent="0.35">
      <c r="H969" s="80">
        <v>53053071207</v>
      </c>
      <c r="I969" s="106" t="s">
        <v>421</v>
      </c>
      <c r="J969" s="134"/>
      <c r="K969" s="134"/>
      <c r="L969" s="134"/>
      <c r="M969" s="134"/>
    </row>
    <row r="970" spans="8:13" x14ac:dyDescent="0.35">
      <c r="H970" s="80">
        <v>53053071208</v>
      </c>
      <c r="I970" s="106" t="s">
        <v>419</v>
      </c>
      <c r="J970" s="134"/>
      <c r="K970" s="134"/>
      <c r="L970" s="134"/>
      <c r="M970" s="134"/>
    </row>
    <row r="971" spans="8:13" x14ac:dyDescent="0.35">
      <c r="H971" s="80">
        <v>53053071208</v>
      </c>
      <c r="I971" s="106" t="s">
        <v>650</v>
      </c>
      <c r="J971" s="134"/>
      <c r="K971" s="134"/>
      <c r="L971" s="134"/>
      <c r="M971" s="134"/>
    </row>
    <row r="972" spans="8:13" x14ac:dyDescent="0.35">
      <c r="H972" s="80">
        <v>53053071208</v>
      </c>
      <c r="I972" s="106" t="s">
        <v>421</v>
      </c>
      <c r="J972" s="134"/>
      <c r="K972" s="134"/>
      <c r="L972" s="134"/>
      <c r="M972" s="134"/>
    </row>
    <row r="973" spans="8:13" x14ac:dyDescent="0.35">
      <c r="H973" s="80">
        <v>53053071209</v>
      </c>
      <c r="I973" s="106" t="s">
        <v>419</v>
      </c>
      <c r="J973" s="134"/>
      <c r="K973" s="134"/>
      <c r="L973" s="134"/>
      <c r="M973" s="134"/>
    </row>
    <row r="974" spans="8:13" x14ac:dyDescent="0.35">
      <c r="H974" s="80">
        <v>53053071209</v>
      </c>
      <c r="I974" s="106" t="s">
        <v>650</v>
      </c>
      <c r="J974" s="134"/>
      <c r="K974" s="134"/>
      <c r="L974" s="134"/>
      <c r="M974" s="134"/>
    </row>
    <row r="975" spans="8:13" x14ac:dyDescent="0.35">
      <c r="H975" s="80">
        <v>53053071210</v>
      </c>
      <c r="I975" s="106" t="s">
        <v>419</v>
      </c>
      <c r="J975" s="134"/>
      <c r="K975" s="134"/>
      <c r="L975" s="134"/>
      <c r="M975" s="134"/>
    </row>
    <row r="976" spans="8:13" x14ac:dyDescent="0.35">
      <c r="H976" s="80">
        <v>53053071210</v>
      </c>
      <c r="I976" s="106" t="s">
        <v>650</v>
      </c>
      <c r="J976" s="134"/>
      <c r="K976" s="134"/>
      <c r="L976" s="134"/>
      <c r="M976" s="134"/>
    </row>
    <row r="977" spans="8:13" x14ac:dyDescent="0.35">
      <c r="H977" s="80">
        <v>53053071210</v>
      </c>
      <c r="I977" s="106" t="s">
        <v>421</v>
      </c>
      <c r="J977" s="134"/>
      <c r="K977" s="134"/>
      <c r="L977" s="134"/>
      <c r="M977" s="134"/>
    </row>
    <row r="978" spans="8:13" x14ac:dyDescent="0.35">
      <c r="H978" s="80">
        <v>53053071304</v>
      </c>
      <c r="I978" s="106" t="s">
        <v>419</v>
      </c>
      <c r="J978" s="134"/>
      <c r="K978" s="134"/>
      <c r="L978" s="134"/>
      <c r="M978" s="134"/>
    </row>
    <row r="979" spans="8:13" x14ac:dyDescent="0.35">
      <c r="H979" s="80">
        <v>53053071304</v>
      </c>
      <c r="I979" s="106" t="s">
        <v>650</v>
      </c>
      <c r="J979" s="134"/>
      <c r="K979" s="134"/>
      <c r="L979" s="134"/>
      <c r="M979" s="134"/>
    </row>
    <row r="980" spans="8:13" x14ac:dyDescent="0.35">
      <c r="H980" s="80">
        <v>53053071304</v>
      </c>
      <c r="I980" s="106" t="s">
        <v>421</v>
      </c>
      <c r="J980" s="134"/>
      <c r="K980" s="134"/>
      <c r="L980" s="134"/>
      <c r="M980" s="134"/>
    </row>
    <row r="981" spans="8:13" x14ac:dyDescent="0.35">
      <c r="H981" s="80">
        <v>53053071305</v>
      </c>
      <c r="I981" s="106" t="s">
        <v>421</v>
      </c>
      <c r="J981" s="134"/>
      <c r="K981" s="134"/>
      <c r="L981" s="134"/>
      <c r="M981" s="134"/>
    </row>
    <row r="982" spans="8:13" x14ac:dyDescent="0.35">
      <c r="H982" s="80">
        <v>53053071306</v>
      </c>
      <c r="I982" s="106" t="s">
        <v>421</v>
      </c>
      <c r="J982" s="134"/>
      <c r="K982" s="134"/>
      <c r="L982" s="134"/>
      <c r="M982" s="134"/>
    </row>
    <row r="983" spans="8:13" x14ac:dyDescent="0.35">
      <c r="H983" s="80">
        <v>53053071307</v>
      </c>
      <c r="I983" s="106" t="s">
        <v>419</v>
      </c>
      <c r="J983" s="134"/>
      <c r="K983" s="134"/>
      <c r="L983" s="134"/>
      <c r="M983" s="134"/>
    </row>
    <row r="984" spans="8:13" x14ac:dyDescent="0.35">
      <c r="H984" s="80">
        <v>53053071307</v>
      </c>
      <c r="I984" s="106" t="s">
        <v>650</v>
      </c>
      <c r="J984" s="134"/>
      <c r="K984" s="134"/>
      <c r="L984" s="134"/>
      <c r="M984" s="134"/>
    </row>
    <row r="985" spans="8:13" x14ac:dyDescent="0.35">
      <c r="H985" s="80">
        <v>53053071307</v>
      </c>
      <c r="I985" s="106" t="s">
        <v>421</v>
      </c>
      <c r="J985" s="134"/>
      <c r="K985" s="134"/>
      <c r="L985" s="134"/>
      <c r="M985" s="134"/>
    </row>
    <row r="986" spans="8:13" x14ac:dyDescent="0.35">
      <c r="H986" s="80">
        <v>53053071309</v>
      </c>
      <c r="I986" s="106" t="s">
        <v>419</v>
      </c>
      <c r="J986" s="134"/>
      <c r="K986" s="134"/>
      <c r="L986" s="134"/>
      <c r="M986" s="134"/>
    </row>
    <row r="987" spans="8:13" x14ac:dyDescent="0.35">
      <c r="H987" s="80">
        <v>53053071309</v>
      </c>
      <c r="I987" s="106" t="s">
        <v>650</v>
      </c>
      <c r="J987" s="134"/>
      <c r="K987" s="134"/>
      <c r="L987" s="134"/>
      <c r="M987" s="134"/>
    </row>
    <row r="988" spans="8:13" x14ac:dyDescent="0.35">
      <c r="H988" s="80">
        <v>53053071309</v>
      </c>
      <c r="I988" s="106" t="s">
        <v>421</v>
      </c>
      <c r="J988" s="134"/>
      <c r="K988" s="134"/>
      <c r="L988" s="134"/>
      <c r="M988" s="134"/>
    </row>
    <row r="989" spans="8:13" x14ac:dyDescent="0.35">
      <c r="H989" s="80">
        <v>53053071310</v>
      </c>
      <c r="I989" s="106" t="s">
        <v>419</v>
      </c>
      <c r="J989" s="134"/>
      <c r="K989" s="134"/>
      <c r="L989" s="134"/>
      <c r="M989" s="134"/>
    </row>
    <row r="990" spans="8:13" x14ac:dyDescent="0.35">
      <c r="H990" s="80">
        <v>53053071310</v>
      </c>
      <c r="I990" s="106" t="s">
        <v>650</v>
      </c>
      <c r="J990" s="134"/>
      <c r="K990" s="134"/>
      <c r="L990" s="134"/>
      <c r="M990" s="134"/>
    </row>
    <row r="991" spans="8:13" x14ac:dyDescent="0.35">
      <c r="H991" s="80">
        <v>53053071310</v>
      </c>
      <c r="I991" s="106" t="s">
        <v>421</v>
      </c>
      <c r="J991" s="134"/>
      <c r="K991" s="134"/>
      <c r="L991" s="134"/>
      <c r="M991" s="134"/>
    </row>
    <row r="992" spans="8:13" x14ac:dyDescent="0.35">
      <c r="H992" s="80">
        <v>53053071403</v>
      </c>
      <c r="I992" s="106" t="s">
        <v>419</v>
      </c>
      <c r="J992" s="134"/>
      <c r="K992" s="134"/>
      <c r="L992" s="134"/>
      <c r="M992" s="134"/>
    </row>
    <row r="993" spans="8:13" x14ac:dyDescent="0.35">
      <c r="H993" s="80">
        <v>53053071403</v>
      </c>
      <c r="I993" s="106" t="s">
        <v>650</v>
      </c>
      <c r="J993" s="134"/>
      <c r="K993" s="134"/>
      <c r="L993" s="134"/>
      <c r="M993" s="134"/>
    </row>
    <row r="994" spans="8:13" x14ac:dyDescent="0.35">
      <c r="H994" s="80">
        <v>53053071403</v>
      </c>
      <c r="I994" s="106" t="s">
        <v>421</v>
      </c>
      <c r="J994" s="134"/>
      <c r="K994" s="134"/>
      <c r="L994" s="134"/>
      <c r="M994" s="134"/>
    </row>
    <row r="995" spans="8:13" x14ac:dyDescent="0.35">
      <c r="H995" s="80">
        <v>53053071406</v>
      </c>
      <c r="I995" s="106" t="s">
        <v>419</v>
      </c>
      <c r="J995" s="134"/>
      <c r="K995" s="134"/>
      <c r="L995" s="134"/>
      <c r="M995" s="134"/>
    </row>
    <row r="996" spans="8:13" x14ac:dyDescent="0.35">
      <c r="H996" s="80">
        <v>53053071406</v>
      </c>
      <c r="I996" s="106" t="s">
        <v>650</v>
      </c>
      <c r="J996" s="134"/>
      <c r="K996" s="134"/>
      <c r="L996" s="134"/>
      <c r="M996" s="134"/>
    </row>
    <row r="997" spans="8:13" x14ac:dyDescent="0.35">
      <c r="H997" s="80">
        <v>53053071406</v>
      </c>
      <c r="I997" s="106" t="s">
        <v>421</v>
      </c>
      <c r="J997" s="134"/>
      <c r="K997" s="134"/>
      <c r="L997" s="134"/>
      <c r="M997" s="134"/>
    </row>
    <row r="998" spans="8:13" x14ac:dyDescent="0.35">
      <c r="H998" s="80">
        <v>53053071407</v>
      </c>
      <c r="I998" s="106" t="s">
        <v>421</v>
      </c>
      <c r="J998" s="134"/>
      <c r="K998" s="134"/>
      <c r="L998" s="134"/>
      <c r="M998" s="134"/>
    </row>
    <row r="999" spans="8:13" x14ac:dyDescent="0.35">
      <c r="H999" s="80">
        <v>53053071408</v>
      </c>
      <c r="I999" s="106" t="s">
        <v>419</v>
      </c>
      <c r="J999" s="134"/>
      <c r="K999" s="134"/>
      <c r="L999" s="134"/>
      <c r="M999" s="134"/>
    </row>
    <row r="1000" spans="8:13" x14ac:dyDescent="0.35">
      <c r="H1000" s="80">
        <v>53053071408</v>
      </c>
      <c r="I1000" s="106" t="s">
        <v>421</v>
      </c>
      <c r="J1000" s="134"/>
      <c r="K1000" s="134"/>
      <c r="L1000" s="134"/>
      <c r="M1000" s="134"/>
    </row>
    <row r="1001" spans="8:13" x14ac:dyDescent="0.35">
      <c r="H1001" s="80">
        <v>53053071409</v>
      </c>
      <c r="I1001" s="106" t="s">
        <v>419</v>
      </c>
      <c r="J1001" s="134"/>
      <c r="K1001" s="134"/>
      <c r="L1001" s="134"/>
      <c r="M1001" s="134"/>
    </row>
    <row r="1002" spans="8:13" x14ac:dyDescent="0.35">
      <c r="H1002" s="80">
        <v>53053071409</v>
      </c>
      <c r="I1002" s="106" t="s">
        <v>650</v>
      </c>
      <c r="J1002" s="134"/>
      <c r="K1002" s="134"/>
      <c r="L1002" s="134"/>
      <c r="M1002" s="134"/>
    </row>
    <row r="1003" spans="8:13" x14ac:dyDescent="0.35">
      <c r="H1003" s="80">
        <v>53053071409</v>
      </c>
      <c r="I1003" s="106" t="s">
        <v>421</v>
      </c>
      <c r="J1003" s="134"/>
      <c r="K1003" s="134"/>
      <c r="L1003" s="134"/>
      <c r="M1003" s="134"/>
    </row>
    <row r="1004" spans="8:13" x14ac:dyDescent="0.35">
      <c r="H1004" s="80">
        <v>53053071410</v>
      </c>
      <c r="I1004" s="106" t="s">
        <v>419</v>
      </c>
      <c r="J1004" s="134"/>
      <c r="K1004" s="134"/>
      <c r="L1004" s="134"/>
      <c r="M1004" s="134"/>
    </row>
    <row r="1005" spans="8:13" x14ac:dyDescent="0.35">
      <c r="H1005" s="80">
        <v>53053071410</v>
      </c>
      <c r="I1005" s="106" t="s">
        <v>421</v>
      </c>
      <c r="J1005" s="134"/>
      <c r="K1005" s="134"/>
      <c r="L1005" s="134"/>
      <c r="M1005" s="134"/>
    </row>
    <row r="1006" spans="8:13" x14ac:dyDescent="0.35">
      <c r="H1006" s="80">
        <v>53053071411</v>
      </c>
      <c r="I1006" s="106" t="s">
        <v>421</v>
      </c>
      <c r="J1006" s="134"/>
      <c r="K1006" s="134"/>
      <c r="L1006" s="134"/>
      <c r="M1006" s="134"/>
    </row>
    <row r="1007" spans="8:13" x14ac:dyDescent="0.35">
      <c r="H1007" s="80">
        <v>53053071503</v>
      </c>
      <c r="I1007" s="106" t="s">
        <v>421</v>
      </c>
      <c r="J1007" s="134"/>
      <c r="K1007" s="134"/>
      <c r="L1007" s="134"/>
      <c r="M1007" s="134"/>
    </row>
    <row r="1008" spans="8:13" x14ac:dyDescent="0.35">
      <c r="H1008" s="80">
        <v>53053071504</v>
      </c>
      <c r="I1008" s="106" t="s">
        <v>421</v>
      </c>
      <c r="J1008" s="134"/>
      <c r="K1008" s="134"/>
      <c r="L1008" s="134"/>
      <c r="M1008" s="134"/>
    </row>
    <row r="1009" spans="8:13" x14ac:dyDescent="0.35">
      <c r="H1009" s="80">
        <v>53053071505</v>
      </c>
      <c r="I1009" s="106" t="s">
        <v>421</v>
      </c>
      <c r="J1009" s="134"/>
      <c r="K1009" s="134"/>
      <c r="L1009" s="134"/>
      <c r="M1009" s="134"/>
    </row>
    <row r="1010" spans="8:13" x14ac:dyDescent="0.35">
      <c r="H1010" s="80">
        <v>53053071506</v>
      </c>
      <c r="I1010" s="106" t="s">
        <v>421</v>
      </c>
      <c r="J1010" s="134"/>
      <c r="K1010" s="134"/>
      <c r="L1010" s="134"/>
      <c r="M1010" s="134"/>
    </row>
    <row r="1011" spans="8:13" x14ac:dyDescent="0.35">
      <c r="H1011" s="80">
        <v>53053071601</v>
      </c>
      <c r="I1011" s="106" t="s">
        <v>421</v>
      </c>
      <c r="J1011" s="134"/>
      <c r="K1011" s="134"/>
      <c r="L1011" s="134"/>
      <c r="M1011" s="134"/>
    </row>
    <row r="1012" spans="8:13" x14ac:dyDescent="0.35">
      <c r="H1012" s="80">
        <v>53053071602</v>
      </c>
      <c r="I1012" s="106" t="s">
        <v>421</v>
      </c>
      <c r="J1012" s="134"/>
      <c r="K1012" s="134"/>
      <c r="L1012" s="134"/>
      <c r="M1012" s="134"/>
    </row>
    <row r="1013" spans="8:13" x14ac:dyDescent="0.35">
      <c r="H1013" s="80">
        <v>53053071703</v>
      </c>
      <c r="I1013" s="106" t="s">
        <v>421</v>
      </c>
      <c r="J1013" s="134"/>
      <c r="K1013" s="134"/>
      <c r="L1013" s="134"/>
      <c r="M1013" s="134"/>
    </row>
    <row r="1014" spans="8:13" x14ac:dyDescent="0.35">
      <c r="H1014" s="80">
        <v>53053071705</v>
      </c>
      <c r="I1014" s="106" t="s">
        <v>421</v>
      </c>
      <c r="J1014" s="134"/>
      <c r="K1014" s="134"/>
      <c r="L1014" s="134"/>
      <c r="M1014" s="134"/>
    </row>
    <row r="1015" spans="8:13" x14ac:dyDescent="0.35">
      <c r="H1015" s="80">
        <v>53053071706</v>
      </c>
      <c r="I1015" s="106" t="s">
        <v>421</v>
      </c>
      <c r="J1015" s="134"/>
      <c r="K1015" s="134"/>
      <c r="L1015" s="134"/>
      <c r="M1015" s="134"/>
    </row>
    <row r="1016" spans="8:13" x14ac:dyDescent="0.35">
      <c r="H1016" s="80">
        <v>53053071707</v>
      </c>
      <c r="I1016" s="106" t="s">
        <v>421</v>
      </c>
      <c r="J1016" s="134"/>
      <c r="K1016" s="134"/>
      <c r="L1016" s="134"/>
      <c r="M1016" s="134"/>
    </row>
    <row r="1017" spans="8:13" x14ac:dyDescent="0.35">
      <c r="H1017" s="80">
        <v>53053071803</v>
      </c>
      <c r="I1017" s="106" t="s">
        <v>419</v>
      </c>
      <c r="J1017" s="134"/>
      <c r="K1017" s="134"/>
      <c r="L1017" s="134"/>
      <c r="M1017" s="134"/>
    </row>
    <row r="1018" spans="8:13" x14ac:dyDescent="0.35">
      <c r="H1018" s="80">
        <v>53053071803</v>
      </c>
      <c r="I1018" s="106" t="s">
        <v>650</v>
      </c>
      <c r="J1018" s="134"/>
      <c r="K1018" s="134"/>
      <c r="L1018" s="134"/>
      <c r="M1018" s="134"/>
    </row>
    <row r="1019" spans="8:13" x14ac:dyDescent="0.35">
      <c r="H1019" s="80">
        <v>53053071803</v>
      </c>
      <c r="I1019" s="106" t="s">
        <v>421</v>
      </c>
      <c r="J1019" s="134"/>
      <c r="K1019" s="134"/>
      <c r="L1019" s="134"/>
      <c r="M1019" s="134"/>
    </row>
    <row r="1020" spans="8:13" x14ac:dyDescent="0.35">
      <c r="H1020" s="80">
        <v>53053071805</v>
      </c>
      <c r="I1020" s="106" t="s">
        <v>419</v>
      </c>
      <c r="J1020" s="134"/>
      <c r="K1020" s="134"/>
      <c r="L1020" s="134"/>
      <c r="M1020" s="134"/>
    </row>
    <row r="1021" spans="8:13" x14ac:dyDescent="0.35">
      <c r="H1021" s="80">
        <v>53053071805</v>
      </c>
      <c r="I1021" s="106" t="s">
        <v>650</v>
      </c>
      <c r="J1021" s="134"/>
      <c r="K1021" s="134"/>
      <c r="L1021" s="134"/>
      <c r="M1021" s="134"/>
    </row>
    <row r="1022" spans="8:13" x14ac:dyDescent="0.35">
      <c r="H1022" s="80">
        <v>53053071805</v>
      </c>
      <c r="I1022" s="106" t="s">
        <v>421</v>
      </c>
      <c r="J1022" s="134"/>
      <c r="K1022" s="134"/>
      <c r="L1022" s="134"/>
      <c r="M1022" s="134"/>
    </row>
    <row r="1023" spans="8:13" x14ac:dyDescent="0.35">
      <c r="H1023" s="80">
        <v>53053071806</v>
      </c>
      <c r="I1023" s="106" t="s">
        <v>421</v>
      </c>
      <c r="J1023" s="134"/>
      <c r="K1023" s="134"/>
      <c r="L1023" s="134"/>
      <c r="M1023" s="134"/>
    </row>
    <row r="1024" spans="8:13" x14ac:dyDescent="0.35">
      <c r="H1024" s="80">
        <v>53053071807</v>
      </c>
      <c r="I1024" s="106" t="s">
        <v>419</v>
      </c>
      <c r="J1024" s="134"/>
      <c r="K1024" s="134"/>
      <c r="L1024" s="134"/>
      <c r="M1024" s="134"/>
    </row>
    <row r="1025" spans="8:13" x14ac:dyDescent="0.35">
      <c r="H1025" s="80">
        <v>53053071807</v>
      </c>
      <c r="I1025" s="106" t="s">
        <v>650</v>
      </c>
      <c r="J1025" s="134"/>
      <c r="K1025" s="134"/>
      <c r="L1025" s="134"/>
      <c r="M1025" s="134"/>
    </row>
    <row r="1026" spans="8:13" x14ac:dyDescent="0.35">
      <c r="H1026" s="80">
        <v>53053071807</v>
      </c>
      <c r="I1026" s="106" t="s">
        <v>421</v>
      </c>
      <c r="J1026" s="134"/>
      <c r="K1026" s="134"/>
      <c r="L1026" s="134"/>
      <c r="M1026" s="134"/>
    </row>
    <row r="1027" spans="8:13" x14ac:dyDescent="0.35">
      <c r="H1027" s="80">
        <v>53053071808</v>
      </c>
      <c r="I1027" s="106" t="s">
        <v>421</v>
      </c>
      <c r="J1027" s="134"/>
      <c r="K1027" s="134"/>
      <c r="L1027" s="134"/>
      <c r="M1027" s="134"/>
    </row>
    <row r="1028" spans="8:13" x14ac:dyDescent="0.35">
      <c r="H1028" s="80">
        <v>53053071901</v>
      </c>
      <c r="I1028" s="106" t="s">
        <v>419</v>
      </c>
      <c r="J1028" s="134"/>
      <c r="K1028" s="134"/>
      <c r="L1028" s="134"/>
      <c r="M1028" s="134"/>
    </row>
    <row r="1029" spans="8:13" x14ac:dyDescent="0.35">
      <c r="H1029" s="80">
        <v>53053071901</v>
      </c>
      <c r="I1029" s="106" t="s">
        <v>650</v>
      </c>
      <c r="J1029" s="134"/>
      <c r="K1029" s="134"/>
      <c r="L1029" s="134"/>
      <c r="M1029" s="134"/>
    </row>
    <row r="1030" spans="8:13" x14ac:dyDescent="0.35">
      <c r="H1030" s="80">
        <v>53053071901</v>
      </c>
      <c r="I1030" s="106" t="s">
        <v>421</v>
      </c>
      <c r="J1030" s="134"/>
      <c r="K1030" s="134"/>
      <c r="L1030" s="134"/>
      <c r="M1030" s="134"/>
    </row>
    <row r="1031" spans="8:13" x14ac:dyDescent="0.35">
      <c r="H1031" s="80">
        <v>53053071902</v>
      </c>
      <c r="I1031" s="106" t="s">
        <v>419</v>
      </c>
      <c r="J1031" s="134"/>
      <c r="K1031" s="134"/>
      <c r="L1031" s="134"/>
      <c r="M1031" s="134"/>
    </row>
    <row r="1032" spans="8:13" x14ac:dyDescent="0.35">
      <c r="H1032" s="80">
        <v>53053071902</v>
      </c>
      <c r="I1032" s="106" t="s">
        <v>650</v>
      </c>
      <c r="J1032" s="134"/>
      <c r="K1032" s="134"/>
      <c r="L1032" s="134"/>
      <c r="M1032" s="134"/>
    </row>
    <row r="1033" spans="8:13" x14ac:dyDescent="0.35">
      <c r="H1033" s="80">
        <v>53053071902</v>
      </c>
      <c r="I1033" s="106" t="s">
        <v>421</v>
      </c>
      <c r="J1033" s="134"/>
      <c r="K1033" s="134"/>
      <c r="L1033" s="134"/>
      <c r="M1033" s="134"/>
    </row>
    <row r="1034" spans="8:13" x14ac:dyDescent="0.35">
      <c r="H1034" s="80">
        <v>53053072000</v>
      </c>
      <c r="I1034" s="106" t="s">
        <v>419</v>
      </c>
      <c r="J1034" s="134"/>
      <c r="K1034" s="134"/>
      <c r="L1034" s="134"/>
      <c r="M1034" s="134"/>
    </row>
    <row r="1035" spans="8:13" x14ac:dyDescent="0.35">
      <c r="H1035" s="80">
        <v>53053072000</v>
      </c>
      <c r="I1035" s="106" t="s">
        <v>650</v>
      </c>
      <c r="J1035" s="134"/>
      <c r="K1035" s="134"/>
      <c r="L1035" s="134"/>
      <c r="M1035" s="134"/>
    </row>
    <row r="1036" spans="8:13" x14ac:dyDescent="0.35">
      <c r="H1036" s="80">
        <v>53053072000</v>
      </c>
      <c r="I1036" s="106" t="s">
        <v>421</v>
      </c>
      <c r="J1036" s="134"/>
      <c r="K1036" s="134"/>
      <c r="L1036" s="134"/>
      <c r="M1036" s="134"/>
    </row>
    <row r="1037" spans="8:13" x14ac:dyDescent="0.35">
      <c r="H1037" s="80">
        <v>53053072105</v>
      </c>
      <c r="I1037" s="106" t="s">
        <v>421</v>
      </c>
      <c r="J1037" s="134"/>
      <c r="K1037" s="134"/>
      <c r="L1037" s="134"/>
      <c r="M1037" s="134"/>
    </row>
    <row r="1038" spans="8:13" x14ac:dyDescent="0.35">
      <c r="H1038" s="80">
        <v>53053072106</v>
      </c>
      <c r="I1038" s="106" t="s">
        <v>421</v>
      </c>
      <c r="J1038" s="134"/>
      <c r="K1038" s="134"/>
      <c r="L1038" s="134"/>
      <c r="M1038" s="134"/>
    </row>
    <row r="1039" spans="8:13" x14ac:dyDescent="0.35">
      <c r="H1039" s="80">
        <v>53053072107</v>
      </c>
      <c r="I1039" s="106" t="s">
        <v>419</v>
      </c>
      <c r="J1039" s="134"/>
      <c r="K1039" s="134"/>
      <c r="L1039" s="134"/>
      <c r="M1039" s="134"/>
    </row>
    <row r="1040" spans="8:13" x14ac:dyDescent="0.35">
      <c r="H1040" s="80">
        <v>53053072107</v>
      </c>
      <c r="I1040" s="106" t="s">
        <v>650</v>
      </c>
      <c r="J1040" s="134"/>
      <c r="K1040" s="134"/>
      <c r="L1040" s="134"/>
      <c r="M1040" s="134"/>
    </row>
    <row r="1041" spans="8:13" x14ac:dyDescent="0.35">
      <c r="H1041" s="80">
        <v>53053072107</v>
      </c>
      <c r="I1041" s="106" t="s">
        <v>421</v>
      </c>
      <c r="J1041" s="134"/>
      <c r="K1041" s="134"/>
      <c r="L1041" s="134"/>
      <c r="M1041" s="134"/>
    </row>
    <row r="1042" spans="8:13" x14ac:dyDescent="0.35">
      <c r="H1042" s="80">
        <v>53053072108</v>
      </c>
      <c r="I1042" s="106" t="s">
        <v>419</v>
      </c>
      <c r="J1042" s="134"/>
      <c r="K1042" s="134"/>
      <c r="L1042" s="134"/>
      <c r="M1042" s="134"/>
    </row>
    <row r="1043" spans="8:13" x14ac:dyDescent="0.35">
      <c r="H1043" s="80">
        <v>53053072108</v>
      </c>
      <c r="I1043" s="106" t="s">
        <v>650</v>
      </c>
      <c r="J1043" s="134"/>
      <c r="K1043" s="134"/>
      <c r="L1043" s="134"/>
      <c r="M1043" s="134"/>
    </row>
    <row r="1044" spans="8:13" x14ac:dyDescent="0.35">
      <c r="H1044" s="80">
        <v>53053072108</v>
      </c>
      <c r="I1044" s="106" t="s">
        <v>421</v>
      </c>
      <c r="J1044" s="134"/>
      <c r="K1044" s="134"/>
      <c r="L1044" s="134"/>
      <c r="M1044" s="134"/>
    </row>
    <row r="1045" spans="8:13" x14ac:dyDescent="0.35">
      <c r="H1045" s="80">
        <v>53053072109</v>
      </c>
      <c r="I1045" s="106" t="s">
        <v>421</v>
      </c>
      <c r="J1045" s="134"/>
      <c r="K1045" s="134"/>
      <c r="L1045" s="134"/>
      <c r="M1045" s="134"/>
    </row>
    <row r="1046" spans="8:13" x14ac:dyDescent="0.35">
      <c r="H1046" s="80">
        <v>53053072111</v>
      </c>
      <c r="I1046" s="106" t="s">
        <v>419</v>
      </c>
      <c r="J1046" s="134"/>
      <c r="K1046" s="134"/>
      <c r="L1046" s="134"/>
      <c r="M1046" s="134"/>
    </row>
    <row r="1047" spans="8:13" x14ac:dyDescent="0.35">
      <c r="H1047" s="80">
        <v>53053072111</v>
      </c>
      <c r="I1047" s="106" t="s">
        <v>650</v>
      </c>
      <c r="J1047" s="134"/>
      <c r="K1047" s="134"/>
      <c r="L1047" s="134"/>
      <c r="M1047" s="134"/>
    </row>
    <row r="1048" spans="8:13" x14ac:dyDescent="0.35">
      <c r="H1048" s="80">
        <v>53053072111</v>
      </c>
      <c r="I1048" s="106" t="s">
        <v>421</v>
      </c>
      <c r="J1048" s="134"/>
      <c r="K1048" s="134"/>
      <c r="L1048" s="134"/>
      <c r="M1048" s="134"/>
    </row>
    <row r="1049" spans="8:13" x14ac:dyDescent="0.35">
      <c r="H1049" s="80">
        <v>53053072112</v>
      </c>
      <c r="I1049" s="106" t="s">
        <v>419</v>
      </c>
      <c r="J1049" s="134"/>
      <c r="K1049" s="134"/>
      <c r="L1049" s="134"/>
      <c r="M1049" s="134"/>
    </row>
    <row r="1050" spans="8:13" x14ac:dyDescent="0.35">
      <c r="H1050" s="80">
        <v>53053072112</v>
      </c>
      <c r="I1050" s="106" t="s">
        <v>650</v>
      </c>
      <c r="J1050" s="134"/>
      <c r="K1050" s="134"/>
      <c r="L1050" s="134"/>
      <c r="M1050" s="134"/>
    </row>
    <row r="1051" spans="8:13" x14ac:dyDescent="0.35">
      <c r="H1051" s="80">
        <v>53053072112</v>
      </c>
      <c r="I1051" s="106" t="s">
        <v>421</v>
      </c>
      <c r="J1051" s="134"/>
      <c r="K1051" s="134"/>
      <c r="L1051" s="134"/>
      <c r="M1051" s="134"/>
    </row>
    <row r="1052" spans="8:13" x14ac:dyDescent="0.35">
      <c r="H1052" s="80">
        <v>53053072305</v>
      </c>
      <c r="I1052" s="106" t="s">
        <v>421</v>
      </c>
      <c r="J1052" s="134"/>
      <c r="K1052" s="134"/>
      <c r="L1052" s="134"/>
      <c r="M1052" s="134"/>
    </row>
    <row r="1053" spans="8:13" x14ac:dyDescent="0.35">
      <c r="H1053" s="80">
        <v>53053072307</v>
      </c>
      <c r="I1053" s="106" t="s">
        <v>421</v>
      </c>
      <c r="J1053" s="134"/>
      <c r="K1053" s="134"/>
      <c r="L1053" s="134"/>
      <c r="M1053" s="134"/>
    </row>
    <row r="1054" spans="8:13" x14ac:dyDescent="0.35">
      <c r="H1054" s="80">
        <v>53053072308</v>
      </c>
      <c r="I1054" s="106" t="s">
        <v>421</v>
      </c>
      <c r="J1054" s="134"/>
      <c r="K1054" s="134"/>
      <c r="L1054" s="134"/>
      <c r="M1054" s="134"/>
    </row>
    <row r="1055" spans="8:13" x14ac:dyDescent="0.35">
      <c r="H1055" s="80">
        <v>53053072309</v>
      </c>
      <c r="I1055" s="106" t="s">
        <v>421</v>
      </c>
      <c r="J1055" s="134"/>
      <c r="K1055" s="134"/>
      <c r="L1055" s="134"/>
      <c r="M1055" s="134"/>
    </row>
    <row r="1056" spans="8:13" x14ac:dyDescent="0.35">
      <c r="H1056" s="80">
        <v>53053072310</v>
      </c>
      <c r="I1056" s="106" t="s">
        <v>421</v>
      </c>
      <c r="J1056" s="134"/>
      <c r="K1056" s="134"/>
      <c r="L1056" s="134"/>
      <c r="M1056" s="134"/>
    </row>
    <row r="1057" spans="8:13" x14ac:dyDescent="0.35">
      <c r="H1057" s="80">
        <v>53053072311</v>
      </c>
      <c r="I1057" s="106" t="s">
        <v>421</v>
      </c>
      <c r="J1057" s="134"/>
      <c r="K1057" s="134"/>
      <c r="L1057" s="134"/>
      <c r="M1057" s="134"/>
    </row>
    <row r="1058" spans="8:13" x14ac:dyDescent="0.35">
      <c r="H1058" s="80">
        <v>53053072312</v>
      </c>
      <c r="I1058" s="106" t="s">
        <v>421</v>
      </c>
      <c r="J1058" s="134"/>
      <c r="K1058" s="134"/>
      <c r="L1058" s="134"/>
      <c r="M1058" s="134"/>
    </row>
    <row r="1059" spans="8:13" x14ac:dyDescent="0.35">
      <c r="H1059" s="80">
        <v>53053072313</v>
      </c>
      <c r="I1059" s="106" t="s">
        <v>421</v>
      </c>
      <c r="J1059" s="134"/>
      <c r="K1059" s="134"/>
      <c r="L1059" s="134"/>
      <c r="M1059" s="134"/>
    </row>
    <row r="1060" spans="8:13" x14ac:dyDescent="0.35">
      <c r="H1060" s="80">
        <v>53053072405</v>
      </c>
      <c r="I1060" s="106" t="s">
        <v>421</v>
      </c>
      <c r="J1060" s="134"/>
      <c r="K1060" s="134"/>
      <c r="L1060" s="134"/>
      <c r="M1060" s="134"/>
    </row>
    <row r="1061" spans="8:13" x14ac:dyDescent="0.35">
      <c r="H1061" s="80">
        <v>53053072406</v>
      </c>
      <c r="I1061" s="106" t="s">
        <v>421</v>
      </c>
      <c r="J1061" s="134"/>
      <c r="K1061" s="134"/>
      <c r="L1061" s="134"/>
      <c r="M1061" s="134"/>
    </row>
    <row r="1062" spans="8:13" x14ac:dyDescent="0.35">
      <c r="H1062" s="80">
        <v>53053072407</v>
      </c>
      <c r="I1062" s="106" t="s">
        <v>421</v>
      </c>
      <c r="J1062" s="134"/>
      <c r="K1062" s="134"/>
      <c r="L1062" s="134"/>
      <c r="M1062" s="134"/>
    </row>
    <row r="1063" spans="8:13" x14ac:dyDescent="0.35">
      <c r="H1063" s="80">
        <v>53053072408</v>
      </c>
      <c r="I1063" s="106" t="s">
        <v>421</v>
      </c>
      <c r="J1063" s="134"/>
      <c r="K1063" s="134"/>
      <c r="L1063" s="134"/>
      <c r="M1063" s="134"/>
    </row>
    <row r="1064" spans="8:13" x14ac:dyDescent="0.35">
      <c r="H1064" s="80">
        <v>53053072409</v>
      </c>
      <c r="I1064" s="106" t="s">
        <v>421</v>
      </c>
      <c r="J1064" s="134"/>
      <c r="K1064" s="134"/>
      <c r="L1064" s="134"/>
      <c r="M1064" s="134"/>
    </row>
    <row r="1065" spans="8:13" x14ac:dyDescent="0.35">
      <c r="H1065" s="80">
        <v>53053072504</v>
      </c>
      <c r="I1065" s="106" t="s">
        <v>421</v>
      </c>
      <c r="J1065" s="134"/>
      <c r="K1065" s="134"/>
      <c r="L1065" s="134"/>
      <c r="M1065" s="134"/>
    </row>
    <row r="1066" spans="8:13" x14ac:dyDescent="0.35">
      <c r="H1066" s="80">
        <v>53053072505</v>
      </c>
      <c r="I1066" s="106" t="s">
        <v>419</v>
      </c>
      <c r="J1066" s="134"/>
      <c r="K1066" s="134"/>
      <c r="L1066" s="134"/>
      <c r="M1066" s="134"/>
    </row>
    <row r="1067" spans="8:13" x14ac:dyDescent="0.35">
      <c r="H1067" s="80">
        <v>53053072505</v>
      </c>
      <c r="I1067" s="106" t="s">
        <v>421</v>
      </c>
      <c r="J1067" s="134"/>
      <c r="K1067" s="134"/>
      <c r="L1067" s="134"/>
      <c r="M1067" s="134"/>
    </row>
    <row r="1068" spans="8:13" x14ac:dyDescent="0.35">
      <c r="H1068" s="80">
        <v>53053072506</v>
      </c>
      <c r="I1068" s="106" t="s">
        <v>419</v>
      </c>
      <c r="J1068" s="134"/>
      <c r="K1068" s="134"/>
      <c r="L1068" s="134"/>
      <c r="M1068" s="134"/>
    </row>
    <row r="1069" spans="8:13" x14ac:dyDescent="0.35">
      <c r="H1069" s="80">
        <v>53053072506</v>
      </c>
      <c r="I1069" s="106" t="s">
        <v>650</v>
      </c>
      <c r="J1069" s="134"/>
      <c r="K1069" s="134"/>
      <c r="L1069" s="134"/>
      <c r="M1069" s="134"/>
    </row>
    <row r="1070" spans="8:13" x14ac:dyDescent="0.35">
      <c r="H1070" s="80">
        <v>53053072506</v>
      </c>
      <c r="I1070" s="106" t="s">
        <v>421</v>
      </c>
      <c r="J1070" s="134"/>
      <c r="K1070" s="134"/>
      <c r="L1070" s="134"/>
      <c r="M1070" s="134"/>
    </row>
    <row r="1071" spans="8:13" x14ac:dyDescent="0.35">
      <c r="H1071" s="80">
        <v>53053072507</v>
      </c>
      <c r="I1071" s="106" t="s">
        <v>421</v>
      </c>
      <c r="J1071" s="134"/>
      <c r="K1071" s="134"/>
      <c r="L1071" s="134"/>
      <c r="M1071" s="134"/>
    </row>
    <row r="1072" spans="8:13" x14ac:dyDescent="0.35">
      <c r="H1072" s="80">
        <v>53053072601</v>
      </c>
      <c r="I1072" s="106" t="s">
        <v>419</v>
      </c>
      <c r="J1072" s="134"/>
      <c r="K1072" s="134"/>
      <c r="L1072" s="134"/>
      <c r="M1072" s="134"/>
    </row>
    <row r="1073" spans="8:13" x14ac:dyDescent="0.35">
      <c r="H1073" s="80">
        <v>53053072800</v>
      </c>
      <c r="I1073" s="106" t="s">
        <v>419</v>
      </c>
      <c r="J1073" s="134"/>
      <c r="K1073" s="134"/>
      <c r="L1073" s="134"/>
      <c r="M1073" s="134"/>
    </row>
    <row r="1074" spans="8:13" x14ac:dyDescent="0.35">
      <c r="H1074" s="80">
        <v>53053072800</v>
      </c>
      <c r="I1074" s="106" t="s">
        <v>650</v>
      </c>
      <c r="J1074" s="134"/>
      <c r="K1074" s="134"/>
      <c r="L1074" s="134"/>
      <c r="M1074" s="134"/>
    </row>
    <row r="1075" spans="8:13" x14ac:dyDescent="0.35">
      <c r="H1075" s="80">
        <v>53053072800</v>
      </c>
      <c r="I1075" s="106" t="s">
        <v>421</v>
      </c>
      <c r="J1075" s="134"/>
      <c r="K1075" s="134"/>
      <c r="L1075" s="134"/>
      <c r="M1075" s="134"/>
    </row>
    <row r="1076" spans="8:13" x14ac:dyDescent="0.35">
      <c r="H1076" s="80">
        <v>53053072903</v>
      </c>
      <c r="I1076" s="106" t="s">
        <v>419</v>
      </c>
      <c r="J1076" s="134"/>
      <c r="K1076" s="134"/>
      <c r="L1076" s="134"/>
      <c r="M1076" s="134"/>
    </row>
    <row r="1077" spans="8:13" x14ac:dyDescent="0.35">
      <c r="H1077" s="80">
        <v>53053073001</v>
      </c>
      <c r="I1077" s="106" t="s">
        <v>419</v>
      </c>
      <c r="J1077" s="134"/>
      <c r="K1077" s="134"/>
      <c r="L1077" s="134"/>
      <c r="M1077" s="134"/>
    </row>
    <row r="1078" spans="8:13" x14ac:dyDescent="0.35">
      <c r="H1078" s="80">
        <v>53053073006</v>
      </c>
      <c r="I1078" s="106" t="s">
        <v>419</v>
      </c>
      <c r="J1078" s="134"/>
      <c r="K1078" s="134"/>
      <c r="L1078" s="134"/>
      <c r="M1078" s="134"/>
    </row>
    <row r="1079" spans="8:13" x14ac:dyDescent="0.35">
      <c r="H1079" s="80">
        <v>53053073108</v>
      </c>
      <c r="I1079" s="106" t="s">
        <v>419</v>
      </c>
      <c r="J1079" s="134"/>
      <c r="K1079" s="134"/>
      <c r="L1079" s="134"/>
      <c r="M1079" s="134"/>
    </row>
    <row r="1080" spans="8:13" x14ac:dyDescent="0.35">
      <c r="H1080" s="80">
        <v>53053073108</v>
      </c>
      <c r="I1080" s="106" t="s">
        <v>650</v>
      </c>
      <c r="J1080" s="134"/>
      <c r="K1080" s="134"/>
      <c r="L1080" s="134"/>
      <c r="M1080" s="134"/>
    </row>
    <row r="1081" spans="8:13" x14ac:dyDescent="0.35">
      <c r="H1081" s="80">
        <v>53053073108</v>
      </c>
      <c r="I1081" s="106" t="s">
        <v>421</v>
      </c>
      <c r="J1081" s="134"/>
      <c r="K1081" s="134"/>
      <c r="L1081" s="134"/>
      <c r="M1081" s="134"/>
    </row>
    <row r="1082" spans="8:13" x14ac:dyDescent="0.35">
      <c r="H1082" s="80">
        <v>53053073110</v>
      </c>
      <c r="I1082" s="106" t="s">
        <v>419</v>
      </c>
      <c r="J1082" s="134"/>
      <c r="K1082" s="134"/>
      <c r="L1082" s="134"/>
      <c r="M1082" s="134"/>
    </row>
    <row r="1083" spans="8:13" x14ac:dyDescent="0.35">
      <c r="H1083" s="80">
        <v>53053073110</v>
      </c>
      <c r="I1083" s="106" t="s">
        <v>650</v>
      </c>
      <c r="J1083" s="134"/>
      <c r="K1083" s="134"/>
      <c r="L1083" s="134"/>
      <c r="M1083" s="134"/>
    </row>
    <row r="1084" spans="8:13" x14ac:dyDescent="0.35">
      <c r="H1084" s="80">
        <v>53053073110</v>
      </c>
      <c r="I1084" s="106" t="s">
        <v>421</v>
      </c>
      <c r="J1084" s="134"/>
      <c r="K1084" s="134"/>
      <c r="L1084" s="134"/>
      <c r="M1084" s="134"/>
    </row>
    <row r="1085" spans="8:13" x14ac:dyDescent="0.35">
      <c r="H1085" s="80">
        <v>53053073111</v>
      </c>
      <c r="I1085" s="106" t="s">
        <v>419</v>
      </c>
      <c r="J1085" s="134"/>
      <c r="K1085" s="134"/>
      <c r="L1085" s="134"/>
      <c r="M1085" s="134"/>
    </row>
    <row r="1086" spans="8:13" x14ac:dyDescent="0.35">
      <c r="H1086" s="80">
        <v>53053073111</v>
      </c>
      <c r="I1086" s="106" t="s">
        <v>650</v>
      </c>
      <c r="J1086" s="134"/>
      <c r="K1086" s="134"/>
      <c r="L1086" s="134"/>
      <c r="M1086" s="134"/>
    </row>
    <row r="1087" spans="8:13" x14ac:dyDescent="0.35">
      <c r="H1087" s="80">
        <v>53053073113</v>
      </c>
      <c r="I1087" s="106" t="s">
        <v>419</v>
      </c>
      <c r="J1087" s="134"/>
      <c r="K1087" s="134"/>
      <c r="L1087" s="134"/>
      <c r="M1087" s="134"/>
    </row>
    <row r="1088" spans="8:13" x14ac:dyDescent="0.35">
      <c r="H1088" s="80">
        <v>53053073113</v>
      </c>
      <c r="I1088" s="106" t="s">
        <v>650</v>
      </c>
      <c r="J1088" s="134"/>
      <c r="K1088" s="134"/>
      <c r="L1088" s="134"/>
      <c r="M1088" s="134"/>
    </row>
    <row r="1089" spans="8:13" x14ac:dyDescent="0.35">
      <c r="H1089" s="80">
        <v>53053073113</v>
      </c>
      <c r="I1089" s="106" t="s">
        <v>421</v>
      </c>
      <c r="J1089" s="134"/>
      <c r="K1089" s="134"/>
      <c r="L1089" s="134"/>
      <c r="M1089" s="134"/>
    </row>
    <row r="1090" spans="8:13" x14ac:dyDescent="0.35">
      <c r="H1090" s="80">
        <v>53053073114</v>
      </c>
      <c r="I1090" s="106" t="s">
        <v>421</v>
      </c>
      <c r="J1090" s="134"/>
      <c r="K1090" s="134"/>
      <c r="L1090" s="134"/>
      <c r="M1090" s="134"/>
    </row>
    <row r="1091" spans="8:13" x14ac:dyDescent="0.35">
      <c r="H1091" s="80">
        <v>53053073115</v>
      </c>
      <c r="I1091" s="106" t="s">
        <v>421</v>
      </c>
      <c r="J1091" s="134"/>
      <c r="K1091" s="134"/>
      <c r="L1091" s="134"/>
      <c r="M1091" s="134"/>
    </row>
    <row r="1092" spans="8:13" x14ac:dyDescent="0.35">
      <c r="H1092" s="80">
        <v>53053073116</v>
      </c>
      <c r="I1092" s="106" t="s">
        <v>419</v>
      </c>
      <c r="J1092" s="134"/>
      <c r="K1092" s="134"/>
      <c r="L1092" s="134"/>
      <c r="M1092" s="134"/>
    </row>
    <row r="1093" spans="8:13" x14ac:dyDescent="0.35">
      <c r="H1093" s="80">
        <v>53053073116</v>
      </c>
      <c r="I1093" s="106" t="s">
        <v>421</v>
      </c>
      <c r="J1093" s="134"/>
      <c r="K1093" s="134"/>
      <c r="L1093" s="134"/>
      <c r="M1093" s="134"/>
    </row>
    <row r="1094" spans="8:13" x14ac:dyDescent="0.35">
      <c r="H1094" s="80">
        <v>53053073117</v>
      </c>
      <c r="I1094" s="106" t="s">
        <v>419</v>
      </c>
      <c r="J1094" s="134"/>
      <c r="K1094" s="134"/>
      <c r="L1094" s="134"/>
      <c r="M1094" s="134"/>
    </row>
    <row r="1095" spans="8:13" x14ac:dyDescent="0.35">
      <c r="H1095" s="80">
        <v>53053073118</v>
      </c>
      <c r="I1095" s="106" t="s">
        <v>419</v>
      </c>
      <c r="J1095" s="134"/>
      <c r="K1095" s="134"/>
      <c r="L1095" s="134"/>
      <c r="M1095" s="134"/>
    </row>
    <row r="1096" spans="8:13" x14ac:dyDescent="0.35">
      <c r="H1096" s="80">
        <v>53053073118</v>
      </c>
      <c r="I1096" s="106" t="s">
        <v>650</v>
      </c>
      <c r="J1096" s="134"/>
      <c r="K1096" s="134"/>
      <c r="L1096" s="134"/>
      <c r="M1096" s="134"/>
    </row>
    <row r="1097" spans="8:13" x14ac:dyDescent="0.35">
      <c r="H1097" s="80">
        <v>53053073119</v>
      </c>
      <c r="I1097" s="106" t="s">
        <v>419</v>
      </c>
      <c r="J1097" s="134"/>
      <c r="K1097" s="134"/>
      <c r="L1097" s="134"/>
      <c r="M1097" s="134"/>
    </row>
    <row r="1098" spans="8:13" x14ac:dyDescent="0.35">
      <c r="H1098" s="80">
        <v>53053073120</v>
      </c>
      <c r="I1098" s="106" t="s">
        <v>419</v>
      </c>
      <c r="J1098" s="134"/>
      <c r="K1098" s="134"/>
      <c r="L1098" s="134"/>
      <c r="M1098" s="134"/>
    </row>
    <row r="1099" spans="8:13" x14ac:dyDescent="0.35">
      <c r="H1099" s="80">
        <v>53053073120</v>
      </c>
      <c r="I1099" s="106" t="s">
        <v>650</v>
      </c>
      <c r="J1099" s="134"/>
      <c r="K1099" s="134"/>
      <c r="L1099" s="134"/>
      <c r="M1099" s="134"/>
    </row>
    <row r="1100" spans="8:13" x14ac:dyDescent="0.35">
      <c r="H1100" s="80">
        <v>53053073120</v>
      </c>
      <c r="I1100" s="106" t="s">
        <v>421</v>
      </c>
      <c r="J1100" s="134"/>
      <c r="K1100" s="134"/>
      <c r="L1100" s="134"/>
      <c r="M1100" s="134"/>
    </row>
    <row r="1101" spans="8:13" x14ac:dyDescent="0.35">
      <c r="H1101" s="80">
        <v>53053073121</v>
      </c>
      <c r="I1101" s="106" t="s">
        <v>419</v>
      </c>
      <c r="J1101" s="134"/>
      <c r="K1101" s="134"/>
      <c r="L1101" s="134"/>
      <c r="M1101" s="134"/>
    </row>
    <row r="1102" spans="8:13" x14ac:dyDescent="0.35">
      <c r="H1102" s="80">
        <v>53053073121</v>
      </c>
      <c r="I1102" s="106" t="s">
        <v>650</v>
      </c>
      <c r="J1102" s="134"/>
      <c r="K1102" s="134"/>
      <c r="L1102" s="134"/>
      <c r="M1102" s="134"/>
    </row>
    <row r="1103" spans="8:13" x14ac:dyDescent="0.35">
      <c r="H1103" s="80">
        <v>53053073121</v>
      </c>
      <c r="I1103" s="106" t="s">
        <v>421</v>
      </c>
      <c r="J1103" s="134"/>
      <c r="K1103" s="134"/>
      <c r="L1103" s="134"/>
      <c r="M1103" s="134"/>
    </row>
    <row r="1104" spans="8:13" x14ac:dyDescent="0.35">
      <c r="H1104" s="80">
        <v>53053073122</v>
      </c>
      <c r="I1104" s="106" t="s">
        <v>419</v>
      </c>
      <c r="J1104" s="134"/>
      <c r="K1104" s="134"/>
      <c r="L1104" s="134"/>
      <c r="M1104" s="134"/>
    </row>
    <row r="1105" spans="8:13" x14ac:dyDescent="0.35">
      <c r="H1105" s="80">
        <v>53053073122</v>
      </c>
      <c r="I1105" s="106" t="s">
        <v>650</v>
      </c>
      <c r="J1105" s="134"/>
      <c r="K1105" s="134"/>
      <c r="L1105" s="134"/>
      <c r="M1105" s="134"/>
    </row>
    <row r="1106" spans="8:13" x14ac:dyDescent="0.35">
      <c r="H1106" s="80">
        <v>53053073123</v>
      </c>
      <c r="I1106" s="106" t="s">
        <v>419</v>
      </c>
      <c r="J1106" s="134"/>
      <c r="K1106" s="134"/>
      <c r="L1106" s="134"/>
      <c r="M1106" s="134"/>
    </row>
    <row r="1107" spans="8:13" x14ac:dyDescent="0.35">
      <c r="H1107" s="80">
        <v>53053073123</v>
      </c>
      <c r="I1107" s="106" t="s">
        <v>650</v>
      </c>
      <c r="J1107" s="134"/>
      <c r="K1107" s="134"/>
      <c r="L1107" s="134"/>
      <c r="M1107" s="134"/>
    </row>
    <row r="1108" spans="8:13" x14ac:dyDescent="0.35">
      <c r="H1108" s="80">
        <v>53053073124</v>
      </c>
      <c r="I1108" s="106" t="s">
        <v>421</v>
      </c>
      <c r="J1108" s="134"/>
      <c r="K1108" s="134"/>
      <c r="L1108" s="134"/>
      <c r="M1108" s="134"/>
    </row>
    <row r="1109" spans="8:13" x14ac:dyDescent="0.35">
      <c r="H1109" s="80">
        <v>53053073125</v>
      </c>
      <c r="I1109" s="106" t="s">
        <v>419</v>
      </c>
      <c r="J1109" s="134"/>
      <c r="K1109" s="134"/>
      <c r="L1109" s="134"/>
      <c r="M1109" s="134"/>
    </row>
    <row r="1110" spans="8:13" x14ac:dyDescent="0.35">
      <c r="H1110" s="80">
        <v>53053073125</v>
      </c>
      <c r="I1110" s="106" t="s">
        <v>650</v>
      </c>
      <c r="J1110" s="134"/>
      <c r="K1110" s="134"/>
      <c r="L1110" s="134"/>
      <c r="M1110" s="134"/>
    </row>
    <row r="1111" spans="8:13" x14ac:dyDescent="0.35">
      <c r="H1111" s="80">
        <v>53053073125</v>
      </c>
      <c r="I1111" s="106" t="s">
        <v>421</v>
      </c>
      <c r="J1111" s="134"/>
      <c r="K1111" s="134"/>
      <c r="L1111" s="134"/>
      <c r="M1111" s="134"/>
    </row>
    <row r="1112" spans="8:13" x14ac:dyDescent="0.35">
      <c r="H1112" s="80">
        <v>53053073126</v>
      </c>
      <c r="I1112" s="106" t="s">
        <v>650</v>
      </c>
      <c r="J1112" s="134"/>
      <c r="K1112" s="134"/>
      <c r="L1112" s="134"/>
      <c r="M1112" s="134"/>
    </row>
    <row r="1113" spans="8:13" x14ac:dyDescent="0.35">
      <c r="H1113" s="80">
        <v>53053073126</v>
      </c>
      <c r="I1113" s="106" t="s">
        <v>421</v>
      </c>
      <c r="J1113" s="134"/>
      <c r="K1113" s="134"/>
      <c r="L1113" s="134"/>
      <c r="M1113" s="134"/>
    </row>
    <row r="1114" spans="8:13" x14ac:dyDescent="0.35">
      <c r="H1114" s="80">
        <v>53053073200</v>
      </c>
      <c r="I1114" s="106" t="s">
        <v>419</v>
      </c>
      <c r="J1114" s="134"/>
      <c r="K1114" s="134"/>
      <c r="L1114" s="134"/>
      <c r="M1114" s="134"/>
    </row>
    <row r="1115" spans="8:13" x14ac:dyDescent="0.35">
      <c r="H1115" s="80">
        <v>53053073301</v>
      </c>
      <c r="I1115" s="106" t="s">
        <v>419</v>
      </c>
      <c r="J1115" s="134"/>
      <c r="K1115" s="134"/>
      <c r="L1115" s="134"/>
      <c r="M1115" s="134"/>
    </row>
    <row r="1116" spans="8:13" x14ac:dyDescent="0.35">
      <c r="H1116" s="80">
        <v>53053073301</v>
      </c>
      <c r="I1116" s="106" t="s">
        <v>650</v>
      </c>
      <c r="J1116" s="134"/>
      <c r="K1116" s="134"/>
      <c r="L1116" s="134"/>
      <c r="M1116" s="134"/>
    </row>
    <row r="1117" spans="8:13" x14ac:dyDescent="0.35">
      <c r="H1117" s="80">
        <v>53053073301</v>
      </c>
      <c r="I1117" s="106" t="s">
        <v>421</v>
      </c>
      <c r="J1117" s="134"/>
      <c r="K1117" s="134"/>
      <c r="L1117" s="134"/>
      <c r="M1117" s="134"/>
    </row>
    <row r="1118" spans="8:13" x14ac:dyDescent="0.35">
      <c r="H1118" s="80">
        <v>53053073302</v>
      </c>
      <c r="I1118" s="106" t="s">
        <v>419</v>
      </c>
      <c r="J1118" s="134"/>
      <c r="K1118" s="134"/>
      <c r="L1118" s="134"/>
      <c r="M1118" s="134"/>
    </row>
    <row r="1119" spans="8:13" x14ac:dyDescent="0.35">
      <c r="H1119" s="80">
        <v>53053073302</v>
      </c>
      <c r="I1119" s="106" t="s">
        <v>650</v>
      </c>
      <c r="J1119" s="134"/>
      <c r="K1119" s="134"/>
      <c r="L1119" s="134"/>
      <c r="M1119" s="134"/>
    </row>
    <row r="1120" spans="8:13" x14ac:dyDescent="0.35">
      <c r="H1120" s="80">
        <v>53053073302</v>
      </c>
      <c r="I1120" s="106" t="s">
        <v>421</v>
      </c>
      <c r="J1120" s="134"/>
      <c r="K1120" s="134"/>
      <c r="L1120" s="134"/>
      <c r="M1120" s="134"/>
    </row>
    <row r="1121" spans="8:13" x14ac:dyDescent="0.35">
      <c r="H1121" s="80">
        <v>53053073404</v>
      </c>
      <c r="I1121" s="106" t="s">
        <v>419</v>
      </c>
      <c r="J1121" s="134"/>
      <c r="K1121" s="134"/>
      <c r="L1121" s="134"/>
      <c r="M1121" s="134"/>
    </row>
    <row r="1122" spans="8:13" x14ac:dyDescent="0.35">
      <c r="H1122" s="80">
        <v>53053073404</v>
      </c>
      <c r="I1122" s="106" t="s">
        <v>650</v>
      </c>
      <c r="J1122" s="134"/>
      <c r="K1122" s="134"/>
      <c r="L1122" s="134"/>
      <c r="M1122" s="134"/>
    </row>
    <row r="1123" spans="8:13" x14ac:dyDescent="0.35">
      <c r="H1123" s="80">
        <v>53053073404</v>
      </c>
      <c r="I1123" s="106" t="s">
        <v>421</v>
      </c>
      <c r="J1123" s="134"/>
      <c r="K1123" s="134"/>
      <c r="L1123" s="134"/>
      <c r="M1123" s="134"/>
    </row>
    <row r="1124" spans="8:13" x14ac:dyDescent="0.35">
      <c r="H1124" s="80">
        <v>53053073405</v>
      </c>
      <c r="I1124" s="106" t="s">
        <v>419</v>
      </c>
      <c r="J1124" s="134"/>
      <c r="K1124" s="134"/>
      <c r="L1124" s="134"/>
      <c r="M1124" s="134"/>
    </row>
    <row r="1125" spans="8:13" x14ac:dyDescent="0.35">
      <c r="H1125" s="80">
        <v>53053073405</v>
      </c>
      <c r="I1125" s="106" t="s">
        <v>650</v>
      </c>
      <c r="J1125" s="134"/>
      <c r="K1125" s="134"/>
      <c r="L1125" s="134"/>
      <c r="M1125" s="134"/>
    </row>
    <row r="1126" spans="8:13" x14ac:dyDescent="0.35">
      <c r="H1126" s="80">
        <v>53053073406</v>
      </c>
      <c r="I1126" s="106" t="s">
        <v>419</v>
      </c>
      <c r="J1126" s="134"/>
      <c r="K1126" s="134"/>
      <c r="L1126" s="134"/>
      <c r="M1126" s="134"/>
    </row>
    <row r="1127" spans="8:13" x14ac:dyDescent="0.35">
      <c r="H1127" s="80">
        <v>53053073406</v>
      </c>
      <c r="I1127" s="106" t="s">
        <v>650</v>
      </c>
      <c r="J1127" s="134"/>
      <c r="K1127" s="134"/>
      <c r="L1127" s="134"/>
      <c r="M1127" s="134"/>
    </row>
    <row r="1128" spans="8:13" x14ac:dyDescent="0.35">
      <c r="H1128" s="80">
        <v>53053073407</v>
      </c>
      <c r="I1128" s="106" t="s">
        <v>419</v>
      </c>
      <c r="J1128" s="134"/>
      <c r="K1128" s="134"/>
      <c r="L1128" s="134"/>
      <c r="M1128" s="134"/>
    </row>
    <row r="1129" spans="8:13" x14ac:dyDescent="0.35">
      <c r="H1129" s="80">
        <v>53053073407</v>
      </c>
      <c r="I1129" s="106" t="s">
        <v>650</v>
      </c>
      <c r="J1129" s="134"/>
      <c r="K1129" s="134"/>
      <c r="L1129" s="134"/>
      <c r="M1129" s="134"/>
    </row>
    <row r="1130" spans="8:13" x14ac:dyDescent="0.35">
      <c r="H1130" s="80">
        <v>53053073407</v>
      </c>
      <c r="I1130" s="106" t="s">
        <v>421</v>
      </c>
      <c r="J1130" s="134"/>
      <c r="K1130" s="134"/>
      <c r="L1130" s="134"/>
      <c r="M1130" s="134"/>
    </row>
    <row r="1131" spans="8:13" x14ac:dyDescent="0.35">
      <c r="H1131" s="80">
        <v>53053073408</v>
      </c>
      <c r="I1131" s="106" t="s">
        <v>419</v>
      </c>
      <c r="J1131" s="134"/>
      <c r="K1131" s="134"/>
      <c r="L1131" s="134"/>
      <c r="M1131" s="134"/>
    </row>
    <row r="1132" spans="8:13" x14ac:dyDescent="0.35">
      <c r="H1132" s="80">
        <v>53053073408</v>
      </c>
      <c r="I1132" s="106" t="s">
        <v>650</v>
      </c>
      <c r="J1132" s="134"/>
      <c r="K1132" s="134"/>
      <c r="L1132" s="134"/>
      <c r="M1132" s="134"/>
    </row>
    <row r="1133" spans="8:13" x14ac:dyDescent="0.35">
      <c r="H1133" s="80">
        <v>53053073408</v>
      </c>
      <c r="I1133" s="106" t="s">
        <v>421</v>
      </c>
      <c r="J1133" s="134"/>
      <c r="K1133" s="134"/>
      <c r="L1133" s="134"/>
      <c r="M1133" s="134"/>
    </row>
    <row r="1134" spans="8:13" x14ac:dyDescent="0.35">
      <c r="H1134" s="80">
        <v>53053073500</v>
      </c>
      <c r="I1134" s="106" t="s">
        <v>419</v>
      </c>
      <c r="J1134" s="134"/>
      <c r="K1134" s="134"/>
      <c r="L1134" s="134"/>
      <c r="M1134" s="134"/>
    </row>
    <row r="1135" spans="8:13" x14ac:dyDescent="0.35">
      <c r="H1135" s="80">
        <v>53053073500</v>
      </c>
      <c r="I1135" s="106" t="s">
        <v>650</v>
      </c>
      <c r="J1135" s="134"/>
      <c r="K1135" s="134"/>
      <c r="L1135" s="134"/>
      <c r="M1135" s="134"/>
    </row>
    <row r="1136" spans="8:13" x14ac:dyDescent="0.35">
      <c r="H1136" s="80">
        <v>53053073500</v>
      </c>
      <c r="I1136" s="106" t="s">
        <v>421</v>
      </c>
      <c r="J1136" s="134"/>
      <c r="K1136" s="134"/>
      <c r="L1136" s="134"/>
      <c r="M1136" s="134"/>
    </row>
    <row r="1137" spans="8:13" x14ac:dyDescent="0.35">
      <c r="H1137" s="80">
        <v>53053940001</v>
      </c>
      <c r="I1137" s="106" t="s">
        <v>421</v>
      </c>
      <c r="J1137" s="134"/>
      <c r="K1137" s="134"/>
      <c r="L1137" s="134"/>
      <c r="M1137" s="134"/>
    </row>
    <row r="1138" spans="8:13" x14ac:dyDescent="0.35">
      <c r="H1138" s="80">
        <v>53053940002</v>
      </c>
      <c r="I1138" s="106" t="s">
        <v>421</v>
      </c>
      <c r="J1138" s="134"/>
      <c r="K1138" s="134"/>
      <c r="L1138" s="134"/>
      <c r="M1138" s="134"/>
    </row>
    <row r="1139" spans="8:13" x14ac:dyDescent="0.35">
      <c r="H1139" s="80">
        <v>53053940003</v>
      </c>
      <c r="I1139" s="106" t="s">
        <v>421</v>
      </c>
      <c r="J1139" s="134"/>
      <c r="K1139" s="134"/>
      <c r="L1139" s="134"/>
      <c r="M1139" s="134"/>
    </row>
    <row r="1140" spans="8:13" x14ac:dyDescent="0.35">
      <c r="H1140" s="80">
        <v>53053940004</v>
      </c>
      <c r="I1140" s="106" t="s">
        <v>419</v>
      </c>
      <c r="J1140" s="134"/>
      <c r="K1140" s="134"/>
      <c r="L1140" s="134"/>
      <c r="M1140" s="134"/>
    </row>
    <row r="1141" spans="8:13" x14ac:dyDescent="0.35">
      <c r="H1141" s="80">
        <v>53053940004</v>
      </c>
      <c r="I1141" s="106" t="s">
        <v>421</v>
      </c>
      <c r="J1141" s="134"/>
      <c r="K1141" s="134"/>
      <c r="L1141" s="134"/>
      <c r="M1141" s="134"/>
    </row>
    <row r="1142" spans="8:13" x14ac:dyDescent="0.35">
      <c r="H1142" s="80">
        <v>53053940005</v>
      </c>
      <c r="I1142" s="106" t="s">
        <v>421</v>
      </c>
      <c r="J1142" s="134"/>
      <c r="K1142" s="134"/>
      <c r="L1142" s="134"/>
      <c r="M1142" s="134"/>
    </row>
    <row r="1143" spans="8:13" x14ac:dyDescent="0.35">
      <c r="H1143" s="80">
        <v>53053940006</v>
      </c>
      <c r="I1143" s="106" t="s">
        <v>421</v>
      </c>
      <c r="J1143" s="134"/>
      <c r="K1143" s="134"/>
      <c r="L1143" s="134"/>
      <c r="M1143" s="134"/>
    </row>
    <row r="1144" spans="8:13" x14ac:dyDescent="0.35">
      <c r="H1144" s="80">
        <v>53053940007</v>
      </c>
      <c r="I1144" s="106" t="s">
        <v>421</v>
      </c>
      <c r="J1144" s="134"/>
      <c r="K1144" s="134"/>
      <c r="L1144" s="134"/>
      <c r="M1144" s="134"/>
    </row>
    <row r="1145" spans="8:13" x14ac:dyDescent="0.35">
      <c r="H1145" s="80">
        <v>53053940008</v>
      </c>
      <c r="I1145" s="106" t="s">
        <v>421</v>
      </c>
      <c r="J1145" s="134"/>
      <c r="K1145" s="134"/>
      <c r="L1145" s="134"/>
      <c r="M1145" s="134"/>
    </row>
    <row r="1146" spans="8:13" x14ac:dyDescent="0.35">
      <c r="H1146" s="80">
        <v>53053940009</v>
      </c>
      <c r="I1146" s="106" t="s">
        <v>419</v>
      </c>
      <c r="J1146" s="134"/>
      <c r="K1146" s="134"/>
      <c r="L1146" s="134"/>
      <c r="M1146" s="134"/>
    </row>
    <row r="1147" spans="8:13" x14ac:dyDescent="0.35">
      <c r="H1147" s="80">
        <v>53053940009</v>
      </c>
      <c r="I1147" s="106" t="s">
        <v>650</v>
      </c>
      <c r="J1147" s="134"/>
      <c r="K1147" s="134"/>
      <c r="L1147" s="134"/>
      <c r="M1147" s="134"/>
    </row>
    <row r="1148" spans="8:13" x14ac:dyDescent="0.35">
      <c r="H1148" s="80">
        <v>53053940009</v>
      </c>
      <c r="I1148" s="106" t="s">
        <v>421</v>
      </c>
      <c r="J1148" s="134"/>
      <c r="K1148" s="134"/>
      <c r="L1148" s="134"/>
      <c r="M1148" s="134"/>
    </row>
    <row r="1149" spans="8:13" x14ac:dyDescent="0.35">
      <c r="H1149" s="80">
        <v>53053940010</v>
      </c>
      <c r="I1149" s="106" t="s">
        <v>419</v>
      </c>
      <c r="J1149" s="134"/>
      <c r="K1149" s="134"/>
      <c r="L1149" s="134"/>
      <c r="M1149" s="134"/>
    </row>
    <row r="1150" spans="8:13" x14ac:dyDescent="0.35">
      <c r="H1150" s="80">
        <v>53053940010</v>
      </c>
      <c r="I1150" s="106" t="s">
        <v>650</v>
      </c>
      <c r="J1150" s="134"/>
      <c r="K1150" s="134"/>
      <c r="L1150" s="134"/>
      <c r="M1150" s="134"/>
    </row>
    <row r="1151" spans="8:13" x14ac:dyDescent="0.35">
      <c r="H1151" s="80">
        <v>53053940010</v>
      </c>
      <c r="I1151" s="106" t="s">
        <v>421</v>
      </c>
      <c r="J1151" s="134"/>
      <c r="K1151" s="134"/>
      <c r="L1151" s="134"/>
      <c r="M1151" s="134"/>
    </row>
    <row r="1152" spans="8:13" x14ac:dyDescent="0.35">
      <c r="H1152" s="80">
        <v>53053940011</v>
      </c>
      <c r="I1152" s="106" t="s">
        <v>421</v>
      </c>
      <c r="J1152" s="134"/>
      <c r="K1152" s="134"/>
      <c r="L1152" s="134"/>
      <c r="M1152" s="134"/>
    </row>
    <row r="1153" spans="8:13" x14ac:dyDescent="0.35">
      <c r="H1153" s="80">
        <v>53057940200</v>
      </c>
      <c r="I1153" s="106" t="s">
        <v>419</v>
      </c>
      <c r="J1153" s="134"/>
      <c r="K1153" s="134"/>
      <c r="L1153" s="134"/>
      <c r="M1153" s="134"/>
    </row>
    <row r="1154" spans="8:13" x14ac:dyDescent="0.35">
      <c r="H1154" s="80">
        <v>53057940300</v>
      </c>
      <c r="I1154" s="106" t="s">
        <v>419</v>
      </c>
      <c r="J1154" s="134"/>
      <c r="K1154" s="134"/>
      <c r="L1154" s="134"/>
      <c r="M1154" s="134"/>
    </row>
    <row r="1155" spans="8:13" x14ac:dyDescent="0.35">
      <c r="H1155" s="80">
        <v>53057940400</v>
      </c>
      <c r="I1155" s="106" t="s">
        <v>419</v>
      </c>
      <c r="J1155" s="134"/>
      <c r="K1155" s="134"/>
      <c r="L1155" s="134"/>
      <c r="M1155" s="134"/>
    </row>
    <row r="1156" spans="8:13" x14ac:dyDescent="0.35">
      <c r="H1156" s="80">
        <v>53057940500</v>
      </c>
      <c r="I1156" s="106" t="s">
        <v>419</v>
      </c>
      <c r="J1156" s="134"/>
      <c r="K1156" s="134"/>
      <c r="L1156" s="134"/>
      <c r="M1156" s="134"/>
    </row>
    <row r="1157" spans="8:13" x14ac:dyDescent="0.35">
      <c r="H1157" s="80">
        <v>53057940600</v>
      </c>
      <c r="I1157" s="106" t="s">
        <v>419</v>
      </c>
      <c r="J1157" s="134"/>
      <c r="K1157" s="134"/>
      <c r="L1157" s="134"/>
      <c r="M1157" s="134"/>
    </row>
    <row r="1158" spans="8:13" x14ac:dyDescent="0.35">
      <c r="H1158" s="80">
        <v>53057940700</v>
      </c>
      <c r="I1158" s="106" t="s">
        <v>419</v>
      </c>
      <c r="J1158" s="134"/>
      <c r="K1158" s="134"/>
      <c r="L1158" s="134"/>
      <c r="M1158" s="134"/>
    </row>
    <row r="1159" spans="8:13" x14ac:dyDescent="0.35">
      <c r="H1159" s="80">
        <v>53057940800</v>
      </c>
      <c r="I1159" s="106" t="s">
        <v>419</v>
      </c>
      <c r="J1159" s="134"/>
      <c r="K1159" s="134"/>
      <c r="L1159" s="134"/>
      <c r="M1159" s="134"/>
    </row>
    <row r="1160" spans="8:13" x14ac:dyDescent="0.35">
      <c r="H1160" s="80">
        <v>53057950100</v>
      </c>
      <c r="I1160" s="106" t="s">
        <v>419</v>
      </c>
      <c r="J1160" s="134"/>
      <c r="K1160" s="134"/>
      <c r="L1160" s="134"/>
      <c r="M1160" s="134"/>
    </row>
    <row r="1161" spans="8:13" x14ac:dyDescent="0.35">
      <c r="H1161" s="80">
        <v>53057950800</v>
      </c>
      <c r="I1161" s="106" t="s">
        <v>419</v>
      </c>
      <c r="J1161" s="134"/>
      <c r="K1161" s="134"/>
      <c r="L1161" s="134"/>
      <c r="M1161" s="134"/>
    </row>
    <row r="1162" spans="8:13" x14ac:dyDescent="0.35">
      <c r="H1162" s="80">
        <v>53057950900</v>
      </c>
      <c r="I1162" s="106" t="s">
        <v>419</v>
      </c>
      <c r="J1162" s="134"/>
      <c r="K1162" s="134"/>
      <c r="L1162" s="134"/>
      <c r="M1162" s="134"/>
    </row>
    <row r="1163" spans="8:13" x14ac:dyDescent="0.35">
      <c r="H1163" s="80">
        <v>53057951000</v>
      </c>
      <c r="I1163" s="106" t="s">
        <v>419</v>
      </c>
      <c r="J1163" s="134"/>
      <c r="K1163" s="134"/>
      <c r="L1163" s="134"/>
      <c r="M1163" s="134"/>
    </row>
    <row r="1164" spans="8:13" x14ac:dyDescent="0.35">
      <c r="H1164" s="80">
        <v>53057951100</v>
      </c>
      <c r="I1164" s="106" t="s">
        <v>419</v>
      </c>
      <c r="J1164" s="134"/>
      <c r="K1164" s="134"/>
      <c r="L1164" s="134"/>
      <c r="M1164" s="134"/>
    </row>
    <row r="1165" spans="8:13" x14ac:dyDescent="0.35">
      <c r="H1165" s="80">
        <v>53057951200</v>
      </c>
      <c r="I1165" s="106" t="s">
        <v>419</v>
      </c>
      <c r="J1165" s="134"/>
      <c r="K1165" s="134"/>
      <c r="L1165" s="134"/>
      <c r="M1165" s="134"/>
    </row>
    <row r="1166" spans="8:13" x14ac:dyDescent="0.35">
      <c r="H1166" s="80">
        <v>53057951300</v>
      </c>
      <c r="I1166" s="106" t="s">
        <v>419</v>
      </c>
      <c r="J1166" s="134"/>
      <c r="K1166" s="134"/>
      <c r="L1166" s="134"/>
      <c r="M1166" s="134"/>
    </row>
    <row r="1167" spans="8:13" x14ac:dyDescent="0.35">
      <c r="H1167" s="80">
        <v>53057951400</v>
      </c>
      <c r="I1167" s="106" t="s">
        <v>419</v>
      </c>
      <c r="J1167" s="134"/>
      <c r="K1167" s="134"/>
      <c r="L1167" s="134"/>
      <c r="M1167" s="134"/>
    </row>
    <row r="1168" spans="8:13" x14ac:dyDescent="0.35">
      <c r="H1168" s="80">
        <v>53057951500</v>
      </c>
      <c r="I1168" s="106" t="s">
        <v>419</v>
      </c>
      <c r="J1168" s="134"/>
      <c r="K1168" s="134"/>
      <c r="L1168" s="134"/>
      <c r="M1168" s="134"/>
    </row>
    <row r="1169" spans="8:13" x14ac:dyDescent="0.35">
      <c r="H1169" s="80">
        <v>53057951600</v>
      </c>
      <c r="I1169" s="106" t="s">
        <v>419</v>
      </c>
      <c r="J1169" s="134"/>
      <c r="K1169" s="134"/>
      <c r="L1169" s="134"/>
      <c r="M1169" s="134"/>
    </row>
    <row r="1170" spans="8:13" x14ac:dyDescent="0.35">
      <c r="H1170" s="80">
        <v>53057951700</v>
      </c>
      <c r="I1170" s="106" t="s">
        <v>419</v>
      </c>
      <c r="J1170" s="134"/>
      <c r="K1170" s="134"/>
      <c r="L1170" s="134"/>
      <c r="M1170" s="134"/>
    </row>
    <row r="1171" spans="8:13" x14ac:dyDescent="0.35">
      <c r="H1171" s="80">
        <v>53057951800</v>
      </c>
      <c r="I1171" s="106" t="s">
        <v>419</v>
      </c>
      <c r="J1171" s="134"/>
      <c r="K1171" s="134"/>
      <c r="L1171" s="134"/>
      <c r="M1171" s="134"/>
    </row>
    <row r="1172" spans="8:13" x14ac:dyDescent="0.35">
      <c r="H1172" s="80">
        <v>53057951900</v>
      </c>
      <c r="I1172" s="106" t="s">
        <v>419</v>
      </c>
      <c r="J1172" s="134"/>
      <c r="K1172" s="134"/>
      <c r="L1172" s="134"/>
      <c r="M1172" s="134"/>
    </row>
    <row r="1173" spans="8:13" x14ac:dyDescent="0.35">
      <c r="H1173" s="80">
        <v>53057952100</v>
      </c>
      <c r="I1173" s="106" t="s">
        <v>419</v>
      </c>
      <c r="J1173" s="134"/>
      <c r="K1173" s="134"/>
      <c r="L1173" s="134"/>
      <c r="M1173" s="134"/>
    </row>
    <row r="1174" spans="8:13" x14ac:dyDescent="0.35">
      <c r="H1174" s="80">
        <v>53057952200</v>
      </c>
      <c r="I1174" s="106" t="s">
        <v>419</v>
      </c>
      <c r="J1174" s="134"/>
      <c r="K1174" s="134"/>
      <c r="L1174" s="134"/>
      <c r="M1174" s="134"/>
    </row>
    <row r="1175" spans="8:13" x14ac:dyDescent="0.35">
      <c r="H1175" s="80">
        <v>53057952301</v>
      </c>
      <c r="I1175" s="106" t="s">
        <v>419</v>
      </c>
      <c r="J1175" s="134"/>
      <c r="K1175" s="134"/>
      <c r="L1175" s="134"/>
      <c r="M1175" s="134"/>
    </row>
    <row r="1176" spans="8:13" x14ac:dyDescent="0.35">
      <c r="H1176" s="80">
        <v>53057952302</v>
      </c>
      <c r="I1176" s="106" t="s">
        <v>419</v>
      </c>
      <c r="J1176" s="134"/>
      <c r="K1176" s="134"/>
      <c r="L1176" s="134"/>
      <c r="M1176" s="134"/>
    </row>
    <row r="1177" spans="8:13" x14ac:dyDescent="0.35">
      <c r="H1177" s="80">
        <v>53057952401</v>
      </c>
      <c r="I1177" s="106" t="s">
        <v>419</v>
      </c>
      <c r="J1177" s="134"/>
      <c r="K1177" s="134"/>
      <c r="L1177" s="134"/>
      <c r="M1177" s="134"/>
    </row>
    <row r="1178" spans="8:13" x14ac:dyDescent="0.35">
      <c r="H1178" s="80">
        <v>53057952402</v>
      </c>
      <c r="I1178" s="106" t="s">
        <v>419</v>
      </c>
      <c r="J1178" s="134"/>
      <c r="K1178" s="134"/>
      <c r="L1178" s="134"/>
      <c r="M1178" s="134"/>
    </row>
    <row r="1179" spans="8:13" x14ac:dyDescent="0.35">
      <c r="H1179" s="80">
        <v>53057952500</v>
      </c>
      <c r="I1179" s="106" t="s">
        <v>419</v>
      </c>
      <c r="J1179" s="134"/>
      <c r="K1179" s="134"/>
      <c r="L1179" s="134"/>
      <c r="M1179" s="134"/>
    </row>
    <row r="1180" spans="8:13" x14ac:dyDescent="0.35">
      <c r="H1180" s="80">
        <v>53057952600</v>
      </c>
      <c r="I1180" s="106" t="s">
        <v>419</v>
      </c>
      <c r="J1180" s="134"/>
      <c r="K1180" s="134"/>
      <c r="L1180" s="134"/>
      <c r="M1180" s="134"/>
    </row>
    <row r="1181" spans="8:13" x14ac:dyDescent="0.35">
      <c r="H1181" s="80">
        <v>53057952700</v>
      </c>
      <c r="I1181" s="106" t="s">
        <v>419</v>
      </c>
      <c r="J1181" s="134"/>
      <c r="K1181" s="134"/>
      <c r="L1181" s="134"/>
      <c r="M1181" s="134"/>
    </row>
    <row r="1182" spans="8:13" x14ac:dyDescent="0.35">
      <c r="H1182" s="80">
        <v>53061040100</v>
      </c>
      <c r="I1182" s="106" t="s">
        <v>421</v>
      </c>
      <c r="J1182" s="134"/>
      <c r="K1182" s="134"/>
      <c r="L1182" s="134"/>
      <c r="M1182" s="134"/>
    </row>
    <row r="1183" spans="8:13" x14ac:dyDescent="0.35">
      <c r="H1183" s="80">
        <v>53061040200</v>
      </c>
      <c r="I1183" s="106" t="s">
        <v>421</v>
      </c>
      <c r="J1183" s="134"/>
      <c r="K1183" s="134"/>
      <c r="L1183" s="134"/>
      <c r="M1183" s="134"/>
    </row>
    <row r="1184" spans="8:13" x14ac:dyDescent="0.35">
      <c r="H1184" s="80">
        <v>53061040300</v>
      </c>
      <c r="I1184" s="106" t="s">
        <v>421</v>
      </c>
      <c r="J1184" s="134"/>
      <c r="K1184" s="134"/>
      <c r="L1184" s="134"/>
      <c r="M1184" s="134"/>
    </row>
    <row r="1185" spans="8:13" x14ac:dyDescent="0.35">
      <c r="H1185" s="80">
        <v>53061040400</v>
      </c>
      <c r="I1185" s="106" t="s">
        <v>421</v>
      </c>
      <c r="J1185" s="134"/>
      <c r="K1185" s="134"/>
      <c r="L1185" s="134"/>
      <c r="M1185" s="134"/>
    </row>
    <row r="1186" spans="8:13" x14ac:dyDescent="0.35">
      <c r="H1186" s="80">
        <v>53061040500</v>
      </c>
      <c r="I1186" s="106" t="s">
        <v>421</v>
      </c>
      <c r="J1186" s="134"/>
      <c r="K1186" s="134"/>
      <c r="L1186" s="134"/>
      <c r="M1186" s="134"/>
    </row>
    <row r="1187" spans="8:13" x14ac:dyDescent="0.35">
      <c r="H1187" s="80">
        <v>53061040700</v>
      </c>
      <c r="I1187" s="106" t="s">
        <v>421</v>
      </c>
      <c r="J1187" s="134"/>
      <c r="K1187" s="134"/>
      <c r="L1187" s="134"/>
      <c r="M1187" s="134"/>
    </row>
    <row r="1188" spans="8:13" x14ac:dyDescent="0.35">
      <c r="H1188" s="80">
        <v>53061040800</v>
      </c>
      <c r="I1188" s="106" t="s">
        <v>421</v>
      </c>
      <c r="J1188" s="134"/>
      <c r="K1188" s="134"/>
      <c r="L1188" s="134"/>
      <c r="M1188" s="134"/>
    </row>
    <row r="1189" spans="8:13" x14ac:dyDescent="0.35">
      <c r="H1189" s="80">
        <v>53061040900</v>
      </c>
      <c r="I1189" s="106" t="s">
        <v>421</v>
      </c>
      <c r="J1189" s="134"/>
      <c r="K1189" s="134"/>
      <c r="L1189" s="134"/>
      <c r="M1189" s="134"/>
    </row>
    <row r="1190" spans="8:13" x14ac:dyDescent="0.35">
      <c r="H1190" s="80">
        <v>53061041000</v>
      </c>
      <c r="I1190" s="106" t="s">
        <v>421</v>
      </c>
      <c r="J1190" s="134"/>
      <c r="K1190" s="134"/>
      <c r="L1190" s="134"/>
      <c r="M1190" s="134"/>
    </row>
    <row r="1191" spans="8:13" x14ac:dyDescent="0.35">
      <c r="H1191" s="80">
        <v>53061041100</v>
      </c>
      <c r="I1191" s="106" t="s">
        <v>421</v>
      </c>
      <c r="J1191" s="134"/>
      <c r="K1191" s="134"/>
      <c r="L1191" s="134"/>
      <c r="M1191" s="134"/>
    </row>
    <row r="1192" spans="8:13" x14ac:dyDescent="0.35">
      <c r="H1192" s="80">
        <v>53061041201</v>
      </c>
      <c r="I1192" s="106" t="s">
        <v>421</v>
      </c>
      <c r="J1192" s="134"/>
      <c r="K1192" s="134"/>
      <c r="L1192" s="134"/>
      <c r="M1192" s="134"/>
    </row>
    <row r="1193" spans="8:13" x14ac:dyDescent="0.35">
      <c r="H1193" s="80">
        <v>53061041202</v>
      </c>
      <c r="I1193" s="106" t="s">
        <v>421</v>
      </c>
      <c r="J1193" s="134"/>
      <c r="K1193" s="134"/>
      <c r="L1193" s="134"/>
      <c r="M1193" s="134"/>
    </row>
    <row r="1194" spans="8:13" x14ac:dyDescent="0.35">
      <c r="H1194" s="80">
        <v>53061041301</v>
      </c>
      <c r="I1194" s="106" t="s">
        <v>421</v>
      </c>
      <c r="J1194" s="134"/>
      <c r="K1194" s="134"/>
      <c r="L1194" s="134"/>
      <c r="M1194" s="134"/>
    </row>
    <row r="1195" spans="8:13" x14ac:dyDescent="0.35">
      <c r="H1195" s="80">
        <v>53061041303</v>
      </c>
      <c r="I1195" s="106" t="s">
        <v>421</v>
      </c>
      <c r="J1195" s="134"/>
      <c r="K1195" s="134"/>
      <c r="L1195" s="134"/>
      <c r="M1195" s="134"/>
    </row>
    <row r="1196" spans="8:13" x14ac:dyDescent="0.35">
      <c r="H1196" s="80">
        <v>53061041304</v>
      </c>
      <c r="I1196" s="106" t="s">
        <v>421</v>
      </c>
      <c r="J1196" s="134"/>
      <c r="K1196" s="134"/>
      <c r="L1196" s="134"/>
      <c r="M1196" s="134"/>
    </row>
    <row r="1197" spans="8:13" x14ac:dyDescent="0.35">
      <c r="H1197" s="80">
        <v>53061041400</v>
      </c>
      <c r="I1197" s="106" t="s">
        <v>421</v>
      </c>
      <c r="J1197" s="134"/>
      <c r="K1197" s="134"/>
      <c r="L1197" s="134"/>
      <c r="M1197" s="134"/>
    </row>
    <row r="1198" spans="8:13" x14ac:dyDescent="0.35">
      <c r="H1198" s="80">
        <v>53061041500</v>
      </c>
      <c r="I1198" s="106" t="s">
        <v>421</v>
      </c>
      <c r="J1198" s="134"/>
      <c r="K1198" s="134"/>
      <c r="L1198" s="134"/>
      <c r="M1198" s="134"/>
    </row>
    <row r="1199" spans="8:13" x14ac:dyDescent="0.35">
      <c r="H1199" s="80">
        <v>53061041601</v>
      </c>
      <c r="I1199" s="106" t="s">
        <v>421</v>
      </c>
      <c r="J1199" s="134"/>
      <c r="K1199" s="134"/>
      <c r="L1199" s="134"/>
      <c r="M1199" s="134"/>
    </row>
    <row r="1200" spans="8:13" x14ac:dyDescent="0.35">
      <c r="H1200" s="80">
        <v>53061041605</v>
      </c>
      <c r="I1200" s="106" t="s">
        <v>421</v>
      </c>
      <c r="J1200" s="134"/>
      <c r="K1200" s="134"/>
      <c r="L1200" s="134"/>
      <c r="M1200" s="134"/>
    </row>
    <row r="1201" spans="8:13" x14ac:dyDescent="0.35">
      <c r="H1201" s="80">
        <v>53061041606</v>
      </c>
      <c r="I1201" s="106" t="s">
        <v>421</v>
      </c>
      <c r="J1201" s="134"/>
      <c r="K1201" s="134"/>
      <c r="L1201" s="134"/>
      <c r="M1201" s="134"/>
    </row>
    <row r="1202" spans="8:13" x14ac:dyDescent="0.35">
      <c r="H1202" s="80">
        <v>53061041607</v>
      </c>
      <c r="I1202" s="106" t="s">
        <v>421</v>
      </c>
      <c r="J1202" s="134"/>
      <c r="K1202" s="134"/>
      <c r="L1202" s="134"/>
      <c r="M1202" s="134"/>
    </row>
    <row r="1203" spans="8:13" x14ac:dyDescent="0.35">
      <c r="H1203" s="80">
        <v>53061041608</v>
      </c>
      <c r="I1203" s="106" t="s">
        <v>421</v>
      </c>
      <c r="J1203" s="134"/>
      <c r="K1203" s="134"/>
      <c r="L1203" s="134"/>
      <c r="M1203" s="134"/>
    </row>
    <row r="1204" spans="8:13" x14ac:dyDescent="0.35">
      <c r="H1204" s="80">
        <v>53061041701</v>
      </c>
      <c r="I1204" s="106" t="s">
        <v>421</v>
      </c>
      <c r="J1204" s="134"/>
      <c r="K1204" s="134"/>
      <c r="L1204" s="134"/>
      <c r="M1204" s="134"/>
    </row>
    <row r="1205" spans="8:13" x14ac:dyDescent="0.35">
      <c r="H1205" s="80">
        <v>53061041703</v>
      </c>
      <c r="I1205" s="106" t="s">
        <v>421</v>
      </c>
      <c r="J1205" s="134"/>
      <c r="K1205" s="134"/>
      <c r="L1205" s="134"/>
      <c r="M1205" s="134"/>
    </row>
    <row r="1206" spans="8:13" x14ac:dyDescent="0.35">
      <c r="H1206" s="80">
        <v>53061041704</v>
      </c>
      <c r="I1206" s="106" t="s">
        <v>421</v>
      </c>
      <c r="J1206" s="134"/>
      <c r="K1206" s="134"/>
      <c r="L1206" s="134"/>
      <c r="M1206" s="134"/>
    </row>
    <row r="1207" spans="8:13" x14ac:dyDescent="0.35">
      <c r="H1207" s="80">
        <v>53061041805</v>
      </c>
      <c r="I1207" s="106" t="s">
        <v>421</v>
      </c>
      <c r="J1207" s="134"/>
      <c r="K1207" s="134"/>
      <c r="L1207" s="134"/>
      <c r="M1207" s="134"/>
    </row>
    <row r="1208" spans="8:13" x14ac:dyDescent="0.35">
      <c r="H1208" s="80">
        <v>53061041806</v>
      </c>
      <c r="I1208" s="106" t="s">
        <v>421</v>
      </c>
      <c r="J1208" s="134"/>
      <c r="K1208" s="134"/>
      <c r="L1208" s="134"/>
      <c r="M1208" s="134"/>
    </row>
    <row r="1209" spans="8:13" x14ac:dyDescent="0.35">
      <c r="H1209" s="80">
        <v>53061041808</v>
      </c>
      <c r="I1209" s="106" t="s">
        <v>421</v>
      </c>
      <c r="J1209" s="134"/>
      <c r="K1209" s="134"/>
      <c r="L1209" s="134"/>
      <c r="M1209" s="134"/>
    </row>
    <row r="1210" spans="8:13" x14ac:dyDescent="0.35">
      <c r="H1210" s="80">
        <v>53061041809</v>
      </c>
      <c r="I1210" s="106" t="s">
        <v>421</v>
      </c>
      <c r="J1210" s="134"/>
      <c r="K1210" s="134"/>
      <c r="L1210" s="134"/>
      <c r="M1210" s="134"/>
    </row>
    <row r="1211" spans="8:13" x14ac:dyDescent="0.35">
      <c r="H1211" s="80">
        <v>53061041810</v>
      </c>
      <c r="I1211" s="106" t="s">
        <v>421</v>
      </c>
      <c r="J1211" s="134"/>
      <c r="K1211" s="134"/>
      <c r="L1211" s="134"/>
      <c r="M1211" s="134"/>
    </row>
    <row r="1212" spans="8:13" x14ac:dyDescent="0.35">
      <c r="H1212" s="80">
        <v>53061041811</v>
      </c>
      <c r="I1212" s="106" t="s">
        <v>421</v>
      </c>
      <c r="J1212" s="134"/>
      <c r="K1212" s="134"/>
      <c r="L1212" s="134"/>
      <c r="M1212" s="134"/>
    </row>
    <row r="1213" spans="8:13" x14ac:dyDescent="0.35">
      <c r="H1213" s="80">
        <v>53061041812</v>
      </c>
      <c r="I1213" s="106" t="s">
        <v>421</v>
      </c>
      <c r="J1213" s="134"/>
      <c r="K1213" s="134"/>
      <c r="L1213" s="134"/>
      <c r="M1213" s="134"/>
    </row>
    <row r="1214" spans="8:13" x14ac:dyDescent="0.35">
      <c r="H1214" s="80">
        <v>53061041901</v>
      </c>
      <c r="I1214" s="106" t="s">
        <v>421</v>
      </c>
      <c r="J1214" s="134"/>
      <c r="K1214" s="134"/>
      <c r="L1214" s="134"/>
      <c r="M1214" s="134"/>
    </row>
    <row r="1215" spans="8:13" x14ac:dyDescent="0.35">
      <c r="H1215" s="80">
        <v>53061041903</v>
      </c>
      <c r="I1215" s="106" t="s">
        <v>421</v>
      </c>
      <c r="J1215" s="134"/>
      <c r="K1215" s="134"/>
      <c r="L1215" s="134"/>
      <c r="M1215" s="134"/>
    </row>
    <row r="1216" spans="8:13" x14ac:dyDescent="0.35">
      <c r="H1216" s="80">
        <v>53061041904</v>
      </c>
      <c r="I1216" s="106" t="s">
        <v>421</v>
      </c>
      <c r="J1216" s="134"/>
      <c r="K1216" s="134"/>
      <c r="L1216" s="134"/>
      <c r="M1216" s="134"/>
    </row>
    <row r="1217" spans="8:13" x14ac:dyDescent="0.35">
      <c r="H1217" s="80">
        <v>53061041905</v>
      </c>
      <c r="I1217" s="106" t="s">
        <v>421</v>
      </c>
      <c r="J1217" s="134"/>
      <c r="K1217" s="134"/>
      <c r="L1217" s="134"/>
      <c r="M1217" s="134"/>
    </row>
    <row r="1218" spans="8:13" x14ac:dyDescent="0.35">
      <c r="H1218" s="80">
        <v>53061042001</v>
      </c>
      <c r="I1218" s="106" t="s">
        <v>421</v>
      </c>
      <c r="J1218" s="134"/>
      <c r="K1218" s="134"/>
      <c r="L1218" s="134"/>
      <c r="M1218" s="134"/>
    </row>
    <row r="1219" spans="8:13" x14ac:dyDescent="0.35">
      <c r="H1219" s="80">
        <v>53061042003</v>
      </c>
      <c r="I1219" s="106" t="s">
        <v>421</v>
      </c>
      <c r="J1219" s="134"/>
      <c r="K1219" s="134"/>
      <c r="L1219" s="134"/>
      <c r="M1219" s="134"/>
    </row>
    <row r="1220" spans="8:13" x14ac:dyDescent="0.35">
      <c r="H1220" s="80">
        <v>53061042004</v>
      </c>
      <c r="I1220" s="106" t="s">
        <v>421</v>
      </c>
      <c r="J1220" s="134"/>
      <c r="K1220" s="134"/>
      <c r="L1220" s="134"/>
      <c r="M1220" s="134"/>
    </row>
    <row r="1221" spans="8:13" x14ac:dyDescent="0.35">
      <c r="H1221" s="80">
        <v>53061042005</v>
      </c>
      <c r="I1221" s="106" t="s">
        <v>421</v>
      </c>
      <c r="J1221" s="134"/>
      <c r="K1221" s="134"/>
      <c r="L1221" s="134"/>
      <c r="M1221" s="134"/>
    </row>
    <row r="1222" spans="8:13" x14ac:dyDescent="0.35">
      <c r="H1222" s="80">
        <v>53061042006</v>
      </c>
      <c r="I1222" s="106" t="s">
        <v>421</v>
      </c>
      <c r="J1222" s="134"/>
      <c r="K1222" s="134"/>
      <c r="L1222" s="134"/>
      <c r="M1222" s="134"/>
    </row>
    <row r="1223" spans="8:13" x14ac:dyDescent="0.35">
      <c r="H1223" s="80">
        <v>53061050101</v>
      </c>
      <c r="I1223" s="106" t="s">
        <v>421</v>
      </c>
      <c r="J1223" s="134"/>
      <c r="K1223" s="134"/>
      <c r="L1223" s="134"/>
      <c r="M1223" s="134"/>
    </row>
    <row r="1224" spans="8:13" x14ac:dyDescent="0.35">
      <c r="H1224" s="80">
        <v>53061050102</v>
      </c>
      <c r="I1224" s="106" t="s">
        <v>421</v>
      </c>
      <c r="J1224" s="134"/>
      <c r="K1224" s="134"/>
      <c r="L1224" s="134"/>
      <c r="M1224" s="134"/>
    </row>
    <row r="1225" spans="8:13" x14ac:dyDescent="0.35">
      <c r="H1225" s="80">
        <v>53061050200</v>
      </c>
      <c r="I1225" s="106" t="s">
        <v>421</v>
      </c>
      <c r="J1225" s="134"/>
      <c r="K1225" s="134"/>
      <c r="L1225" s="134"/>
      <c r="M1225" s="134"/>
    </row>
    <row r="1226" spans="8:13" x14ac:dyDescent="0.35">
      <c r="H1226" s="80">
        <v>53061050300</v>
      </c>
      <c r="I1226" s="106" t="s">
        <v>421</v>
      </c>
      <c r="J1226" s="134"/>
      <c r="K1226" s="134"/>
      <c r="L1226" s="134"/>
      <c r="M1226" s="134"/>
    </row>
    <row r="1227" spans="8:13" x14ac:dyDescent="0.35">
      <c r="H1227" s="80">
        <v>53061050401</v>
      </c>
      <c r="I1227" s="106" t="s">
        <v>421</v>
      </c>
      <c r="J1227" s="134"/>
      <c r="K1227" s="134"/>
      <c r="L1227" s="134"/>
      <c r="M1227" s="134"/>
    </row>
    <row r="1228" spans="8:13" x14ac:dyDescent="0.35">
      <c r="H1228" s="80">
        <v>53061050402</v>
      </c>
      <c r="I1228" s="106" t="s">
        <v>421</v>
      </c>
      <c r="J1228" s="134"/>
      <c r="K1228" s="134"/>
      <c r="L1228" s="134"/>
      <c r="M1228" s="134"/>
    </row>
    <row r="1229" spans="8:13" x14ac:dyDescent="0.35">
      <c r="H1229" s="80">
        <v>53061050500</v>
      </c>
      <c r="I1229" s="106" t="s">
        <v>421</v>
      </c>
      <c r="J1229" s="134"/>
      <c r="K1229" s="134"/>
      <c r="L1229" s="134"/>
      <c r="M1229" s="134"/>
    </row>
    <row r="1230" spans="8:13" x14ac:dyDescent="0.35">
      <c r="H1230" s="80">
        <v>53061050600</v>
      </c>
      <c r="I1230" s="106" t="s">
        <v>421</v>
      </c>
      <c r="J1230" s="134"/>
      <c r="K1230" s="134"/>
      <c r="L1230" s="134"/>
      <c r="M1230" s="134"/>
    </row>
    <row r="1231" spans="8:13" x14ac:dyDescent="0.35">
      <c r="H1231" s="80">
        <v>53061050700</v>
      </c>
      <c r="I1231" s="106" t="s">
        <v>421</v>
      </c>
      <c r="J1231" s="134"/>
      <c r="K1231" s="134"/>
      <c r="L1231" s="134"/>
      <c r="M1231" s="134"/>
    </row>
    <row r="1232" spans="8:13" x14ac:dyDescent="0.35">
      <c r="H1232" s="80">
        <v>53061050800</v>
      </c>
      <c r="I1232" s="106" t="s">
        <v>421</v>
      </c>
      <c r="J1232" s="134"/>
      <c r="K1232" s="134"/>
      <c r="L1232" s="134"/>
      <c r="M1232" s="134"/>
    </row>
    <row r="1233" spans="8:13" x14ac:dyDescent="0.35">
      <c r="H1233" s="80">
        <v>53061050900</v>
      </c>
      <c r="I1233" s="106" t="s">
        <v>421</v>
      </c>
      <c r="J1233" s="134"/>
      <c r="K1233" s="134"/>
      <c r="L1233" s="134"/>
      <c r="M1233" s="134"/>
    </row>
    <row r="1234" spans="8:13" x14ac:dyDescent="0.35">
      <c r="H1234" s="80">
        <v>53061051000</v>
      </c>
      <c r="I1234" s="106" t="s">
        <v>421</v>
      </c>
      <c r="J1234" s="134"/>
      <c r="K1234" s="134"/>
      <c r="L1234" s="134"/>
      <c r="M1234" s="134"/>
    </row>
    <row r="1235" spans="8:13" x14ac:dyDescent="0.35">
      <c r="H1235" s="80">
        <v>53061051100</v>
      </c>
      <c r="I1235" s="106" t="s">
        <v>421</v>
      </c>
      <c r="J1235" s="134"/>
      <c r="K1235" s="134"/>
      <c r="L1235" s="134"/>
      <c r="M1235" s="134"/>
    </row>
    <row r="1236" spans="8:13" x14ac:dyDescent="0.35">
      <c r="H1236" s="80">
        <v>53061051200</v>
      </c>
      <c r="I1236" s="106" t="s">
        <v>421</v>
      </c>
      <c r="J1236" s="134"/>
      <c r="K1236" s="134"/>
      <c r="L1236" s="134"/>
      <c r="M1236" s="134"/>
    </row>
    <row r="1237" spans="8:13" x14ac:dyDescent="0.35">
      <c r="H1237" s="80">
        <v>53061051300</v>
      </c>
      <c r="I1237" s="106" t="s">
        <v>421</v>
      </c>
      <c r="J1237" s="134"/>
      <c r="K1237" s="134"/>
      <c r="L1237" s="134"/>
      <c r="M1237" s="134"/>
    </row>
    <row r="1238" spans="8:13" x14ac:dyDescent="0.35">
      <c r="H1238" s="80">
        <v>53061051400</v>
      </c>
      <c r="I1238" s="106" t="s">
        <v>421</v>
      </c>
      <c r="J1238" s="134"/>
      <c r="K1238" s="134"/>
      <c r="L1238" s="134"/>
      <c r="M1238" s="134"/>
    </row>
    <row r="1239" spans="8:13" x14ac:dyDescent="0.35">
      <c r="H1239" s="80">
        <v>53061051500</v>
      </c>
      <c r="I1239" s="106" t="s">
        <v>421</v>
      </c>
      <c r="J1239" s="134"/>
      <c r="K1239" s="134"/>
      <c r="L1239" s="134"/>
      <c r="M1239" s="134"/>
    </row>
    <row r="1240" spans="8:13" x14ac:dyDescent="0.35">
      <c r="H1240" s="80">
        <v>53061051601</v>
      </c>
      <c r="I1240" s="106" t="s">
        <v>421</v>
      </c>
      <c r="J1240" s="134"/>
      <c r="K1240" s="134"/>
      <c r="L1240" s="134"/>
      <c r="M1240" s="134"/>
    </row>
    <row r="1241" spans="8:13" x14ac:dyDescent="0.35">
      <c r="H1241" s="80">
        <v>53061051602</v>
      </c>
      <c r="I1241" s="106" t="s">
        <v>421</v>
      </c>
      <c r="J1241" s="134"/>
      <c r="K1241" s="134"/>
      <c r="L1241" s="134"/>
      <c r="M1241" s="134"/>
    </row>
    <row r="1242" spans="8:13" x14ac:dyDescent="0.35">
      <c r="H1242" s="80">
        <v>53061051701</v>
      </c>
      <c r="I1242" s="106" t="s">
        <v>421</v>
      </c>
      <c r="J1242" s="134"/>
      <c r="K1242" s="134"/>
      <c r="L1242" s="134"/>
      <c r="M1242" s="134"/>
    </row>
    <row r="1243" spans="8:13" x14ac:dyDescent="0.35">
      <c r="H1243" s="80">
        <v>53061051702</v>
      </c>
      <c r="I1243" s="106" t="s">
        <v>421</v>
      </c>
      <c r="J1243" s="134"/>
      <c r="K1243" s="134"/>
      <c r="L1243" s="134"/>
      <c r="M1243" s="134"/>
    </row>
    <row r="1244" spans="8:13" x14ac:dyDescent="0.35">
      <c r="H1244" s="80">
        <v>53061051802</v>
      </c>
      <c r="I1244" s="106" t="s">
        <v>421</v>
      </c>
      <c r="J1244" s="134"/>
      <c r="K1244" s="134"/>
      <c r="L1244" s="134"/>
      <c r="M1244" s="134"/>
    </row>
    <row r="1245" spans="8:13" x14ac:dyDescent="0.35">
      <c r="H1245" s="80">
        <v>53061051803</v>
      </c>
      <c r="I1245" s="106" t="s">
        <v>421</v>
      </c>
      <c r="J1245" s="134"/>
      <c r="K1245" s="134"/>
      <c r="L1245" s="134"/>
      <c r="M1245" s="134"/>
    </row>
    <row r="1246" spans="8:13" x14ac:dyDescent="0.35">
      <c r="H1246" s="21">
        <v>53061051804</v>
      </c>
      <c r="I1246" s="22" t="s">
        <v>421</v>
      </c>
      <c r="J1246" s="130"/>
      <c r="K1246" s="130"/>
      <c r="L1246" s="130"/>
      <c r="M1246" s="130"/>
    </row>
    <row r="1247" spans="8:13" x14ac:dyDescent="0.35">
      <c r="H1247" s="21">
        <v>53061051905</v>
      </c>
      <c r="I1247" s="22" t="s">
        <v>421</v>
      </c>
      <c r="J1247" s="130"/>
      <c r="K1247" s="130"/>
      <c r="L1247" s="130"/>
      <c r="M1247" s="130"/>
    </row>
    <row r="1248" spans="8:13" x14ac:dyDescent="0.35">
      <c r="H1248" s="21">
        <v>53061051912</v>
      </c>
      <c r="I1248" s="22" t="s">
        <v>419</v>
      </c>
      <c r="J1248" s="130"/>
      <c r="K1248" s="130"/>
      <c r="L1248" s="130"/>
      <c r="M1248" s="130"/>
    </row>
    <row r="1249" spans="8:13" x14ac:dyDescent="0.35">
      <c r="H1249" s="21">
        <v>53061051912</v>
      </c>
      <c r="I1249" s="22" t="s">
        <v>421</v>
      </c>
      <c r="J1249" s="130"/>
      <c r="K1249" s="130"/>
      <c r="L1249" s="130"/>
      <c r="M1249" s="130"/>
    </row>
    <row r="1250" spans="8:13" x14ac:dyDescent="0.35">
      <c r="H1250" s="21">
        <v>53061051913</v>
      </c>
      <c r="I1250" s="22" t="s">
        <v>421</v>
      </c>
      <c r="J1250" s="130"/>
      <c r="K1250" s="130"/>
      <c r="L1250" s="130"/>
      <c r="M1250" s="130"/>
    </row>
    <row r="1251" spans="8:13" x14ac:dyDescent="0.35">
      <c r="H1251" s="21">
        <v>53061051914</v>
      </c>
      <c r="I1251" s="22" t="s">
        <v>421</v>
      </c>
      <c r="J1251" s="130"/>
      <c r="K1251" s="130"/>
      <c r="L1251" s="130"/>
      <c r="M1251" s="130"/>
    </row>
    <row r="1252" spans="8:13" x14ac:dyDescent="0.35">
      <c r="H1252" s="21">
        <v>53061051915</v>
      </c>
      <c r="I1252" s="22" t="s">
        <v>421</v>
      </c>
      <c r="J1252" s="130"/>
      <c r="K1252" s="130"/>
      <c r="L1252" s="130"/>
      <c r="M1252" s="130"/>
    </row>
    <row r="1253" spans="8:13" x14ac:dyDescent="0.35">
      <c r="H1253" s="21">
        <v>53061051916</v>
      </c>
      <c r="I1253" s="22" t="s">
        <v>421</v>
      </c>
      <c r="J1253" s="130"/>
      <c r="K1253" s="130"/>
      <c r="L1253" s="130"/>
      <c r="M1253" s="130"/>
    </row>
    <row r="1254" spans="8:13" x14ac:dyDescent="0.35">
      <c r="H1254" s="21">
        <v>53061051917</v>
      </c>
      <c r="I1254" s="22" t="s">
        <v>421</v>
      </c>
      <c r="J1254" s="130"/>
      <c r="K1254" s="130"/>
      <c r="L1254" s="130"/>
      <c r="M1254" s="130"/>
    </row>
    <row r="1255" spans="8:13" x14ac:dyDescent="0.35">
      <c r="H1255" s="21">
        <v>53061051918</v>
      </c>
      <c r="I1255" s="22" t="s">
        <v>421</v>
      </c>
      <c r="J1255" s="130"/>
      <c r="K1255" s="130"/>
      <c r="L1255" s="130"/>
      <c r="M1255" s="130"/>
    </row>
    <row r="1256" spans="8:13" x14ac:dyDescent="0.35">
      <c r="H1256" s="21">
        <v>53061051921</v>
      </c>
      <c r="I1256" s="22" t="s">
        <v>421</v>
      </c>
      <c r="J1256" s="130"/>
      <c r="K1256" s="130"/>
      <c r="L1256" s="130"/>
      <c r="M1256" s="130"/>
    </row>
    <row r="1257" spans="8:13" x14ac:dyDescent="0.35">
      <c r="H1257" s="21">
        <v>53061051922</v>
      </c>
      <c r="I1257" s="22" t="s">
        <v>421</v>
      </c>
      <c r="J1257" s="130"/>
      <c r="K1257" s="130"/>
      <c r="L1257" s="130"/>
      <c r="M1257" s="130"/>
    </row>
    <row r="1258" spans="8:13" x14ac:dyDescent="0.35">
      <c r="H1258" s="21">
        <v>53061051923</v>
      </c>
      <c r="I1258" s="22" t="s">
        <v>421</v>
      </c>
      <c r="J1258" s="130"/>
      <c r="K1258" s="130"/>
      <c r="L1258" s="130"/>
      <c r="M1258" s="130"/>
    </row>
    <row r="1259" spans="8:13" x14ac:dyDescent="0.35">
      <c r="H1259" s="21">
        <v>53061051924</v>
      </c>
      <c r="I1259" s="22" t="s">
        <v>421</v>
      </c>
      <c r="J1259" s="130"/>
      <c r="K1259" s="130"/>
      <c r="L1259" s="130"/>
      <c r="M1259" s="130"/>
    </row>
    <row r="1260" spans="8:13" x14ac:dyDescent="0.35">
      <c r="H1260" s="21">
        <v>53061051925</v>
      </c>
      <c r="I1260" s="22" t="s">
        <v>421</v>
      </c>
      <c r="J1260" s="130"/>
      <c r="K1260" s="130"/>
      <c r="L1260" s="130"/>
      <c r="M1260" s="130"/>
    </row>
    <row r="1261" spans="8:13" x14ac:dyDescent="0.35">
      <c r="H1261" s="21">
        <v>53061051926</v>
      </c>
      <c r="I1261" s="22" t="s">
        <v>421</v>
      </c>
      <c r="J1261" s="130"/>
      <c r="K1261" s="130"/>
      <c r="L1261" s="130"/>
      <c r="M1261" s="130"/>
    </row>
    <row r="1262" spans="8:13" x14ac:dyDescent="0.35">
      <c r="H1262" s="21">
        <v>53061051927</v>
      </c>
      <c r="I1262" s="22" t="s">
        <v>421</v>
      </c>
      <c r="J1262" s="130"/>
      <c r="K1262" s="130"/>
      <c r="L1262" s="130"/>
      <c r="M1262" s="130"/>
    </row>
    <row r="1263" spans="8:13" x14ac:dyDescent="0.35">
      <c r="H1263" s="21">
        <v>53061051928</v>
      </c>
      <c r="I1263" s="22" t="s">
        <v>421</v>
      </c>
      <c r="J1263" s="130"/>
      <c r="K1263" s="130"/>
      <c r="L1263" s="130"/>
      <c r="M1263" s="130"/>
    </row>
    <row r="1264" spans="8:13" x14ac:dyDescent="0.35">
      <c r="H1264" s="21">
        <v>53061052003</v>
      </c>
      <c r="I1264" s="22" t="s">
        <v>421</v>
      </c>
      <c r="J1264" s="130"/>
      <c r="K1264" s="130"/>
      <c r="L1264" s="130"/>
      <c r="M1264" s="130"/>
    </row>
    <row r="1265" spans="8:13" x14ac:dyDescent="0.35">
      <c r="H1265" s="21">
        <v>53061052004</v>
      </c>
      <c r="I1265" s="22" t="s">
        <v>421</v>
      </c>
      <c r="J1265" s="130"/>
      <c r="K1265" s="130"/>
      <c r="L1265" s="130"/>
      <c r="M1265" s="130"/>
    </row>
    <row r="1266" spans="8:13" x14ac:dyDescent="0.35">
      <c r="H1266" s="21">
        <v>53061052005</v>
      </c>
      <c r="I1266" s="22" t="s">
        <v>421</v>
      </c>
      <c r="J1266" s="130"/>
      <c r="K1266" s="130"/>
      <c r="L1266" s="130"/>
      <c r="M1266" s="130"/>
    </row>
    <row r="1267" spans="8:13" x14ac:dyDescent="0.35">
      <c r="H1267" s="21">
        <v>53061052006</v>
      </c>
      <c r="I1267" s="22" t="s">
        <v>421</v>
      </c>
      <c r="J1267" s="130"/>
      <c r="K1267" s="130"/>
      <c r="L1267" s="130"/>
      <c r="M1267" s="130"/>
    </row>
    <row r="1268" spans="8:13" x14ac:dyDescent="0.35">
      <c r="H1268" s="21">
        <v>53061052007</v>
      </c>
      <c r="I1268" s="22" t="s">
        <v>421</v>
      </c>
      <c r="J1268" s="130"/>
      <c r="K1268" s="130"/>
      <c r="L1268" s="130"/>
      <c r="M1268" s="130"/>
    </row>
    <row r="1269" spans="8:13" x14ac:dyDescent="0.35">
      <c r="H1269" s="21">
        <v>53061052104</v>
      </c>
      <c r="I1269" s="22" t="s">
        <v>421</v>
      </c>
      <c r="J1269" s="130"/>
      <c r="K1269" s="130"/>
      <c r="L1269" s="130"/>
      <c r="M1269" s="130"/>
    </row>
    <row r="1270" spans="8:13" x14ac:dyDescent="0.35">
      <c r="H1270" s="21">
        <v>53061052105</v>
      </c>
      <c r="I1270" s="22" t="s">
        <v>421</v>
      </c>
      <c r="J1270" s="130"/>
      <c r="K1270" s="130"/>
      <c r="L1270" s="130"/>
      <c r="M1270" s="130"/>
    </row>
    <row r="1271" spans="8:13" x14ac:dyDescent="0.35">
      <c r="H1271" s="21">
        <v>53061052107</v>
      </c>
      <c r="I1271" s="22" t="s">
        <v>421</v>
      </c>
      <c r="J1271" s="130"/>
      <c r="K1271" s="130"/>
      <c r="L1271" s="130"/>
      <c r="M1271" s="130"/>
    </row>
    <row r="1272" spans="8:13" x14ac:dyDescent="0.35">
      <c r="H1272" s="21">
        <v>53061052108</v>
      </c>
      <c r="I1272" s="22" t="s">
        <v>421</v>
      </c>
      <c r="J1272" s="130"/>
      <c r="K1272" s="130"/>
      <c r="L1272" s="130"/>
      <c r="M1272" s="130"/>
    </row>
    <row r="1273" spans="8:13" x14ac:dyDescent="0.35">
      <c r="H1273" s="21">
        <v>53061052112</v>
      </c>
      <c r="I1273" s="22" t="s">
        <v>419</v>
      </c>
      <c r="J1273" s="130"/>
      <c r="K1273" s="130"/>
      <c r="L1273" s="130"/>
      <c r="M1273" s="130"/>
    </row>
    <row r="1274" spans="8:13" x14ac:dyDescent="0.35">
      <c r="H1274" s="21">
        <v>53061052112</v>
      </c>
      <c r="I1274" s="22" t="s">
        <v>421</v>
      </c>
      <c r="J1274" s="130"/>
      <c r="K1274" s="130"/>
      <c r="L1274" s="130"/>
      <c r="M1274" s="130"/>
    </row>
    <row r="1275" spans="8:13" x14ac:dyDescent="0.35">
      <c r="H1275" s="21">
        <v>53061052113</v>
      </c>
      <c r="I1275" s="22" t="s">
        <v>421</v>
      </c>
      <c r="J1275" s="130"/>
      <c r="K1275" s="130"/>
      <c r="L1275" s="130"/>
      <c r="M1275" s="130"/>
    </row>
    <row r="1276" spans="8:13" x14ac:dyDescent="0.35">
      <c r="H1276" s="21">
        <v>53061052114</v>
      </c>
      <c r="I1276" s="22" t="s">
        <v>421</v>
      </c>
      <c r="J1276" s="130"/>
      <c r="K1276" s="130"/>
      <c r="L1276" s="130"/>
      <c r="M1276" s="130"/>
    </row>
    <row r="1277" spans="8:13" x14ac:dyDescent="0.35">
      <c r="H1277" s="21">
        <v>53061052115</v>
      </c>
      <c r="I1277" s="22" t="s">
        <v>421</v>
      </c>
      <c r="J1277" s="130"/>
      <c r="K1277" s="130"/>
      <c r="L1277" s="130"/>
      <c r="M1277" s="130"/>
    </row>
    <row r="1278" spans="8:13" x14ac:dyDescent="0.35">
      <c r="H1278" s="21">
        <v>53061052118</v>
      </c>
      <c r="I1278" s="22" t="s">
        <v>421</v>
      </c>
      <c r="J1278" s="130"/>
      <c r="K1278" s="130"/>
      <c r="L1278" s="130"/>
      <c r="M1278" s="130"/>
    </row>
    <row r="1279" spans="8:13" x14ac:dyDescent="0.35">
      <c r="H1279" s="21">
        <v>53061052203</v>
      </c>
      <c r="I1279" s="22" t="s">
        <v>421</v>
      </c>
      <c r="J1279" s="130"/>
      <c r="K1279" s="130"/>
      <c r="L1279" s="130"/>
      <c r="M1279" s="130"/>
    </row>
    <row r="1280" spans="8:13" x14ac:dyDescent="0.35">
      <c r="H1280" s="21">
        <v>53061052204</v>
      </c>
      <c r="I1280" s="22" t="s">
        <v>421</v>
      </c>
      <c r="J1280" s="130"/>
      <c r="K1280" s="130"/>
      <c r="L1280" s="130"/>
      <c r="M1280" s="130"/>
    </row>
    <row r="1281" spans="8:13" x14ac:dyDescent="0.35">
      <c r="H1281" s="21">
        <v>53061052207</v>
      </c>
      <c r="I1281" s="22" t="s">
        <v>421</v>
      </c>
      <c r="J1281" s="130"/>
      <c r="K1281" s="130"/>
      <c r="L1281" s="130"/>
      <c r="M1281" s="130"/>
    </row>
    <row r="1282" spans="8:13" x14ac:dyDescent="0.35">
      <c r="H1282" s="21">
        <v>53061052208</v>
      </c>
      <c r="I1282" s="22" t="s">
        <v>421</v>
      </c>
      <c r="J1282" s="130"/>
      <c r="K1282" s="130"/>
      <c r="L1282" s="130"/>
      <c r="M1282" s="130"/>
    </row>
    <row r="1283" spans="8:13" x14ac:dyDescent="0.35">
      <c r="H1283" s="21">
        <v>53061052209</v>
      </c>
      <c r="I1283" s="22" t="s">
        <v>421</v>
      </c>
      <c r="J1283" s="130"/>
      <c r="K1283" s="130"/>
      <c r="L1283" s="130"/>
      <c r="M1283" s="130"/>
    </row>
    <row r="1284" spans="8:13" x14ac:dyDescent="0.35">
      <c r="H1284" s="21">
        <v>53061052302</v>
      </c>
      <c r="I1284" s="22" t="s">
        <v>421</v>
      </c>
      <c r="J1284" s="130"/>
      <c r="K1284" s="130"/>
      <c r="L1284" s="130"/>
      <c r="M1284" s="130"/>
    </row>
    <row r="1285" spans="8:13" x14ac:dyDescent="0.35">
      <c r="H1285" s="21">
        <v>53061052401</v>
      </c>
      <c r="I1285" s="22" t="s">
        <v>421</v>
      </c>
      <c r="J1285" s="130"/>
      <c r="K1285" s="130"/>
      <c r="L1285" s="130"/>
      <c r="M1285" s="130"/>
    </row>
    <row r="1286" spans="8:13" x14ac:dyDescent="0.35">
      <c r="H1286" s="21">
        <v>53061052402</v>
      </c>
      <c r="I1286" s="22" t="s">
        <v>421</v>
      </c>
      <c r="J1286" s="130"/>
      <c r="K1286" s="130"/>
      <c r="L1286" s="130"/>
      <c r="M1286" s="130"/>
    </row>
    <row r="1287" spans="8:13" x14ac:dyDescent="0.35">
      <c r="H1287" s="21">
        <v>53061052502</v>
      </c>
      <c r="I1287" s="22" t="s">
        <v>421</v>
      </c>
      <c r="J1287" s="130"/>
      <c r="K1287" s="130"/>
      <c r="L1287" s="130"/>
      <c r="M1287" s="130"/>
    </row>
    <row r="1288" spans="8:13" x14ac:dyDescent="0.35">
      <c r="H1288" s="21">
        <v>53061052503</v>
      </c>
      <c r="I1288" s="22" t="s">
        <v>421</v>
      </c>
      <c r="J1288" s="130"/>
      <c r="K1288" s="130"/>
      <c r="L1288" s="130"/>
      <c r="M1288" s="130"/>
    </row>
    <row r="1289" spans="8:13" x14ac:dyDescent="0.35">
      <c r="H1289" s="21">
        <v>53061052504</v>
      </c>
      <c r="I1289" s="22" t="s">
        <v>421</v>
      </c>
      <c r="J1289" s="130"/>
      <c r="K1289" s="130"/>
      <c r="L1289" s="130"/>
      <c r="M1289" s="130"/>
    </row>
    <row r="1290" spans="8:13" x14ac:dyDescent="0.35">
      <c r="H1290" s="21">
        <v>53061052603</v>
      </c>
      <c r="I1290" s="22" t="s">
        <v>421</v>
      </c>
      <c r="J1290" s="130"/>
      <c r="K1290" s="130"/>
      <c r="L1290" s="130"/>
      <c r="M1290" s="130"/>
    </row>
    <row r="1291" spans="8:13" x14ac:dyDescent="0.35">
      <c r="H1291" s="21">
        <v>53061052604</v>
      </c>
      <c r="I1291" s="22" t="s">
        <v>421</v>
      </c>
      <c r="J1291" s="130"/>
      <c r="K1291" s="130"/>
      <c r="L1291" s="130"/>
      <c r="M1291" s="130"/>
    </row>
    <row r="1292" spans="8:13" x14ac:dyDescent="0.35">
      <c r="H1292" s="21">
        <v>53061052605</v>
      </c>
      <c r="I1292" s="22" t="s">
        <v>421</v>
      </c>
      <c r="J1292" s="130"/>
      <c r="K1292" s="130"/>
      <c r="L1292" s="130"/>
      <c r="M1292" s="130"/>
    </row>
    <row r="1293" spans="8:13" x14ac:dyDescent="0.35">
      <c r="H1293" s="21">
        <v>53061052606</v>
      </c>
      <c r="I1293" s="22" t="s">
        <v>421</v>
      </c>
      <c r="J1293" s="130"/>
      <c r="K1293" s="130"/>
      <c r="L1293" s="130"/>
      <c r="M1293" s="130"/>
    </row>
    <row r="1294" spans="8:13" x14ac:dyDescent="0.35">
      <c r="H1294" s="21">
        <v>53061052607</v>
      </c>
      <c r="I1294" s="22" t="s">
        <v>421</v>
      </c>
      <c r="J1294" s="130"/>
      <c r="K1294" s="130"/>
      <c r="L1294" s="130"/>
      <c r="M1294" s="130"/>
    </row>
    <row r="1295" spans="8:13" x14ac:dyDescent="0.35">
      <c r="H1295" s="21">
        <v>53061052701</v>
      </c>
      <c r="I1295" s="22" t="s">
        <v>421</v>
      </c>
      <c r="J1295" s="130"/>
      <c r="K1295" s="130"/>
      <c r="L1295" s="130"/>
      <c r="M1295" s="130"/>
    </row>
    <row r="1296" spans="8:13" x14ac:dyDescent="0.35">
      <c r="H1296" s="21">
        <v>53061052705</v>
      </c>
      <c r="I1296" s="22" t="s">
        <v>421</v>
      </c>
      <c r="J1296" s="130"/>
      <c r="K1296" s="130"/>
      <c r="L1296" s="130"/>
      <c r="M1296" s="130"/>
    </row>
    <row r="1297" spans="8:13" x14ac:dyDescent="0.35">
      <c r="H1297" s="21">
        <v>53061052706</v>
      </c>
      <c r="I1297" s="22" t="s">
        <v>421</v>
      </c>
      <c r="J1297" s="130"/>
      <c r="K1297" s="130"/>
      <c r="L1297" s="130"/>
      <c r="M1297" s="130"/>
    </row>
    <row r="1298" spans="8:13" x14ac:dyDescent="0.35">
      <c r="H1298" s="21">
        <v>53061052707</v>
      </c>
      <c r="I1298" s="22" t="s">
        <v>421</v>
      </c>
      <c r="J1298" s="130"/>
      <c r="K1298" s="130"/>
      <c r="L1298" s="130"/>
      <c r="M1298" s="130"/>
    </row>
    <row r="1299" spans="8:13" x14ac:dyDescent="0.35">
      <c r="H1299" s="21">
        <v>53061052708</v>
      </c>
      <c r="I1299" s="22" t="s">
        <v>421</v>
      </c>
      <c r="J1299" s="130"/>
      <c r="K1299" s="130"/>
      <c r="L1299" s="130"/>
      <c r="M1299" s="130"/>
    </row>
    <row r="1300" spans="8:13" x14ac:dyDescent="0.35">
      <c r="H1300" s="21">
        <v>53061052709</v>
      </c>
      <c r="I1300" s="22" t="s">
        <v>421</v>
      </c>
      <c r="J1300" s="130"/>
      <c r="K1300" s="130"/>
      <c r="L1300" s="130"/>
      <c r="M1300" s="130"/>
    </row>
    <row r="1301" spans="8:13" x14ac:dyDescent="0.35">
      <c r="H1301" s="21">
        <v>53061052803</v>
      </c>
      <c r="I1301" s="22" t="s">
        <v>421</v>
      </c>
      <c r="J1301" s="130"/>
      <c r="K1301" s="130"/>
      <c r="L1301" s="130"/>
      <c r="M1301" s="130"/>
    </row>
    <row r="1302" spans="8:13" x14ac:dyDescent="0.35">
      <c r="H1302" s="21">
        <v>53061052804</v>
      </c>
      <c r="I1302" s="22" t="s">
        <v>421</v>
      </c>
      <c r="J1302" s="130"/>
      <c r="K1302" s="130"/>
      <c r="L1302" s="130"/>
      <c r="M1302" s="130"/>
    </row>
    <row r="1303" spans="8:13" x14ac:dyDescent="0.35">
      <c r="H1303" s="21">
        <v>53061052805</v>
      </c>
      <c r="I1303" s="22" t="s">
        <v>421</v>
      </c>
      <c r="J1303" s="130"/>
      <c r="K1303" s="130"/>
      <c r="L1303" s="130"/>
      <c r="M1303" s="130"/>
    </row>
    <row r="1304" spans="8:13" x14ac:dyDescent="0.35">
      <c r="H1304" s="21">
        <v>53061052806</v>
      </c>
      <c r="I1304" s="22" t="s">
        <v>421</v>
      </c>
      <c r="J1304" s="130"/>
      <c r="K1304" s="130"/>
      <c r="L1304" s="130"/>
      <c r="M1304" s="130"/>
    </row>
    <row r="1305" spans="8:13" x14ac:dyDescent="0.35">
      <c r="H1305" s="21">
        <v>53061052903</v>
      </c>
      <c r="I1305" s="22" t="s">
        <v>421</v>
      </c>
      <c r="J1305" s="130"/>
      <c r="K1305" s="130"/>
      <c r="L1305" s="130"/>
      <c r="M1305" s="130"/>
    </row>
    <row r="1306" spans="8:13" x14ac:dyDescent="0.35">
      <c r="H1306" s="21">
        <v>53061052904</v>
      </c>
      <c r="I1306" s="22" t="s">
        <v>421</v>
      </c>
      <c r="J1306" s="130"/>
      <c r="K1306" s="130"/>
      <c r="L1306" s="130"/>
      <c r="M1306" s="130"/>
    </row>
    <row r="1307" spans="8:13" x14ac:dyDescent="0.35">
      <c r="H1307" s="21">
        <v>53061052905</v>
      </c>
      <c r="I1307" s="22" t="s">
        <v>421</v>
      </c>
      <c r="J1307" s="130"/>
      <c r="K1307" s="130"/>
      <c r="L1307" s="130"/>
      <c r="M1307" s="130"/>
    </row>
    <row r="1308" spans="8:13" x14ac:dyDescent="0.35">
      <c r="H1308" s="21">
        <v>53061052906</v>
      </c>
      <c r="I1308" s="22" t="s">
        <v>421</v>
      </c>
      <c r="J1308" s="130"/>
      <c r="K1308" s="130"/>
      <c r="L1308" s="130"/>
      <c r="M1308" s="130"/>
    </row>
    <row r="1309" spans="8:13" x14ac:dyDescent="0.35">
      <c r="H1309" s="21">
        <v>53061053102</v>
      </c>
      <c r="I1309" s="22" t="s">
        <v>421</v>
      </c>
      <c r="J1309" s="130"/>
      <c r="K1309" s="130"/>
      <c r="L1309" s="130"/>
      <c r="M1309" s="130"/>
    </row>
    <row r="1310" spans="8:13" x14ac:dyDescent="0.35">
      <c r="H1310" s="21">
        <v>53061053202</v>
      </c>
      <c r="I1310" s="22" t="s">
        <v>421</v>
      </c>
      <c r="J1310" s="130"/>
      <c r="K1310" s="130"/>
      <c r="L1310" s="130"/>
      <c r="M1310" s="130"/>
    </row>
    <row r="1311" spans="8:13" x14ac:dyDescent="0.35">
      <c r="H1311" s="21">
        <v>53061053602</v>
      </c>
      <c r="I1311" s="22" t="s">
        <v>421</v>
      </c>
      <c r="J1311" s="130"/>
      <c r="K1311" s="130"/>
      <c r="L1311" s="130"/>
      <c r="M1311" s="130"/>
    </row>
    <row r="1312" spans="8:13" x14ac:dyDescent="0.35">
      <c r="H1312" s="21">
        <v>53061053603</v>
      </c>
      <c r="I1312" s="22" t="s">
        <v>421</v>
      </c>
      <c r="J1312" s="130"/>
      <c r="K1312" s="130"/>
      <c r="L1312" s="130"/>
      <c r="M1312" s="130"/>
    </row>
    <row r="1313" spans="8:13" x14ac:dyDescent="0.35">
      <c r="H1313" s="21">
        <v>53061053604</v>
      </c>
      <c r="I1313" s="22" t="s">
        <v>421</v>
      </c>
      <c r="J1313" s="130"/>
      <c r="K1313" s="130"/>
      <c r="L1313" s="130"/>
      <c r="M1313" s="130"/>
    </row>
    <row r="1314" spans="8:13" x14ac:dyDescent="0.35">
      <c r="H1314" s="21">
        <v>53061053801</v>
      </c>
      <c r="I1314" s="22" t="s">
        <v>419</v>
      </c>
      <c r="J1314" s="130"/>
      <c r="K1314" s="130"/>
      <c r="L1314" s="130"/>
      <c r="M1314" s="130"/>
    </row>
    <row r="1315" spans="8:13" x14ac:dyDescent="0.35">
      <c r="H1315" s="21">
        <v>53061053802</v>
      </c>
      <c r="I1315" s="22" t="s">
        <v>421</v>
      </c>
      <c r="J1315" s="130"/>
      <c r="K1315" s="130"/>
      <c r="L1315" s="130"/>
      <c r="M1315" s="130"/>
    </row>
    <row r="1316" spans="8:13" x14ac:dyDescent="0.35">
      <c r="H1316" s="21">
        <v>53061053803</v>
      </c>
      <c r="I1316" s="22" t="s">
        <v>421</v>
      </c>
      <c r="J1316" s="130"/>
      <c r="K1316" s="130"/>
      <c r="L1316" s="130"/>
      <c r="M1316" s="130"/>
    </row>
    <row r="1317" spans="8:13" x14ac:dyDescent="0.35">
      <c r="H1317" s="21">
        <v>53061940001</v>
      </c>
      <c r="I1317" s="22" t="s">
        <v>421</v>
      </c>
      <c r="J1317" s="130"/>
      <c r="K1317" s="130"/>
      <c r="L1317" s="130"/>
      <c r="M1317" s="130"/>
    </row>
    <row r="1318" spans="8:13" x14ac:dyDescent="0.35">
      <c r="H1318" s="21">
        <v>53061940002</v>
      </c>
      <c r="I1318" s="22" t="s">
        <v>421</v>
      </c>
      <c r="J1318" s="130"/>
      <c r="K1318" s="130"/>
      <c r="L1318" s="130"/>
      <c r="M1318" s="130"/>
    </row>
    <row r="1319" spans="8:13" x14ac:dyDescent="0.35">
      <c r="H1319" s="21">
        <v>53067010100</v>
      </c>
      <c r="I1319" s="22" t="s">
        <v>419</v>
      </c>
      <c r="J1319" s="130"/>
      <c r="K1319" s="130"/>
      <c r="L1319" s="130"/>
      <c r="M1319" s="130"/>
    </row>
    <row r="1320" spans="8:13" x14ac:dyDescent="0.35">
      <c r="H1320" s="21">
        <v>53067010100</v>
      </c>
      <c r="I1320" s="22" t="s">
        <v>650</v>
      </c>
      <c r="J1320" s="130"/>
      <c r="K1320" s="130"/>
      <c r="L1320" s="130"/>
      <c r="M1320" s="130"/>
    </row>
    <row r="1321" spans="8:13" x14ac:dyDescent="0.35">
      <c r="H1321" s="21">
        <v>53067010100</v>
      </c>
      <c r="I1321" s="22" t="s">
        <v>421</v>
      </c>
      <c r="J1321" s="130"/>
      <c r="K1321" s="130"/>
      <c r="L1321" s="130"/>
      <c r="M1321" s="130"/>
    </row>
    <row r="1322" spans="8:13" x14ac:dyDescent="0.35">
      <c r="H1322" s="21">
        <v>53067010200</v>
      </c>
      <c r="I1322" s="22" t="s">
        <v>419</v>
      </c>
      <c r="J1322" s="130"/>
      <c r="K1322" s="130"/>
      <c r="L1322" s="130"/>
      <c r="M1322" s="130"/>
    </row>
    <row r="1323" spans="8:13" x14ac:dyDescent="0.35">
      <c r="H1323" s="21">
        <v>53067010200</v>
      </c>
      <c r="I1323" s="22" t="s">
        <v>650</v>
      </c>
      <c r="J1323" s="130"/>
      <c r="K1323" s="130"/>
      <c r="L1323" s="130"/>
      <c r="M1323" s="130"/>
    </row>
    <row r="1324" spans="8:13" x14ac:dyDescent="0.35">
      <c r="H1324" s="21">
        <v>53067010200</v>
      </c>
      <c r="I1324" s="22" t="s">
        <v>421</v>
      </c>
      <c r="J1324" s="130"/>
      <c r="K1324" s="130"/>
      <c r="L1324" s="130"/>
      <c r="M1324" s="130"/>
    </row>
    <row r="1325" spans="8:13" x14ac:dyDescent="0.35">
      <c r="H1325" s="21">
        <v>53067010300</v>
      </c>
      <c r="I1325" s="22" t="s">
        <v>419</v>
      </c>
      <c r="J1325" s="130"/>
      <c r="K1325" s="130"/>
      <c r="L1325" s="130"/>
      <c r="M1325" s="130"/>
    </row>
    <row r="1326" spans="8:13" x14ac:dyDescent="0.35">
      <c r="H1326" s="21">
        <v>53067010300</v>
      </c>
      <c r="I1326" s="22" t="s">
        <v>650</v>
      </c>
      <c r="J1326" s="130"/>
      <c r="K1326" s="130"/>
      <c r="L1326" s="130"/>
      <c r="M1326" s="130"/>
    </row>
    <row r="1327" spans="8:13" x14ac:dyDescent="0.35">
      <c r="H1327" s="21">
        <v>53067010300</v>
      </c>
      <c r="I1327" s="22" t="s">
        <v>421</v>
      </c>
      <c r="J1327" s="130"/>
      <c r="K1327" s="130"/>
      <c r="L1327" s="130"/>
      <c r="M1327" s="130"/>
    </row>
    <row r="1328" spans="8:13" x14ac:dyDescent="0.35">
      <c r="H1328" s="21">
        <v>53067010400</v>
      </c>
      <c r="I1328" s="22" t="s">
        <v>419</v>
      </c>
      <c r="J1328" s="130"/>
      <c r="K1328" s="130"/>
      <c r="L1328" s="130"/>
      <c r="M1328" s="130"/>
    </row>
    <row r="1329" spans="8:13" x14ac:dyDescent="0.35">
      <c r="H1329" s="21">
        <v>53067010400</v>
      </c>
      <c r="I1329" s="22" t="s">
        <v>650</v>
      </c>
      <c r="J1329" s="130"/>
      <c r="K1329" s="130"/>
      <c r="L1329" s="130"/>
      <c r="M1329" s="130"/>
    </row>
    <row r="1330" spans="8:13" x14ac:dyDescent="0.35">
      <c r="H1330" s="21">
        <v>53067010400</v>
      </c>
      <c r="I1330" s="22" t="s">
        <v>421</v>
      </c>
      <c r="J1330" s="130"/>
      <c r="K1330" s="130"/>
      <c r="L1330" s="130"/>
      <c r="M1330" s="130"/>
    </row>
    <row r="1331" spans="8:13" x14ac:dyDescent="0.35">
      <c r="H1331" s="21">
        <v>53067010510</v>
      </c>
      <c r="I1331" s="22" t="s">
        <v>419</v>
      </c>
      <c r="J1331" s="130"/>
      <c r="K1331" s="130"/>
      <c r="L1331" s="130"/>
      <c r="M1331" s="130"/>
    </row>
    <row r="1332" spans="8:13" x14ac:dyDescent="0.35">
      <c r="H1332" s="21">
        <v>53067010510</v>
      </c>
      <c r="I1332" s="22" t="s">
        <v>650</v>
      </c>
      <c r="J1332" s="130"/>
      <c r="K1332" s="130"/>
      <c r="L1332" s="130"/>
      <c r="M1332" s="130"/>
    </row>
    <row r="1333" spans="8:13" x14ac:dyDescent="0.35">
      <c r="H1333" s="21">
        <v>53067010520</v>
      </c>
      <c r="I1333" s="22" t="s">
        <v>419</v>
      </c>
      <c r="J1333" s="130"/>
      <c r="K1333" s="130"/>
      <c r="L1333" s="130"/>
      <c r="M1333" s="130"/>
    </row>
    <row r="1334" spans="8:13" x14ac:dyDescent="0.35">
      <c r="H1334" s="21">
        <v>53067010520</v>
      </c>
      <c r="I1334" s="22" t="s">
        <v>650</v>
      </c>
      <c r="J1334" s="130"/>
      <c r="K1334" s="130"/>
      <c r="L1334" s="130"/>
      <c r="M1334" s="130"/>
    </row>
    <row r="1335" spans="8:13" x14ac:dyDescent="0.35">
      <c r="H1335" s="21">
        <v>53067010520</v>
      </c>
      <c r="I1335" s="22" t="s">
        <v>421</v>
      </c>
      <c r="J1335" s="130"/>
      <c r="K1335" s="130"/>
      <c r="L1335" s="130"/>
      <c r="M1335" s="130"/>
    </row>
    <row r="1336" spans="8:13" x14ac:dyDescent="0.35">
      <c r="H1336" s="21">
        <v>53067010600</v>
      </c>
      <c r="I1336" s="22" t="s">
        <v>419</v>
      </c>
      <c r="J1336" s="130"/>
      <c r="K1336" s="130"/>
      <c r="L1336" s="130"/>
      <c r="M1336" s="130"/>
    </row>
    <row r="1337" spans="8:13" x14ac:dyDescent="0.35">
      <c r="H1337" s="21">
        <v>53067010600</v>
      </c>
      <c r="I1337" s="22" t="s">
        <v>650</v>
      </c>
      <c r="J1337" s="130"/>
      <c r="K1337" s="130"/>
      <c r="L1337" s="130"/>
      <c r="M1337" s="130"/>
    </row>
    <row r="1338" spans="8:13" x14ac:dyDescent="0.35">
      <c r="H1338" s="21">
        <v>53067010600</v>
      </c>
      <c r="I1338" s="22" t="s">
        <v>421</v>
      </c>
      <c r="J1338" s="130"/>
      <c r="K1338" s="130"/>
      <c r="L1338" s="130"/>
      <c r="M1338" s="130"/>
    </row>
    <row r="1339" spans="8:13" x14ac:dyDescent="0.35">
      <c r="H1339" s="21">
        <v>53067010700</v>
      </c>
      <c r="I1339" s="22" t="s">
        <v>419</v>
      </c>
      <c r="J1339" s="130"/>
      <c r="K1339" s="130"/>
      <c r="L1339" s="130"/>
      <c r="M1339" s="130"/>
    </row>
    <row r="1340" spans="8:13" x14ac:dyDescent="0.35">
      <c r="H1340" s="21">
        <v>53067010700</v>
      </c>
      <c r="I1340" s="22" t="s">
        <v>650</v>
      </c>
      <c r="J1340" s="130"/>
      <c r="K1340" s="130"/>
      <c r="L1340" s="130"/>
      <c r="M1340" s="130"/>
    </row>
    <row r="1341" spans="8:13" x14ac:dyDescent="0.35">
      <c r="H1341" s="21">
        <v>53067010700</v>
      </c>
      <c r="I1341" s="22" t="s">
        <v>421</v>
      </c>
      <c r="J1341" s="130"/>
      <c r="K1341" s="130"/>
      <c r="L1341" s="130"/>
      <c r="M1341" s="130"/>
    </row>
    <row r="1342" spans="8:13" x14ac:dyDescent="0.35">
      <c r="H1342" s="21">
        <v>53067010800</v>
      </c>
      <c r="I1342" s="22" t="s">
        <v>419</v>
      </c>
      <c r="J1342" s="130"/>
      <c r="K1342" s="130"/>
      <c r="L1342" s="130"/>
      <c r="M1342" s="130"/>
    </row>
    <row r="1343" spans="8:13" x14ac:dyDescent="0.35">
      <c r="H1343" s="21">
        <v>53067010800</v>
      </c>
      <c r="I1343" s="22" t="s">
        <v>650</v>
      </c>
      <c r="J1343" s="130"/>
      <c r="K1343" s="130"/>
      <c r="L1343" s="130"/>
      <c r="M1343" s="130"/>
    </row>
    <row r="1344" spans="8:13" x14ac:dyDescent="0.35">
      <c r="H1344" s="21">
        <v>53067010800</v>
      </c>
      <c r="I1344" s="22" t="s">
        <v>421</v>
      </c>
      <c r="J1344" s="130"/>
      <c r="K1344" s="130"/>
      <c r="L1344" s="130"/>
      <c r="M1344" s="130"/>
    </row>
    <row r="1345" spans="8:13" x14ac:dyDescent="0.35">
      <c r="H1345" s="21">
        <v>53067010910</v>
      </c>
      <c r="I1345" s="22" t="s">
        <v>419</v>
      </c>
      <c r="J1345" s="130"/>
      <c r="K1345" s="130"/>
      <c r="L1345" s="130"/>
      <c r="M1345" s="130"/>
    </row>
    <row r="1346" spans="8:13" x14ac:dyDescent="0.35">
      <c r="H1346" s="21">
        <v>53067010910</v>
      </c>
      <c r="I1346" s="22" t="s">
        <v>650</v>
      </c>
      <c r="J1346" s="130"/>
      <c r="K1346" s="130"/>
      <c r="L1346" s="130"/>
      <c r="M1346" s="130"/>
    </row>
    <row r="1347" spans="8:13" x14ac:dyDescent="0.35">
      <c r="H1347" s="21">
        <v>53067010910</v>
      </c>
      <c r="I1347" s="22" t="s">
        <v>421</v>
      </c>
      <c r="J1347" s="130"/>
      <c r="K1347" s="130"/>
      <c r="L1347" s="130"/>
      <c r="M1347" s="130"/>
    </row>
    <row r="1348" spans="8:13" x14ac:dyDescent="0.35">
      <c r="H1348" s="21">
        <v>53067010920</v>
      </c>
      <c r="I1348" s="22" t="s">
        <v>419</v>
      </c>
      <c r="J1348" s="130"/>
      <c r="K1348" s="130"/>
      <c r="L1348" s="130"/>
      <c r="M1348" s="130"/>
    </row>
    <row r="1349" spans="8:13" x14ac:dyDescent="0.35">
      <c r="H1349" s="21">
        <v>53067010920</v>
      </c>
      <c r="I1349" s="22" t="s">
        <v>650</v>
      </c>
      <c r="J1349" s="130"/>
      <c r="K1349" s="130"/>
      <c r="L1349" s="130"/>
      <c r="M1349" s="130"/>
    </row>
    <row r="1350" spans="8:13" x14ac:dyDescent="0.35">
      <c r="H1350" s="21">
        <v>53067010920</v>
      </c>
      <c r="I1350" s="22" t="s">
        <v>421</v>
      </c>
      <c r="J1350" s="130"/>
      <c r="K1350" s="130"/>
      <c r="L1350" s="130"/>
      <c r="M1350" s="130"/>
    </row>
    <row r="1351" spans="8:13" x14ac:dyDescent="0.35">
      <c r="H1351" s="21">
        <v>53067011000</v>
      </c>
      <c r="I1351" s="22" t="s">
        <v>419</v>
      </c>
      <c r="J1351" s="130"/>
      <c r="K1351" s="130"/>
      <c r="L1351" s="130"/>
      <c r="M1351" s="130"/>
    </row>
    <row r="1352" spans="8:13" x14ac:dyDescent="0.35">
      <c r="H1352" s="21">
        <v>53067011000</v>
      </c>
      <c r="I1352" s="22" t="s">
        <v>650</v>
      </c>
      <c r="J1352" s="130"/>
      <c r="K1352" s="130"/>
      <c r="L1352" s="130"/>
      <c r="M1352" s="130"/>
    </row>
    <row r="1353" spans="8:13" x14ac:dyDescent="0.35">
      <c r="H1353" s="21">
        <v>53067011000</v>
      </c>
      <c r="I1353" s="22" t="s">
        <v>421</v>
      </c>
      <c r="J1353" s="130"/>
      <c r="K1353" s="130"/>
      <c r="L1353" s="130"/>
      <c r="M1353" s="130"/>
    </row>
    <row r="1354" spans="8:13" x14ac:dyDescent="0.35">
      <c r="H1354" s="21">
        <v>53067011100</v>
      </c>
      <c r="I1354" s="22" t="s">
        <v>419</v>
      </c>
      <c r="J1354" s="130"/>
      <c r="K1354" s="130"/>
      <c r="L1354" s="130"/>
      <c r="M1354" s="130"/>
    </row>
    <row r="1355" spans="8:13" x14ac:dyDescent="0.35">
      <c r="H1355" s="21">
        <v>53067011100</v>
      </c>
      <c r="I1355" s="22" t="s">
        <v>650</v>
      </c>
      <c r="J1355" s="130"/>
      <c r="K1355" s="130"/>
      <c r="L1355" s="130"/>
      <c r="M1355" s="130"/>
    </row>
    <row r="1356" spans="8:13" x14ac:dyDescent="0.35">
      <c r="H1356" s="21">
        <v>53067011100</v>
      </c>
      <c r="I1356" s="22" t="s">
        <v>421</v>
      </c>
      <c r="J1356" s="130"/>
      <c r="K1356" s="130"/>
      <c r="L1356" s="130"/>
      <c r="M1356" s="130"/>
    </row>
    <row r="1357" spans="8:13" x14ac:dyDescent="0.35">
      <c r="H1357" s="21">
        <v>53067011200</v>
      </c>
      <c r="I1357" s="22" t="s">
        <v>419</v>
      </c>
      <c r="J1357" s="130"/>
      <c r="K1357" s="130"/>
      <c r="L1357" s="130"/>
      <c r="M1357" s="130"/>
    </row>
    <row r="1358" spans="8:13" x14ac:dyDescent="0.35">
      <c r="H1358" s="21">
        <v>53067011200</v>
      </c>
      <c r="I1358" s="22" t="s">
        <v>650</v>
      </c>
      <c r="J1358" s="130"/>
      <c r="K1358" s="130"/>
      <c r="L1358" s="130"/>
      <c r="M1358" s="130"/>
    </row>
    <row r="1359" spans="8:13" x14ac:dyDescent="0.35">
      <c r="H1359" s="21">
        <v>53067011200</v>
      </c>
      <c r="I1359" s="22" t="s">
        <v>421</v>
      </c>
      <c r="J1359" s="130"/>
      <c r="K1359" s="130"/>
      <c r="L1359" s="130"/>
      <c r="M1359" s="130"/>
    </row>
    <row r="1360" spans="8:13" x14ac:dyDescent="0.35">
      <c r="H1360" s="21">
        <v>53067011300</v>
      </c>
      <c r="I1360" s="22" t="s">
        <v>419</v>
      </c>
      <c r="J1360" s="130"/>
      <c r="K1360" s="130"/>
      <c r="L1360" s="130"/>
      <c r="M1360" s="130"/>
    </row>
    <row r="1361" spans="8:13" x14ac:dyDescent="0.35">
      <c r="H1361" s="21">
        <v>53067011300</v>
      </c>
      <c r="I1361" s="22" t="s">
        <v>650</v>
      </c>
      <c r="J1361" s="130"/>
      <c r="K1361" s="130"/>
      <c r="L1361" s="130"/>
      <c r="M1361" s="130"/>
    </row>
    <row r="1362" spans="8:13" x14ac:dyDescent="0.35">
      <c r="H1362" s="21">
        <v>53067011300</v>
      </c>
      <c r="I1362" s="22" t="s">
        <v>421</v>
      </c>
      <c r="J1362" s="130"/>
      <c r="K1362" s="130"/>
      <c r="L1362" s="130"/>
      <c r="M1362" s="130"/>
    </row>
    <row r="1363" spans="8:13" x14ac:dyDescent="0.35">
      <c r="H1363" s="21">
        <v>53067011410</v>
      </c>
      <c r="I1363" s="22" t="s">
        <v>419</v>
      </c>
      <c r="J1363" s="130"/>
      <c r="K1363" s="130"/>
      <c r="L1363" s="130"/>
      <c r="M1363" s="130"/>
    </row>
    <row r="1364" spans="8:13" x14ac:dyDescent="0.35">
      <c r="H1364" s="21">
        <v>53067011410</v>
      </c>
      <c r="I1364" s="22" t="s">
        <v>650</v>
      </c>
      <c r="J1364" s="130"/>
      <c r="K1364" s="130"/>
      <c r="L1364" s="130"/>
      <c r="M1364" s="130"/>
    </row>
    <row r="1365" spans="8:13" x14ac:dyDescent="0.35">
      <c r="H1365" s="21">
        <v>53067011410</v>
      </c>
      <c r="I1365" s="22" t="s">
        <v>421</v>
      </c>
      <c r="J1365" s="130"/>
      <c r="K1365" s="130"/>
      <c r="L1365" s="130"/>
      <c r="M1365" s="130"/>
    </row>
    <row r="1366" spans="8:13" x14ac:dyDescent="0.35">
      <c r="H1366" s="21">
        <v>53067011420</v>
      </c>
      <c r="I1366" s="22" t="s">
        <v>419</v>
      </c>
      <c r="J1366" s="130"/>
      <c r="K1366" s="130"/>
      <c r="L1366" s="130"/>
      <c r="M1366" s="130"/>
    </row>
    <row r="1367" spans="8:13" x14ac:dyDescent="0.35">
      <c r="H1367" s="21">
        <v>53067011420</v>
      </c>
      <c r="I1367" s="22" t="s">
        <v>650</v>
      </c>
      <c r="J1367" s="130"/>
      <c r="K1367" s="130"/>
      <c r="L1367" s="130"/>
      <c r="M1367" s="130"/>
    </row>
    <row r="1368" spans="8:13" x14ac:dyDescent="0.35">
      <c r="H1368" s="21">
        <v>53067011420</v>
      </c>
      <c r="I1368" s="22" t="s">
        <v>421</v>
      </c>
      <c r="J1368" s="130"/>
      <c r="K1368" s="130"/>
      <c r="L1368" s="130"/>
      <c r="M1368" s="130"/>
    </row>
    <row r="1369" spans="8:13" x14ac:dyDescent="0.35">
      <c r="H1369" s="21">
        <v>53067011500</v>
      </c>
      <c r="I1369" s="22" t="s">
        <v>419</v>
      </c>
      <c r="J1369" s="130"/>
      <c r="K1369" s="130"/>
      <c r="L1369" s="130"/>
      <c r="M1369" s="130"/>
    </row>
    <row r="1370" spans="8:13" x14ac:dyDescent="0.35">
      <c r="H1370" s="21">
        <v>53067011500</v>
      </c>
      <c r="I1370" s="22" t="s">
        <v>650</v>
      </c>
      <c r="J1370" s="130"/>
      <c r="K1370" s="130"/>
      <c r="L1370" s="130"/>
      <c r="M1370" s="130"/>
    </row>
    <row r="1371" spans="8:13" x14ac:dyDescent="0.35">
      <c r="H1371" s="21">
        <v>53067011500</v>
      </c>
      <c r="I1371" s="22" t="s">
        <v>421</v>
      </c>
      <c r="J1371" s="130"/>
      <c r="K1371" s="130"/>
      <c r="L1371" s="130"/>
      <c r="M1371" s="130"/>
    </row>
    <row r="1372" spans="8:13" x14ac:dyDescent="0.35">
      <c r="H1372" s="21">
        <v>53067011610</v>
      </c>
      <c r="I1372" s="22" t="s">
        <v>419</v>
      </c>
      <c r="J1372" s="130"/>
      <c r="K1372" s="130"/>
      <c r="L1372" s="130"/>
      <c r="M1372" s="130"/>
    </row>
    <row r="1373" spans="8:13" x14ac:dyDescent="0.35">
      <c r="H1373" s="21">
        <v>53067011610</v>
      </c>
      <c r="I1373" s="22" t="s">
        <v>650</v>
      </c>
      <c r="J1373" s="130"/>
      <c r="K1373" s="130"/>
      <c r="L1373" s="130"/>
      <c r="M1373" s="130"/>
    </row>
    <row r="1374" spans="8:13" x14ac:dyDescent="0.35">
      <c r="H1374" s="21">
        <v>53067011610</v>
      </c>
      <c r="I1374" s="22" t="s">
        <v>421</v>
      </c>
      <c r="J1374" s="130"/>
      <c r="K1374" s="130"/>
      <c r="L1374" s="130"/>
      <c r="M1374" s="130"/>
    </row>
    <row r="1375" spans="8:13" x14ac:dyDescent="0.35">
      <c r="H1375" s="21">
        <v>53067011621</v>
      </c>
      <c r="I1375" s="22" t="s">
        <v>419</v>
      </c>
      <c r="J1375" s="130"/>
      <c r="K1375" s="130"/>
      <c r="L1375" s="130"/>
      <c r="M1375" s="130"/>
    </row>
    <row r="1376" spans="8:13" x14ac:dyDescent="0.35">
      <c r="H1376" s="21">
        <v>53067011621</v>
      </c>
      <c r="I1376" s="22" t="s">
        <v>650</v>
      </c>
      <c r="J1376" s="130"/>
      <c r="K1376" s="130"/>
      <c r="L1376" s="130"/>
      <c r="M1376" s="130"/>
    </row>
    <row r="1377" spans="8:13" x14ac:dyDescent="0.35">
      <c r="H1377" s="21">
        <v>53067011621</v>
      </c>
      <c r="I1377" s="22" t="s">
        <v>421</v>
      </c>
      <c r="J1377" s="130"/>
      <c r="K1377" s="130"/>
      <c r="L1377" s="130"/>
      <c r="M1377" s="130"/>
    </row>
    <row r="1378" spans="8:13" x14ac:dyDescent="0.35">
      <c r="H1378" s="21">
        <v>53067011622</v>
      </c>
      <c r="I1378" s="22" t="s">
        <v>419</v>
      </c>
      <c r="J1378" s="130"/>
      <c r="K1378" s="130"/>
      <c r="L1378" s="130"/>
      <c r="M1378" s="130"/>
    </row>
    <row r="1379" spans="8:13" x14ac:dyDescent="0.35">
      <c r="H1379" s="21">
        <v>53067011622</v>
      </c>
      <c r="I1379" s="22" t="s">
        <v>650</v>
      </c>
      <c r="J1379" s="130"/>
      <c r="K1379" s="130"/>
      <c r="L1379" s="130"/>
      <c r="M1379" s="130"/>
    </row>
    <row r="1380" spans="8:13" x14ac:dyDescent="0.35">
      <c r="H1380" s="21">
        <v>53067011623</v>
      </c>
      <c r="I1380" s="22" t="s">
        <v>419</v>
      </c>
      <c r="J1380" s="130"/>
      <c r="K1380" s="130"/>
      <c r="L1380" s="130"/>
      <c r="M1380" s="130"/>
    </row>
    <row r="1381" spans="8:13" x14ac:dyDescent="0.35">
      <c r="H1381" s="21">
        <v>53067011623</v>
      </c>
      <c r="I1381" s="22" t="s">
        <v>650</v>
      </c>
      <c r="J1381" s="130"/>
      <c r="K1381" s="130"/>
      <c r="L1381" s="130"/>
      <c r="M1381" s="130"/>
    </row>
    <row r="1382" spans="8:13" x14ac:dyDescent="0.35">
      <c r="H1382" s="21">
        <v>53067011624</v>
      </c>
      <c r="I1382" s="22" t="s">
        <v>419</v>
      </c>
      <c r="J1382" s="130"/>
      <c r="K1382" s="130"/>
      <c r="L1382" s="130"/>
      <c r="M1382" s="130"/>
    </row>
    <row r="1383" spans="8:13" x14ac:dyDescent="0.35">
      <c r="H1383" s="21">
        <v>53067011624</v>
      </c>
      <c r="I1383" s="22" t="s">
        <v>650</v>
      </c>
      <c r="J1383" s="130"/>
      <c r="K1383" s="130"/>
      <c r="L1383" s="130"/>
      <c r="M1383" s="130"/>
    </row>
    <row r="1384" spans="8:13" x14ac:dyDescent="0.35">
      <c r="H1384" s="21">
        <v>53067011710</v>
      </c>
      <c r="I1384" s="22" t="s">
        <v>419</v>
      </c>
      <c r="J1384" s="130"/>
      <c r="K1384" s="130"/>
      <c r="L1384" s="130"/>
      <c r="M1384" s="130"/>
    </row>
    <row r="1385" spans="8:13" x14ac:dyDescent="0.35">
      <c r="H1385" s="21">
        <v>53067011710</v>
      </c>
      <c r="I1385" s="22" t="s">
        <v>650</v>
      </c>
      <c r="J1385" s="130"/>
      <c r="K1385" s="130"/>
      <c r="L1385" s="130"/>
      <c r="M1385" s="130"/>
    </row>
    <row r="1386" spans="8:13" x14ac:dyDescent="0.35">
      <c r="H1386" s="21">
        <v>53067011710</v>
      </c>
      <c r="I1386" s="22" t="s">
        <v>421</v>
      </c>
      <c r="J1386" s="130"/>
      <c r="K1386" s="130"/>
      <c r="L1386" s="130"/>
      <c r="M1386" s="130"/>
    </row>
    <row r="1387" spans="8:13" x14ac:dyDescent="0.35">
      <c r="H1387" s="21">
        <v>53067011720</v>
      </c>
      <c r="I1387" s="22" t="s">
        <v>419</v>
      </c>
      <c r="J1387" s="130"/>
      <c r="K1387" s="130"/>
      <c r="L1387" s="130"/>
      <c r="M1387" s="130"/>
    </row>
    <row r="1388" spans="8:13" x14ac:dyDescent="0.35">
      <c r="H1388" s="21">
        <v>53067011720</v>
      </c>
      <c r="I1388" s="22" t="s">
        <v>650</v>
      </c>
      <c r="J1388" s="130"/>
      <c r="K1388" s="130"/>
      <c r="L1388" s="130"/>
      <c r="M1388" s="130"/>
    </row>
    <row r="1389" spans="8:13" x14ac:dyDescent="0.35">
      <c r="H1389" s="21">
        <v>53067011720</v>
      </c>
      <c r="I1389" s="22" t="s">
        <v>421</v>
      </c>
      <c r="J1389" s="130"/>
      <c r="K1389" s="130"/>
      <c r="L1389" s="130"/>
      <c r="M1389" s="130"/>
    </row>
    <row r="1390" spans="8:13" x14ac:dyDescent="0.35">
      <c r="H1390" s="21">
        <v>53067011810</v>
      </c>
      <c r="I1390" s="22" t="s">
        <v>419</v>
      </c>
      <c r="J1390" s="130"/>
      <c r="K1390" s="130"/>
      <c r="L1390" s="130"/>
      <c r="M1390" s="130"/>
    </row>
    <row r="1391" spans="8:13" x14ac:dyDescent="0.35">
      <c r="H1391" s="21">
        <v>53067011810</v>
      </c>
      <c r="I1391" s="22" t="s">
        <v>650</v>
      </c>
      <c r="J1391" s="130"/>
      <c r="K1391" s="130"/>
      <c r="L1391" s="130"/>
      <c r="M1391" s="130"/>
    </row>
    <row r="1392" spans="8:13" x14ac:dyDescent="0.35">
      <c r="H1392" s="21">
        <v>53067011821</v>
      </c>
      <c r="I1392" s="22" t="s">
        <v>419</v>
      </c>
      <c r="J1392" s="130"/>
      <c r="K1392" s="130"/>
      <c r="L1392" s="130"/>
      <c r="M1392" s="130"/>
    </row>
    <row r="1393" spans="8:13" x14ac:dyDescent="0.35">
      <c r="H1393" s="21">
        <v>53067011821</v>
      </c>
      <c r="I1393" s="22" t="s">
        <v>650</v>
      </c>
      <c r="J1393" s="130"/>
      <c r="K1393" s="130"/>
      <c r="L1393" s="130"/>
      <c r="M1393" s="130"/>
    </row>
    <row r="1394" spans="8:13" x14ac:dyDescent="0.35">
      <c r="H1394" s="21">
        <v>53067011822</v>
      </c>
      <c r="I1394" s="22" t="s">
        <v>419</v>
      </c>
      <c r="J1394" s="130"/>
      <c r="K1394" s="130"/>
      <c r="L1394" s="130"/>
      <c r="M1394" s="130"/>
    </row>
    <row r="1395" spans="8:13" x14ac:dyDescent="0.35">
      <c r="H1395" s="21">
        <v>53067011822</v>
      </c>
      <c r="I1395" s="22" t="s">
        <v>650</v>
      </c>
      <c r="J1395" s="130"/>
      <c r="K1395" s="130"/>
      <c r="L1395" s="130"/>
      <c r="M1395" s="130"/>
    </row>
    <row r="1396" spans="8:13" x14ac:dyDescent="0.35">
      <c r="H1396" s="21">
        <v>53067011822</v>
      </c>
      <c r="I1396" s="22" t="s">
        <v>421</v>
      </c>
      <c r="J1396" s="130"/>
      <c r="K1396" s="130"/>
      <c r="L1396" s="130"/>
      <c r="M1396" s="130"/>
    </row>
    <row r="1397" spans="8:13" x14ac:dyDescent="0.35">
      <c r="H1397" s="21">
        <v>53067011900</v>
      </c>
      <c r="I1397" s="22" t="s">
        <v>419</v>
      </c>
      <c r="J1397" s="130"/>
      <c r="K1397" s="130"/>
      <c r="L1397" s="130"/>
      <c r="M1397" s="130"/>
    </row>
    <row r="1398" spans="8:13" x14ac:dyDescent="0.35">
      <c r="H1398" s="21">
        <v>53067012000</v>
      </c>
      <c r="I1398" s="22" t="s">
        <v>419</v>
      </c>
      <c r="J1398" s="130"/>
      <c r="K1398" s="130"/>
      <c r="L1398" s="130"/>
      <c r="M1398" s="130"/>
    </row>
    <row r="1399" spans="8:13" x14ac:dyDescent="0.35">
      <c r="H1399" s="21">
        <v>53067012000</v>
      </c>
      <c r="I1399" s="22" t="s">
        <v>650</v>
      </c>
      <c r="J1399" s="130"/>
      <c r="K1399" s="130"/>
      <c r="L1399" s="130"/>
      <c r="M1399" s="130"/>
    </row>
    <row r="1400" spans="8:13" x14ac:dyDescent="0.35">
      <c r="H1400" s="21">
        <v>53067012000</v>
      </c>
      <c r="I1400" s="22" t="s">
        <v>421</v>
      </c>
      <c r="J1400" s="130"/>
      <c r="K1400" s="130"/>
      <c r="L1400" s="130"/>
      <c r="M1400" s="130"/>
    </row>
    <row r="1401" spans="8:13" x14ac:dyDescent="0.35">
      <c r="H1401" s="21">
        <v>53067012100</v>
      </c>
      <c r="I1401" s="22" t="s">
        <v>419</v>
      </c>
      <c r="J1401" s="130"/>
      <c r="K1401" s="130"/>
      <c r="L1401" s="130"/>
      <c r="M1401" s="130"/>
    </row>
    <row r="1402" spans="8:13" x14ac:dyDescent="0.35">
      <c r="H1402" s="21">
        <v>53067012100</v>
      </c>
      <c r="I1402" s="22" t="s">
        <v>650</v>
      </c>
      <c r="J1402" s="130"/>
      <c r="K1402" s="130"/>
      <c r="L1402" s="130"/>
      <c r="M1402" s="130"/>
    </row>
    <row r="1403" spans="8:13" x14ac:dyDescent="0.35">
      <c r="H1403" s="21">
        <v>53067012211</v>
      </c>
      <c r="I1403" s="22" t="s">
        <v>419</v>
      </c>
      <c r="J1403" s="130"/>
      <c r="K1403" s="130"/>
      <c r="L1403" s="130"/>
      <c r="M1403" s="130"/>
    </row>
    <row r="1404" spans="8:13" x14ac:dyDescent="0.35">
      <c r="H1404" s="21">
        <v>53067012211</v>
      </c>
      <c r="I1404" s="22" t="s">
        <v>650</v>
      </c>
      <c r="J1404" s="130"/>
      <c r="K1404" s="130"/>
      <c r="L1404" s="130"/>
      <c r="M1404" s="130"/>
    </row>
    <row r="1405" spans="8:13" x14ac:dyDescent="0.35">
      <c r="H1405" s="21">
        <v>53067012211</v>
      </c>
      <c r="I1405" s="22" t="s">
        <v>421</v>
      </c>
      <c r="J1405" s="130"/>
      <c r="K1405" s="130"/>
      <c r="L1405" s="130"/>
      <c r="M1405" s="130"/>
    </row>
    <row r="1406" spans="8:13" x14ac:dyDescent="0.35">
      <c r="H1406" s="21">
        <v>53067012212</v>
      </c>
      <c r="I1406" s="22" t="s">
        <v>419</v>
      </c>
      <c r="J1406" s="130"/>
      <c r="K1406" s="130"/>
      <c r="L1406" s="130"/>
      <c r="M1406" s="130"/>
    </row>
    <row r="1407" spans="8:13" x14ac:dyDescent="0.35">
      <c r="H1407" s="21">
        <v>53067012212</v>
      </c>
      <c r="I1407" s="22" t="s">
        <v>650</v>
      </c>
      <c r="J1407" s="130"/>
      <c r="K1407" s="130"/>
      <c r="L1407" s="130"/>
      <c r="M1407" s="130"/>
    </row>
    <row r="1408" spans="8:13" x14ac:dyDescent="0.35">
      <c r="H1408" s="21">
        <v>53067012212</v>
      </c>
      <c r="I1408" s="22" t="s">
        <v>421</v>
      </c>
      <c r="J1408" s="130"/>
      <c r="K1408" s="130"/>
      <c r="L1408" s="130"/>
      <c r="M1408" s="130"/>
    </row>
    <row r="1409" spans="8:13" x14ac:dyDescent="0.35">
      <c r="H1409" s="21">
        <v>53067012221</v>
      </c>
      <c r="I1409" s="22" t="s">
        <v>419</v>
      </c>
      <c r="J1409" s="130"/>
      <c r="K1409" s="130"/>
      <c r="L1409" s="130"/>
      <c r="M1409" s="130"/>
    </row>
    <row r="1410" spans="8:13" x14ac:dyDescent="0.35">
      <c r="H1410" s="21">
        <v>53067012221</v>
      </c>
      <c r="I1410" s="22" t="s">
        <v>650</v>
      </c>
      <c r="J1410" s="130"/>
      <c r="K1410" s="130"/>
      <c r="L1410" s="130"/>
      <c r="M1410" s="130"/>
    </row>
    <row r="1411" spans="8:13" x14ac:dyDescent="0.35">
      <c r="H1411" s="21">
        <v>53067012222</v>
      </c>
      <c r="I1411" s="22" t="s">
        <v>419</v>
      </c>
      <c r="J1411" s="130"/>
      <c r="K1411" s="130"/>
      <c r="L1411" s="130"/>
      <c r="M1411" s="130"/>
    </row>
    <row r="1412" spans="8:13" x14ac:dyDescent="0.35">
      <c r="H1412" s="21">
        <v>53067012222</v>
      </c>
      <c r="I1412" s="22" t="s">
        <v>650</v>
      </c>
      <c r="J1412" s="130"/>
      <c r="K1412" s="130"/>
      <c r="L1412" s="130"/>
      <c r="M1412" s="130"/>
    </row>
    <row r="1413" spans="8:13" x14ac:dyDescent="0.35">
      <c r="H1413" s="21">
        <v>53067012222</v>
      </c>
      <c r="I1413" s="22" t="s">
        <v>421</v>
      </c>
      <c r="J1413" s="130"/>
      <c r="K1413" s="130"/>
      <c r="L1413" s="130"/>
      <c r="M1413" s="130"/>
    </row>
    <row r="1414" spans="8:13" x14ac:dyDescent="0.35">
      <c r="H1414" s="21">
        <v>53067012310</v>
      </c>
      <c r="I1414" s="22" t="s">
        <v>419</v>
      </c>
      <c r="J1414" s="130"/>
      <c r="K1414" s="130"/>
      <c r="L1414" s="130"/>
      <c r="M1414" s="130"/>
    </row>
    <row r="1415" spans="8:13" x14ac:dyDescent="0.35">
      <c r="H1415" s="21">
        <v>53067012310</v>
      </c>
      <c r="I1415" s="22" t="s">
        <v>650</v>
      </c>
      <c r="J1415" s="130"/>
      <c r="K1415" s="130"/>
      <c r="L1415" s="130"/>
      <c r="M1415" s="130"/>
    </row>
    <row r="1416" spans="8:13" x14ac:dyDescent="0.35">
      <c r="H1416" s="21">
        <v>53067012320</v>
      </c>
      <c r="I1416" s="22" t="s">
        <v>419</v>
      </c>
      <c r="J1416" s="130"/>
      <c r="K1416" s="130"/>
      <c r="L1416" s="130"/>
      <c r="M1416" s="130"/>
    </row>
    <row r="1417" spans="8:13" x14ac:dyDescent="0.35">
      <c r="H1417" s="21">
        <v>53067012320</v>
      </c>
      <c r="I1417" s="22" t="s">
        <v>650</v>
      </c>
      <c r="J1417" s="130"/>
      <c r="K1417" s="130"/>
      <c r="L1417" s="130"/>
      <c r="M1417" s="130"/>
    </row>
    <row r="1418" spans="8:13" x14ac:dyDescent="0.35">
      <c r="H1418" s="21">
        <v>53067012320</v>
      </c>
      <c r="I1418" s="22" t="s">
        <v>421</v>
      </c>
      <c r="J1418" s="130"/>
      <c r="K1418" s="130"/>
      <c r="L1418" s="130"/>
      <c r="M1418" s="130"/>
    </row>
    <row r="1419" spans="8:13" x14ac:dyDescent="0.35">
      <c r="H1419" s="21">
        <v>53067012330</v>
      </c>
      <c r="I1419" s="22" t="s">
        <v>419</v>
      </c>
      <c r="J1419" s="130"/>
      <c r="K1419" s="130"/>
      <c r="L1419" s="130"/>
      <c r="M1419" s="130"/>
    </row>
    <row r="1420" spans="8:13" x14ac:dyDescent="0.35">
      <c r="H1420" s="21">
        <v>53067012330</v>
      </c>
      <c r="I1420" s="22" t="s">
        <v>650</v>
      </c>
      <c r="J1420" s="130"/>
      <c r="K1420" s="130"/>
      <c r="L1420" s="130"/>
      <c r="M1420" s="130"/>
    </row>
    <row r="1421" spans="8:13" x14ac:dyDescent="0.35">
      <c r="H1421" s="21">
        <v>53067012330</v>
      </c>
      <c r="I1421" s="22" t="s">
        <v>421</v>
      </c>
      <c r="J1421" s="130"/>
      <c r="K1421" s="130"/>
      <c r="L1421" s="130"/>
      <c r="M1421" s="130"/>
    </row>
    <row r="1422" spans="8:13" x14ac:dyDescent="0.35">
      <c r="H1422" s="21">
        <v>53067012411</v>
      </c>
      <c r="I1422" s="22" t="s">
        <v>419</v>
      </c>
      <c r="J1422" s="130"/>
      <c r="K1422" s="130"/>
      <c r="L1422" s="130"/>
      <c r="M1422" s="130"/>
    </row>
    <row r="1423" spans="8:13" x14ac:dyDescent="0.35">
      <c r="H1423" s="21">
        <v>53067012411</v>
      </c>
      <c r="I1423" s="22" t="s">
        <v>650</v>
      </c>
      <c r="J1423" s="130"/>
      <c r="K1423" s="130"/>
      <c r="L1423" s="130"/>
      <c r="M1423" s="130"/>
    </row>
    <row r="1424" spans="8:13" x14ac:dyDescent="0.35">
      <c r="H1424" s="21">
        <v>53067012411</v>
      </c>
      <c r="I1424" s="22" t="s">
        <v>421</v>
      </c>
      <c r="J1424" s="130"/>
      <c r="K1424" s="130"/>
      <c r="L1424" s="130"/>
      <c r="M1424" s="130"/>
    </row>
    <row r="1425" spans="8:13" x14ac:dyDescent="0.35">
      <c r="H1425" s="21">
        <v>53067012412</v>
      </c>
      <c r="I1425" s="22" t="s">
        <v>419</v>
      </c>
      <c r="J1425" s="130"/>
      <c r="K1425" s="130"/>
      <c r="L1425" s="130"/>
      <c r="M1425" s="130"/>
    </row>
    <row r="1426" spans="8:13" x14ac:dyDescent="0.35">
      <c r="H1426" s="21">
        <v>53067012412</v>
      </c>
      <c r="I1426" s="22" t="s">
        <v>650</v>
      </c>
      <c r="J1426" s="130"/>
      <c r="K1426" s="130"/>
      <c r="L1426" s="130"/>
      <c r="M1426" s="130"/>
    </row>
    <row r="1427" spans="8:13" x14ac:dyDescent="0.35">
      <c r="H1427" s="21">
        <v>53067012412</v>
      </c>
      <c r="I1427" s="22" t="s">
        <v>421</v>
      </c>
      <c r="J1427" s="130"/>
      <c r="K1427" s="130"/>
      <c r="L1427" s="130"/>
      <c r="M1427" s="130"/>
    </row>
    <row r="1428" spans="8:13" x14ac:dyDescent="0.35">
      <c r="H1428" s="21">
        <v>53067012420</v>
      </c>
      <c r="I1428" s="22" t="s">
        <v>419</v>
      </c>
      <c r="J1428" s="130"/>
      <c r="K1428" s="130"/>
      <c r="L1428" s="130"/>
      <c r="M1428" s="130"/>
    </row>
    <row r="1429" spans="8:13" x14ac:dyDescent="0.35">
      <c r="H1429" s="21">
        <v>53067012420</v>
      </c>
      <c r="I1429" s="22" t="s">
        <v>650</v>
      </c>
      <c r="J1429" s="130"/>
      <c r="K1429" s="130"/>
      <c r="L1429" s="130"/>
      <c r="M1429" s="130"/>
    </row>
    <row r="1430" spans="8:13" x14ac:dyDescent="0.35">
      <c r="H1430" s="21">
        <v>53067012420</v>
      </c>
      <c r="I1430" s="22" t="s">
        <v>421</v>
      </c>
      <c r="J1430" s="130"/>
      <c r="K1430" s="130"/>
      <c r="L1430" s="130"/>
      <c r="M1430" s="130"/>
    </row>
    <row r="1431" spans="8:13" x14ac:dyDescent="0.35">
      <c r="H1431" s="21">
        <v>53067012510</v>
      </c>
      <c r="I1431" s="22" t="s">
        <v>419</v>
      </c>
      <c r="J1431" s="130"/>
      <c r="K1431" s="130"/>
      <c r="L1431" s="130"/>
      <c r="M1431" s="130"/>
    </row>
    <row r="1432" spans="8:13" x14ac:dyDescent="0.35">
      <c r="H1432" s="21">
        <v>53067012520</v>
      </c>
      <c r="I1432" s="22" t="s">
        <v>419</v>
      </c>
      <c r="J1432" s="130"/>
      <c r="K1432" s="130"/>
      <c r="L1432" s="130"/>
      <c r="M1432" s="130"/>
    </row>
    <row r="1433" spans="8:13" x14ac:dyDescent="0.35">
      <c r="H1433" s="21">
        <v>53067012520</v>
      </c>
      <c r="I1433" s="22" t="s">
        <v>650</v>
      </c>
      <c r="J1433" s="130"/>
      <c r="K1433" s="130"/>
      <c r="L1433" s="130"/>
      <c r="M1433" s="130"/>
    </row>
    <row r="1434" spans="8:13" x14ac:dyDescent="0.35">
      <c r="H1434" s="21">
        <v>53067012530</v>
      </c>
      <c r="I1434" s="22" t="s">
        <v>419</v>
      </c>
      <c r="J1434" s="130"/>
      <c r="K1434" s="130"/>
      <c r="L1434" s="130"/>
      <c r="M1434" s="130"/>
    </row>
    <row r="1435" spans="8:13" x14ac:dyDescent="0.35">
      <c r="H1435" s="21">
        <v>53067012530</v>
      </c>
      <c r="I1435" s="22" t="s">
        <v>650</v>
      </c>
      <c r="J1435" s="130"/>
      <c r="K1435" s="130"/>
      <c r="L1435" s="130"/>
      <c r="M1435" s="130"/>
    </row>
    <row r="1436" spans="8:13" x14ac:dyDescent="0.35">
      <c r="H1436" s="21">
        <v>53067012530</v>
      </c>
      <c r="I1436" s="22" t="s">
        <v>421</v>
      </c>
      <c r="J1436" s="130"/>
      <c r="K1436" s="130"/>
      <c r="L1436" s="130"/>
      <c r="M1436" s="130"/>
    </row>
    <row r="1437" spans="8:13" x14ac:dyDescent="0.35">
      <c r="H1437" s="21">
        <v>53067012610</v>
      </c>
      <c r="I1437" s="22" t="s">
        <v>419</v>
      </c>
      <c r="J1437" s="130"/>
      <c r="K1437" s="130"/>
      <c r="L1437" s="130"/>
      <c r="M1437" s="130"/>
    </row>
    <row r="1438" spans="8:13" x14ac:dyDescent="0.35">
      <c r="H1438" s="21">
        <v>53067012610</v>
      </c>
      <c r="I1438" s="22" t="s">
        <v>650</v>
      </c>
      <c r="J1438" s="130"/>
      <c r="K1438" s="130"/>
      <c r="L1438" s="130"/>
      <c r="M1438" s="130"/>
    </row>
    <row r="1439" spans="8:13" x14ac:dyDescent="0.35">
      <c r="H1439" s="21">
        <v>53067012620</v>
      </c>
      <c r="I1439" s="22" t="s">
        <v>419</v>
      </c>
      <c r="J1439" s="130"/>
      <c r="K1439" s="130"/>
      <c r="L1439" s="130"/>
      <c r="M1439" s="130"/>
    </row>
    <row r="1440" spans="8:13" x14ac:dyDescent="0.35">
      <c r="H1440" s="21">
        <v>53067012710</v>
      </c>
      <c r="I1440" s="22" t="s">
        <v>419</v>
      </c>
      <c r="J1440" s="130"/>
      <c r="K1440" s="130"/>
      <c r="L1440" s="130"/>
      <c r="M1440" s="130"/>
    </row>
    <row r="1441" spans="8:13" x14ac:dyDescent="0.35">
      <c r="H1441" s="21">
        <v>53067012720</v>
      </c>
      <c r="I1441" s="22" t="s">
        <v>419</v>
      </c>
      <c r="J1441" s="130"/>
      <c r="K1441" s="130"/>
      <c r="L1441" s="130"/>
      <c r="M1441" s="130"/>
    </row>
    <row r="1442" spans="8:13" x14ac:dyDescent="0.35">
      <c r="H1442" s="21">
        <v>53067012720</v>
      </c>
      <c r="I1442" s="22" t="s">
        <v>650</v>
      </c>
      <c r="J1442" s="130"/>
      <c r="K1442" s="130"/>
      <c r="L1442" s="130"/>
      <c r="M1442" s="130"/>
    </row>
    <row r="1443" spans="8:13" x14ac:dyDescent="0.35">
      <c r="H1443" s="21">
        <v>53067012720</v>
      </c>
      <c r="I1443" s="22" t="s">
        <v>421</v>
      </c>
      <c r="J1443" s="130"/>
      <c r="K1443" s="130"/>
      <c r="L1443" s="130"/>
      <c r="M1443" s="130"/>
    </row>
    <row r="1444" spans="8:13" x14ac:dyDescent="0.35">
      <c r="H1444" s="21">
        <v>53067012730</v>
      </c>
      <c r="I1444" s="22" t="s">
        <v>419</v>
      </c>
      <c r="J1444" s="130"/>
      <c r="K1444" s="130"/>
      <c r="L1444" s="130"/>
      <c r="M1444" s="130"/>
    </row>
    <row r="1445" spans="8:13" x14ac:dyDescent="0.35">
      <c r="H1445" s="21">
        <v>53073000100</v>
      </c>
      <c r="I1445" s="22" t="s">
        <v>419</v>
      </c>
      <c r="J1445" s="130"/>
      <c r="K1445" s="130"/>
      <c r="L1445" s="130"/>
      <c r="M1445" s="130"/>
    </row>
    <row r="1446" spans="8:13" x14ac:dyDescent="0.35">
      <c r="H1446" s="21">
        <v>53073000200</v>
      </c>
      <c r="I1446" s="22" t="s">
        <v>419</v>
      </c>
      <c r="J1446" s="130"/>
      <c r="K1446" s="130"/>
      <c r="L1446" s="130"/>
      <c r="M1446" s="130"/>
    </row>
    <row r="1447" spans="8:13" x14ac:dyDescent="0.35">
      <c r="H1447" s="21">
        <v>53073000300</v>
      </c>
      <c r="I1447" s="22" t="s">
        <v>419</v>
      </c>
      <c r="J1447" s="130"/>
      <c r="K1447" s="130"/>
      <c r="L1447" s="130"/>
      <c r="M1447" s="130"/>
    </row>
    <row r="1448" spans="8:13" x14ac:dyDescent="0.35">
      <c r="H1448" s="21">
        <v>53073000400</v>
      </c>
      <c r="I1448" s="22" t="s">
        <v>419</v>
      </c>
      <c r="J1448" s="130"/>
      <c r="K1448" s="130"/>
      <c r="L1448" s="130"/>
      <c r="M1448" s="130"/>
    </row>
    <row r="1449" spans="8:13" x14ac:dyDescent="0.35">
      <c r="H1449" s="21">
        <v>53073000501</v>
      </c>
      <c r="I1449" s="22" t="s">
        <v>419</v>
      </c>
      <c r="J1449" s="130"/>
      <c r="K1449" s="130"/>
      <c r="L1449" s="130"/>
      <c r="M1449" s="130"/>
    </row>
    <row r="1450" spans="8:13" x14ac:dyDescent="0.35">
      <c r="H1450" s="21">
        <v>53073000502</v>
      </c>
      <c r="I1450" s="22" t="s">
        <v>419</v>
      </c>
      <c r="J1450" s="130"/>
      <c r="K1450" s="130"/>
      <c r="L1450" s="130"/>
      <c r="M1450" s="130"/>
    </row>
    <row r="1451" spans="8:13" x14ac:dyDescent="0.35">
      <c r="H1451" s="21">
        <v>53073000600</v>
      </c>
      <c r="I1451" s="22" t="s">
        <v>419</v>
      </c>
      <c r="J1451" s="130"/>
      <c r="K1451" s="130"/>
      <c r="L1451" s="130"/>
      <c r="M1451" s="130"/>
    </row>
    <row r="1452" spans="8:13" x14ac:dyDescent="0.35">
      <c r="H1452" s="21">
        <v>53073000700</v>
      </c>
      <c r="I1452" s="22" t="s">
        <v>419</v>
      </c>
      <c r="J1452" s="130"/>
      <c r="K1452" s="130"/>
      <c r="L1452" s="130"/>
      <c r="M1452" s="130"/>
    </row>
    <row r="1453" spans="8:13" x14ac:dyDescent="0.35">
      <c r="H1453" s="21">
        <v>53073000803</v>
      </c>
      <c r="I1453" s="22" t="s">
        <v>419</v>
      </c>
      <c r="J1453" s="130"/>
      <c r="K1453" s="130"/>
      <c r="L1453" s="130"/>
      <c r="M1453" s="130"/>
    </row>
    <row r="1454" spans="8:13" x14ac:dyDescent="0.35">
      <c r="H1454" s="21">
        <v>53073000804</v>
      </c>
      <c r="I1454" s="22" t="s">
        <v>419</v>
      </c>
      <c r="J1454" s="130"/>
      <c r="K1454" s="130"/>
      <c r="L1454" s="130"/>
      <c r="M1454" s="130"/>
    </row>
    <row r="1455" spans="8:13" x14ac:dyDescent="0.35">
      <c r="H1455" s="21">
        <v>53073000805</v>
      </c>
      <c r="I1455" s="22" t="s">
        <v>419</v>
      </c>
      <c r="J1455" s="130"/>
      <c r="K1455" s="130"/>
      <c r="L1455" s="130"/>
      <c r="M1455" s="130"/>
    </row>
    <row r="1456" spans="8:13" x14ac:dyDescent="0.35">
      <c r="H1456" s="21">
        <v>53073000806</v>
      </c>
      <c r="I1456" s="22" t="s">
        <v>419</v>
      </c>
      <c r="J1456" s="130"/>
      <c r="K1456" s="130"/>
      <c r="L1456" s="130"/>
      <c r="M1456" s="130"/>
    </row>
    <row r="1457" spans="8:13" x14ac:dyDescent="0.35">
      <c r="H1457" s="21">
        <v>53073000901</v>
      </c>
      <c r="I1457" s="22" t="s">
        <v>419</v>
      </c>
      <c r="J1457" s="130"/>
      <c r="K1457" s="130"/>
      <c r="L1457" s="130"/>
      <c r="M1457" s="130"/>
    </row>
    <row r="1458" spans="8:13" x14ac:dyDescent="0.35">
      <c r="H1458" s="21">
        <v>53073000902</v>
      </c>
      <c r="I1458" s="22" t="s">
        <v>419</v>
      </c>
      <c r="J1458" s="130"/>
      <c r="K1458" s="130"/>
      <c r="L1458" s="130"/>
      <c r="M1458" s="130"/>
    </row>
    <row r="1459" spans="8:13" x14ac:dyDescent="0.35">
      <c r="H1459" s="21">
        <v>53073001000</v>
      </c>
      <c r="I1459" s="22" t="s">
        <v>419</v>
      </c>
      <c r="J1459" s="130"/>
      <c r="K1459" s="130"/>
      <c r="L1459" s="130"/>
      <c r="M1459" s="130"/>
    </row>
    <row r="1460" spans="8:13" x14ac:dyDescent="0.35">
      <c r="H1460" s="21">
        <v>53073001100</v>
      </c>
      <c r="I1460" s="22" t="s">
        <v>419</v>
      </c>
      <c r="J1460" s="130"/>
      <c r="K1460" s="130"/>
      <c r="L1460" s="130"/>
      <c r="M1460" s="130"/>
    </row>
    <row r="1461" spans="8:13" x14ac:dyDescent="0.35">
      <c r="H1461" s="21">
        <v>53073001201</v>
      </c>
      <c r="I1461" s="22" t="s">
        <v>419</v>
      </c>
      <c r="J1461" s="130"/>
      <c r="K1461" s="130"/>
      <c r="L1461" s="130"/>
      <c r="M1461" s="130"/>
    </row>
    <row r="1462" spans="8:13" x14ac:dyDescent="0.35">
      <c r="H1462" s="21">
        <v>53073001202</v>
      </c>
      <c r="I1462" s="22" t="s">
        <v>419</v>
      </c>
      <c r="J1462" s="130"/>
      <c r="K1462" s="130"/>
      <c r="L1462" s="130"/>
      <c r="M1462" s="130"/>
    </row>
    <row r="1463" spans="8:13" x14ac:dyDescent="0.35">
      <c r="H1463" s="21">
        <v>53073010100</v>
      </c>
      <c r="I1463" s="22" t="s">
        <v>419</v>
      </c>
      <c r="J1463" s="130"/>
      <c r="K1463" s="130"/>
      <c r="L1463" s="130"/>
      <c r="M1463" s="130"/>
    </row>
    <row r="1464" spans="8:13" x14ac:dyDescent="0.35">
      <c r="H1464" s="21">
        <v>53073010200</v>
      </c>
      <c r="I1464" s="22" t="s">
        <v>419</v>
      </c>
      <c r="J1464" s="130"/>
      <c r="K1464" s="130"/>
      <c r="L1464" s="130"/>
      <c r="M1464" s="130"/>
    </row>
    <row r="1465" spans="8:13" x14ac:dyDescent="0.35">
      <c r="H1465" s="21">
        <v>53073010301</v>
      </c>
      <c r="I1465" s="22" t="s">
        <v>419</v>
      </c>
      <c r="J1465" s="130"/>
      <c r="K1465" s="130"/>
      <c r="L1465" s="130"/>
      <c r="M1465" s="130"/>
    </row>
    <row r="1466" spans="8:13" x14ac:dyDescent="0.35">
      <c r="H1466" s="21">
        <v>53073010302</v>
      </c>
      <c r="I1466" s="22" t="s">
        <v>419</v>
      </c>
      <c r="J1466" s="130"/>
      <c r="K1466" s="130"/>
      <c r="L1466" s="130"/>
      <c r="M1466" s="130"/>
    </row>
    <row r="1467" spans="8:13" x14ac:dyDescent="0.35">
      <c r="H1467" s="21">
        <v>53073010303</v>
      </c>
      <c r="I1467" s="22" t="s">
        <v>419</v>
      </c>
      <c r="J1467" s="130"/>
      <c r="K1467" s="130"/>
      <c r="L1467" s="130"/>
      <c r="M1467" s="130"/>
    </row>
    <row r="1468" spans="8:13" x14ac:dyDescent="0.35">
      <c r="H1468" s="21">
        <v>53073010401</v>
      </c>
      <c r="I1468" s="22" t="s">
        <v>419</v>
      </c>
      <c r="J1468" s="130"/>
      <c r="K1468" s="130"/>
      <c r="L1468" s="130"/>
      <c r="M1468" s="130"/>
    </row>
    <row r="1469" spans="8:13" x14ac:dyDescent="0.35">
      <c r="H1469" s="21">
        <v>53073010403</v>
      </c>
      <c r="I1469" s="22" t="s">
        <v>419</v>
      </c>
      <c r="J1469" s="130"/>
      <c r="K1469" s="130"/>
      <c r="L1469" s="130"/>
      <c r="M1469" s="130"/>
    </row>
    <row r="1470" spans="8:13" x14ac:dyDescent="0.35">
      <c r="H1470" s="21">
        <v>53073010404</v>
      </c>
      <c r="I1470" s="22" t="s">
        <v>419</v>
      </c>
      <c r="J1470" s="130"/>
      <c r="K1470" s="130"/>
      <c r="L1470" s="130"/>
      <c r="M1470" s="130"/>
    </row>
    <row r="1471" spans="8:13" x14ac:dyDescent="0.35">
      <c r="H1471" s="21">
        <v>53073010501</v>
      </c>
      <c r="I1471" s="22" t="s">
        <v>419</v>
      </c>
      <c r="J1471" s="130"/>
      <c r="K1471" s="130"/>
      <c r="L1471" s="130"/>
      <c r="M1471" s="130"/>
    </row>
    <row r="1472" spans="8:13" x14ac:dyDescent="0.35">
      <c r="H1472" s="21">
        <v>53073010502</v>
      </c>
      <c r="I1472" s="22" t="s">
        <v>419</v>
      </c>
      <c r="J1472" s="130"/>
      <c r="K1472" s="130"/>
      <c r="L1472" s="130"/>
      <c r="M1472" s="130"/>
    </row>
    <row r="1473" spans="8:13" x14ac:dyDescent="0.35">
      <c r="H1473" s="21">
        <v>53073010600</v>
      </c>
      <c r="I1473" s="22" t="s">
        <v>419</v>
      </c>
      <c r="J1473" s="130"/>
      <c r="K1473" s="130"/>
      <c r="L1473" s="130"/>
      <c r="M1473" s="130"/>
    </row>
    <row r="1474" spans="8:13" x14ac:dyDescent="0.35">
      <c r="H1474" s="21">
        <v>53073010701</v>
      </c>
      <c r="I1474" s="22" t="s">
        <v>419</v>
      </c>
      <c r="J1474" s="130"/>
      <c r="K1474" s="130"/>
      <c r="L1474" s="130"/>
      <c r="M1474" s="130"/>
    </row>
    <row r="1475" spans="8:13" x14ac:dyDescent="0.35">
      <c r="H1475" s="21">
        <v>53073010702</v>
      </c>
      <c r="I1475" s="22" t="s">
        <v>419</v>
      </c>
      <c r="J1475" s="130"/>
      <c r="K1475" s="130"/>
      <c r="L1475" s="130"/>
      <c r="M1475" s="130"/>
    </row>
    <row r="1476" spans="8:13" x14ac:dyDescent="0.35">
      <c r="H1476" s="21">
        <v>53073010900</v>
      </c>
      <c r="I1476" s="22" t="s">
        <v>419</v>
      </c>
      <c r="J1476" s="130"/>
      <c r="K1476" s="130"/>
      <c r="L1476" s="130"/>
      <c r="M1476" s="130"/>
    </row>
    <row r="1477" spans="8:13" x14ac:dyDescent="0.35">
      <c r="H1477" s="21">
        <v>53073011000</v>
      </c>
      <c r="I1477" s="22" t="s">
        <v>419</v>
      </c>
      <c r="J1477" s="130"/>
      <c r="K1477" s="130"/>
      <c r="L1477" s="130"/>
      <c r="M1477" s="130"/>
    </row>
    <row r="1478" spans="8:13" x14ac:dyDescent="0.35">
      <c r="H1478" s="21">
        <v>53073940000</v>
      </c>
      <c r="I1478" s="22" t="s">
        <v>419</v>
      </c>
      <c r="J1478" s="130"/>
      <c r="K1478" s="130"/>
      <c r="L1478" s="130"/>
      <c r="M1478" s="130"/>
    </row>
  </sheetData>
  <mergeCells count="4">
    <mergeCell ref="A1:D1"/>
    <mergeCell ref="B2:M2"/>
    <mergeCell ref="A6:F6"/>
    <mergeCell ref="I6:M6"/>
  </mergeCells>
  <hyperlinks>
    <hyperlink ref="B8" location="'22. Adv Eq by census 116-119'!H6" display="§64.n.3. Percentage of gas households with a high-energy burden (&gt;6%) for highly impacted communities by census tract."/>
    <hyperlink ref="B9" location="'22. Adv Eq by census 116-119'!H6" display="§64.n.4. Percentage of electric households with a high-energy burden (&gt;6%) for highly impacted communities by census tract."/>
    <hyperlink ref="B10" location="'22. Adv Eq by census 116-119'!H6" display="§64.n.5. Percentage of gas households with a high-energy burden (&gt;6%) for vulnerable populations  by census tract."/>
    <hyperlink ref="B11" location="'22. Adv Eq by census 116-119'!H6" display="§64.n.6. Percentage of electric households with a high-energy burden (&gt;6%) for vulnerable populations by census tract."/>
  </hyperlink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B1" zoomScaleNormal="100" workbookViewId="0">
      <pane ySplit="6" topLeftCell="A7" activePane="bottomLeft" state="frozen"/>
      <selection pane="bottomLeft" activeCell="B3" sqref="B3"/>
    </sheetView>
  </sheetViews>
  <sheetFormatPr defaultRowHeight="14.5" x14ac:dyDescent="0.35"/>
  <cols>
    <col min="2" max="4" width="41.54296875" customWidth="1"/>
    <col min="5" max="5" width="13.453125" customWidth="1"/>
    <col min="6" max="8" width="15.54296875" customWidth="1"/>
    <col min="9" max="9" width="15" customWidth="1"/>
    <col min="10" max="10" width="18.81640625" customWidth="1"/>
    <col min="11" max="11" width="11.453125" customWidth="1"/>
  </cols>
  <sheetData>
    <row r="1" spans="1:10" x14ac:dyDescent="0.35">
      <c r="A1" s="232" t="s">
        <v>0</v>
      </c>
      <c r="B1" s="233"/>
      <c r="C1" s="233"/>
      <c r="D1" s="234"/>
    </row>
    <row r="2" spans="1:10" x14ac:dyDescent="0.35">
      <c r="A2" s="90" t="s">
        <v>1</v>
      </c>
      <c r="B2" t="s">
        <v>57</v>
      </c>
    </row>
    <row r="3" spans="1:10" x14ac:dyDescent="0.35">
      <c r="A3" s="91" t="s">
        <v>2</v>
      </c>
      <c r="B3" t="s">
        <v>58</v>
      </c>
    </row>
    <row r="5" spans="1:10" x14ac:dyDescent="0.35">
      <c r="A5" s="235" t="s">
        <v>59</v>
      </c>
      <c r="B5" s="235"/>
      <c r="C5" s="235"/>
      <c r="D5" s="235"/>
      <c r="E5" s="235"/>
      <c r="F5" s="235"/>
      <c r="G5" s="235"/>
      <c r="H5" s="235"/>
      <c r="I5" s="235"/>
      <c r="J5" s="235"/>
    </row>
    <row r="6" spans="1:10" s="23" customFormat="1" ht="43.5" x14ac:dyDescent="0.35">
      <c r="A6" s="31" t="s">
        <v>7</v>
      </c>
      <c r="B6" s="7" t="s">
        <v>9</v>
      </c>
      <c r="C6" s="7" t="s">
        <v>24</v>
      </c>
      <c r="D6" s="7" t="s">
        <v>25</v>
      </c>
      <c r="E6" s="7" t="s">
        <v>26</v>
      </c>
      <c r="F6" s="7" t="s">
        <v>27</v>
      </c>
      <c r="G6" s="7" t="s">
        <v>60</v>
      </c>
      <c r="H6" s="7" t="s">
        <v>61</v>
      </c>
      <c r="I6" s="7" t="s">
        <v>62</v>
      </c>
      <c r="J6" s="7" t="s">
        <v>28</v>
      </c>
    </row>
    <row r="7" spans="1:10" ht="58" x14ac:dyDescent="0.35">
      <c r="A7" s="8">
        <f>'Metric list'!A10</f>
        <v>8</v>
      </c>
      <c r="B7" s="12" t="s">
        <v>63</v>
      </c>
      <c r="C7" s="10" t="s">
        <v>64</v>
      </c>
      <c r="D7" s="10" t="s">
        <v>65</v>
      </c>
      <c r="E7" s="9" t="s">
        <v>32</v>
      </c>
      <c r="F7" s="9">
        <v>1.3</v>
      </c>
      <c r="G7" s="139"/>
      <c r="H7" s="139"/>
      <c r="I7" s="139"/>
      <c r="J7" s="9" t="s">
        <v>66</v>
      </c>
    </row>
    <row r="8" spans="1:10" ht="87" x14ac:dyDescent="0.35">
      <c r="A8" s="8">
        <f>'Metric list'!A11</f>
        <v>9</v>
      </c>
      <c r="B8" s="12" t="s">
        <v>67</v>
      </c>
      <c r="C8" s="10" t="s">
        <v>68</v>
      </c>
      <c r="D8" s="10" t="s">
        <v>69</v>
      </c>
      <c r="E8" s="9" t="s">
        <v>32</v>
      </c>
      <c r="F8" s="9">
        <v>1.1000000000000001</v>
      </c>
      <c r="G8" s="139"/>
      <c r="H8" s="139"/>
      <c r="I8" s="139"/>
      <c r="J8" s="14" t="s">
        <v>70</v>
      </c>
    </row>
    <row r="9" spans="1:10" ht="58" x14ac:dyDescent="0.35">
      <c r="A9" s="8">
        <f>'Metric list'!A12</f>
        <v>10</v>
      </c>
      <c r="B9" s="12" t="s">
        <v>71</v>
      </c>
      <c r="C9" s="10" t="s">
        <v>72</v>
      </c>
      <c r="D9" s="10" t="s">
        <v>73</v>
      </c>
      <c r="E9" s="9" t="s">
        <v>52</v>
      </c>
      <c r="F9" s="9">
        <v>202</v>
      </c>
      <c r="G9" s="139"/>
      <c r="H9" s="139"/>
      <c r="I9" s="139"/>
      <c r="J9" s="9" t="s">
        <v>66</v>
      </c>
    </row>
    <row r="10" spans="1:10" ht="87" x14ac:dyDescent="0.35">
      <c r="A10" s="8">
        <f>'Metric list'!A13</f>
        <v>11</v>
      </c>
      <c r="B10" s="12" t="s">
        <v>74</v>
      </c>
      <c r="C10" s="10" t="s">
        <v>75</v>
      </c>
      <c r="D10" s="10" t="s">
        <v>76</v>
      </c>
      <c r="E10" s="9" t="s">
        <v>52</v>
      </c>
      <c r="F10" s="9">
        <v>167</v>
      </c>
      <c r="G10" s="139"/>
      <c r="H10" s="139"/>
      <c r="I10" s="139"/>
      <c r="J10" s="9" t="s">
        <v>77</v>
      </c>
    </row>
    <row r="11" spans="1:10" ht="99" customHeight="1" x14ac:dyDescent="0.35">
      <c r="A11" s="8">
        <f>'Metric list'!A14</f>
        <v>12</v>
      </c>
      <c r="B11" s="12" t="s">
        <v>78</v>
      </c>
      <c r="C11" s="10" t="s">
        <v>79</v>
      </c>
      <c r="D11" s="10" t="s">
        <v>80</v>
      </c>
      <c r="E11" s="9" t="s">
        <v>32</v>
      </c>
      <c r="F11" s="140"/>
      <c r="G11" s="137">
        <v>1.1399999999999999</v>
      </c>
      <c r="H11" s="137">
        <v>1.36</v>
      </c>
      <c r="I11" s="137">
        <v>1.85</v>
      </c>
      <c r="J11" s="9" t="s">
        <v>66</v>
      </c>
    </row>
    <row r="12" spans="1:10" ht="130.5" x14ac:dyDescent="0.35">
      <c r="A12" s="8">
        <f>'Metric list'!A15</f>
        <v>13</v>
      </c>
      <c r="B12" s="15" t="s">
        <v>81</v>
      </c>
      <c r="C12" s="10" t="s">
        <v>82</v>
      </c>
      <c r="D12" s="10" t="s">
        <v>83</v>
      </c>
      <c r="E12" s="9" t="s">
        <v>32</v>
      </c>
      <c r="F12" s="140"/>
      <c r="G12" s="137">
        <v>1.02</v>
      </c>
      <c r="H12" s="137">
        <v>1.23</v>
      </c>
      <c r="I12" s="137">
        <v>1.67</v>
      </c>
      <c r="J12" s="9" t="s">
        <v>66</v>
      </c>
    </row>
    <row r="13" spans="1:10" ht="101.5" x14ac:dyDescent="0.35">
      <c r="A13" s="8">
        <f>'Metric list'!A16</f>
        <v>14</v>
      </c>
      <c r="B13" s="12" t="s">
        <v>84</v>
      </c>
      <c r="C13" s="10" t="s">
        <v>85</v>
      </c>
      <c r="D13" s="10" t="s">
        <v>86</v>
      </c>
      <c r="E13" s="9" t="s">
        <v>52</v>
      </c>
      <c r="F13" s="140"/>
      <c r="G13" s="133">
        <v>176.2</v>
      </c>
      <c r="H13" s="133">
        <v>247.86</v>
      </c>
      <c r="I13" s="133">
        <v>368.53</v>
      </c>
      <c r="J13" s="9" t="s">
        <v>66</v>
      </c>
    </row>
    <row r="14" spans="1:10" ht="145" x14ac:dyDescent="0.35">
      <c r="A14" s="8">
        <f>'Metric list'!A17</f>
        <v>15</v>
      </c>
      <c r="B14" s="15" t="s">
        <v>87</v>
      </c>
      <c r="C14" s="10" t="s">
        <v>88</v>
      </c>
      <c r="D14" s="10" t="s">
        <v>89</v>
      </c>
      <c r="E14" s="9" t="s">
        <v>52</v>
      </c>
      <c r="F14" s="140"/>
      <c r="G14" s="133">
        <v>144.97</v>
      </c>
      <c r="H14" s="133">
        <v>198.96</v>
      </c>
      <c r="I14" s="133">
        <v>300.37</v>
      </c>
      <c r="J14" s="9" t="s">
        <v>66</v>
      </c>
    </row>
    <row r="15" spans="1:10" x14ac:dyDescent="0.35">
      <c r="A15" s="8"/>
    </row>
    <row r="16" spans="1:10" x14ac:dyDescent="0.35">
      <c r="A16" s="8"/>
    </row>
    <row r="17" spans="1:1" x14ac:dyDescent="0.35">
      <c r="A17" s="8"/>
    </row>
    <row r="18" spans="1:1" x14ac:dyDescent="0.35">
      <c r="A18" s="8"/>
    </row>
    <row r="19" spans="1:1" x14ac:dyDescent="0.35">
      <c r="A19" s="8"/>
    </row>
    <row r="20" spans="1:1" x14ac:dyDescent="0.35">
      <c r="A20" s="8"/>
    </row>
    <row r="21" spans="1:1" x14ac:dyDescent="0.35">
      <c r="A21" s="8"/>
    </row>
  </sheetData>
  <mergeCells count="2">
    <mergeCell ref="A1:D1"/>
    <mergeCell ref="A5:J5"/>
  </mergeCells>
  <pageMargins left="0.7" right="0.7" top="0.75" bottom="0.75" header="0.3" footer="0.3"/>
  <pageSetup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opLeftCell="C1" zoomScale="80" zoomScaleNormal="80" workbookViewId="0">
      <pane ySplit="6" topLeftCell="A7" activePane="bottomLeft" state="frozen"/>
      <selection pane="bottomLeft" activeCell="D9" sqref="D9"/>
    </sheetView>
  </sheetViews>
  <sheetFormatPr defaultRowHeight="14.5" x14ac:dyDescent="0.35"/>
  <cols>
    <col min="2" max="4" width="41.54296875" customWidth="1"/>
    <col min="5" max="5" width="13.453125" customWidth="1"/>
    <col min="6" max="8" width="15.54296875" customWidth="1"/>
    <col min="9" max="10" width="15" customWidth="1"/>
    <col min="11" max="11" width="18.81640625" customWidth="1"/>
    <col min="12" max="12" width="11.453125" customWidth="1"/>
  </cols>
  <sheetData>
    <row r="1" spans="1:11" x14ac:dyDescent="0.35">
      <c r="A1" s="232" t="s">
        <v>0</v>
      </c>
      <c r="B1" s="233"/>
      <c r="C1" s="233"/>
      <c r="D1" s="234"/>
    </row>
    <row r="2" spans="1:11" x14ac:dyDescent="0.35">
      <c r="A2" s="90" t="s">
        <v>1</v>
      </c>
      <c r="B2" s="34" t="s">
        <v>57</v>
      </c>
      <c r="C2" s="34"/>
      <c r="D2" s="34"/>
      <c r="E2" s="34"/>
      <c r="F2" s="34"/>
      <c r="G2" s="34"/>
      <c r="H2" s="34"/>
      <c r="I2" s="34"/>
      <c r="J2" s="34"/>
      <c r="K2" s="34"/>
    </row>
    <row r="3" spans="1:11" x14ac:dyDescent="0.35">
      <c r="A3" s="91" t="s">
        <v>2</v>
      </c>
      <c r="B3" s="34" t="s">
        <v>58</v>
      </c>
      <c r="C3" s="34"/>
      <c r="D3" s="34"/>
      <c r="E3" s="34"/>
      <c r="F3" s="34"/>
      <c r="G3" s="34"/>
      <c r="H3" s="34"/>
      <c r="I3" s="34"/>
      <c r="J3" s="34"/>
      <c r="K3" s="34"/>
    </row>
    <row r="5" spans="1:11" x14ac:dyDescent="0.35">
      <c r="A5" s="235" t="s">
        <v>59</v>
      </c>
      <c r="B5" s="235"/>
      <c r="C5" s="235"/>
      <c r="D5" s="235"/>
      <c r="E5" s="235"/>
      <c r="F5" s="235"/>
      <c r="G5" s="235"/>
      <c r="H5" s="235"/>
      <c r="I5" s="235"/>
      <c r="J5" s="235"/>
      <c r="K5" s="235"/>
    </row>
    <row r="6" spans="1:11" s="23" customFormat="1" ht="29" x14ac:dyDescent="0.35">
      <c r="A6" s="31" t="s">
        <v>7</v>
      </c>
      <c r="B6" s="7" t="s">
        <v>9</v>
      </c>
      <c r="C6" s="7" t="s">
        <v>24</v>
      </c>
      <c r="D6" s="7" t="s">
        <v>25</v>
      </c>
      <c r="E6" s="7" t="s">
        <v>26</v>
      </c>
      <c r="F6" s="7" t="s">
        <v>27</v>
      </c>
      <c r="G6" s="7" t="s">
        <v>90</v>
      </c>
      <c r="H6" s="7" t="s">
        <v>91</v>
      </c>
      <c r="I6" s="7" t="s">
        <v>92</v>
      </c>
      <c r="J6" s="7" t="s">
        <v>93</v>
      </c>
      <c r="K6" s="7" t="s">
        <v>28</v>
      </c>
    </row>
    <row r="7" spans="1:11" ht="99" customHeight="1" x14ac:dyDescent="0.35">
      <c r="A7" s="8">
        <f>'Metric list'!A14</f>
        <v>12</v>
      </c>
      <c r="B7" s="12" t="s">
        <v>78</v>
      </c>
      <c r="C7" s="10" t="s">
        <v>79</v>
      </c>
      <c r="D7" s="10" t="s">
        <v>94</v>
      </c>
      <c r="E7" s="9" t="s">
        <v>32</v>
      </c>
      <c r="F7" s="32"/>
      <c r="G7" s="137">
        <v>1.28</v>
      </c>
      <c r="H7" s="137">
        <v>0.96</v>
      </c>
      <c r="I7" s="137">
        <v>1.23</v>
      </c>
      <c r="J7" s="137">
        <v>1.35</v>
      </c>
      <c r="K7" s="9" t="s">
        <v>66</v>
      </c>
    </row>
    <row r="8" spans="1:11" ht="116" x14ac:dyDescent="0.35">
      <c r="A8" s="8">
        <f>'Metric list'!A15</f>
        <v>13</v>
      </c>
      <c r="B8" s="15" t="s">
        <v>81</v>
      </c>
      <c r="C8" s="10" t="s">
        <v>82</v>
      </c>
      <c r="D8" s="10" t="s">
        <v>95</v>
      </c>
      <c r="E8" s="9" t="s">
        <v>32</v>
      </c>
      <c r="F8" s="32"/>
      <c r="G8" s="137">
        <v>1.1599999999999999</v>
      </c>
      <c r="H8" s="137">
        <v>0.87</v>
      </c>
      <c r="I8" s="137">
        <v>1.0900000000000001</v>
      </c>
      <c r="J8" s="137">
        <v>1.1200000000000001</v>
      </c>
      <c r="K8" s="9" t="s">
        <v>66</v>
      </c>
    </row>
    <row r="9" spans="1:11" ht="87" x14ac:dyDescent="0.35">
      <c r="A9" s="8">
        <f>'Metric list'!A16</f>
        <v>14</v>
      </c>
      <c r="B9" s="12" t="s">
        <v>84</v>
      </c>
      <c r="C9" s="10" t="s">
        <v>85</v>
      </c>
      <c r="D9" s="10" t="s">
        <v>96</v>
      </c>
      <c r="E9" s="9" t="s">
        <v>52</v>
      </c>
      <c r="F9" s="32"/>
      <c r="G9" s="104">
        <v>218.54</v>
      </c>
      <c r="H9" s="133">
        <v>146.69999999999999</v>
      </c>
      <c r="I9" s="133">
        <v>211.74</v>
      </c>
      <c r="J9" s="133">
        <v>238.18</v>
      </c>
      <c r="K9" s="9" t="s">
        <v>66</v>
      </c>
    </row>
    <row r="10" spans="1:11" ht="145" x14ac:dyDescent="0.35">
      <c r="A10" s="8">
        <f>'Metric list'!A17</f>
        <v>15</v>
      </c>
      <c r="B10" s="15" t="s">
        <v>87</v>
      </c>
      <c r="C10" s="10" t="s">
        <v>88</v>
      </c>
      <c r="D10" s="10" t="s">
        <v>97</v>
      </c>
      <c r="E10" s="9" t="s">
        <v>52</v>
      </c>
      <c r="F10" s="32"/>
      <c r="G10" s="104">
        <v>178.2</v>
      </c>
      <c r="H10" s="104">
        <v>125.27</v>
      </c>
      <c r="I10" s="133">
        <v>176.81</v>
      </c>
      <c r="J10" s="133">
        <v>186.17</v>
      </c>
      <c r="K10" s="9" t="s">
        <v>66</v>
      </c>
    </row>
  </sheetData>
  <mergeCells count="2">
    <mergeCell ref="A1:D1"/>
    <mergeCell ref="A5:K5"/>
  </mergeCells>
  <pageMargins left="0.7" right="0.7" top="0.75" bottom="0.75" header="0.3" footer="0.3"/>
  <pageSetup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80" zoomScaleNormal="80" workbookViewId="0">
      <pane ySplit="6" topLeftCell="A7" activePane="bottomLeft" state="frozen"/>
      <selection pane="bottomLeft" activeCell="C9" sqref="C9"/>
    </sheetView>
  </sheetViews>
  <sheetFormatPr defaultRowHeight="14.5" x14ac:dyDescent="0.35"/>
  <cols>
    <col min="2" max="4" width="41.54296875" customWidth="1"/>
    <col min="6" max="6" width="9.54296875" customWidth="1"/>
    <col min="7" max="7" width="11.54296875" bestFit="1" customWidth="1"/>
    <col min="8" max="8" width="5.1796875" customWidth="1"/>
    <col min="9" max="9" width="12.54296875" customWidth="1"/>
    <col min="10" max="10" width="11.54296875" customWidth="1"/>
    <col min="11" max="11" width="12.54296875" customWidth="1"/>
    <col min="12" max="12" width="18" customWidth="1"/>
  </cols>
  <sheetData>
    <row r="1" spans="1:12" x14ac:dyDescent="0.35">
      <c r="A1" s="236" t="s">
        <v>0</v>
      </c>
      <c r="B1" s="236"/>
      <c r="C1" s="236"/>
      <c r="D1" s="236"/>
    </row>
    <row r="2" spans="1:12" x14ac:dyDescent="0.35">
      <c r="A2" s="90" t="s">
        <v>1</v>
      </c>
      <c r="B2" t="s">
        <v>98</v>
      </c>
    </row>
    <row r="3" spans="1:12" x14ac:dyDescent="0.35">
      <c r="A3" s="91" t="s">
        <v>2</v>
      </c>
      <c r="B3" t="s">
        <v>99</v>
      </c>
    </row>
    <row r="5" spans="1:12" x14ac:dyDescent="0.35">
      <c r="A5" s="235" t="s">
        <v>100</v>
      </c>
      <c r="B5" s="235"/>
      <c r="C5" s="235"/>
      <c r="D5" s="235"/>
      <c r="E5" s="235"/>
      <c r="F5" s="235"/>
      <c r="G5" s="235"/>
      <c r="H5" s="158"/>
      <c r="I5" s="171"/>
      <c r="J5" s="172"/>
      <c r="K5" s="172"/>
      <c r="L5" s="172"/>
    </row>
    <row r="6" spans="1:12" s="2" customFormat="1" ht="29" x14ac:dyDescent="0.35">
      <c r="A6" s="31" t="s">
        <v>7</v>
      </c>
      <c r="B6" s="7" t="s">
        <v>9</v>
      </c>
      <c r="C6" s="7" t="s">
        <v>24</v>
      </c>
      <c r="D6" s="7" t="s">
        <v>25</v>
      </c>
      <c r="E6" s="7" t="s">
        <v>26</v>
      </c>
      <c r="F6" s="7" t="s">
        <v>27</v>
      </c>
      <c r="G6" s="7" t="s">
        <v>28</v>
      </c>
      <c r="I6" s="173"/>
      <c r="J6" s="174"/>
      <c r="K6" s="174"/>
      <c r="L6" s="174"/>
    </row>
    <row r="7" spans="1:12" ht="65.25" customHeight="1" x14ac:dyDescent="0.35">
      <c r="A7" s="8">
        <f>'Metric list'!A18</f>
        <v>16</v>
      </c>
      <c r="B7" s="25" t="s">
        <v>101</v>
      </c>
      <c r="C7" s="10" t="s">
        <v>102</v>
      </c>
      <c r="D7" s="4" t="s">
        <v>103</v>
      </c>
      <c r="E7" s="9" t="s">
        <v>104</v>
      </c>
      <c r="F7" s="9">
        <v>24.74</v>
      </c>
      <c r="G7" s="9" t="s">
        <v>66</v>
      </c>
      <c r="H7" s="161"/>
      <c r="I7" s="157"/>
      <c r="J7" s="157"/>
      <c r="K7" s="157"/>
      <c r="L7" s="157"/>
    </row>
    <row r="8" spans="1:12" ht="64.5" customHeight="1" x14ac:dyDescent="0.35">
      <c r="A8" s="8">
        <v>17</v>
      </c>
      <c r="B8" s="25" t="s">
        <v>105</v>
      </c>
      <c r="C8" s="10" t="s">
        <v>106</v>
      </c>
      <c r="D8" s="10" t="s">
        <v>107</v>
      </c>
      <c r="E8" s="9" t="s">
        <v>104</v>
      </c>
      <c r="F8" s="9">
        <v>24.74</v>
      </c>
      <c r="G8" s="9" t="s">
        <v>66</v>
      </c>
    </row>
    <row r="9" spans="1:12" ht="58" x14ac:dyDescent="0.35">
      <c r="A9" s="8">
        <v>18</v>
      </c>
      <c r="B9" s="25" t="s">
        <v>108</v>
      </c>
      <c r="C9" s="10" t="s">
        <v>109</v>
      </c>
      <c r="D9" s="10" t="s">
        <v>110</v>
      </c>
      <c r="E9" s="8" t="s">
        <v>111</v>
      </c>
      <c r="F9" s="16">
        <v>258108</v>
      </c>
      <c r="G9" s="136">
        <v>251673</v>
      </c>
    </row>
    <row r="10" spans="1:12" ht="58" x14ac:dyDescent="0.35">
      <c r="A10" s="8">
        <v>19</v>
      </c>
      <c r="B10" s="25" t="s">
        <v>112</v>
      </c>
      <c r="C10" s="10" t="s">
        <v>113</v>
      </c>
      <c r="D10" s="10" t="s">
        <v>114</v>
      </c>
      <c r="E10" s="8" t="s">
        <v>115</v>
      </c>
      <c r="F10" s="16">
        <v>4555198</v>
      </c>
      <c r="G10" s="136">
        <v>4393239</v>
      </c>
    </row>
    <row r="11" spans="1:12" x14ac:dyDescent="0.35">
      <c r="H11" s="34"/>
    </row>
    <row r="12" spans="1:12" s="102" customFormat="1" x14ac:dyDescent="0.35">
      <c r="H12" s="103"/>
    </row>
  </sheetData>
  <mergeCells count="2">
    <mergeCell ref="A1:D1"/>
    <mergeCell ref="A5:G5"/>
  </mergeCells>
  <pageMargins left="0.7" right="0.7" top="0.75" bottom="0.75" header="0.3" footer="0.3"/>
  <pageSetup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Normal="100" workbookViewId="0">
      <selection activeCell="B4" sqref="B4"/>
    </sheetView>
  </sheetViews>
  <sheetFormatPr defaultRowHeight="14.5" x14ac:dyDescent="0.35"/>
  <cols>
    <col min="2" max="4" width="41.54296875" customWidth="1"/>
    <col min="6" max="6" width="9.54296875" customWidth="1"/>
    <col min="7" max="7" width="11.1796875" customWidth="1"/>
    <col min="8" max="8" width="5.1796875" customWidth="1"/>
    <col min="9" max="9" width="12.54296875" customWidth="1"/>
    <col min="10" max="10" width="11.54296875" customWidth="1"/>
    <col min="11" max="11" width="12.54296875" customWidth="1"/>
    <col min="12" max="12" width="16.90625" customWidth="1"/>
    <col min="13" max="13" width="5.1796875" customWidth="1"/>
    <col min="14" max="14" width="12.453125" customWidth="1"/>
    <col min="15" max="15" width="28.54296875" customWidth="1"/>
    <col min="16" max="19" width="15.54296875" customWidth="1"/>
    <col min="20" max="20" width="14.54296875" customWidth="1"/>
  </cols>
  <sheetData>
    <row r="1" spans="1:20" x14ac:dyDescent="0.35">
      <c r="A1" s="236" t="s">
        <v>0</v>
      </c>
      <c r="B1" s="236"/>
      <c r="C1" s="236"/>
      <c r="D1" s="236"/>
    </row>
    <row r="2" spans="1:20" s="114" customFormat="1" x14ac:dyDescent="0.35">
      <c r="A2" s="90" t="s">
        <v>1</v>
      </c>
      <c r="B2" s="205" t="s">
        <v>116</v>
      </c>
      <c r="C2" s="112"/>
      <c r="D2" s="112"/>
      <c r="E2" s="112"/>
      <c r="F2" s="112"/>
      <c r="G2" s="112"/>
      <c r="H2" s="112"/>
      <c r="I2" s="112"/>
      <c r="J2" s="112"/>
      <c r="K2" s="112"/>
      <c r="L2" s="112"/>
    </row>
    <row r="3" spans="1:20" x14ac:dyDescent="0.35">
      <c r="A3" s="91" t="s">
        <v>2</v>
      </c>
      <c r="B3" s="34" t="s">
        <v>117</v>
      </c>
      <c r="C3" s="34"/>
      <c r="D3" s="34"/>
      <c r="E3" s="34"/>
      <c r="F3" s="34"/>
      <c r="G3" s="34"/>
      <c r="H3" s="34"/>
      <c r="I3" s="34"/>
      <c r="J3" s="34"/>
      <c r="K3" s="34"/>
      <c r="L3" s="34"/>
    </row>
    <row r="4" spans="1:20" x14ac:dyDescent="0.35">
      <c r="A4" s="91" t="s">
        <v>3</v>
      </c>
      <c r="B4" s="34" t="s">
        <v>118</v>
      </c>
      <c r="C4" s="34"/>
      <c r="D4" s="34"/>
      <c r="E4" s="34"/>
      <c r="F4" s="34"/>
      <c r="G4" s="34"/>
      <c r="H4" s="34"/>
      <c r="I4" s="34"/>
      <c r="J4" s="34"/>
      <c r="K4" s="34"/>
      <c r="L4" s="34"/>
    </row>
    <row r="5" spans="1:20" x14ac:dyDescent="0.35">
      <c r="A5" s="91" t="s">
        <v>4</v>
      </c>
      <c r="B5" s="248" t="s">
        <v>119</v>
      </c>
      <c r="C5" s="249"/>
      <c r="D5" s="249"/>
      <c r="E5" s="249"/>
      <c r="F5" s="249"/>
      <c r="G5" s="249"/>
      <c r="H5" s="249"/>
      <c r="I5" s="249"/>
      <c r="J5" s="249"/>
      <c r="K5" s="249"/>
      <c r="L5" s="249"/>
    </row>
    <row r="6" spans="1:20" x14ac:dyDescent="0.35">
      <c r="A6" s="91" t="s">
        <v>5</v>
      </c>
      <c r="B6" s="34" t="s">
        <v>120</v>
      </c>
      <c r="C6" s="34"/>
      <c r="D6" s="34"/>
      <c r="E6" s="34"/>
      <c r="F6" s="34"/>
      <c r="G6" s="34"/>
      <c r="H6" s="34"/>
      <c r="I6" s="34"/>
      <c r="J6" s="34"/>
      <c r="K6" s="34"/>
      <c r="L6" s="34"/>
    </row>
    <row r="7" spans="1:20" x14ac:dyDescent="0.35">
      <c r="A7" s="91" t="s">
        <v>6</v>
      </c>
      <c r="B7" s="34" t="s">
        <v>121</v>
      </c>
      <c r="C7" s="34"/>
      <c r="D7" s="34"/>
      <c r="E7" s="34"/>
      <c r="F7" s="34"/>
      <c r="G7" s="34"/>
      <c r="H7" s="34"/>
      <c r="I7" s="34"/>
      <c r="J7" s="34"/>
      <c r="K7" s="34"/>
      <c r="L7" s="34"/>
    </row>
    <row r="8" spans="1:20" x14ac:dyDescent="0.35">
      <c r="A8" s="91" t="s">
        <v>122</v>
      </c>
      <c r="B8" s="34" t="s">
        <v>123</v>
      </c>
      <c r="C8" s="34"/>
      <c r="D8" s="34"/>
      <c r="E8" s="34"/>
      <c r="F8" s="34"/>
      <c r="G8" s="34"/>
      <c r="H8" s="34"/>
      <c r="I8" s="34"/>
      <c r="J8" s="34"/>
      <c r="K8" s="34"/>
      <c r="L8" s="34"/>
    </row>
    <row r="9" spans="1:20" x14ac:dyDescent="0.35">
      <c r="A9" s="91" t="s">
        <v>124</v>
      </c>
      <c r="B9" t="s">
        <v>125</v>
      </c>
    </row>
    <row r="10" spans="1:20" x14ac:dyDescent="0.35">
      <c r="A10" s="91" t="s">
        <v>126</v>
      </c>
      <c r="B10" t="s">
        <v>127</v>
      </c>
    </row>
    <row r="11" spans="1:20" x14ac:dyDescent="0.35">
      <c r="A11" s="91" t="s">
        <v>128</v>
      </c>
      <c r="B11" t="s">
        <v>129</v>
      </c>
    </row>
    <row r="12" spans="1:20" x14ac:dyDescent="0.35">
      <c r="A12" s="235" t="s">
        <v>100</v>
      </c>
      <c r="B12" s="235"/>
      <c r="C12" s="235"/>
      <c r="D12" s="235"/>
      <c r="E12" s="235"/>
      <c r="F12" s="235"/>
      <c r="G12" s="235"/>
      <c r="H12" s="101"/>
      <c r="I12" s="246"/>
      <c r="J12" s="243"/>
      <c r="K12" s="244"/>
      <c r="L12" s="245"/>
      <c r="M12" s="34"/>
      <c r="N12" s="241"/>
      <c r="O12" s="242"/>
      <c r="P12" s="31"/>
      <c r="Q12" s="31"/>
      <c r="R12" s="31"/>
      <c r="S12" s="31"/>
      <c r="T12" s="31"/>
    </row>
    <row r="13" spans="1:20" s="2" customFormat="1" ht="29" x14ac:dyDescent="0.35">
      <c r="A13" s="31" t="s">
        <v>7</v>
      </c>
      <c r="B13" s="7" t="s">
        <v>9</v>
      </c>
      <c r="C13" s="7" t="s">
        <v>24</v>
      </c>
      <c r="D13" s="7" t="s">
        <v>25</v>
      </c>
      <c r="E13" s="7" t="s">
        <v>26</v>
      </c>
      <c r="F13" s="7" t="s">
        <v>27</v>
      </c>
      <c r="G13" s="7" t="s">
        <v>28</v>
      </c>
      <c r="H13" s="36"/>
      <c r="I13" s="247"/>
      <c r="J13" s="31"/>
      <c r="K13" s="31"/>
      <c r="L13" s="31"/>
      <c r="M13" s="34"/>
      <c r="N13" s="241"/>
      <c r="O13" s="242"/>
      <c r="P13" s="237"/>
      <c r="Q13" s="238"/>
      <c r="R13" s="238"/>
      <c r="S13" s="239"/>
      <c r="T13" s="115"/>
    </row>
    <row r="14" spans="1:20" ht="135" customHeight="1" x14ac:dyDescent="0.35">
      <c r="A14" s="8">
        <f>'Metric list'!$A$22</f>
        <v>20</v>
      </c>
      <c r="B14" s="52" t="s">
        <v>130</v>
      </c>
      <c r="C14" s="10" t="s">
        <v>131</v>
      </c>
      <c r="D14" s="4" t="s">
        <v>132</v>
      </c>
      <c r="E14" s="8" t="s">
        <v>32</v>
      </c>
      <c r="F14" s="56" t="s">
        <v>133</v>
      </c>
      <c r="G14" s="9" t="s">
        <v>66</v>
      </c>
      <c r="H14" s="101"/>
      <c r="I14" s="42"/>
      <c r="J14" s="42"/>
      <c r="K14" s="42"/>
      <c r="L14" s="42"/>
      <c r="M14" s="34"/>
      <c r="N14" s="34"/>
      <c r="O14" s="34"/>
      <c r="P14" s="34"/>
      <c r="Q14" s="34"/>
      <c r="R14" s="34"/>
      <c r="S14" s="34"/>
      <c r="T14" s="34"/>
    </row>
    <row r="15" spans="1:20" ht="116" x14ac:dyDescent="0.35">
      <c r="A15" s="8">
        <f>'Metric list'!$A$26</f>
        <v>24</v>
      </c>
      <c r="B15" s="52" t="s">
        <v>134</v>
      </c>
      <c r="C15" s="10" t="s">
        <v>135</v>
      </c>
      <c r="D15" s="10" t="s">
        <v>136</v>
      </c>
      <c r="E15" s="8" t="s">
        <v>37</v>
      </c>
      <c r="F15" s="84">
        <v>0.41</v>
      </c>
      <c r="G15" s="9" t="s">
        <v>66</v>
      </c>
      <c r="H15" s="34"/>
      <c r="I15" s="34"/>
      <c r="J15" s="34"/>
      <c r="K15" s="34"/>
      <c r="L15" s="34"/>
      <c r="M15" s="34"/>
      <c r="N15" s="34"/>
      <c r="O15" s="34"/>
      <c r="P15" s="34"/>
      <c r="Q15" s="34"/>
      <c r="R15" s="34"/>
      <c r="S15" s="34"/>
      <c r="T15" s="34"/>
    </row>
    <row r="16" spans="1:20" ht="116" x14ac:dyDescent="0.35">
      <c r="A16" s="8">
        <f>'Metric list'!A27</f>
        <v>25</v>
      </c>
      <c r="B16" s="52" t="s">
        <v>137</v>
      </c>
      <c r="C16" s="10" t="s">
        <v>138</v>
      </c>
      <c r="D16" s="10" t="s">
        <v>139</v>
      </c>
      <c r="E16" s="8" t="s">
        <v>37</v>
      </c>
      <c r="F16" s="84">
        <v>0.41</v>
      </c>
      <c r="G16" s="9" t="s">
        <v>66</v>
      </c>
      <c r="H16" s="34"/>
      <c r="I16" s="34"/>
      <c r="J16" s="34"/>
      <c r="K16" s="34"/>
      <c r="L16" s="34"/>
      <c r="M16" s="34"/>
      <c r="N16" s="34"/>
      <c r="O16" s="34"/>
      <c r="P16" s="34"/>
      <c r="Q16" s="34"/>
      <c r="R16" s="34"/>
      <c r="S16" s="34"/>
      <c r="T16" s="34"/>
    </row>
    <row r="17" spans="8:20" ht="43.5" x14ac:dyDescent="0.35">
      <c r="H17" s="34"/>
      <c r="I17" s="246" t="s">
        <v>140</v>
      </c>
      <c r="J17" s="243" t="s">
        <v>141</v>
      </c>
      <c r="K17" s="244"/>
      <c r="L17" s="245"/>
      <c r="M17" s="34"/>
      <c r="N17" s="240" t="s">
        <v>142</v>
      </c>
      <c r="O17" s="240"/>
      <c r="P17" s="31" t="s">
        <v>143</v>
      </c>
      <c r="Q17" s="31" t="s">
        <v>144</v>
      </c>
      <c r="R17" s="31" t="s">
        <v>145</v>
      </c>
      <c r="S17" s="31" t="s">
        <v>146</v>
      </c>
      <c r="T17" s="31" t="s">
        <v>147</v>
      </c>
    </row>
    <row r="18" spans="8:20" s="102" customFormat="1" ht="18" customHeight="1" x14ac:dyDescent="0.35">
      <c r="H18" s="103"/>
      <c r="I18" s="247"/>
      <c r="J18" s="31" t="s">
        <v>148</v>
      </c>
      <c r="K18" s="31" t="s">
        <v>149</v>
      </c>
      <c r="L18" s="31" t="s">
        <v>150</v>
      </c>
      <c r="M18" s="34"/>
      <c r="N18" s="240"/>
      <c r="O18" s="240"/>
      <c r="P18" s="237" t="s">
        <v>151</v>
      </c>
      <c r="Q18" s="238"/>
      <c r="R18" s="238"/>
      <c r="S18" s="239"/>
      <c r="T18" s="115" t="s">
        <v>152</v>
      </c>
    </row>
    <row r="19" spans="8:20" ht="14.5" customHeight="1" x14ac:dyDescent="0.35">
      <c r="H19" s="34"/>
      <c r="I19" s="251" t="s">
        <v>153</v>
      </c>
      <c r="J19" s="22" t="s">
        <v>12</v>
      </c>
      <c r="K19" s="22" t="s">
        <v>154</v>
      </c>
      <c r="L19" s="326">
        <v>70340</v>
      </c>
      <c r="M19" s="34"/>
      <c r="N19" s="250" t="s">
        <v>153</v>
      </c>
      <c r="O19" s="131" t="s">
        <v>155</v>
      </c>
      <c r="P19" s="164" t="s">
        <v>19</v>
      </c>
      <c r="Q19" s="164" t="s">
        <v>19</v>
      </c>
      <c r="R19" s="164" t="s">
        <v>19</v>
      </c>
      <c r="S19" s="164" t="s">
        <v>19</v>
      </c>
      <c r="T19" s="228">
        <v>0.41399999999999998</v>
      </c>
    </row>
    <row r="20" spans="8:20" x14ac:dyDescent="0.35">
      <c r="H20" s="34"/>
      <c r="I20" s="252"/>
      <c r="J20" s="22" t="s">
        <v>12</v>
      </c>
      <c r="K20" s="22" t="s">
        <v>156</v>
      </c>
      <c r="L20" s="326">
        <v>35101</v>
      </c>
      <c r="M20" s="34"/>
      <c r="N20" s="250"/>
      <c r="O20" s="56" t="s">
        <v>157</v>
      </c>
      <c r="P20" s="58">
        <v>0</v>
      </c>
      <c r="Q20" s="58">
        <v>0</v>
      </c>
      <c r="R20" s="58">
        <v>1</v>
      </c>
      <c r="S20" s="58">
        <v>0</v>
      </c>
      <c r="T20" s="57">
        <v>2.4E-2</v>
      </c>
    </row>
    <row r="21" spans="8:20" x14ac:dyDescent="0.35">
      <c r="H21" s="34"/>
      <c r="I21" s="253"/>
      <c r="J21" s="22" t="s">
        <v>12</v>
      </c>
      <c r="K21" s="22" t="s">
        <v>158</v>
      </c>
      <c r="L21" s="326">
        <v>13754</v>
      </c>
      <c r="M21" s="34"/>
      <c r="N21" s="250"/>
      <c r="O21" s="56" t="s">
        <v>159</v>
      </c>
      <c r="P21" s="221">
        <v>0</v>
      </c>
      <c r="Q21" s="221">
        <v>0</v>
      </c>
      <c r="R21" s="221">
        <v>0</v>
      </c>
      <c r="S21" s="221">
        <v>0</v>
      </c>
      <c r="T21" s="221">
        <v>0</v>
      </c>
    </row>
    <row r="22" spans="8:20" x14ac:dyDescent="0.35">
      <c r="H22" s="34"/>
      <c r="I22" s="250" t="s">
        <v>160</v>
      </c>
      <c r="J22" s="22" t="s">
        <v>12</v>
      </c>
      <c r="K22" s="22" t="s">
        <v>154</v>
      </c>
      <c r="L22" s="326">
        <v>44402</v>
      </c>
      <c r="M22" s="34"/>
      <c r="N22" s="250" t="s">
        <v>160</v>
      </c>
      <c r="O22" s="56" t="s">
        <v>161</v>
      </c>
      <c r="P22" s="327">
        <v>0</v>
      </c>
      <c r="Q22" s="327">
        <v>0</v>
      </c>
      <c r="R22" s="327">
        <v>0</v>
      </c>
      <c r="S22" s="327">
        <v>0</v>
      </c>
      <c r="T22" s="327">
        <v>0</v>
      </c>
    </row>
    <row r="23" spans="8:20" ht="15" customHeight="1" x14ac:dyDescent="0.35">
      <c r="H23" s="34"/>
      <c r="I23" s="250"/>
      <c r="J23" s="22" t="s">
        <v>12</v>
      </c>
      <c r="K23" s="22" t="s">
        <v>156</v>
      </c>
      <c r="L23" s="326">
        <v>25701</v>
      </c>
      <c r="M23" s="34"/>
      <c r="N23" s="250"/>
      <c r="O23" s="56" t="s">
        <v>162</v>
      </c>
      <c r="P23" s="164" t="s">
        <v>163</v>
      </c>
      <c r="Q23" s="164" t="s">
        <v>163</v>
      </c>
      <c r="R23" s="164" t="s">
        <v>163</v>
      </c>
      <c r="S23" s="164" t="s">
        <v>163</v>
      </c>
      <c r="T23" s="164" t="s">
        <v>163</v>
      </c>
    </row>
    <row r="24" spans="8:20" x14ac:dyDescent="0.35">
      <c r="H24" s="34"/>
      <c r="I24" s="250"/>
      <c r="J24" s="22" t="s">
        <v>12</v>
      </c>
      <c r="K24" s="22" t="s">
        <v>158</v>
      </c>
      <c r="L24" s="326">
        <v>9370</v>
      </c>
      <c r="M24" s="34"/>
      <c r="N24" s="250"/>
      <c r="O24" s="56" t="s">
        <v>164</v>
      </c>
      <c r="P24" s="221">
        <v>0</v>
      </c>
      <c r="Q24" s="221">
        <v>0</v>
      </c>
      <c r="R24" s="221">
        <v>0</v>
      </c>
      <c r="S24" s="221">
        <v>0</v>
      </c>
      <c r="T24" s="221">
        <v>0</v>
      </c>
    </row>
  </sheetData>
  <mergeCells count="15">
    <mergeCell ref="N19:N21"/>
    <mergeCell ref="N22:N24"/>
    <mergeCell ref="I19:I21"/>
    <mergeCell ref="I22:I24"/>
    <mergeCell ref="P18:S18"/>
    <mergeCell ref="A1:D1"/>
    <mergeCell ref="B5:L5"/>
    <mergeCell ref="A12:G12"/>
    <mergeCell ref="I12:I13"/>
    <mergeCell ref="J12:L12"/>
    <mergeCell ref="P13:S13"/>
    <mergeCell ref="N17:O18"/>
    <mergeCell ref="N12:O13"/>
    <mergeCell ref="J17:L17"/>
    <mergeCell ref="I17:I18"/>
  </mergeCells>
  <hyperlinks>
    <hyperlink ref="B14" location="'5. DSM Update 20 24 25'!I17" display="Number of Customers Participating in Gas and Electric Energy Efficiency Programs (Including Low‐Income Programs) Who are from Highly Impacted Communities and Vulnerable Populations"/>
    <hyperlink ref="B15" location="'5. DSM Update 20 24 25'!P18" display="§61.j. Percentage of utility spending on DR, DER, and renewable energy programs that benefits highly impacted communities or vulnerable populations."/>
    <hyperlink ref="B16" location="'5. DSM Update 20 24 25'!T18" display="§61.k. Percentage of low-income customers that participate in DR, DER, or renewable energy utility programs"/>
    <hyperlink ref="Q23:T23" location="'5. DSM Update 20 24 25'!A9" display="Note (h)"/>
    <hyperlink ref="P23:S23" location="'5. DSM Update 20 24 25'!A9" display="Note (h)"/>
  </hyperlinks>
  <pageMargins left="0.7" right="0.7" top="0.75" bottom="0.75" header="0.3" footer="0.3"/>
  <pageSetup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opLeftCell="B1" zoomScale="108" zoomScaleNormal="108" workbookViewId="0">
      <pane ySplit="7" topLeftCell="A8" activePane="bottomLeft" state="frozen"/>
      <selection pane="bottomLeft" activeCell="H16" sqref="H16"/>
    </sheetView>
  </sheetViews>
  <sheetFormatPr defaultRowHeight="14.5" x14ac:dyDescent="0.35"/>
  <cols>
    <col min="2" max="4" width="41.54296875" customWidth="1"/>
    <col min="7" max="7" width="3.453125" customWidth="1"/>
    <col min="8" max="8" width="20.54296875" customWidth="1"/>
    <col min="10" max="10" width="11.1796875" customWidth="1"/>
    <col min="12" max="12" width="20.453125" customWidth="1"/>
    <col min="13" max="13" width="12.453125" customWidth="1"/>
    <col min="14" max="14" width="13.453125" customWidth="1"/>
    <col min="15" max="15" width="12.81640625" customWidth="1"/>
  </cols>
  <sheetData>
    <row r="1" spans="1:15" x14ac:dyDescent="0.35">
      <c r="A1" s="236" t="s">
        <v>0</v>
      </c>
      <c r="B1" s="236"/>
      <c r="C1" s="236"/>
      <c r="D1" s="236"/>
    </row>
    <row r="2" spans="1:15" x14ac:dyDescent="0.35">
      <c r="A2" s="90" t="s">
        <v>1</v>
      </c>
      <c r="B2" s="34" t="s">
        <v>165</v>
      </c>
      <c r="C2" s="34"/>
      <c r="D2" s="34"/>
      <c r="E2" s="34"/>
      <c r="F2" s="34"/>
      <c r="G2" s="34"/>
      <c r="H2" s="34"/>
      <c r="I2" s="34"/>
      <c r="J2" s="34"/>
      <c r="K2" s="34"/>
      <c r="L2" s="34"/>
      <c r="M2" s="34"/>
      <c r="N2" s="34"/>
      <c r="O2" s="34"/>
    </row>
    <row r="3" spans="1:15" x14ac:dyDescent="0.35">
      <c r="A3" s="91" t="s">
        <v>2</v>
      </c>
      <c r="B3" s="34" t="s">
        <v>166</v>
      </c>
      <c r="C3" s="34"/>
      <c r="D3" s="34"/>
      <c r="E3" s="34"/>
      <c r="F3" s="34"/>
      <c r="G3" s="34"/>
      <c r="H3" s="34"/>
      <c r="I3" s="34"/>
      <c r="J3" s="34"/>
      <c r="K3" s="34"/>
      <c r="L3" s="34"/>
      <c r="M3" s="34"/>
      <c r="N3" s="34"/>
      <c r="O3" s="34"/>
    </row>
    <row r="4" spans="1:15" x14ac:dyDescent="0.35">
      <c r="A4" s="91"/>
      <c r="B4" s="258"/>
      <c r="C4" s="259"/>
      <c r="D4" s="259"/>
      <c r="E4" s="259"/>
      <c r="F4" s="259"/>
      <c r="G4" s="259"/>
      <c r="H4" s="259"/>
      <c r="I4" s="259"/>
      <c r="J4" s="259"/>
      <c r="K4" s="259"/>
      <c r="L4" s="259"/>
      <c r="M4" s="259"/>
      <c r="N4" s="259"/>
      <c r="O4" s="259"/>
    </row>
    <row r="6" spans="1:15" x14ac:dyDescent="0.35">
      <c r="A6" s="255" t="s">
        <v>100</v>
      </c>
      <c r="B6" s="256"/>
      <c r="C6" s="256"/>
      <c r="D6" s="256"/>
      <c r="E6" s="256"/>
      <c r="F6" s="257"/>
      <c r="G6" s="101"/>
      <c r="H6" s="254" t="s">
        <v>141</v>
      </c>
      <c r="I6" s="254"/>
      <c r="J6" s="254"/>
      <c r="K6" s="254"/>
      <c r="L6" s="254" t="s">
        <v>141</v>
      </c>
      <c r="M6" s="254"/>
      <c r="N6" s="254"/>
      <c r="O6" s="254"/>
    </row>
    <row r="7" spans="1:15" ht="29" x14ac:dyDescent="0.35">
      <c r="A7" s="31" t="s">
        <v>7</v>
      </c>
      <c r="B7" s="7" t="s">
        <v>9</v>
      </c>
      <c r="C7" s="7" t="s">
        <v>24</v>
      </c>
      <c r="D7" s="7" t="s">
        <v>25</v>
      </c>
      <c r="E7" s="7" t="s">
        <v>26</v>
      </c>
      <c r="F7" s="7" t="s">
        <v>28</v>
      </c>
      <c r="G7" s="101"/>
      <c r="H7" s="6" t="s">
        <v>167</v>
      </c>
      <c r="I7" s="29" t="s">
        <v>168</v>
      </c>
      <c r="J7" s="29" t="s">
        <v>169</v>
      </c>
      <c r="K7" s="30" t="s">
        <v>170</v>
      </c>
      <c r="L7" s="6" t="s">
        <v>171</v>
      </c>
      <c r="M7" s="29" t="s">
        <v>168</v>
      </c>
      <c r="N7" s="29" t="s">
        <v>169</v>
      </c>
      <c r="O7" s="30" t="s">
        <v>170</v>
      </c>
    </row>
    <row r="8" spans="1:15" ht="58" x14ac:dyDescent="0.35">
      <c r="A8" s="8">
        <v>21</v>
      </c>
      <c r="B8" s="52" t="s">
        <v>172</v>
      </c>
      <c r="C8" s="10" t="s">
        <v>173</v>
      </c>
      <c r="D8" s="10" t="s">
        <v>174</v>
      </c>
      <c r="E8" s="8" t="s">
        <v>32</v>
      </c>
      <c r="F8" s="9" t="s">
        <v>66</v>
      </c>
      <c r="G8" s="153"/>
      <c r="H8" s="8" t="s">
        <v>175</v>
      </c>
      <c r="I8" s="8">
        <v>4177</v>
      </c>
      <c r="J8" s="8">
        <v>24903.398814000007</v>
      </c>
      <c r="K8" s="8">
        <v>15.805</v>
      </c>
      <c r="L8" s="226">
        <v>0</v>
      </c>
      <c r="M8" s="226">
        <v>0</v>
      </c>
      <c r="N8" s="226">
        <v>0</v>
      </c>
      <c r="O8" s="226">
        <v>0</v>
      </c>
    </row>
    <row r="9" spans="1:15" ht="58" x14ac:dyDescent="0.35">
      <c r="A9" s="8">
        <v>22</v>
      </c>
      <c r="B9" s="52" t="s">
        <v>176</v>
      </c>
      <c r="C9" s="10" t="s">
        <v>177</v>
      </c>
      <c r="D9" s="10" t="s">
        <v>178</v>
      </c>
      <c r="E9" s="8" t="s">
        <v>111</v>
      </c>
      <c r="F9" s="9" t="s">
        <v>66</v>
      </c>
      <c r="G9" s="36"/>
      <c r="H9" s="34"/>
      <c r="I9" s="34"/>
      <c r="J9" s="34"/>
      <c r="K9" s="34"/>
      <c r="L9" s="34"/>
      <c r="M9" s="34"/>
      <c r="N9" s="34"/>
      <c r="O9" s="34"/>
    </row>
    <row r="10" spans="1:15" ht="58" x14ac:dyDescent="0.35">
      <c r="A10" s="8">
        <v>23</v>
      </c>
      <c r="B10" s="52" t="s">
        <v>179</v>
      </c>
      <c r="C10" s="10" t="s">
        <v>180</v>
      </c>
      <c r="D10" s="10" t="s">
        <v>181</v>
      </c>
      <c r="E10" s="8" t="s">
        <v>104</v>
      </c>
      <c r="F10" s="9" t="s">
        <v>66</v>
      </c>
      <c r="G10" s="36"/>
      <c r="H10" s="34"/>
      <c r="I10" s="34"/>
      <c r="J10" s="34"/>
      <c r="K10" s="34"/>
      <c r="L10" s="34"/>
      <c r="M10" s="34"/>
      <c r="N10" s="34"/>
      <c r="O10" s="34"/>
    </row>
  </sheetData>
  <mergeCells count="5">
    <mergeCell ref="L6:O6"/>
    <mergeCell ref="A1:D1"/>
    <mergeCell ref="A6:F6"/>
    <mergeCell ref="H6:K6"/>
    <mergeCell ref="B4:O4"/>
  </mergeCells>
  <hyperlinks>
    <hyperlink ref="B8" location="'6.DSM by DER prog Update 21-23'!I7" display="§61.h. Number of customers served by each of PSE's DER programs."/>
    <hyperlink ref="B9" location="'6.DSM by DER prog Update 21-23'!J7" display="§61.i.1. The energy provided through each of PSE's DER programs."/>
    <hyperlink ref="B10" location="'6.DSM by DER prog Update 21-23'!K7" display="§61.i.2. The capacity provided through each of PSE's DER programs."/>
  </hyperlinks>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80" zoomScaleNormal="80" workbookViewId="0">
      <pane ySplit="11" topLeftCell="A16" activePane="bottomLeft" state="frozen"/>
      <selection pane="bottomLeft" activeCell="B16" sqref="B16"/>
    </sheetView>
  </sheetViews>
  <sheetFormatPr defaultRowHeight="14.5" x14ac:dyDescent="0.35"/>
  <cols>
    <col min="2" max="4" width="41.54296875" customWidth="1"/>
    <col min="6" max="6" width="8.54296875" customWidth="1"/>
    <col min="7" max="7" width="12.453125" customWidth="1"/>
    <col min="8" max="8" width="15.453125" customWidth="1"/>
    <col min="9" max="9" width="12.54296875" customWidth="1"/>
    <col min="10" max="10" width="10.54296875" customWidth="1"/>
  </cols>
  <sheetData>
    <row r="1" spans="1:10" x14ac:dyDescent="0.35">
      <c r="A1" s="236" t="s">
        <v>0</v>
      </c>
      <c r="B1" s="236"/>
      <c r="C1" s="236"/>
      <c r="D1" s="236"/>
    </row>
    <row r="2" spans="1:10" x14ac:dyDescent="0.35">
      <c r="A2" s="90" t="s">
        <v>1</v>
      </c>
      <c r="B2" t="s">
        <v>182</v>
      </c>
    </row>
    <row r="3" spans="1:10" x14ac:dyDescent="0.35">
      <c r="A3" s="91" t="s">
        <v>2</v>
      </c>
      <c r="B3" t="s">
        <v>183</v>
      </c>
    </row>
    <row r="4" spans="1:10" x14ac:dyDescent="0.35">
      <c r="A4" s="91" t="s">
        <v>3</v>
      </c>
      <c r="B4" t="s">
        <v>184</v>
      </c>
    </row>
    <row r="5" spans="1:10" x14ac:dyDescent="0.35">
      <c r="A5" s="91" t="s">
        <v>4</v>
      </c>
      <c r="B5" t="s">
        <v>185</v>
      </c>
    </row>
    <row r="6" spans="1:10" x14ac:dyDescent="0.35">
      <c r="A6" s="91" t="s">
        <v>5</v>
      </c>
      <c r="B6" t="s">
        <v>186</v>
      </c>
    </row>
    <row r="7" spans="1:10" x14ac:dyDescent="0.35">
      <c r="A7" s="91" t="s">
        <v>6</v>
      </c>
      <c r="B7" t="s">
        <v>187</v>
      </c>
    </row>
    <row r="8" spans="1:10" x14ac:dyDescent="0.35">
      <c r="A8" s="91"/>
    </row>
    <row r="10" spans="1:10" x14ac:dyDescent="0.35">
      <c r="A10" s="235" t="s">
        <v>188</v>
      </c>
      <c r="B10" s="235"/>
      <c r="C10" s="235"/>
      <c r="D10" s="235"/>
      <c r="E10" s="235"/>
      <c r="F10" s="235"/>
      <c r="G10" s="235"/>
      <c r="H10" s="235"/>
      <c r="I10" s="235"/>
      <c r="J10" s="235"/>
    </row>
    <row r="11" spans="1:10" s="2" customFormat="1" ht="47.25" customHeight="1" x14ac:dyDescent="0.35">
      <c r="A11" s="31" t="s">
        <v>7</v>
      </c>
      <c r="B11" s="7" t="s">
        <v>9</v>
      </c>
      <c r="C11" s="7" t="s">
        <v>24</v>
      </c>
      <c r="D11" s="7" t="s">
        <v>25</v>
      </c>
      <c r="E11" s="7" t="s">
        <v>26</v>
      </c>
      <c r="F11" s="7" t="s">
        <v>27</v>
      </c>
      <c r="G11" s="7" t="s">
        <v>60</v>
      </c>
      <c r="H11" s="7" t="s">
        <v>61</v>
      </c>
      <c r="I11" s="7" t="s">
        <v>62</v>
      </c>
      <c r="J11" s="7" t="s">
        <v>28</v>
      </c>
    </row>
    <row r="12" spans="1:10" ht="43.5" x14ac:dyDescent="0.35">
      <c r="A12" s="8">
        <v>26</v>
      </c>
      <c r="B12" s="25" t="s">
        <v>189</v>
      </c>
      <c r="C12" s="10" t="s">
        <v>190</v>
      </c>
      <c r="D12" s="10" t="s">
        <v>191</v>
      </c>
      <c r="E12" s="9" t="s">
        <v>32</v>
      </c>
      <c r="F12" s="9">
        <v>99379</v>
      </c>
      <c r="G12" s="32"/>
      <c r="H12" s="32"/>
      <c r="I12" s="32"/>
      <c r="J12" s="9" t="s">
        <v>66</v>
      </c>
    </row>
    <row r="13" spans="1:10" ht="101.5" x14ac:dyDescent="0.35">
      <c r="A13" s="8">
        <v>27</v>
      </c>
      <c r="B13" s="27" t="s">
        <v>192</v>
      </c>
      <c r="C13" s="10" t="s">
        <v>193</v>
      </c>
      <c r="D13" s="10" t="s">
        <v>194</v>
      </c>
      <c r="E13" s="9" t="s">
        <v>32</v>
      </c>
      <c r="F13" s="92">
        <v>1775</v>
      </c>
      <c r="G13" s="32"/>
      <c r="H13" s="32"/>
      <c r="I13" s="32"/>
      <c r="J13" s="9" t="s">
        <v>66</v>
      </c>
    </row>
    <row r="14" spans="1:10" ht="43.5" x14ac:dyDescent="0.35">
      <c r="A14" s="8">
        <v>28</v>
      </c>
      <c r="B14" s="25" t="s">
        <v>195</v>
      </c>
      <c r="C14" s="10" t="s">
        <v>196</v>
      </c>
      <c r="D14" s="10" t="s">
        <v>197</v>
      </c>
      <c r="E14" s="8" t="s">
        <v>32</v>
      </c>
      <c r="F14" s="92">
        <v>66</v>
      </c>
      <c r="G14" s="32"/>
      <c r="H14" s="32"/>
      <c r="I14" s="32"/>
      <c r="J14" s="9" t="s">
        <v>66</v>
      </c>
    </row>
    <row r="15" spans="1:10" ht="145" x14ac:dyDescent="0.35">
      <c r="A15" s="8">
        <v>33</v>
      </c>
      <c r="B15" s="26" t="s">
        <v>198</v>
      </c>
      <c r="C15" s="10" t="s">
        <v>199</v>
      </c>
      <c r="D15" s="10" t="s">
        <v>200</v>
      </c>
      <c r="E15" s="8" t="s">
        <v>201</v>
      </c>
      <c r="F15" s="182" t="s">
        <v>202</v>
      </c>
      <c r="G15" s="32"/>
      <c r="H15" s="32"/>
      <c r="I15" s="32"/>
      <c r="J15" s="9" t="s">
        <v>66</v>
      </c>
    </row>
    <row r="16" spans="1:10" ht="145" x14ac:dyDescent="0.35">
      <c r="A16" s="8">
        <v>34</v>
      </c>
      <c r="B16" s="26" t="s">
        <v>203</v>
      </c>
      <c r="C16" s="10" t="s">
        <v>204</v>
      </c>
      <c r="D16" s="10" t="s">
        <v>205</v>
      </c>
      <c r="E16" s="8" t="s">
        <v>206</v>
      </c>
      <c r="F16" s="182" t="s">
        <v>202</v>
      </c>
      <c r="G16" s="32"/>
      <c r="H16" s="32"/>
      <c r="I16" s="32"/>
      <c r="J16" s="9" t="s">
        <v>66</v>
      </c>
    </row>
    <row r="17" spans="1:10" ht="159.5" x14ac:dyDescent="0.35">
      <c r="A17" s="8">
        <v>35</v>
      </c>
      <c r="B17" s="26" t="s">
        <v>207</v>
      </c>
      <c r="C17" s="10" t="s">
        <v>208</v>
      </c>
      <c r="D17" s="10" t="s">
        <v>209</v>
      </c>
      <c r="E17" s="8" t="s">
        <v>37</v>
      </c>
      <c r="F17" s="182" t="s">
        <v>202</v>
      </c>
      <c r="G17" s="32"/>
      <c r="H17" s="32"/>
      <c r="I17" s="32"/>
      <c r="J17" s="9" t="s">
        <v>66</v>
      </c>
    </row>
    <row r="18" spans="1:10" ht="87" x14ac:dyDescent="0.35">
      <c r="A18" s="8">
        <v>37</v>
      </c>
      <c r="B18" s="25" t="s">
        <v>210</v>
      </c>
      <c r="C18" s="10" t="s">
        <v>211</v>
      </c>
      <c r="D18" s="10" t="s">
        <v>212</v>
      </c>
      <c r="E18" s="8" t="s">
        <v>37</v>
      </c>
      <c r="F18" s="182" t="s">
        <v>202</v>
      </c>
      <c r="G18" s="32"/>
      <c r="H18" s="32"/>
      <c r="I18" s="32"/>
      <c r="J18" s="9" t="s">
        <v>66</v>
      </c>
    </row>
    <row r="19" spans="1:10" ht="87" x14ac:dyDescent="0.35">
      <c r="A19" s="8">
        <v>38</v>
      </c>
      <c r="B19" s="25" t="s">
        <v>213</v>
      </c>
      <c r="C19" s="10" t="s">
        <v>214</v>
      </c>
      <c r="D19" s="10" t="s">
        <v>215</v>
      </c>
      <c r="E19" s="8" t="s">
        <v>37</v>
      </c>
      <c r="F19" s="182" t="s">
        <v>216</v>
      </c>
      <c r="G19" s="32"/>
      <c r="H19" s="32"/>
      <c r="I19" s="32"/>
      <c r="J19" s="9" t="s">
        <v>66</v>
      </c>
    </row>
    <row r="20" spans="1:10" ht="101.5" x14ac:dyDescent="0.35">
      <c r="A20" s="8">
        <v>39</v>
      </c>
      <c r="B20" s="25" t="s">
        <v>217</v>
      </c>
      <c r="C20" s="10" t="s">
        <v>218</v>
      </c>
      <c r="D20" s="10" t="s">
        <v>219</v>
      </c>
      <c r="E20" s="8" t="s">
        <v>37</v>
      </c>
      <c r="F20" s="138">
        <v>0</v>
      </c>
      <c r="G20" s="32"/>
      <c r="H20" s="32"/>
      <c r="I20" s="32"/>
      <c r="J20" s="9" t="s">
        <v>66</v>
      </c>
    </row>
    <row r="21" spans="1:10" x14ac:dyDescent="0.35">
      <c r="A21" s="53"/>
    </row>
  </sheetData>
  <mergeCells count="2">
    <mergeCell ref="A1:D1"/>
    <mergeCell ref="A10:J10"/>
  </mergeCells>
  <hyperlinks>
    <hyperlink ref="F15:F18" location="'7. EV 26-28,33-35 37-39'!A4" display="Note (c)"/>
    <hyperlink ref="F19" location="'7. EV 26-28,33-35 37-39'!A5" display="Note (d)"/>
  </hyperlinks>
  <pageMargins left="0.7" right="0.7" top="0.75" bottom="0.75" header="0.3" footer="0.3"/>
  <customProperties>
    <customPr name="EpmWorksheetKeyString_GU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zoomScale="80" zoomScaleNormal="80" workbookViewId="0">
      <pane xSplit="2" ySplit="4" topLeftCell="C5" activePane="bottomRight" state="frozen"/>
      <selection pane="topRight" activeCell="C1" sqref="C1"/>
      <selection pane="bottomLeft" activeCell="A5" sqref="A5"/>
      <selection pane="bottomRight" activeCell="G4" sqref="G4:J5"/>
    </sheetView>
  </sheetViews>
  <sheetFormatPr defaultRowHeight="14.5" x14ac:dyDescent="0.35"/>
  <cols>
    <col min="2" max="4" width="41.54296875" customWidth="1"/>
    <col min="6" max="6" width="8.54296875" customWidth="1"/>
    <col min="7" max="7" width="12.453125" customWidth="1"/>
    <col min="8" max="10" width="12.54296875" customWidth="1"/>
    <col min="11" max="11" width="12.81640625" customWidth="1"/>
  </cols>
  <sheetData>
    <row r="1" spans="1:11" x14ac:dyDescent="0.35">
      <c r="A1" s="236" t="s">
        <v>0</v>
      </c>
      <c r="B1" s="236"/>
      <c r="C1" s="236"/>
      <c r="D1" s="236"/>
    </row>
    <row r="3" spans="1:11" x14ac:dyDescent="0.35">
      <c r="A3" s="235" t="s">
        <v>188</v>
      </c>
      <c r="B3" s="235"/>
      <c r="C3" s="235"/>
      <c r="D3" s="235"/>
      <c r="E3" s="235"/>
      <c r="F3" s="235"/>
      <c r="G3" s="235"/>
      <c r="H3" s="235"/>
      <c r="I3" s="235"/>
      <c r="J3" s="235"/>
      <c r="K3" s="235"/>
    </row>
    <row r="4" spans="1:11" s="2" customFormat="1" ht="47.25" customHeight="1" x14ac:dyDescent="0.35">
      <c r="A4" s="31" t="s">
        <v>7</v>
      </c>
      <c r="B4" s="7" t="s">
        <v>9</v>
      </c>
      <c r="C4" s="7" t="s">
        <v>24</v>
      </c>
      <c r="D4" s="7" t="s">
        <v>25</v>
      </c>
      <c r="E4" s="7" t="s">
        <v>26</v>
      </c>
      <c r="F4" s="7" t="s">
        <v>27</v>
      </c>
      <c r="G4" s="7" t="s">
        <v>90</v>
      </c>
      <c r="H4" s="7" t="s">
        <v>91</v>
      </c>
      <c r="I4" s="7" t="s">
        <v>92</v>
      </c>
      <c r="J4" s="7" t="s">
        <v>93</v>
      </c>
      <c r="K4" s="7" t="s">
        <v>28</v>
      </c>
    </row>
    <row r="5" spans="1:11" ht="58" x14ac:dyDescent="0.35">
      <c r="A5" s="8">
        <v>29</v>
      </c>
      <c r="B5" s="25" t="s">
        <v>220</v>
      </c>
      <c r="C5" s="10" t="s">
        <v>221</v>
      </c>
      <c r="D5" s="10" t="s">
        <v>222</v>
      </c>
      <c r="E5" s="8" t="s">
        <v>32</v>
      </c>
      <c r="F5" s="17"/>
      <c r="G5" s="8">
        <v>1533</v>
      </c>
      <c r="H5" s="8">
        <v>1233</v>
      </c>
      <c r="I5" s="8">
        <v>1706</v>
      </c>
      <c r="J5" s="8">
        <v>1126</v>
      </c>
      <c r="K5" s="9" t="s">
        <v>66</v>
      </c>
    </row>
    <row r="6" spans="1:11" x14ac:dyDescent="0.35">
      <c r="A6" s="53"/>
    </row>
  </sheetData>
  <mergeCells count="2">
    <mergeCell ref="A1:D1"/>
    <mergeCell ref="A3:K3"/>
  </mergeCells>
  <pageMargins left="0.7" right="0.7" top="0.75" bottom="0.75" header="0.3" footer="0.3"/>
  <pageSetup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2024-03-29T07:00:00+00:00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045F64B-8A70-448E-9654-69B9AEF0A992}">
  <ds:schemaRefs>
    <ds:schemaRef ds:uri="http://schemas.microsoft.com/sharepoint/v3/contenttype/forms"/>
  </ds:schemaRefs>
</ds:datastoreItem>
</file>

<file path=customXml/itemProps2.xml><?xml version="1.0" encoding="utf-8"?>
<ds:datastoreItem xmlns:ds="http://schemas.openxmlformats.org/officeDocument/2006/customXml" ds:itemID="{16BD69D3-F223-46D2-BBAA-282EC5F8D09E}">
  <ds:schemaRefs>
    <ds:schemaRef ds:uri="http://schemas.microsoft.com/PowerBIAddIn"/>
  </ds:schemaRefs>
</ds:datastoreItem>
</file>

<file path=customXml/itemProps3.xml><?xml version="1.0" encoding="utf-8"?>
<ds:datastoreItem xmlns:ds="http://schemas.openxmlformats.org/officeDocument/2006/customXml" ds:itemID="{BEA378AE-0927-4616-A40E-42A584BB3466}"/>
</file>

<file path=customXml/itemProps4.xml><?xml version="1.0" encoding="utf-8"?>
<ds:datastoreItem xmlns:ds="http://schemas.openxmlformats.org/officeDocument/2006/customXml" ds:itemID="{67D28D5F-7B82-41CA-9061-AA5F2535F7CF}">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7d2e7268-79fe-4ebc-993d-709d8d9925fc"/>
    <ds:schemaRef ds:uri="http://schemas.openxmlformats.org/package/2006/metadata/core-properties"/>
    <ds:schemaRef ds:uri="http://purl.org/dc/terms/"/>
    <ds:schemaRef ds:uri="7979c6e2-b6bc-4d31-a395-2c17cbf22a75"/>
    <ds:schemaRef ds:uri="http://www.w3.org/XML/1998/namespace"/>
    <ds:schemaRef ds:uri="http://purl.org/dc/dcmitype/"/>
  </ds:schemaRefs>
</ds:datastoreItem>
</file>

<file path=customXml/itemProps5.xml><?xml version="1.0" encoding="utf-8"?>
<ds:datastoreItem xmlns:ds="http://schemas.openxmlformats.org/officeDocument/2006/customXml" ds:itemID="{A7F5B838-A1C4-4755-9D94-29DA0B0618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Metric list</vt:lpstr>
      <vt:lpstr>1. SQI 1-7</vt:lpstr>
      <vt:lpstr>2. SAIDI_SAIFI 8-15</vt:lpstr>
      <vt:lpstr>3. SAIDI_SAIFI Update 12-15</vt:lpstr>
      <vt:lpstr>4. DSM 16-19</vt:lpstr>
      <vt:lpstr>5. DSM Update 20 24 25</vt:lpstr>
      <vt:lpstr>6.DSM by DER prog Update 21-23</vt:lpstr>
      <vt:lpstr>7. EV 26-28,33-35 37-39</vt:lpstr>
      <vt:lpstr>8. EV Update 29</vt:lpstr>
      <vt:lpstr>9. EV by TEP 30-32, 36</vt:lpstr>
      <vt:lpstr>10. AMI 40-49</vt:lpstr>
      <vt:lpstr>11. Env. Update 50-53</vt:lpstr>
      <vt:lpstr>12. Env. by census Update 54-56</vt:lpstr>
      <vt:lpstr>13. Aff 59-61,76-81</vt:lpstr>
      <vt:lpstr>14. Aff by Zip 62-73</vt:lpstr>
      <vt:lpstr>15. Aff by census 57-58,74-75</vt:lpstr>
      <vt:lpstr>16. Adv Eq 82-85,88-91 104-105</vt:lpstr>
      <vt:lpstr>17. Adv Eq by DER  92-103 </vt:lpstr>
      <vt:lpstr>18. Adv Eq by TEP Update 86</vt:lpstr>
      <vt:lpstr>19. Adv Eq Updated106-107</vt:lpstr>
      <vt:lpstr>20. Adv Eq by Zip 108-113</vt:lpstr>
      <vt:lpstr>21. Adv Eq by census 114-119</vt:lpstr>
      <vt:lpstr>22. Adv Eq by census 116-119</vt:lpstr>
    </vt:vector>
  </TitlesOfParts>
  <Manager/>
  <Company>PUGET SOUND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Cathy - Reimagine Energy Consulting</dc:creator>
  <cp:keywords/>
  <dc:description/>
  <cp:lastModifiedBy>Sokker, Anan</cp:lastModifiedBy>
  <cp:revision/>
  <dcterms:created xsi:type="dcterms:W3CDTF">2023-03-01T20:45:56Z</dcterms:created>
  <dcterms:modified xsi:type="dcterms:W3CDTF">2024-03-29T17:15:35Z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ies>
</file>