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3 CEIP Progress Report\"/>
    </mc:Choice>
  </mc:AlternateContent>
  <xr:revisionPtr revIDLastSave="0" documentId="13_ncr:1_{8714219F-4E61-4EF5-8B50-4903EE381E09}" xr6:coauthVersionLast="47" xr6:coauthVersionMax="47" xr10:uidLastSave="{00000000-0000-0000-0000-000000000000}"/>
  <bookViews>
    <workbookView xWindow="-108" yWindow="-108" windowWidth="23256" windowHeight="12576" xr2:uid="{A1AD9BF0-D3AD-4382-A271-0E833D1D2A0F}"/>
  </bookViews>
  <sheets>
    <sheet name="2022 Savings" sheetId="3" r:id="rId1"/>
    <sheet name="First Year and Lifetime Savings" sheetId="2" r:id="rId2"/>
  </sheets>
  <externalReferences>
    <externalReference r:id="rId3"/>
  </externalReferences>
  <definedNames>
    <definedName name="LineLossesNGas">'[1]Avoided Cost Work'!$A$11</definedName>
    <definedName name="LineLossessDemand">'[1]Avoided Cost Work'!$A$10</definedName>
    <definedName name="SCTFactor">'[1]Avoided Cost Work'!$HS$2:$KA$244</definedName>
    <definedName name="TRCdrate">'[1]Avoided Cost Work'!$A$4</definedName>
    <definedName name="TRCFactors">'[1]Avoided Cost Work'!$AS$3:$DB$244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H8" i="2"/>
  <c r="H3" i="2"/>
  <c r="F3" i="2"/>
  <c r="E4" i="3" l="1"/>
  <c r="C4" i="3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J8" i="2" s="1"/>
  <c r="L8" i="2" s="1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C116" i="2"/>
  <c r="D116" i="2"/>
  <c r="B116" i="2"/>
  <c r="J3" i="2" l="1"/>
  <c r="L3" i="2" s="1"/>
  <c r="F116" i="2"/>
</calcChain>
</file>

<file path=xl/sharedStrings.xml><?xml version="1.0" encoding="utf-8"?>
<sst xmlns="http://schemas.openxmlformats.org/spreadsheetml/2006/main" count="133" uniqueCount="129">
  <si>
    <t>Sign Lighting</t>
  </si>
  <si>
    <t>Measure</t>
  </si>
  <si>
    <t>E Air Infiltration</t>
  </si>
  <si>
    <t>E Duct Sealing</t>
  </si>
  <si>
    <t>E Ductless Heat Pump</t>
  </si>
  <si>
    <t>E ENERGY STAR® Doors</t>
  </si>
  <si>
    <t>E ENERGY STAR® Refrigerator</t>
  </si>
  <si>
    <t>E ENERGY STAR® Windows</t>
  </si>
  <si>
    <t>E INS - Attic</t>
  </si>
  <si>
    <t>E INS - Duct</t>
  </si>
  <si>
    <t>E INS - Floor</t>
  </si>
  <si>
    <t>E INS - Wall</t>
  </si>
  <si>
    <t>E To Heat Pump Conversion</t>
  </si>
  <si>
    <t>Health And Safety</t>
  </si>
  <si>
    <t>LED Bulbs</t>
  </si>
  <si>
    <t>E Ductless Heat Pump with Existing Forced Air Furnace</t>
  </si>
  <si>
    <t>E Electric To Air Source Heat Pump</t>
  </si>
  <si>
    <t>E Electric to Ductless Heat Pump</t>
  </si>
  <si>
    <t>E Smart Thermostat DIY with Electric Heat</t>
  </si>
  <si>
    <t>E Smart Thermostat Paid Install with Electric Heat</t>
  </si>
  <si>
    <t>E Multifamily Ductless Heat Pump Replac Existing Baseboard</t>
  </si>
  <si>
    <t>E Multifamily Heat Pump Water Heater</t>
  </si>
  <si>
    <t>E Multifamily Smart Thermostat DIY</t>
  </si>
  <si>
    <t>E Multifamily WIFI Thermostat with Baseboard Electric Heat</t>
  </si>
  <si>
    <t>E Multifamily Energy Star Rated Insulated Door With El Heat</t>
  </si>
  <si>
    <t>E Multifamily Wall Insulation With Electric Heat</t>
  </si>
  <si>
    <t>E Multifamily Attic Insulation With Electric Heat</t>
  </si>
  <si>
    <t>E Multifamily Smart Thermostat Paid install</t>
  </si>
  <si>
    <t>E Multifamily Air Source Heat Pump replac existing baseboard</t>
  </si>
  <si>
    <t>E Multifamily Window Replc With Electric Heat</t>
  </si>
  <si>
    <t>E Energy Star Certified Insulated Door</t>
  </si>
  <si>
    <t>E Storm Window with Electric Heat</t>
  </si>
  <si>
    <t>E Window Replc from Double Pane W Electric Heat</t>
  </si>
  <si>
    <t>E Window Replc from Single Pane W Electric Heat</t>
  </si>
  <si>
    <t>E Heat Pump Water Heater</t>
  </si>
  <si>
    <t>E Energy Star Home - Manufactured, Furnace</t>
  </si>
  <si>
    <t>E Energy Star Home - Manufactured, Gas &amp; Electric</t>
  </si>
  <si>
    <t>E Energy Star Home - Manufactured, Heat Pump</t>
  </si>
  <si>
    <t>E Energy Star Certified Refrigerator and Refrigerator-Freeze</t>
  </si>
  <si>
    <t>E Energy Star Certified Upright Freezer</t>
  </si>
  <si>
    <t>E Energy Star Rated Clothes Dryer</t>
  </si>
  <si>
    <t>E Energy Star Rated Top Load Washer</t>
  </si>
  <si>
    <t>E Energy Star Rated Front Load Washer</t>
  </si>
  <si>
    <t>First Tier Measure Life</t>
  </si>
  <si>
    <t>First Tier Annual kWh Savings (per unit)</t>
  </si>
  <si>
    <t>Number of units</t>
  </si>
  <si>
    <t>E Attic Insulation With Electric Heat</t>
  </si>
  <si>
    <t>E Floor Insulation With Electric Heat</t>
  </si>
  <si>
    <t>E Wall Insulation With Electric Heat</t>
  </si>
  <si>
    <t>E Aerobarrier Rebate</t>
  </si>
  <si>
    <t>CEEP Single Family - E Alternative Heat Conversion</t>
  </si>
  <si>
    <t>CEEP Multi Family - E Health &amp; Safety</t>
  </si>
  <si>
    <t>CEEP Single Family - E Lighting</t>
  </si>
  <si>
    <t>CEEP Single Family - E Windows</t>
  </si>
  <si>
    <t>Screw-in LED lamp (A-line 60W)</t>
  </si>
  <si>
    <t>Screw-in LED lamp (A-line 40W)</t>
  </si>
  <si>
    <t>Screw-in LED lamp (BR30)</t>
  </si>
  <si>
    <t>Screw-in LED lamp (3.8)</t>
  </si>
  <si>
    <t>Screw-in LED lamp (G25)</t>
  </si>
  <si>
    <t>Screw-in LED lamp (PAR30)</t>
  </si>
  <si>
    <t>Screw-in LED lamp (PAR38)</t>
  </si>
  <si>
    <t>Screw-in LED lamp (4.8)</t>
  </si>
  <si>
    <t>Faucet aerator (1 GPM)</t>
  </si>
  <si>
    <t>Kitchen Aerator</t>
  </si>
  <si>
    <t>VendingMiser</t>
  </si>
  <si>
    <t>1000 watt HID Fixture to 400 watt or less LED Fixture</t>
  </si>
  <si>
    <t>1000 watt HID Fixture to 400 watt or less LED Fixture or Retrofit (Ext)</t>
  </si>
  <si>
    <t>150 watt HID Fixture to 50 watt or less LED Fixture or Retrofit (Ext)</t>
  </si>
  <si>
    <t>175 watt HID Fixture to 100 watt or less LED Fixture (Ext, NC)</t>
  </si>
  <si>
    <t>175 watt HID Fixture to 100 watt or less LED Fixture or Retrofit (Ext)</t>
  </si>
  <si>
    <t>2, 3, 4-Lamp T12/T8 Fixture to LED Qualified 2x4 Fixture</t>
  </si>
  <si>
    <t>20-50 watt MR16 to MR16 LED 2-9 watt</t>
  </si>
  <si>
    <t>250 watt HID Fixture to 140 watt or less LED Fixture (Ext, NC)</t>
  </si>
  <si>
    <t>250 watt HID Fixture to 140 watt or less LED Fixture or Retrofit (Ext)</t>
  </si>
  <si>
    <t>250-watt HID Fixture to 140-watt or less LED Fixture</t>
  </si>
  <si>
    <t>2-Lamp T12/T8 Fixture to LED Qualified 1x4 Fixture</t>
  </si>
  <si>
    <t>2-Lamp T12/T8 Fixture to LED Qualified 2x2 Fixture</t>
  </si>
  <si>
    <t>320 and 400 watt HID Fixture to 160 or less watt LED Fixture (Ext, NC)</t>
  </si>
  <si>
    <t>320 watt HID Fixture to 160 watt or less LED Fixture or Retrofit (Ext)</t>
  </si>
  <si>
    <t>400 watt HID Fixture to 175 watt or less LED Fixture</t>
  </si>
  <si>
    <t>400 watt HID Fixture to 175 watt or less LED Fixture or Retrofit (Ext)</t>
  </si>
  <si>
    <t>575 watt HID Fixture to 300 watt or less LED Fixture or Retrofit (Ext)</t>
  </si>
  <si>
    <t>70-89 watt HID Fixture to 25 watt or less LED Fixture or Retrofit (Ext)</t>
  </si>
  <si>
    <t>750 watt HID Fixture to 300 watt or less LED Fixture or Retrofit (Ext)</t>
  </si>
  <si>
    <t>75-100 watt Incandescent Can to less than 20 watt LED Fixture Retrofit</t>
  </si>
  <si>
    <t>90-100 watt HID Fixture to 30 watt or less LED Fixture or Retrofit (Ext)</t>
  </si>
  <si>
    <t>DLC Qualified LLLC Fixture</t>
  </si>
  <si>
    <t>Four Pin Base CFL to 17 watt or less Plug in LED</t>
  </si>
  <si>
    <t>Occupancy sensors built-in relays</t>
  </si>
  <si>
    <t>T12/T8 (2') Lamp to 1-Lamp less than 13 watt T8 TLED</t>
  </si>
  <si>
    <t>T12/T8 (3') Lamp to 1-Lamp less than 17 watt T8 TLED</t>
  </si>
  <si>
    <t>T12/T8 (4') Lamp to 1-Lamp less than 23 watt T8 TLED</t>
  </si>
  <si>
    <t>T12/T8 8' Fixture to 90 watt or less 8' LED fixture</t>
  </si>
  <si>
    <t>T12/T8 Eight-Foot to LED</t>
  </si>
  <si>
    <t>T12/T8 U-Bend to less than 23 watt T8 LED</t>
  </si>
  <si>
    <t>T5 Lamp to 1-Lamp less than 18 watt T5 TLED</t>
  </si>
  <si>
    <t>T5HO (4') 4-Lamp to 135 watt of less LED Fixture</t>
  </si>
  <si>
    <t>T5HO (4') 6-Lamp to 160 watt of less LED Fixture</t>
  </si>
  <si>
    <t>T5HO Lamp to 1-Lamp less than 29 watt T5HO TLED</t>
  </si>
  <si>
    <t>TLED (4') Lamp to TLED (4') Lamp with 5 watt or more reduction</t>
  </si>
  <si>
    <t>VFD on Supply Fan or Supply Air Handler</t>
  </si>
  <si>
    <t>VFD on VAV Packaged or Rooftop HVAC Unit</t>
  </si>
  <si>
    <t>Commercial Combination Oven Electric (5-14 pans)</t>
  </si>
  <si>
    <t>Commercial Dishwasher High Temp Electric Hot Water</t>
  </si>
  <si>
    <t>Low Temp ECM</t>
  </si>
  <si>
    <t>Med Temp ECM</t>
  </si>
  <si>
    <t>Case Light</t>
  </si>
  <si>
    <t>Attic =&lt; R11 to R30-R44</t>
  </si>
  <si>
    <t>Attic =&lt; R11 to R45+</t>
  </si>
  <si>
    <t>Wall =&lt; R4 to 19+</t>
  </si>
  <si>
    <t>50 HP Ind</t>
  </si>
  <si>
    <t>75 HP Ind</t>
  </si>
  <si>
    <t>150 HP Ind</t>
  </si>
  <si>
    <t>200 HP Ind</t>
  </si>
  <si>
    <t>250 HP Ind</t>
  </si>
  <si>
    <t>Site Specific Program</t>
  </si>
  <si>
    <t>Grand Total</t>
  </si>
  <si>
    <t>Lifetime kWh Savings * Units</t>
  </si>
  <si>
    <t>Total kWh</t>
  </si>
  <si>
    <t>Total MWH</t>
  </si>
  <si>
    <t>Total MW</t>
  </si>
  <si>
    <t>Lifespan</t>
  </si>
  <si>
    <t>First Year</t>
  </si>
  <si>
    <t>First Year kWh * Units</t>
  </si>
  <si>
    <t>kWh Savings</t>
  </si>
  <si>
    <t>MWH Savings</t>
  </si>
  <si>
    <t>MW Savings</t>
  </si>
  <si>
    <t>*Data taken from 2022 Annual Conversation Report</t>
  </si>
  <si>
    <t>*Data taken from third-party contracted ADM (company hired to perfom validation and measurement) workbook, which references Avista's Technical Reference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</si>
</sst>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0" fontId="0" fillId="0" borderId="1" xfId="0" applyFill="1" applyBorder="1"/>
    <xf numFmtId="3" fontId="0" fillId="0" borderId="1" xfId="0" applyNumberFormat="1" applyBorder="1" applyAlignment="1">
      <alignment horizontal="center" vertical="center"/>
    </xf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vistacorp.sharepoint.com/sites/ADMDataInfo/Shared%20Documents/PY2022%20Evaluation%20Deliverables/Cost%20Bens%20PY2022%205-31-2023/Avista%20Cost%20Bens%20WA%20Electric%2005-31-2023_tidy%20vers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Model Set-up"/>
      <sheetName val="Program Tables"/>
      <sheetName val="Measure Tables"/>
      <sheetName val="Measure Work"/>
      <sheetName val="Program Summary Work"/>
      <sheetName val="Avoided Cost Work"/>
      <sheetName val="Expenditures"/>
      <sheetName val="Load Shapes"/>
      <sheetName val="Estimation of Heat Pump LS"/>
      <sheetName val="Carbon Intensi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HT2" t="str">
            <v>SCT Avoided Cost Factors</v>
          </cell>
          <cell r="IX2" t="str">
            <v>SCT Decimal Cost Factors</v>
          </cell>
        </row>
        <row r="3">
          <cell r="AS3" t="str">
            <v>Program Year Reference</v>
          </cell>
          <cell r="AT3" t="str">
            <v>Res Space Heat</v>
          </cell>
          <cell r="AU3" t="str">
            <v>Res AC</v>
          </cell>
          <cell r="AV3" t="str">
            <v>Res Heat Pump</v>
          </cell>
          <cell r="AW3" t="str">
            <v>Res Lighting</v>
          </cell>
          <cell r="AX3" t="str">
            <v>Res Refrigeration</v>
          </cell>
          <cell r="AY3" t="str">
            <v>Res Water Heating</v>
          </cell>
          <cell r="AZ3" t="str">
            <v>Res Dishwasher</v>
          </cell>
          <cell r="BA3" t="str">
            <v>Res Washer Dryer</v>
          </cell>
          <cell r="BB3" t="str">
            <v>Res Misc</v>
          </cell>
          <cell r="BC3" t="str">
            <v>Res Furnace Fan</v>
          </cell>
          <cell r="BD3" t="str">
            <v>NonRes Compressed Air</v>
          </cell>
          <cell r="BE3" t="str">
            <v>NonRes Cooking</v>
          </cell>
          <cell r="BF3" t="str">
            <v>NonRes Space Cooling</v>
          </cell>
          <cell r="BG3" t="str">
            <v>NonRes Exterior Lighting</v>
          </cell>
          <cell r="BH3" t="str">
            <v>NonRes Space Heating</v>
          </cell>
          <cell r="BI3" t="str">
            <v>NonRes Water Heating</v>
          </cell>
          <cell r="BJ3" t="str">
            <v>NonRes Interior Lighting</v>
          </cell>
          <cell r="BK3" t="str">
            <v>NonRes Misc</v>
          </cell>
          <cell r="BL3" t="str">
            <v>NonRes Motors</v>
          </cell>
          <cell r="BM3" t="str">
            <v>NonRes Office Equipment</v>
          </cell>
          <cell r="BN3" t="str">
            <v>NonRes Process</v>
          </cell>
          <cell r="BO3" t="str">
            <v>NonRes Refrigeration</v>
          </cell>
          <cell r="BP3" t="str">
            <v>NonRes Ventilation</v>
          </cell>
          <cell r="BQ3" t="str">
            <v>Flat</v>
          </cell>
          <cell r="BR3" t="str">
            <v>Avoided Carbon</v>
          </cell>
          <cell r="BS3" t="str">
            <v>Avoided Water ($/gallon)</v>
          </cell>
          <cell r="BT3" t="str">
            <v>Avoided Propane ($/gallon)</v>
          </cell>
          <cell r="BU3" t="str">
            <v>kW factor</v>
          </cell>
          <cell r="BV3" t="str">
            <v>N. Gas factor</v>
          </cell>
          <cell r="BW3" t="str">
            <v>kWh Bill Savings</v>
          </cell>
          <cell r="BX3" t="str">
            <v>N. Gas Bill Savings</v>
          </cell>
          <cell r="BY3" t="str">
            <v>Res Space Heat</v>
          </cell>
          <cell r="BZ3" t="str">
            <v>Res AC</v>
          </cell>
          <cell r="CA3" t="str">
            <v>Res Heat Pump</v>
          </cell>
          <cell r="CB3" t="str">
            <v>Res Lighting</v>
          </cell>
          <cell r="CC3" t="str">
            <v>Res Refrigeration</v>
          </cell>
          <cell r="CD3" t="str">
            <v>Res Water Heating</v>
          </cell>
          <cell r="CE3" t="str">
            <v>Res Dishwasher</v>
          </cell>
          <cell r="CF3" t="str">
            <v>Res Washer Dryer</v>
          </cell>
          <cell r="CG3" t="str">
            <v>Res Misc</v>
          </cell>
          <cell r="CH3" t="str">
            <v>Res Furnace Fan</v>
          </cell>
          <cell r="CI3" t="str">
            <v>NonRes Compressed Air</v>
          </cell>
          <cell r="CJ3" t="str">
            <v>NonRes Cooking</v>
          </cell>
          <cell r="CK3" t="str">
            <v>NonRes Space Cooling</v>
          </cell>
          <cell r="CL3" t="str">
            <v>NonRes Exterior Lighting</v>
          </cell>
          <cell r="CM3" t="str">
            <v>NonRes Space Heating</v>
          </cell>
          <cell r="CN3" t="str">
            <v>NonRes Water Heating</v>
          </cell>
          <cell r="CO3" t="str">
            <v>NonRes Interior Lighting</v>
          </cell>
          <cell r="CP3" t="str">
            <v>NonRes Misc</v>
          </cell>
          <cell r="CQ3" t="str">
            <v>NonRes Motors</v>
          </cell>
          <cell r="CR3" t="str">
            <v>NonRes Office Equipment</v>
          </cell>
          <cell r="CS3" t="str">
            <v>NonRes Process</v>
          </cell>
          <cell r="CT3" t="str">
            <v>NonRes Refrigeration</v>
          </cell>
          <cell r="CU3" t="str">
            <v>NonRes Ventilation</v>
          </cell>
          <cell r="CV3" t="str">
            <v>Flat</v>
          </cell>
          <cell r="CW3" t="str">
            <v>Avoided Water ($/gallon)</v>
          </cell>
          <cell r="CX3" t="str">
            <v>Avoided Propane ($/gallon)</v>
          </cell>
          <cell r="CY3" t="str">
            <v>kW factor</v>
          </cell>
          <cell r="CZ3" t="str">
            <v>N. Gas factor</v>
          </cell>
          <cell r="DA3" t="str">
            <v>kWh Bill Savings</v>
          </cell>
          <cell r="DB3" t="str">
            <v>N. Gas Bill Savings</v>
          </cell>
          <cell r="HS3" t="str">
            <v>Program Year Reference</v>
          </cell>
          <cell r="HT3" t="str">
            <v>Res Space Heat</v>
          </cell>
          <cell r="HU3" t="str">
            <v>Res AC</v>
          </cell>
          <cell r="HV3" t="str">
            <v>Res Heat Pump</v>
          </cell>
          <cell r="HW3" t="str">
            <v>Res Lighting</v>
          </cell>
          <cell r="HX3" t="str">
            <v>Res Refrigeration</v>
          </cell>
          <cell r="HY3" t="str">
            <v>Res Water Heating</v>
          </cell>
          <cell r="HZ3" t="str">
            <v>Res Dishwasher</v>
          </cell>
          <cell r="IA3" t="str">
            <v>Res Washer Dryer</v>
          </cell>
          <cell r="IB3" t="str">
            <v>Res Misc</v>
          </cell>
          <cell r="IC3" t="str">
            <v>Res Furnace Fan</v>
          </cell>
          <cell r="ID3" t="str">
            <v>NonRes Compressed Air</v>
          </cell>
          <cell r="IE3" t="str">
            <v>NonRes Cooking</v>
          </cell>
          <cell r="IF3" t="str">
            <v>NonRes Space Cooling</v>
          </cell>
          <cell r="IG3" t="str">
            <v>NonRes Exterior Lighting</v>
          </cell>
          <cell r="IH3" t="str">
            <v>NonRes Space Heating</v>
          </cell>
          <cell r="II3" t="str">
            <v>NonRes Water Heating</v>
          </cell>
          <cell r="IJ3" t="str">
            <v>NonRes Interior Lighting</v>
          </cell>
          <cell r="IK3" t="str">
            <v>NonRes Misc</v>
          </cell>
          <cell r="IL3" t="str">
            <v>NonRes Motors</v>
          </cell>
          <cell r="IM3" t="str">
            <v>NonRes Office Equipment</v>
          </cell>
          <cell r="IN3" t="str">
            <v>NonRes Process</v>
          </cell>
          <cell r="IO3" t="str">
            <v>NonRes Refrigeration</v>
          </cell>
          <cell r="IP3" t="str">
            <v>NonRes Ventilation</v>
          </cell>
          <cell r="IQ3" t="str">
            <v>Flat</v>
          </cell>
          <cell r="IR3" t="str">
            <v>Avoided Water ($/gallon)</v>
          </cell>
          <cell r="IS3" t="str">
            <v>Avoided Propane ($/gallon)</v>
          </cell>
          <cell r="IT3" t="str">
            <v>kW factor</v>
          </cell>
          <cell r="IU3" t="str">
            <v>N. Gas factor</v>
          </cell>
          <cell r="IV3" t="str">
            <v>kWh Bill Savings</v>
          </cell>
          <cell r="IW3" t="str">
            <v>N. Gas Bill Savings</v>
          </cell>
          <cell r="IX3" t="str">
            <v>Res Space Heat</v>
          </cell>
          <cell r="IY3" t="str">
            <v>Res AC</v>
          </cell>
          <cell r="IZ3" t="str">
            <v>Res Lighting</v>
          </cell>
          <cell r="JA3" t="str">
            <v>Res Refrigeration</v>
          </cell>
          <cell r="JB3" t="str">
            <v>Res Refrigeration</v>
          </cell>
          <cell r="JC3" t="str">
            <v>Res Water Heating</v>
          </cell>
          <cell r="JD3" t="str">
            <v>Res Dishwasher</v>
          </cell>
          <cell r="JE3" t="str">
            <v>Res Washer Dryer</v>
          </cell>
          <cell r="JF3" t="str">
            <v>Res Misc</v>
          </cell>
          <cell r="JG3" t="str">
            <v>Res Furnace Fan</v>
          </cell>
          <cell r="JH3" t="str">
            <v>NonRes Compressed Air</v>
          </cell>
          <cell r="JI3" t="str">
            <v>NonRes Cooking</v>
          </cell>
          <cell r="JJ3" t="str">
            <v>NonRes Space Cooling</v>
          </cell>
          <cell r="JK3" t="str">
            <v>NonRes Exterior Lighting</v>
          </cell>
          <cell r="JL3" t="str">
            <v>NonRes Space Heating</v>
          </cell>
          <cell r="JM3" t="str">
            <v>NonRes Water Heating</v>
          </cell>
          <cell r="JN3" t="str">
            <v>NonRes Interior Lighting</v>
          </cell>
          <cell r="JO3" t="str">
            <v>NonRes Misc</v>
          </cell>
          <cell r="JP3" t="str">
            <v>NonRes Motors</v>
          </cell>
          <cell r="JQ3" t="str">
            <v>NonRes Office Equipment</v>
          </cell>
          <cell r="JR3" t="str">
            <v>NonRes Process</v>
          </cell>
          <cell r="JS3" t="str">
            <v>NonRes Refrigeration</v>
          </cell>
          <cell r="JT3" t="str">
            <v>NonRes Ventilation</v>
          </cell>
          <cell r="JU3" t="str">
            <v>Flat</v>
          </cell>
          <cell r="JV3" t="str">
            <v>Avoided Water ($/gallon)</v>
          </cell>
          <cell r="JW3" t="str">
            <v>Avoided Propane ($/gallon)</v>
          </cell>
          <cell r="JX3" t="str">
            <v>kW factor</v>
          </cell>
          <cell r="JY3" t="str">
            <v>N. Gas factor</v>
          </cell>
          <cell r="JZ3" t="str">
            <v>kWh Bill Savings</v>
          </cell>
          <cell r="KA3" t="str">
            <v>N. Gas Bill Savings</v>
          </cell>
        </row>
        <row r="4">
          <cell r="A4">
            <v>4.2700000000000002E-2</v>
          </cell>
          <cell r="AS4" t="str">
            <v>20221</v>
          </cell>
          <cell r="AT4">
            <v>7.6373682843710711E-2</v>
          </cell>
          <cell r="AU4">
            <v>7.5611499862221696E-2</v>
          </cell>
          <cell r="AV4">
            <v>7.6344335237320676E-2</v>
          </cell>
          <cell r="AW4">
            <v>7.4261688716623572E-2</v>
          </cell>
          <cell r="AX4">
            <v>7.0348250541951499E-2</v>
          </cell>
          <cell r="AY4">
            <v>7.1885201207658331E-2</v>
          </cell>
          <cell r="AZ4">
            <v>7.1853700126628242E-2</v>
          </cell>
          <cell r="BA4">
            <v>7.2377144676077393E-2</v>
          </cell>
          <cell r="BB4">
            <v>7.0819603584121385E-2</v>
          </cell>
          <cell r="BC4">
            <v>7.6373682843710711E-2</v>
          </cell>
          <cell r="BD4">
            <v>7.0920790924080754E-2</v>
          </cell>
          <cell r="BE4">
            <v>6.8439120553024452E-2</v>
          </cell>
          <cell r="BF4">
            <v>6.626288142114907E-2</v>
          </cell>
          <cell r="BG4">
            <v>7.190101815417245E-2</v>
          </cell>
          <cell r="BH4">
            <v>7.7189554761502799E-2</v>
          </cell>
          <cell r="BI4">
            <v>7.0853768734031763E-2</v>
          </cell>
          <cell r="BJ4">
            <v>7.062922747341642E-2</v>
          </cell>
          <cell r="BK4">
            <v>7.0800974090336241E-2</v>
          </cell>
          <cell r="BL4">
            <v>7.0463737702890952E-2</v>
          </cell>
          <cell r="BM4">
            <v>7.0878698235525811E-2</v>
          </cell>
          <cell r="BN4">
            <v>7.2359117854251045E-2</v>
          </cell>
          <cell r="BO4">
            <v>6.9716715561742637E-2</v>
          </cell>
          <cell r="BP4">
            <v>7.0298027932097995E-2</v>
          </cell>
          <cell r="BQ4">
            <v>7.022745167199318E-2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8.1030000000000005E-2</v>
          </cell>
          <cell r="BX4">
            <v>0</v>
          </cell>
          <cell r="BY4">
            <v>8.5357314759619274E-2</v>
          </cell>
          <cell r="BZ4">
            <v>8.0667926755167638E-2</v>
          </cell>
          <cell r="CA4">
            <v>8.5176751408419821E-2</v>
          </cell>
          <cell r="CB4">
            <v>8.2938575428425601E-2</v>
          </cell>
          <cell r="CC4">
            <v>7.9243708952699485E-2</v>
          </cell>
          <cell r="CD4">
            <v>8.0753647209449261E-2</v>
          </cell>
          <cell r="CE4">
            <v>8.0478137967494021E-2</v>
          </cell>
          <cell r="CF4">
            <v>8.0802824362430165E-2</v>
          </cell>
          <cell r="CG4">
            <v>7.9680451670450306E-2</v>
          </cell>
          <cell r="CH4">
            <v>8.5357314759619274E-2</v>
          </cell>
          <cell r="CI4">
            <v>7.9767187887008553E-2</v>
          </cell>
          <cell r="CJ4">
            <v>7.7905143962168216E-2</v>
          </cell>
          <cell r="CK4">
            <v>7.5035533595583695E-2</v>
          </cell>
          <cell r="CL4">
            <v>8.1087826206502386E-2</v>
          </cell>
          <cell r="CM4">
            <v>8.6039693453812294E-2</v>
          </cell>
          <cell r="CN4">
            <v>7.9982441306894303E-2</v>
          </cell>
          <cell r="CO4">
            <v>7.9697988938258482E-2</v>
          </cell>
          <cell r="CP4">
            <v>7.9652277717501982E-2</v>
          </cell>
          <cell r="CQ4">
            <v>7.9328851624239041E-2</v>
          </cell>
          <cell r="CR4">
            <v>7.9716135937389382E-2</v>
          </cell>
          <cell r="CS4">
            <v>8.1082227511410879E-2</v>
          </cell>
          <cell r="CT4">
            <v>7.8806949705816753E-2</v>
          </cell>
          <cell r="CU4">
            <v>7.9324734304029004E-2</v>
          </cell>
          <cell r="CV4">
            <v>7.9291163325396041E-2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0.13159237876576091</v>
          </cell>
          <cell r="DB4">
            <v>0</v>
          </cell>
          <cell r="HS4" t="str">
            <v>20221</v>
          </cell>
          <cell r="HT4">
            <v>7.6373682843710711E-2</v>
          </cell>
          <cell r="HU4">
            <v>7.5611499862221696E-2</v>
          </cell>
          <cell r="HV4">
            <v>7.6344335237320676E-2</v>
          </cell>
          <cell r="HW4">
            <v>7.4261688716623572E-2</v>
          </cell>
          <cell r="HX4">
            <v>7.0348250541951499E-2</v>
          </cell>
          <cell r="HY4">
            <v>7.1885201207658331E-2</v>
          </cell>
          <cell r="HZ4">
            <v>7.1853700126628242E-2</v>
          </cell>
          <cell r="IA4">
            <v>7.2377144676077393E-2</v>
          </cell>
          <cell r="IB4">
            <v>7.0819603584121385E-2</v>
          </cell>
          <cell r="IC4">
            <v>7.6373682843710711E-2</v>
          </cell>
          <cell r="ID4">
            <v>7.0920790924080754E-2</v>
          </cell>
          <cell r="IE4">
            <v>6.8439120553024452E-2</v>
          </cell>
          <cell r="IF4">
            <v>6.626288142114907E-2</v>
          </cell>
          <cell r="IG4">
            <v>7.190101815417245E-2</v>
          </cell>
          <cell r="IH4">
            <v>7.7189554761502799E-2</v>
          </cell>
          <cell r="II4">
            <v>7.0853768734031763E-2</v>
          </cell>
          <cell r="IJ4">
            <v>7.062922747341642E-2</v>
          </cell>
          <cell r="IK4">
            <v>7.0800974090336241E-2</v>
          </cell>
          <cell r="IL4">
            <v>7.0463737702890952E-2</v>
          </cell>
          <cell r="IM4">
            <v>7.0878698235525811E-2</v>
          </cell>
          <cell r="IN4">
            <v>7.2359117854251045E-2</v>
          </cell>
          <cell r="IO4">
            <v>6.9716715561742637E-2</v>
          </cell>
          <cell r="IP4">
            <v>7.0298027932097995E-2</v>
          </cell>
          <cell r="IQ4">
            <v>7.022745167199318E-2</v>
          </cell>
          <cell r="IR4">
            <v>0</v>
          </cell>
          <cell r="IS4">
            <v>0</v>
          </cell>
          <cell r="IT4">
            <v>0</v>
          </cell>
          <cell r="IU4">
            <v>0</v>
          </cell>
          <cell r="IV4">
            <v>8.1030000000000005E-2</v>
          </cell>
          <cell r="IW4">
            <v>0</v>
          </cell>
          <cell r="IX4">
            <v>8.5357314759619274E-2</v>
          </cell>
          <cell r="IY4">
            <v>8.0667926755167638E-2</v>
          </cell>
          <cell r="IZ4">
            <v>8.2938575428425601E-2</v>
          </cell>
          <cell r="JA4">
            <v>7.9243708952699485E-2</v>
          </cell>
          <cell r="JB4">
            <v>7.9243708952699485E-2</v>
          </cell>
          <cell r="JC4">
            <v>8.0753647209449261E-2</v>
          </cell>
          <cell r="JD4">
            <v>8.0478137967494021E-2</v>
          </cell>
          <cell r="JE4">
            <v>8.0802824362430165E-2</v>
          </cell>
          <cell r="JF4">
            <v>7.9680451670450306E-2</v>
          </cell>
          <cell r="JG4">
            <v>8.5357314759619274E-2</v>
          </cell>
          <cell r="JH4">
            <v>7.9767187887008553E-2</v>
          </cell>
          <cell r="JI4">
            <v>7.7905143962168216E-2</v>
          </cell>
          <cell r="JJ4">
            <v>7.5035533595583695E-2</v>
          </cell>
          <cell r="JK4">
            <v>8.1087826206502386E-2</v>
          </cell>
          <cell r="JL4">
            <v>8.6039693453812294E-2</v>
          </cell>
          <cell r="JM4">
            <v>7.9982441306894303E-2</v>
          </cell>
          <cell r="JN4">
            <v>7.9697988938258482E-2</v>
          </cell>
          <cell r="JO4">
            <v>7.9652277717501982E-2</v>
          </cell>
          <cell r="JP4">
            <v>7.9328851624239041E-2</v>
          </cell>
          <cell r="JQ4">
            <v>7.9716135937389382E-2</v>
          </cell>
          <cell r="JR4">
            <v>8.1082227511410879E-2</v>
          </cell>
          <cell r="JS4">
            <v>7.8806949705816753E-2</v>
          </cell>
          <cell r="JT4">
            <v>7.9324734304029004E-2</v>
          </cell>
          <cell r="JU4">
            <v>7.9291163325396041E-2</v>
          </cell>
          <cell r="JV4">
            <v>0</v>
          </cell>
          <cell r="JW4">
            <v>0</v>
          </cell>
          <cell r="JX4">
            <v>0</v>
          </cell>
          <cell r="JY4">
            <v>0</v>
          </cell>
          <cell r="JZ4">
            <v>0.13159237876576091</v>
          </cell>
          <cell r="KA4">
            <v>0</v>
          </cell>
        </row>
        <row r="5">
          <cell r="AS5" t="str">
            <v>20222</v>
          </cell>
          <cell r="AT5">
            <v>0.16173099760332998</v>
          </cell>
          <cell r="AU5">
            <v>0.15627942661738933</v>
          </cell>
          <cell r="AV5">
            <v>0.1615210866457405</v>
          </cell>
          <cell r="AW5">
            <v>0.15720026414504917</v>
          </cell>
          <cell r="AX5">
            <v>0.14959195949465098</v>
          </cell>
          <cell r="AY5">
            <v>0.15263884841710759</v>
          </cell>
          <cell r="AZ5">
            <v>0.15233183809412226</v>
          </cell>
          <cell r="BA5">
            <v>0.15317996903850756</v>
          </cell>
          <cell r="BB5">
            <v>0.15050005525457169</v>
          </cell>
          <cell r="BC5">
            <v>0.16173099760332998</v>
          </cell>
          <cell r="BD5">
            <v>0.15068797881108931</v>
          </cell>
          <cell r="BE5">
            <v>0.14634426451519267</v>
          </cell>
          <cell r="BF5">
            <v>0.14129841501673276</v>
          </cell>
          <cell r="BG5">
            <v>0.15298884436067484</v>
          </cell>
          <cell r="BH5">
            <v>0.16322924821531509</v>
          </cell>
          <cell r="BI5">
            <v>0.15083621004092607</v>
          </cell>
          <cell r="BJ5">
            <v>0.1503272164116749</v>
          </cell>
          <cell r="BK5">
            <v>0.15045325180783822</v>
          </cell>
          <cell r="BL5">
            <v>0.14979258932712999</v>
          </cell>
          <cell r="BM5">
            <v>0.15059483417291519</v>
          </cell>
          <cell r="BN5">
            <v>0.15344134536566192</v>
          </cell>
          <cell r="BO5">
            <v>0.14852366526755939</v>
          </cell>
          <cell r="BP5">
            <v>0.149622762236127</v>
          </cell>
          <cell r="BQ5">
            <v>0.14951861499738922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0.2126223787657609</v>
          </cell>
          <cell r="BX5">
            <v>0</v>
          </cell>
          <cell r="BY5">
            <v>8.2362129321442434E-2</v>
          </cell>
          <cell r="BZ5">
            <v>7.7445724780869057E-2</v>
          </cell>
          <cell r="CA5">
            <v>8.2172824772777375E-2</v>
          </cell>
          <cell r="CB5">
            <v>7.9954972624039167E-2</v>
          </cell>
          <cell r="CC5">
            <v>7.6348252732557298E-2</v>
          </cell>
          <cell r="CD5">
            <v>7.7610643071589797E-2</v>
          </cell>
          <cell r="CE5">
            <v>7.7116649696220035E-2</v>
          </cell>
          <cell r="CF5">
            <v>7.7567198698807571E-2</v>
          </cell>
          <cell r="CG5">
            <v>7.6671992666191097E-2</v>
          </cell>
          <cell r="CH5">
            <v>8.2362129321442434E-2</v>
          </cell>
          <cell r="CI5">
            <v>7.6630325122813092E-2</v>
          </cell>
          <cell r="CJ5">
            <v>7.4737916068025767E-2</v>
          </cell>
          <cell r="CK5">
            <v>7.1968332661790424E-2</v>
          </cell>
          <cell r="CL5">
            <v>7.8533856052967976E-2</v>
          </cell>
          <cell r="CM5">
            <v>8.2952902231691522E-2</v>
          </cell>
          <cell r="CN5">
            <v>7.6954954812724852E-2</v>
          </cell>
          <cell r="CO5">
            <v>7.6648540993899894E-2</v>
          </cell>
          <cell r="CP5">
            <v>7.6520120682891157E-2</v>
          </cell>
          <cell r="CQ5">
            <v>7.6209939333257565E-2</v>
          </cell>
          <cell r="CR5">
            <v>7.6511444379317617E-2</v>
          </cell>
          <cell r="CS5">
            <v>7.8068323437614856E-2</v>
          </cell>
          <cell r="CT5">
            <v>7.5882593405597137E-2</v>
          </cell>
          <cell r="CU5">
            <v>7.6306943232894248E-2</v>
          </cell>
          <cell r="CV5">
            <v>7.6396349036005062E-2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0.12898099489239084</v>
          </cell>
          <cell r="DB5">
            <v>0</v>
          </cell>
          <cell r="HS5" t="str">
            <v>20222</v>
          </cell>
          <cell r="HT5">
            <v>0.16173099760332998</v>
          </cell>
          <cell r="HU5">
            <v>0.15627942661738933</v>
          </cell>
          <cell r="HV5">
            <v>0.1615210866457405</v>
          </cell>
          <cell r="HW5">
            <v>0.15720026414504917</v>
          </cell>
          <cell r="HX5">
            <v>0.14959195949465098</v>
          </cell>
          <cell r="HY5">
            <v>0.15263884841710759</v>
          </cell>
          <cell r="HZ5">
            <v>0.15233183809412226</v>
          </cell>
          <cell r="IA5">
            <v>0.15317996903850756</v>
          </cell>
          <cell r="IB5">
            <v>0.15050005525457169</v>
          </cell>
          <cell r="IC5">
            <v>0.16173099760332998</v>
          </cell>
          <cell r="ID5">
            <v>0.15068797881108931</v>
          </cell>
          <cell r="IE5">
            <v>0.14634426451519267</v>
          </cell>
          <cell r="IF5">
            <v>0.14129841501673276</v>
          </cell>
          <cell r="IG5">
            <v>0.15298884436067484</v>
          </cell>
          <cell r="IH5">
            <v>0.16322924821531509</v>
          </cell>
          <cell r="II5">
            <v>0.15083621004092607</v>
          </cell>
          <cell r="IJ5">
            <v>0.1503272164116749</v>
          </cell>
          <cell r="IK5">
            <v>0.15045325180783822</v>
          </cell>
          <cell r="IL5">
            <v>0.14979258932712999</v>
          </cell>
          <cell r="IM5">
            <v>0.15059483417291519</v>
          </cell>
          <cell r="IN5">
            <v>0.15344134536566192</v>
          </cell>
          <cell r="IO5">
            <v>0.14852366526755939</v>
          </cell>
          <cell r="IP5">
            <v>0.149622762236127</v>
          </cell>
          <cell r="IQ5">
            <v>0.14951861499738922</v>
          </cell>
          <cell r="IR5">
            <v>0</v>
          </cell>
          <cell r="IS5">
            <v>0</v>
          </cell>
          <cell r="IT5">
            <v>0</v>
          </cell>
          <cell r="IU5">
            <v>0</v>
          </cell>
          <cell r="IV5">
            <v>0.2126223787657609</v>
          </cell>
          <cell r="IW5">
            <v>0</v>
          </cell>
          <cell r="IX5">
            <v>8.2362129321442434E-2</v>
          </cell>
          <cell r="IY5">
            <v>7.7445724780869057E-2</v>
          </cell>
          <cell r="IZ5">
            <v>7.9954972624039167E-2</v>
          </cell>
          <cell r="JA5">
            <v>7.6348252732557298E-2</v>
          </cell>
          <cell r="JB5">
            <v>7.6348252732557298E-2</v>
          </cell>
          <cell r="JC5">
            <v>7.7610643071589797E-2</v>
          </cell>
          <cell r="JD5">
            <v>7.7116649696220035E-2</v>
          </cell>
          <cell r="JE5">
            <v>7.7567198698807571E-2</v>
          </cell>
          <cell r="JF5">
            <v>7.6671992666191097E-2</v>
          </cell>
          <cell r="JG5">
            <v>8.2362129321442434E-2</v>
          </cell>
          <cell r="JH5">
            <v>7.6630325122813092E-2</v>
          </cell>
          <cell r="JI5">
            <v>7.4737916068025767E-2</v>
          </cell>
          <cell r="JJ5">
            <v>7.1968332661790424E-2</v>
          </cell>
          <cell r="JK5">
            <v>7.8533856052967976E-2</v>
          </cell>
          <cell r="JL5">
            <v>8.2952902231691522E-2</v>
          </cell>
          <cell r="JM5">
            <v>7.6954954812724852E-2</v>
          </cell>
          <cell r="JN5">
            <v>7.6648540993899894E-2</v>
          </cell>
          <cell r="JO5">
            <v>7.6520120682891157E-2</v>
          </cell>
          <cell r="JP5">
            <v>7.6209939333257565E-2</v>
          </cell>
          <cell r="JQ5">
            <v>7.6511444379317617E-2</v>
          </cell>
          <cell r="JR5">
            <v>7.8068323437614856E-2</v>
          </cell>
          <cell r="JS5">
            <v>7.5882593405597137E-2</v>
          </cell>
          <cell r="JT5">
            <v>7.6306943232894248E-2</v>
          </cell>
          <cell r="JU5">
            <v>7.6396349036005062E-2</v>
          </cell>
          <cell r="JV5">
            <v>0</v>
          </cell>
          <cell r="JW5">
            <v>0</v>
          </cell>
          <cell r="JX5">
            <v>0</v>
          </cell>
          <cell r="JY5">
            <v>0</v>
          </cell>
          <cell r="JZ5">
            <v>0.12898099489239084</v>
          </cell>
          <cell r="KA5">
            <v>0</v>
          </cell>
        </row>
        <row r="6">
          <cell r="AS6" t="str">
            <v>20223</v>
          </cell>
          <cell r="AT6">
            <v>0.24409312692477242</v>
          </cell>
          <cell r="AU6">
            <v>0.23372515139825839</v>
          </cell>
          <cell r="AV6">
            <v>0.24369391141851787</v>
          </cell>
          <cell r="AW6">
            <v>0.23715523676908834</v>
          </cell>
          <cell r="AX6">
            <v>0.22594021222720828</v>
          </cell>
          <cell r="AY6">
            <v>0.23024949148869739</v>
          </cell>
          <cell r="AZ6">
            <v>0.2294484877903423</v>
          </cell>
          <cell r="BA6">
            <v>0.23074716773731513</v>
          </cell>
          <cell r="BB6">
            <v>0.22717204792076279</v>
          </cell>
          <cell r="BC6">
            <v>0.24409312692477242</v>
          </cell>
          <cell r="BD6">
            <v>0.2273183039339024</v>
          </cell>
          <cell r="BE6">
            <v>0.22108218058321844</v>
          </cell>
          <cell r="BF6">
            <v>0.21326674767852319</v>
          </cell>
          <cell r="BG6">
            <v>0.23152270041364281</v>
          </cell>
          <cell r="BH6">
            <v>0.24618215044700661</v>
          </cell>
          <cell r="BI6">
            <v>0.22779116485365092</v>
          </cell>
          <cell r="BJ6">
            <v>0.2269757574055748</v>
          </cell>
          <cell r="BK6">
            <v>0.22697337249072938</v>
          </cell>
          <cell r="BL6">
            <v>0.22600252866038756</v>
          </cell>
          <cell r="BM6">
            <v>0.22710627855223281</v>
          </cell>
          <cell r="BN6">
            <v>0.23150966880327678</v>
          </cell>
          <cell r="BO6">
            <v>0.22440625867315653</v>
          </cell>
          <cell r="BP6">
            <v>0.22592970546902125</v>
          </cell>
          <cell r="BQ6">
            <v>0.22591496403339428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0.34160337365815174</v>
          </cell>
          <cell r="BX6">
            <v>0</v>
          </cell>
          <cell r="BY6">
            <v>8.1407324884905374E-2</v>
          </cell>
          <cell r="BZ6">
            <v>7.725088965271798E-2</v>
          </cell>
          <cell r="CA6">
            <v>8.1247282705871615E-2</v>
          </cell>
          <cell r="CB6">
            <v>7.8912489797147711E-2</v>
          </cell>
          <cell r="CC6">
            <v>7.5565915675589845E-2</v>
          </cell>
          <cell r="CD6">
            <v>7.6606097356865355E-2</v>
          </cell>
          <cell r="CE6">
            <v>7.6170622591340581E-2</v>
          </cell>
          <cell r="CF6">
            <v>7.6605103005209674E-2</v>
          </cell>
          <cell r="CG6">
            <v>7.5802395343246565E-2</v>
          </cell>
          <cell r="CH6">
            <v>8.1407324884905374E-2</v>
          </cell>
          <cell r="CI6">
            <v>7.5632120847837159E-2</v>
          </cell>
          <cell r="CJ6">
            <v>7.332390803363309E-2</v>
          </cell>
          <cell r="CK6">
            <v>7.1100644351266701E-2</v>
          </cell>
          <cell r="CL6">
            <v>7.7779550175122558E-2</v>
          </cell>
          <cell r="CM6">
            <v>8.1781406041842503E-2</v>
          </cell>
          <cell r="CN6">
            <v>7.591028812253614E-2</v>
          </cell>
          <cell r="CO6">
            <v>7.5573803988341182E-2</v>
          </cell>
          <cell r="CP6">
            <v>7.552642943139723E-2</v>
          </cell>
          <cell r="CQ6">
            <v>7.5228950434913455E-2</v>
          </cell>
          <cell r="CR6">
            <v>7.5552980133155145E-2</v>
          </cell>
          <cell r="CS6">
            <v>7.7244436176710118E-2</v>
          </cell>
          <cell r="CT6">
            <v>7.5064999183171749E-2</v>
          </cell>
          <cell r="CU6">
            <v>7.5340514756324695E-2</v>
          </cell>
          <cell r="CV6">
            <v>7.5578216903328443E-2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0.12878546220049536</v>
          </cell>
          <cell r="DB6">
            <v>0</v>
          </cell>
          <cell r="HS6" t="str">
            <v>20223</v>
          </cell>
          <cell r="HT6">
            <v>0.24409312692477242</v>
          </cell>
          <cell r="HU6">
            <v>0.23372515139825839</v>
          </cell>
          <cell r="HV6">
            <v>0.24369391141851787</v>
          </cell>
          <cell r="HW6">
            <v>0.23715523676908834</v>
          </cell>
          <cell r="HX6">
            <v>0.22594021222720828</v>
          </cell>
          <cell r="HY6">
            <v>0.23024949148869739</v>
          </cell>
          <cell r="HZ6">
            <v>0.2294484877903423</v>
          </cell>
          <cell r="IA6">
            <v>0.23074716773731513</v>
          </cell>
          <cell r="IB6">
            <v>0.22717204792076279</v>
          </cell>
          <cell r="IC6">
            <v>0.24409312692477242</v>
          </cell>
          <cell r="ID6">
            <v>0.2273183039339024</v>
          </cell>
          <cell r="IE6">
            <v>0.22108218058321844</v>
          </cell>
          <cell r="IF6">
            <v>0.21326674767852319</v>
          </cell>
          <cell r="IG6">
            <v>0.23152270041364281</v>
          </cell>
          <cell r="IH6">
            <v>0.24618215044700661</v>
          </cell>
          <cell r="II6">
            <v>0.22779116485365092</v>
          </cell>
          <cell r="IJ6">
            <v>0.2269757574055748</v>
          </cell>
          <cell r="IK6">
            <v>0.22697337249072938</v>
          </cell>
          <cell r="IL6">
            <v>0.22600252866038756</v>
          </cell>
          <cell r="IM6">
            <v>0.22710627855223281</v>
          </cell>
          <cell r="IN6">
            <v>0.23150966880327678</v>
          </cell>
          <cell r="IO6">
            <v>0.22440625867315653</v>
          </cell>
          <cell r="IP6">
            <v>0.22592970546902125</v>
          </cell>
          <cell r="IQ6">
            <v>0.22591496403339428</v>
          </cell>
          <cell r="IR6">
            <v>0</v>
          </cell>
          <cell r="IS6">
            <v>0</v>
          </cell>
          <cell r="IT6">
            <v>0</v>
          </cell>
          <cell r="IU6">
            <v>0</v>
          </cell>
          <cell r="IV6">
            <v>0.34160337365815174</v>
          </cell>
          <cell r="IW6">
            <v>0</v>
          </cell>
          <cell r="IX6">
            <v>8.1407324884905374E-2</v>
          </cell>
          <cell r="IY6">
            <v>7.725088965271798E-2</v>
          </cell>
          <cell r="IZ6">
            <v>7.8912489797147711E-2</v>
          </cell>
          <cell r="JA6">
            <v>7.5565915675589845E-2</v>
          </cell>
          <cell r="JB6">
            <v>7.5565915675589845E-2</v>
          </cell>
          <cell r="JC6">
            <v>7.6606097356865355E-2</v>
          </cell>
          <cell r="JD6">
            <v>7.6170622591340581E-2</v>
          </cell>
          <cell r="JE6">
            <v>7.6605103005209674E-2</v>
          </cell>
          <cell r="JF6">
            <v>7.5802395343246565E-2</v>
          </cell>
          <cell r="JG6">
            <v>8.1407324884905374E-2</v>
          </cell>
          <cell r="JH6">
            <v>7.5632120847837159E-2</v>
          </cell>
          <cell r="JI6">
            <v>7.332390803363309E-2</v>
          </cell>
          <cell r="JJ6">
            <v>7.1100644351266701E-2</v>
          </cell>
          <cell r="JK6">
            <v>7.7779550175122558E-2</v>
          </cell>
          <cell r="JL6">
            <v>8.1781406041842503E-2</v>
          </cell>
          <cell r="JM6">
            <v>7.591028812253614E-2</v>
          </cell>
          <cell r="JN6">
            <v>7.5573803988341182E-2</v>
          </cell>
          <cell r="JO6">
            <v>7.552642943139723E-2</v>
          </cell>
          <cell r="JP6">
            <v>7.5228950434913455E-2</v>
          </cell>
          <cell r="JQ6">
            <v>7.5552980133155145E-2</v>
          </cell>
          <cell r="JR6">
            <v>7.7244436176710118E-2</v>
          </cell>
          <cell r="JS6">
            <v>7.5064999183171749E-2</v>
          </cell>
          <cell r="JT6">
            <v>7.5340514756324695E-2</v>
          </cell>
          <cell r="JU6">
            <v>7.5578216903328443E-2</v>
          </cell>
          <cell r="JV6">
            <v>0</v>
          </cell>
          <cell r="JW6">
            <v>0</v>
          </cell>
          <cell r="JX6">
            <v>0</v>
          </cell>
          <cell r="JY6">
            <v>0</v>
          </cell>
          <cell r="JZ6">
            <v>0.12878546220049536</v>
          </cell>
          <cell r="KA6">
            <v>0</v>
          </cell>
        </row>
        <row r="7">
          <cell r="AS7" t="str">
            <v>20224</v>
          </cell>
          <cell r="AT7">
            <v>0.32550045180967779</v>
          </cell>
          <cell r="AU7">
            <v>0.31097604105097637</v>
          </cell>
          <cell r="AV7">
            <v>0.32494119412438949</v>
          </cell>
          <cell r="AW7">
            <v>0.31606772656623605</v>
          </cell>
          <cell r="AX7">
            <v>0.30150612790279813</v>
          </cell>
          <cell r="AY7">
            <v>0.30685558884556274</v>
          </cell>
          <cell r="AZ7">
            <v>0.30561911038168288</v>
          </cell>
          <cell r="BA7">
            <v>0.3073522707425248</v>
          </cell>
          <cell r="BB7">
            <v>0.30297444326400935</v>
          </cell>
          <cell r="BC7">
            <v>0.32550045180967779</v>
          </cell>
          <cell r="BD7">
            <v>0.30295042478173956</v>
          </cell>
          <cell r="BE7">
            <v>0.29440608861685152</v>
          </cell>
          <cell r="BF7">
            <v>0.28436739202978989</v>
          </cell>
          <cell r="BG7">
            <v>0.30930225058876537</v>
          </cell>
          <cell r="BH7">
            <v>0.32796355648884912</v>
          </cell>
          <cell r="BI7">
            <v>0.30370145297618706</v>
          </cell>
          <cell r="BJ7">
            <v>0.30254956139391598</v>
          </cell>
          <cell r="BK7">
            <v>0.30249980192212661</v>
          </cell>
          <cell r="BL7">
            <v>0.30123147909530101</v>
          </cell>
          <cell r="BM7">
            <v>0.30265925868538796</v>
          </cell>
          <cell r="BN7">
            <v>0.3087541049799869</v>
          </cell>
          <cell r="BO7">
            <v>0.29947125785632828</v>
          </cell>
          <cell r="BP7">
            <v>0.30127022022534594</v>
          </cell>
          <cell r="BQ7">
            <v>0.30149318093672273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0.4703888358586471</v>
          </cell>
          <cell r="BX7">
            <v>0</v>
          </cell>
          <cell r="BY7">
            <v>0.11042353854793019</v>
          </cell>
          <cell r="BZ7">
            <v>7.8646166348467716E-2</v>
          </cell>
          <cell r="CA7">
            <v>0.10919996122585746</v>
          </cell>
          <cell r="CB7">
            <v>0.10109543685845945</v>
          </cell>
          <cell r="CC7">
            <v>8.8854129002334747E-2</v>
          </cell>
          <cell r="CD7">
            <v>9.5816872953540189E-2</v>
          </cell>
          <cell r="CE7">
            <v>9.6367636370267407E-2</v>
          </cell>
          <cell r="CF7">
            <v>9.4331378720682202E-2</v>
          </cell>
          <cell r="CG7">
            <v>9.0391545624023295E-2</v>
          </cell>
          <cell r="CH7">
            <v>0.11042353854793019</v>
          </cell>
          <cell r="CI7">
            <v>9.2653623870587065E-2</v>
          </cell>
          <cell r="CJ7">
            <v>9.0664225116717956E-2</v>
          </cell>
          <cell r="CK7">
            <v>7.3493307786682671E-2</v>
          </cell>
          <cell r="CL7">
            <v>9.3830645379869737E-2</v>
          </cell>
          <cell r="CM7">
            <v>0.11239937699697633</v>
          </cell>
          <cell r="CN7">
            <v>9.4858681015447088E-2</v>
          </cell>
          <cell r="CO7">
            <v>9.3050796394288982E-2</v>
          </cell>
          <cell r="CP7">
            <v>9.2047562920378911E-2</v>
          </cell>
          <cell r="CQ7">
            <v>9.0341744138222879E-2</v>
          </cell>
          <cell r="CR7">
            <v>9.2545316089701679E-2</v>
          </cell>
          <cell r="CS7">
            <v>0.10113957336028168</v>
          </cell>
          <cell r="CT7">
            <v>8.7486631325730424E-2</v>
          </cell>
          <cell r="CU7">
            <v>9.0890944761373105E-2</v>
          </cell>
          <cell r="CV7">
            <v>8.9533045367664765E-2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0.12798580411251193</v>
          </cell>
          <cell r="DB7">
            <v>0</v>
          </cell>
          <cell r="HS7" t="str">
            <v>20224</v>
          </cell>
          <cell r="HT7">
            <v>0.32550045180967779</v>
          </cell>
          <cell r="HU7">
            <v>0.31097604105097637</v>
          </cell>
          <cell r="HV7">
            <v>0.32494119412438949</v>
          </cell>
          <cell r="HW7">
            <v>0.31606772656623605</v>
          </cell>
          <cell r="HX7">
            <v>0.30150612790279813</v>
          </cell>
          <cell r="HY7">
            <v>0.30685558884556274</v>
          </cell>
          <cell r="HZ7">
            <v>0.30561911038168288</v>
          </cell>
          <cell r="IA7">
            <v>0.3073522707425248</v>
          </cell>
          <cell r="IB7">
            <v>0.30297444326400935</v>
          </cell>
          <cell r="IC7">
            <v>0.32550045180967779</v>
          </cell>
          <cell r="ID7">
            <v>0.30295042478173956</v>
          </cell>
          <cell r="IE7">
            <v>0.29440608861685152</v>
          </cell>
          <cell r="IF7">
            <v>0.28436739202978989</v>
          </cell>
          <cell r="IG7">
            <v>0.30930225058876537</v>
          </cell>
          <cell r="IH7">
            <v>0.32796355648884912</v>
          </cell>
          <cell r="II7">
            <v>0.30370145297618706</v>
          </cell>
          <cell r="IJ7">
            <v>0.30254956139391598</v>
          </cell>
          <cell r="IK7">
            <v>0.30249980192212661</v>
          </cell>
          <cell r="IL7">
            <v>0.30123147909530101</v>
          </cell>
          <cell r="IM7">
            <v>0.30265925868538796</v>
          </cell>
          <cell r="IN7">
            <v>0.3087541049799869</v>
          </cell>
          <cell r="IO7">
            <v>0.29947125785632828</v>
          </cell>
          <cell r="IP7">
            <v>0.30127022022534594</v>
          </cell>
          <cell r="IQ7">
            <v>0.30149318093672273</v>
          </cell>
          <cell r="IR7">
            <v>0</v>
          </cell>
          <cell r="IS7">
            <v>0</v>
          </cell>
          <cell r="IT7">
            <v>0</v>
          </cell>
          <cell r="IU7">
            <v>0</v>
          </cell>
          <cell r="IV7">
            <v>0.4703888358586471</v>
          </cell>
          <cell r="IW7">
            <v>0</v>
          </cell>
          <cell r="IX7">
            <v>0.11042353854793019</v>
          </cell>
          <cell r="IY7">
            <v>7.8646166348467716E-2</v>
          </cell>
          <cell r="IZ7">
            <v>0.10109543685845945</v>
          </cell>
          <cell r="JA7">
            <v>8.8854129002334747E-2</v>
          </cell>
          <cell r="JB7">
            <v>8.8854129002334747E-2</v>
          </cell>
          <cell r="JC7">
            <v>9.5816872953540189E-2</v>
          </cell>
          <cell r="JD7">
            <v>9.6367636370267407E-2</v>
          </cell>
          <cell r="JE7">
            <v>9.4331378720682202E-2</v>
          </cell>
          <cell r="JF7">
            <v>9.0391545624023295E-2</v>
          </cell>
          <cell r="JG7">
            <v>0.11042353854793019</v>
          </cell>
          <cell r="JH7">
            <v>9.2653623870587065E-2</v>
          </cell>
          <cell r="JI7">
            <v>9.0664225116717956E-2</v>
          </cell>
          <cell r="JJ7">
            <v>7.3493307786682671E-2</v>
          </cell>
          <cell r="JK7">
            <v>9.3830645379869737E-2</v>
          </cell>
          <cell r="JL7">
            <v>0.11239937699697633</v>
          </cell>
          <cell r="JM7">
            <v>9.4858681015447088E-2</v>
          </cell>
          <cell r="JN7">
            <v>9.3050796394288982E-2</v>
          </cell>
          <cell r="JO7">
            <v>9.2047562920378911E-2</v>
          </cell>
          <cell r="JP7">
            <v>9.0341744138222879E-2</v>
          </cell>
          <cell r="JQ7">
            <v>9.2545316089701679E-2</v>
          </cell>
          <cell r="JR7">
            <v>0.10113957336028168</v>
          </cell>
          <cell r="JS7">
            <v>8.7486631325730424E-2</v>
          </cell>
          <cell r="JT7">
            <v>9.0890944761373105E-2</v>
          </cell>
          <cell r="JU7">
            <v>8.9533045367664765E-2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0.12798580411251193</v>
          </cell>
          <cell r="KA7">
            <v>0</v>
          </cell>
        </row>
        <row r="8">
          <cell r="AS8" t="str">
            <v>20225</v>
          </cell>
          <cell r="AT8">
            <v>0.43592399035760798</v>
          </cell>
          <cell r="AU8">
            <v>0.38962220739944409</v>
          </cell>
          <cell r="AV8">
            <v>0.43414115535024694</v>
          </cell>
          <cell r="AW8">
            <v>0.4171631634246955</v>
          </cell>
          <cell r="AX8">
            <v>0.39036025690513287</v>
          </cell>
          <cell r="AY8">
            <v>0.40267246179910293</v>
          </cell>
          <cell r="AZ8">
            <v>0.40198674675195029</v>
          </cell>
          <cell r="BA8">
            <v>0.401683649463207</v>
          </cell>
          <cell r="BB8">
            <v>0.39336598888803265</v>
          </cell>
          <cell r="BC8">
            <v>0.43592399035760798</v>
          </cell>
          <cell r="BD8">
            <v>0.39560404865232662</v>
          </cell>
          <cell r="BE8">
            <v>0.38507031373356948</v>
          </cell>
          <cell r="BF8">
            <v>0.35786069981647256</v>
          </cell>
          <cell r="BG8">
            <v>0.40313289596863511</v>
          </cell>
          <cell r="BH8">
            <v>0.44036293348582545</v>
          </cell>
          <cell r="BI8">
            <v>0.39856013399163415</v>
          </cell>
          <cell r="BJ8">
            <v>0.39560035778820496</v>
          </cell>
          <cell r="BK8">
            <v>0.39454736484250552</v>
          </cell>
          <cell r="BL8">
            <v>0.39157322323352389</v>
          </cell>
          <cell r="BM8">
            <v>0.39520457477508963</v>
          </cell>
          <cell r="BN8">
            <v>0.40989367834026857</v>
          </cell>
          <cell r="BO8">
            <v>0.3869578891820587</v>
          </cell>
          <cell r="BP8">
            <v>0.39216116498671905</v>
          </cell>
          <cell r="BQ8">
            <v>0.39102622630438749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0.59837463997115903</v>
          </cell>
          <cell r="BX8">
            <v>0</v>
          </cell>
          <cell r="BY8">
            <v>0.10834744633361459</v>
          </cell>
          <cell r="BZ8">
            <v>7.7273587632352314E-2</v>
          </cell>
          <cell r="CA8">
            <v>0.10715095756866871</v>
          </cell>
          <cell r="CB8">
            <v>9.913790021255009E-2</v>
          </cell>
          <cell r="CC8">
            <v>8.7125413496616455E-2</v>
          </cell>
          <cell r="CD8">
            <v>9.3723970994959049E-2</v>
          </cell>
          <cell r="CE8">
            <v>9.4164679865733514E-2</v>
          </cell>
          <cell r="CF8">
            <v>9.2214522947684507E-2</v>
          </cell>
          <cell r="CG8">
            <v>8.8528042658817419E-2</v>
          </cell>
          <cell r="CH8">
            <v>0.10834744633361459</v>
          </cell>
          <cell r="CI8">
            <v>9.0637600055211542E-2</v>
          </cell>
          <cell r="CJ8">
            <v>8.8445585355745371E-2</v>
          </cell>
          <cell r="CK8">
            <v>7.1818648284959985E-2</v>
          </cell>
          <cell r="CL8">
            <v>9.2327576525424115E-2</v>
          </cell>
          <cell r="CM8">
            <v>0.110115009950426</v>
          </cell>
          <cell r="CN8">
            <v>9.282262408896208E-2</v>
          </cell>
          <cell r="CO8">
            <v>9.106053763719274E-2</v>
          </cell>
          <cell r="CP8">
            <v>9.0046677541484987E-2</v>
          </cell>
          <cell r="CQ8">
            <v>8.8383467393450432E-2</v>
          </cell>
          <cell r="CR8">
            <v>9.0539481315064396E-2</v>
          </cell>
          <cell r="CS8">
            <v>9.8499587139450728E-2</v>
          </cell>
          <cell r="CT8">
            <v>8.57589141031464E-2</v>
          </cell>
          <cell r="CU8">
            <v>8.8984724105794943E-2</v>
          </cell>
          <cell r="CV8">
            <v>8.7775869385636474E-2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0.12849355575267396</v>
          </cell>
          <cell r="DB8">
            <v>0</v>
          </cell>
          <cell r="HS8" t="str">
            <v>20225</v>
          </cell>
          <cell r="HT8">
            <v>0.43592399035760798</v>
          </cell>
          <cell r="HU8">
            <v>0.38962220739944409</v>
          </cell>
          <cell r="HV8">
            <v>0.43414115535024694</v>
          </cell>
          <cell r="HW8">
            <v>0.4171631634246955</v>
          </cell>
          <cell r="HX8">
            <v>0.39036025690513287</v>
          </cell>
          <cell r="HY8">
            <v>0.40267246179910293</v>
          </cell>
          <cell r="HZ8">
            <v>0.40198674675195029</v>
          </cell>
          <cell r="IA8">
            <v>0.401683649463207</v>
          </cell>
          <cell r="IB8">
            <v>0.39336598888803265</v>
          </cell>
          <cell r="IC8">
            <v>0.43592399035760798</v>
          </cell>
          <cell r="ID8">
            <v>0.39560404865232662</v>
          </cell>
          <cell r="IE8">
            <v>0.38507031373356948</v>
          </cell>
          <cell r="IF8">
            <v>0.35786069981647256</v>
          </cell>
          <cell r="IG8">
            <v>0.40313289596863511</v>
          </cell>
          <cell r="IH8">
            <v>0.44036293348582545</v>
          </cell>
          <cell r="II8">
            <v>0.39856013399163415</v>
          </cell>
          <cell r="IJ8">
            <v>0.39560035778820496</v>
          </cell>
          <cell r="IK8">
            <v>0.39454736484250552</v>
          </cell>
          <cell r="IL8">
            <v>0.39157322323352389</v>
          </cell>
          <cell r="IM8">
            <v>0.39520457477508963</v>
          </cell>
          <cell r="IN8">
            <v>0.40989367834026857</v>
          </cell>
          <cell r="IO8">
            <v>0.3869578891820587</v>
          </cell>
          <cell r="IP8">
            <v>0.39216116498671905</v>
          </cell>
          <cell r="IQ8">
            <v>0.39102622630438749</v>
          </cell>
          <cell r="IR8">
            <v>0</v>
          </cell>
          <cell r="IS8">
            <v>0</v>
          </cell>
          <cell r="IT8">
            <v>0</v>
          </cell>
          <cell r="IU8">
            <v>0</v>
          </cell>
          <cell r="IV8">
            <v>0.59837463997115903</v>
          </cell>
          <cell r="IW8">
            <v>0</v>
          </cell>
          <cell r="IX8">
            <v>0.10834744633361459</v>
          </cell>
          <cell r="IY8">
            <v>7.7273587632352314E-2</v>
          </cell>
          <cell r="IZ8">
            <v>9.913790021255009E-2</v>
          </cell>
          <cell r="JA8">
            <v>8.7125413496616455E-2</v>
          </cell>
          <cell r="JB8">
            <v>8.7125413496616455E-2</v>
          </cell>
          <cell r="JC8">
            <v>9.3723970994959049E-2</v>
          </cell>
          <cell r="JD8">
            <v>9.4164679865733514E-2</v>
          </cell>
          <cell r="JE8">
            <v>9.2214522947684507E-2</v>
          </cell>
          <cell r="JF8">
            <v>8.8528042658817419E-2</v>
          </cell>
          <cell r="JG8">
            <v>0.10834744633361459</v>
          </cell>
          <cell r="JH8">
            <v>9.0637600055211542E-2</v>
          </cell>
          <cell r="JI8">
            <v>8.8445585355745371E-2</v>
          </cell>
          <cell r="JJ8">
            <v>7.1818648284959985E-2</v>
          </cell>
          <cell r="JK8">
            <v>9.2327576525424115E-2</v>
          </cell>
          <cell r="JL8">
            <v>0.110115009950426</v>
          </cell>
          <cell r="JM8">
            <v>9.282262408896208E-2</v>
          </cell>
          <cell r="JN8">
            <v>9.106053763719274E-2</v>
          </cell>
          <cell r="JO8">
            <v>9.0046677541484987E-2</v>
          </cell>
          <cell r="JP8">
            <v>8.8383467393450432E-2</v>
          </cell>
          <cell r="JQ8">
            <v>9.0539481315064396E-2</v>
          </cell>
          <cell r="JR8">
            <v>9.8499587139450728E-2</v>
          </cell>
          <cell r="JS8">
            <v>8.57589141031464E-2</v>
          </cell>
          <cell r="JT8">
            <v>8.8984724105794943E-2</v>
          </cell>
          <cell r="JU8">
            <v>8.7775869385636474E-2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0.12849355575267396</v>
          </cell>
          <cell r="KA8">
            <v>0</v>
          </cell>
        </row>
        <row r="9">
          <cell r="AS9" t="str">
            <v>20226</v>
          </cell>
          <cell r="AT9">
            <v>0.54427143669122258</v>
          </cell>
          <cell r="AU9">
            <v>0.4668957950317964</v>
          </cell>
          <cell r="AV9">
            <v>0.54129211291891566</v>
          </cell>
          <cell r="AW9">
            <v>0.51630106363724559</v>
          </cell>
          <cell r="AX9">
            <v>0.47748567040174933</v>
          </cell>
          <cell r="AY9">
            <v>0.49639643279406198</v>
          </cell>
          <cell r="AZ9">
            <v>0.4961514266176838</v>
          </cell>
          <cell r="BA9">
            <v>0.49389817241089151</v>
          </cell>
          <cell r="BB9">
            <v>0.48189403154685007</v>
          </cell>
          <cell r="BC9">
            <v>0.54427143669122258</v>
          </cell>
          <cell r="BD9">
            <v>0.48624164870753817</v>
          </cell>
          <cell r="BE9">
            <v>0.47351589908931485</v>
          </cell>
          <cell r="BF9">
            <v>0.42967934810143255</v>
          </cell>
          <cell r="BG9">
            <v>0.49546047249405922</v>
          </cell>
          <cell r="BH9">
            <v>0.55047794343625145</v>
          </cell>
          <cell r="BI9">
            <v>0.49138275808059623</v>
          </cell>
          <cell r="BJ9">
            <v>0.4866608954253977</v>
          </cell>
          <cell r="BK9">
            <v>0.48459404238399051</v>
          </cell>
          <cell r="BL9">
            <v>0.47995669062697432</v>
          </cell>
          <cell r="BM9">
            <v>0.48574405609015403</v>
          </cell>
          <cell r="BN9">
            <v>0.5083932654797193</v>
          </cell>
          <cell r="BO9">
            <v>0.4727168032852051</v>
          </cell>
          <cell r="BP9">
            <v>0.48114588909251399</v>
          </cell>
          <cell r="BQ9">
            <v>0.47880209569002397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0.72686819572383299</v>
          </cell>
          <cell r="BX9">
            <v>0</v>
          </cell>
          <cell r="BY9">
            <v>0.10644063595702502</v>
          </cell>
          <cell r="BZ9">
            <v>7.6176991308453401E-2</v>
          </cell>
          <cell r="CA9">
            <v>0.10527534421915474</v>
          </cell>
          <cell r="CB9">
            <v>9.7377965243685916E-2</v>
          </cell>
          <cell r="CC9">
            <v>8.5647767904756089E-2</v>
          </cell>
          <cell r="CD9">
            <v>9.1987569825209836E-2</v>
          </cell>
          <cell r="CE9">
            <v>9.2196132991097579E-2</v>
          </cell>
          <cell r="CF9">
            <v>9.0391258224762905E-2</v>
          </cell>
          <cell r="CG9">
            <v>8.6996976925446168E-2</v>
          </cell>
          <cell r="CH9">
            <v>0.10644063595702502</v>
          </cell>
          <cell r="CI9">
            <v>8.8941137170207241E-2</v>
          </cell>
          <cell r="CJ9">
            <v>8.6655850337881646E-2</v>
          </cell>
          <cell r="CK9">
            <v>7.049241984802207E-2</v>
          </cell>
          <cell r="CL9">
            <v>9.1077377728156828E-2</v>
          </cell>
          <cell r="CM9">
            <v>0.10829617205537834</v>
          </cell>
          <cell r="CN9">
            <v>9.1176784913346409E-2</v>
          </cell>
          <cell r="CO9">
            <v>8.9454532939014175E-2</v>
          </cell>
          <cell r="CP9">
            <v>8.8364943903583737E-2</v>
          </cell>
          <cell r="CQ9">
            <v>8.6743190685494409E-2</v>
          </cell>
          <cell r="CR9">
            <v>8.8849711056986247E-2</v>
          </cell>
          <cell r="CS9">
            <v>9.642734530838537E-2</v>
          </cell>
          <cell r="CT9">
            <v>8.4316897587569273E-2</v>
          </cell>
          <cell r="CU9">
            <v>8.7421545511467635E-2</v>
          </cell>
          <cell r="CV9">
            <v>8.6288171285433202E-2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0.1223157166850446</v>
          </cell>
          <cell r="DB9">
            <v>0</v>
          </cell>
          <cell r="HS9" t="str">
            <v>20226</v>
          </cell>
          <cell r="HT9">
            <v>0.54427143669122258</v>
          </cell>
          <cell r="HU9">
            <v>0.4668957950317964</v>
          </cell>
          <cell r="HV9">
            <v>0.54129211291891566</v>
          </cell>
          <cell r="HW9">
            <v>0.51630106363724559</v>
          </cell>
          <cell r="HX9">
            <v>0.47748567040174933</v>
          </cell>
          <cell r="HY9">
            <v>0.49639643279406198</v>
          </cell>
          <cell r="HZ9">
            <v>0.4961514266176838</v>
          </cell>
          <cell r="IA9">
            <v>0.49389817241089151</v>
          </cell>
          <cell r="IB9">
            <v>0.48189403154685007</v>
          </cell>
          <cell r="IC9">
            <v>0.54427143669122258</v>
          </cell>
          <cell r="ID9">
            <v>0.48624164870753817</v>
          </cell>
          <cell r="IE9">
            <v>0.47351589908931485</v>
          </cell>
          <cell r="IF9">
            <v>0.42967934810143255</v>
          </cell>
          <cell r="IG9">
            <v>0.49546047249405922</v>
          </cell>
          <cell r="IH9">
            <v>0.55047794343625145</v>
          </cell>
          <cell r="II9">
            <v>0.49138275808059623</v>
          </cell>
          <cell r="IJ9">
            <v>0.4866608954253977</v>
          </cell>
          <cell r="IK9">
            <v>0.48459404238399051</v>
          </cell>
          <cell r="IL9">
            <v>0.47995669062697432</v>
          </cell>
          <cell r="IM9">
            <v>0.48574405609015403</v>
          </cell>
          <cell r="IN9">
            <v>0.5083932654797193</v>
          </cell>
          <cell r="IO9">
            <v>0.4727168032852051</v>
          </cell>
          <cell r="IP9">
            <v>0.48114588909251399</v>
          </cell>
          <cell r="IQ9">
            <v>0.47880209569002397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0.72686819572383299</v>
          </cell>
          <cell r="IW9">
            <v>0</v>
          </cell>
          <cell r="IX9">
            <v>0.10644063595702502</v>
          </cell>
          <cell r="IY9">
            <v>7.6176991308453401E-2</v>
          </cell>
          <cell r="IZ9">
            <v>9.7377965243685916E-2</v>
          </cell>
          <cell r="JA9">
            <v>8.5647767904756089E-2</v>
          </cell>
          <cell r="JB9">
            <v>8.5647767904756089E-2</v>
          </cell>
          <cell r="JC9">
            <v>9.1987569825209836E-2</v>
          </cell>
          <cell r="JD9">
            <v>9.2196132991097579E-2</v>
          </cell>
          <cell r="JE9">
            <v>9.0391258224762905E-2</v>
          </cell>
          <cell r="JF9">
            <v>8.6996976925446168E-2</v>
          </cell>
          <cell r="JG9">
            <v>0.10644063595702502</v>
          </cell>
          <cell r="JH9">
            <v>8.8941137170207241E-2</v>
          </cell>
          <cell r="JI9">
            <v>8.6655850337881646E-2</v>
          </cell>
          <cell r="JJ9">
            <v>7.049241984802207E-2</v>
          </cell>
          <cell r="JK9">
            <v>9.1077377728156828E-2</v>
          </cell>
          <cell r="JL9">
            <v>0.10829617205537834</v>
          </cell>
          <cell r="JM9">
            <v>9.1176784913346409E-2</v>
          </cell>
          <cell r="JN9">
            <v>8.9454532939014175E-2</v>
          </cell>
          <cell r="JO9">
            <v>8.8364943903583737E-2</v>
          </cell>
          <cell r="JP9">
            <v>8.6743190685494409E-2</v>
          </cell>
          <cell r="JQ9">
            <v>8.8849711056986247E-2</v>
          </cell>
          <cell r="JR9">
            <v>9.642734530838537E-2</v>
          </cell>
          <cell r="JS9">
            <v>8.4316897587569273E-2</v>
          </cell>
          <cell r="JT9">
            <v>8.7421545511467635E-2</v>
          </cell>
          <cell r="JU9">
            <v>8.6288171285433202E-2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0.1223157166850446</v>
          </cell>
          <cell r="KA9">
            <v>0</v>
          </cell>
        </row>
        <row r="10">
          <cell r="A10">
            <v>0</v>
          </cell>
          <cell r="AS10" t="str">
            <v>20227</v>
          </cell>
          <cell r="AT10">
            <v>0.6507120726482476</v>
          </cell>
          <cell r="AU10">
            <v>0.5430727863402498</v>
          </cell>
          <cell r="AV10">
            <v>0.6465674571380704</v>
          </cell>
          <cell r="AW10">
            <v>0.61367902888093151</v>
          </cell>
          <cell r="AX10">
            <v>0.56313343830650542</v>
          </cell>
          <cell r="AY10">
            <v>0.58838400261927182</v>
          </cell>
          <cell r="AZ10">
            <v>0.58834755960878138</v>
          </cell>
          <cell r="BA10">
            <v>0.58428943063565442</v>
          </cell>
          <cell r="BB10">
            <v>0.56889100847229623</v>
          </cell>
          <cell r="BC10">
            <v>0.6507120726482476</v>
          </cell>
          <cell r="BD10">
            <v>0.57518278587774541</v>
          </cell>
          <cell r="BE10">
            <v>0.5601717494271965</v>
          </cell>
          <cell r="BF10">
            <v>0.50017176794945462</v>
          </cell>
          <cell r="BG10">
            <v>0.58653785022221605</v>
          </cell>
          <cell r="BH10">
            <v>0.65877411549162979</v>
          </cell>
          <cell r="BI10">
            <v>0.58255954299394264</v>
          </cell>
          <cell r="BJ10">
            <v>0.57611542836441187</v>
          </cell>
          <cell r="BK10">
            <v>0.57295898628757425</v>
          </cell>
          <cell r="BL10">
            <v>0.56669988131246873</v>
          </cell>
          <cell r="BM10">
            <v>0.57459376714714028</v>
          </cell>
          <cell r="BN10">
            <v>0.60482061078810467</v>
          </cell>
          <cell r="BO10">
            <v>0.55703370087277437</v>
          </cell>
          <cell r="BP10">
            <v>0.56856743460398163</v>
          </cell>
          <cell r="BQ10">
            <v>0.56509026697545717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0.84918391240887758</v>
          </cell>
          <cell r="BX10">
            <v>0</v>
          </cell>
          <cell r="BY10">
            <v>0.10446859316440105</v>
          </cell>
          <cell r="BZ10">
            <v>7.492966125705347E-2</v>
          </cell>
          <cell r="CA10">
            <v>0.10333120625357606</v>
          </cell>
          <cell r="CB10">
            <v>9.5545987220820749E-2</v>
          </cell>
          <cell r="CC10">
            <v>8.40758783822525E-2</v>
          </cell>
          <cell r="CD10">
            <v>9.0178857760711439E-2</v>
          </cell>
          <cell r="CE10">
            <v>9.0202478551307919E-2</v>
          </cell>
          <cell r="CF10">
            <v>8.859753414154925E-2</v>
          </cell>
          <cell r="CG10">
            <v>8.5371659676570788E-2</v>
          </cell>
          <cell r="CH10">
            <v>0.10446859316440105</v>
          </cell>
          <cell r="CI10">
            <v>8.7172187823381986E-2</v>
          </cell>
          <cell r="CJ10">
            <v>8.5067701925519379E-2</v>
          </cell>
          <cell r="CK10">
            <v>6.9161324702063043E-2</v>
          </cell>
          <cell r="CL10">
            <v>8.96442960144328E-2</v>
          </cell>
          <cell r="CM10">
            <v>0.10629801885387757</v>
          </cell>
          <cell r="CN10">
            <v>8.9474657766927312E-2</v>
          </cell>
          <cell r="CO10">
            <v>8.775629097170734E-2</v>
          </cell>
          <cell r="CP10">
            <v>8.6610326783229108E-2</v>
          </cell>
          <cell r="CQ10">
            <v>8.5028913041054421E-2</v>
          </cell>
          <cell r="CR10">
            <v>8.7024265154176716E-2</v>
          </cell>
          <cell r="CS10">
            <v>9.4438750592073295E-2</v>
          </cell>
          <cell r="CT10">
            <v>8.2751513851614611E-2</v>
          </cell>
          <cell r="CU10">
            <v>8.5752578494048937E-2</v>
          </cell>
          <cell r="CV10">
            <v>8.470182025871853E-2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0.12201837255273618</v>
          </cell>
          <cell r="DB10">
            <v>0</v>
          </cell>
          <cell r="HS10" t="str">
            <v>20227</v>
          </cell>
          <cell r="HT10">
            <v>0.6507120726482476</v>
          </cell>
          <cell r="HU10">
            <v>0.5430727863402498</v>
          </cell>
          <cell r="HV10">
            <v>0.6465674571380704</v>
          </cell>
          <cell r="HW10">
            <v>0.61367902888093151</v>
          </cell>
          <cell r="HX10">
            <v>0.56313343830650542</v>
          </cell>
          <cell r="HY10">
            <v>0.58838400261927182</v>
          </cell>
          <cell r="HZ10">
            <v>0.58834755960878138</v>
          </cell>
          <cell r="IA10">
            <v>0.58428943063565442</v>
          </cell>
          <cell r="IB10">
            <v>0.56889100847229623</v>
          </cell>
          <cell r="IC10">
            <v>0.6507120726482476</v>
          </cell>
          <cell r="ID10">
            <v>0.57518278587774541</v>
          </cell>
          <cell r="IE10">
            <v>0.5601717494271965</v>
          </cell>
          <cell r="IF10">
            <v>0.50017176794945462</v>
          </cell>
          <cell r="IG10">
            <v>0.58653785022221605</v>
          </cell>
          <cell r="IH10">
            <v>0.65877411549162979</v>
          </cell>
          <cell r="II10">
            <v>0.58255954299394264</v>
          </cell>
          <cell r="IJ10">
            <v>0.57611542836441187</v>
          </cell>
          <cell r="IK10">
            <v>0.57295898628757425</v>
          </cell>
          <cell r="IL10">
            <v>0.56669988131246873</v>
          </cell>
          <cell r="IM10">
            <v>0.57459376714714028</v>
          </cell>
          <cell r="IN10">
            <v>0.60482061078810467</v>
          </cell>
          <cell r="IO10">
            <v>0.55703370087277437</v>
          </cell>
          <cell r="IP10">
            <v>0.56856743460398163</v>
          </cell>
          <cell r="IQ10">
            <v>0.56509026697545717</v>
          </cell>
          <cell r="IR10">
            <v>0</v>
          </cell>
          <cell r="IS10">
            <v>0</v>
          </cell>
          <cell r="IT10">
            <v>0</v>
          </cell>
          <cell r="IU10">
            <v>0</v>
          </cell>
          <cell r="IV10">
            <v>0.84918391240887758</v>
          </cell>
          <cell r="IW10">
            <v>0</v>
          </cell>
          <cell r="IX10">
            <v>0.10446859316440105</v>
          </cell>
          <cell r="IY10">
            <v>7.492966125705347E-2</v>
          </cell>
          <cell r="IZ10">
            <v>9.5545987220820749E-2</v>
          </cell>
          <cell r="JA10">
            <v>8.40758783822525E-2</v>
          </cell>
          <cell r="JB10">
            <v>8.40758783822525E-2</v>
          </cell>
          <cell r="JC10">
            <v>9.0178857760711439E-2</v>
          </cell>
          <cell r="JD10">
            <v>9.0202478551307919E-2</v>
          </cell>
          <cell r="JE10">
            <v>8.859753414154925E-2</v>
          </cell>
          <cell r="JF10">
            <v>8.5371659676570788E-2</v>
          </cell>
          <cell r="JG10">
            <v>0.10446859316440105</v>
          </cell>
          <cell r="JH10">
            <v>8.7172187823381986E-2</v>
          </cell>
          <cell r="JI10">
            <v>8.5067701925519379E-2</v>
          </cell>
          <cell r="JJ10">
            <v>6.9161324702063043E-2</v>
          </cell>
          <cell r="JK10">
            <v>8.96442960144328E-2</v>
          </cell>
          <cell r="JL10">
            <v>0.10629801885387757</v>
          </cell>
          <cell r="JM10">
            <v>8.9474657766927312E-2</v>
          </cell>
          <cell r="JN10">
            <v>8.775629097170734E-2</v>
          </cell>
          <cell r="JO10">
            <v>8.6610326783229108E-2</v>
          </cell>
          <cell r="JP10">
            <v>8.5028913041054421E-2</v>
          </cell>
          <cell r="JQ10">
            <v>8.7024265154176716E-2</v>
          </cell>
          <cell r="JR10">
            <v>9.4438750592073295E-2</v>
          </cell>
          <cell r="JS10">
            <v>8.2751513851614611E-2</v>
          </cell>
          <cell r="JT10">
            <v>8.5752578494048937E-2</v>
          </cell>
          <cell r="JU10">
            <v>8.470182025871853E-2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0.12201837255273618</v>
          </cell>
          <cell r="KA10">
            <v>0</v>
          </cell>
        </row>
        <row r="11">
          <cell r="A11">
            <v>0</v>
          </cell>
          <cell r="AS11" t="str">
            <v>20228</v>
          </cell>
          <cell r="AT11">
            <v>0.75518066581264864</v>
          </cell>
          <cell r="AU11">
            <v>0.61800244759730327</v>
          </cell>
          <cell r="AV11">
            <v>0.74989866339164646</v>
          </cell>
          <cell r="AW11">
            <v>0.70922501610175226</v>
          </cell>
          <cell r="AX11">
            <v>0.64720931668875792</v>
          </cell>
          <cell r="AY11">
            <v>0.67856286037998326</v>
          </cell>
          <cell r="AZ11">
            <v>0.6785500381600893</v>
          </cell>
          <cell r="BA11">
            <v>0.67288696477720367</v>
          </cell>
          <cell r="BB11">
            <v>0.65426266814886702</v>
          </cell>
          <cell r="BC11">
            <v>0.75518066581264864</v>
          </cell>
          <cell r="BD11">
            <v>0.66235497370112739</v>
          </cell>
          <cell r="BE11">
            <v>0.64523945135271588</v>
          </cell>
          <cell r="BF11">
            <v>0.56933309265151766</v>
          </cell>
          <cell r="BG11">
            <v>0.67618214623664885</v>
          </cell>
          <cell r="BH11">
            <v>0.76507213434550736</v>
          </cell>
          <cell r="BI11">
            <v>0.67203420076086995</v>
          </cell>
          <cell r="BJ11">
            <v>0.66387171933611921</v>
          </cell>
          <cell r="BK11">
            <v>0.65956931307080335</v>
          </cell>
          <cell r="BL11">
            <v>0.65172879435352316</v>
          </cell>
          <cell r="BM11">
            <v>0.66161803230131699</v>
          </cell>
          <cell r="BN11">
            <v>0.69925936138017797</v>
          </cell>
          <cell r="BO11">
            <v>0.63978521472438898</v>
          </cell>
          <cell r="BP11">
            <v>0.65432001309803056</v>
          </cell>
          <cell r="BQ11">
            <v>0.6497920872341757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0.97120228496161376</v>
          </cell>
          <cell r="BX11">
            <v>0</v>
          </cell>
          <cell r="BY11">
            <v>0.10204524138144189</v>
          </cell>
          <cell r="BZ11">
            <v>7.2332359782436684E-2</v>
          </cell>
          <cell r="CA11">
            <v>0.10090115659463905</v>
          </cell>
          <cell r="CB11">
            <v>9.2988772420468213E-2</v>
          </cell>
          <cell r="CC11">
            <v>8.1668954966783169E-2</v>
          </cell>
          <cell r="CD11">
            <v>8.7657861580962004E-2</v>
          </cell>
          <cell r="CE11">
            <v>8.7596699339890671E-2</v>
          </cell>
          <cell r="CF11">
            <v>8.6051377032450804E-2</v>
          </cell>
          <cell r="CG11">
            <v>8.2879272415244509E-2</v>
          </cell>
          <cell r="CH11">
            <v>0.10204524138144189</v>
          </cell>
          <cell r="CI11">
            <v>8.4630597405310648E-2</v>
          </cell>
          <cell r="CJ11">
            <v>8.2413356952394046E-2</v>
          </cell>
          <cell r="CK11">
            <v>6.6627971741435532E-2</v>
          </cell>
          <cell r="CL11">
            <v>8.7331624460021962E-2</v>
          </cell>
          <cell r="CM11">
            <v>0.10383219825021428</v>
          </cell>
          <cell r="CN11">
            <v>8.6918364018347294E-2</v>
          </cell>
          <cell r="CO11">
            <v>8.5189781841302548E-2</v>
          </cell>
          <cell r="CP11">
            <v>8.4082683341300646E-2</v>
          </cell>
          <cell r="CQ11">
            <v>8.2540524749702526E-2</v>
          </cell>
          <cell r="CR11">
            <v>8.44825393127282E-2</v>
          </cell>
          <cell r="CS11">
            <v>9.1881390511807326E-2</v>
          </cell>
          <cell r="CT11">
            <v>8.040447511098725E-2</v>
          </cell>
          <cell r="CU11">
            <v>8.3252363636831417E-2</v>
          </cell>
          <cell r="CV11">
            <v>8.2331452902081104E-2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0.12027513394408951</v>
          </cell>
          <cell r="DB11">
            <v>0</v>
          </cell>
          <cell r="HS11" t="str">
            <v>20228</v>
          </cell>
          <cell r="HT11">
            <v>0.75518066581264864</v>
          </cell>
          <cell r="HU11">
            <v>0.61800244759730327</v>
          </cell>
          <cell r="HV11">
            <v>0.74989866339164646</v>
          </cell>
          <cell r="HW11">
            <v>0.70922501610175226</v>
          </cell>
          <cell r="HX11">
            <v>0.64720931668875792</v>
          </cell>
          <cell r="HY11">
            <v>0.67856286037998326</v>
          </cell>
          <cell r="HZ11">
            <v>0.6785500381600893</v>
          </cell>
          <cell r="IA11">
            <v>0.67288696477720367</v>
          </cell>
          <cell r="IB11">
            <v>0.65426266814886702</v>
          </cell>
          <cell r="IC11">
            <v>0.75518066581264864</v>
          </cell>
          <cell r="ID11">
            <v>0.66235497370112739</v>
          </cell>
          <cell r="IE11">
            <v>0.64523945135271588</v>
          </cell>
          <cell r="IF11">
            <v>0.56933309265151766</v>
          </cell>
          <cell r="IG11">
            <v>0.67618214623664885</v>
          </cell>
          <cell r="IH11">
            <v>0.76507213434550736</v>
          </cell>
          <cell r="II11">
            <v>0.67203420076086995</v>
          </cell>
          <cell r="IJ11">
            <v>0.66387171933611921</v>
          </cell>
          <cell r="IK11">
            <v>0.65956931307080335</v>
          </cell>
          <cell r="IL11">
            <v>0.65172879435352316</v>
          </cell>
          <cell r="IM11">
            <v>0.66161803230131699</v>
          </cell>
          <cell r="IN11">
            <v>0.69925936138017797</v>
          </cell>
          <cell r="IO11">
            <v>0.63978521472438898</v>
          </cell>
          <cell r="IP11">
            <v>0.65432001309803056</v>
          </cell>
          <cell r="IQ11">
            <v>0.6497920872341757</v>
          </cell>
          <cell r="IR11">
            <v>0</v>
          </cell>
          <cell r="IS11">
            <v>0</v>
          </cell>
          <cell r="IT11">
            <v>0</v>
          </cell>
          <cell r="IU11">
            <v>0</v>
          </cell>
          <cell r="IV11">
            <v>0.97120228496161376</v>
          </cell>
          <cell r="IW11">
            <v>0</v>
          </cell>
          <cell r="IX11">
            <v>0.10204524138144189</v>
          </cell>
          <cell r="IY11">
            <v>7.2332359782436684E-2</v>
          </cell>
          <cell r="IZ11">
            <v>9.2988772420468213E-2</v>
          </cell>
          <cell r="JA11">
            <v>8.1668954966783169E-2</v>
          </cell>
          <cell r="JB11">
            <v>8.1668954966783169E-2</v>
          </cell>
          <cell r="JC11">
            <v>8.7657861580962004E-2</v>
          </cell>
          <cell r="JD11">
            <v>8.7596699339890671E-2</v>
          </cell>
          <cell r="JE11">
            <v>8.6051377032450804E-2</v>
          </cell>
          <cell r="JF11">
            <v>8.2879272415244509E-2</v>
          </cell>
          <cell r="JG11">
            <v>0.10204524138144189</v>
          </cell>
          <cell r="JH11">
            <v>8.4630597405310648E-2</v>
          </cell>
          <cell r="JI11">
            <v>8.2413356952394046E-2</v>
          </cell>
          <cell r="JJ11">
            <v>6.6627971741435532E-2</v>
          </cell>
          <cell r="JK11">
            <v>8.7331624460021962E-2</v>
          </cell>
          <cell r="JL11">
            <v>0.10383219825021428</v>
          </cell>
          <cell r="JM11">
            <v>8.6918364018347294E-2</v>
          </cell>
          <cell r="JN11">
            <v>8.5189781841302548E-2</v>
          </cell>
          <cell r="JO11">
            <v>8.4082683341300646E-2</v>
          </cell>
          <cell r="JP11">
            <v>8.2540524749702526E-2</v>
          </cell>
          <cell r="JQ11">
            <v>8.44825393127282E-2</v>
          </cell>
          <cell r="JR11">
            <v>9.1881390511807326E-2</v>
          </cell>
          <cell r="JS11">
            <v>8.040447511098725E-2</v>
          </cell>
          <cell r="JT11">
            <v>8.3252363636831417E-2</v>
          </cell>
          <cell r="JU11">
            <v>8.2331452902081104E-2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0.12027513394408951</v>
          </cell>
          <cell r="KA11">
            <v>0</v>
          </cell>
        </row>
        <row r="12">
          <cell r="AS12" t="str">
            <v>20229</v>
          </cell>
          <cell r="AT12">
            <v>0.85722590719409053</v>
          </cell>
          <cell r="AU12">
            <v>0.69033480737973996</v>
          </cell>
          <cell r="AV12">
            <v>0.85079981998628551</v>
          </cell>
          <cell r="AW12">
            <v>0.80221378852222047</v>
          </cell>
          <cell r="AX12">
            <v>0.72887827165554109</v>
          </cell>
          <cell r="AY12">
            <v>0.76622072196094526</v>
          </cell>
          <cell r="AZ12">
            <v>0.76614673749997997</v>
          </cell>
          <cell r="BA12">
            <v>0.75893834180965447</v>
          </cell>
          <cell r="BB12">
            <v>0.73714194056411153</v>
          </cell>
          <cell r="BC12">
            <v>0.85722590719409053</v>
          </cell>
          <cell r="BD12">
            <v>0.74698557110643804</v>
          </cell>
          <cell r="BE12">
            <v>0.72765280830510992</v>
          </cell>
          <cell r="BF12">
            <v>0.63596106439295319</v>
          </cell>
          <cell r="BG12">
            <v>0.76351377069667081</v>
          </cell>
          <cell r="BH12">
            <v>0.86890433259572164</v>
          </cell>
          <cell r="BI12">
            <v>0.75895256477921724</v>
          </cell>
          <cell r="BJ12">
            <v>0.74906150117742176</v>
          </cell>
          <cell r="BK12">
            <v>0.743651996412104</v>
          </cell>
          <cell r="BL12">
            <v>0.73426931910322568</v>
          </cell>
          <cell r="BM12">
            <v>0.74610057161404519</v>
          </cell>
          <cell r="BN12">
            <v>0.79114075189198529</v>
          </cell>
          <cell r="BO12">
            <v>0.72018968983537623</v>
          </cell>
          <cell r="BP12">
            <v>0.73757237673486198</v>
          </cell>
          <cell r="BQ12">
            <v>0.7321235401362568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1.0914774189057033</v>
          </cell>
          <cell r="BX12">
            <v>0</v>
          </cell>
          <cell r="BY12">
            <v>0.1003623573333341</v>
          </cell>
          <cell r="BZ12">
            <v>7.1488688818732382E-2</v>
          </cell>
          <cell r="CA12">
            <v>9.9250586171837241E-2</v>
          </cell>
          <cell r="CB12">
            <v>9.1455078740355411E-2</v>
          </cell>
          <cell r="CC12">
            <v>8.0415130353823527E-2</v>
          </cell>
          <cell r="CD12">
            <v>8.6232507986219398E-2</v>
          </cell>
          <cell r="CE12">
            <v>8.6145986907377181E-2</v>
          </cell>
          <cell r="CF12">
            <v>8.466311859139164E-2</v>
          </cell>
          <cell r="CG12">
            <v>8.1585525799402037E-2</v>
          </cell>
          <cell r="CH12">
            <v>0.1003623573333341</v>
          </cell>
          <cell r="CI12">
            <v>8.318123834060609E-2</v>
          </cell>
          <cell r="CJ12">
            <v>8.060486086581764E-2</v>
          </cell>
          <cell r="CK12">
            <v>6.5299662289335814E-2</v>
          </cell>
          <cell r="CL12">
            <v>8.6092919792586375E-2</v>
          </cell>
          <cell r="CM12">
            <v>0.10209165607168003</v>
          </cell>
          <cell r="CN12">
            <v>8.5402811390796973E-2</v>
          </cell>
          <cell r="CO12">
            <v>8.3656072503427437E-2</v>
          </cell>
          <cell r="CP12">
            <v>8.2646897388416463E-2</v>
          </cell>
          <cell r="CQ12">
            <v>8.1142941669099633E-2</v>
          </cell>
          <cell r="CR12">
            <v>8.3062878404289608E-2</v>
          </cell>
          <cell r="CS12">
            <v>9.0478140364120607E-2</v>
          </cell>
          <cell r="CT12">
            <v>7.9160854456668428E-2</v>
          </cell>
          <cell r="CU12">
            <v>8.1822656755851653E-2</v>
          </cell>
          <cell r="CV12">
            <v>8.1057024608218842E-2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0.11865442910827317</v>
          </cell>
          <cell r="DB12">
            <v>0</v>
          </cell>
          <cell r="HS12" t="str">
            <v>20229</v>
          </cell>
          <cell r="HT12">
            <v>0.85722590719409053</v>
          </cell>
          <cell r="HU12">
            <v>0.69033480737973996</v>
          </cell>
          <cell r="HV12">
            <v>0.85079981998628551</v>
          </cell>
          <cell r="HW12">
            <v>0.80221378852222047</v>
          </cell>
          <cell r="HX12">
            <v>0.72887827165554109</v>
          </cell>
          <cell r="HY12">
            <v>0.76622072196094526</v>
          </cell>
          <cell r="HZ12">
            <v>0.76614673749997997</v>
          </cell>
          <cell r="IA12">
            <v>0.75893834180965447</v>
          </cell>
          <cell r="IB12">
            <v>0.73714194056411153</v>
          </cell>
          <cell r="IC12">
            <v>0.85722590719409053</v>
          </cell>
          <cell r="ID12">
            <v>0.74698557110643804</v>
          </cell>
          <cell r="IE12">
            <v>0.72765280830510992</v>
          </cell>
          <cell r="IF12">
            <v>0.63596106439295319</v>
          </cell>
          <cell r="IG12">
            <v>0.76351377069667081</v>
          </cell>
          <cell r="IH12">
            <v>0.86890433259572164</v>
          </cell>
          <cell r="II12">
            <v>0.75895256477921724</v>
          </cell>
          <cell r="IJ12">
            <v>0.74906150117742176</v>
          </cell>
          <cell r="IK12">
            <v>0.743651996412104</v>
          </cell>
          <cell r="IL12">
            <v>0.73426931910322568</v>
          </cell>
          <cell r="IM12">
            <v>0.74610057161404519</v>
          </cell>
          <cell r="IN12">
            <v>0.79114075189198529</v>
          </cell>
          <cell r="IO12">
            <v>0.72018968983537623</v>
          </cell>
          <cell r="IP12">
            <v>0.73757237673486198</v>
          </cell>
          <cell r="IQ12">
            <v>0.7321235401362568</v>
          </cell>
          <cell r="IR12">
            <v>0</v>
          </cell>
          <cell r="IS12">
            <v>0</v>
          </cell>
          <cell r="IT12">
            <v>0</v>
          </cell>
          <cell r="IU12">
            <v>0</v>
          </cell>
          <cell r="IV12">
            <v>1.0914774189057033</v>
          </cell>
          <cell r="IW12">
            <v>0</v>
          </cell>
          <cell r="IX12">
            <v>0.1003623573333341</v>
          </cell>
          <cell r="IY12">
            <v>7.1488688818732382E-2</v>
          </cell>
          <cell r="IZ12">
            <v>9.1455078740355411E-2</v>
          </cell>
          <cell r="JA12">
            <v>8.0415130353823527E-2</v>
          </cell>
          <cell r="JB12">
            <v>8.0415130353823527E-2</v>
          </cell>
          <cell r="JC12">
            <v>8.6232507986219398E-2</v>
          </cell>
          <cell r="JD12">
            <v>8.6145986907377181E-2</v>
          </cell>
          <cell r="JE12">
            <v>8.466311859139164E-2</v>
          </cell>
          <cell r="JF12">
            <v>8.1585525799402037E-2</v>
          </cell>
          <cell r="JG12">
            <v>0.1003623573333341</v>
          </cell>
          <cell r="JH12">
            <v>8.318123834060609E-2</v>
          </cell>
          <cell r="JI12">
            <v>8.060486086581764E-2</v>
          </cell>
          <cell r="JJ12">
            <v>6.5299662289335814E-2</v>
          </cell>
          <cell r="JK12">
            <v>8.6092919792586375E-2</v>
          </cell>
          <cell r="JL12">
            <v>0.10209165607168003</v>
          </cell>
          <cell r="JM12">
            <v>8.5402811390796973E-2</v>
          </cell>
          <cell r="JN12">
            <v>8.3656072503427437E-2</v>
          </cell>
          <cell r="JO12">
            <v>8.2646897388416463E-2</v>
          </cell>
          <cell r="JP12">
            <v>8.1142941669099633E-2</v>
          </cell>
          <cell r="JQ12">
            <v>8.3062878404289608E-2</v>
          </cell>
          <cell r="JR12">
            <v>9.0478140364120607E-2</v>
          </cell>
          <cell r="JS12">
            <v>7.9160854456668428E-2</v>
          </cell>
          <cell r="JT12">
            <v>8.1822656755851653E-2</v>
          </cell>
          <cell r="JU12">
            <v>8.1057024608218842E-2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0.11865442910827317</v>
          </cell>
          <cell r="KA12">
            <v>0</v>
          </cell>
        </row>
        <row r="13">
          <cell r="AS13" t="str">
            <v>202210</v>
          </cell>
          <cell r="AT13">
            <v>0.95758826452742463</v>
          </cell>
          <cell r="AU13">
            <v>0.76182349619847234</v>
          </cell>
          <cell r="AV13">
            <v>0.95005040615812275</v>
          </cell>
          <cell r="AW13">
            <v>0.89366886726257588</v>
          </cell>
          <cell r="AX13">
            <v>0.80929340200936462</v>
          </cell>
          <cell r="AY13">
            <v>0.85245322994716466</v>
          </cell>
          <cell r="AZ13">
            <v>0.85229272440735715</v>
          </cell>
          <cell r="BA13">
            <v>0.84360146040104611</v>
          </cell>
          <cell r="BB13">
            <v>0.81872746636351357</v>
          </cell>
          <cell r="BC13">
            <v>0.95758826452742463</v>
          </cell>
          <cell r="BD13">
            <v>0.83016680944704413</v>
          </cell>
          <cell r="BE13">
            <v>0.80825766917092756</v>
          </cell>
          <cell r="BF13">
            <v>0.701260726682289</v>
          </cell>
          <cell r="BG13">
            <v>0.84960669048925719</v>
          </cell>
          <cell r="BH13">
            <v>0.97099598866740167</v>
          </cell>
          <cell r="BI13">
            <v>0.84435537617001422</v>
          </cell>
          <cell r="BJ13">
            <v>0.8327175736808492</v>
          </cell>
          <cell r="BK13">
            <v>0.82629889380052046</v>
          </cell>
          <cell r="BL13">
            <v>0.81541226077232531</v>
          </cell>
          <cell r="BM13">
            <v>0.8291634500183348</v>
          </cell>
          <cell r="BN13">
            <v>0.8816188922561059</v>
          </cell>
          <cell r="BO13">
            <v>0.79935054429204466</v>
          </cell>
          <cell r="BP13">
            <v>0.81939503349071363</v>
          </cell>
          <cell r="BQ13">
            <v>0.81318056474447564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1.2101318480139764</v>
          </cell>
          <cell r="BX13">
            <v>0</v>
          </cell>
          <cell r="BY13">
            <v>9.8334346000341744E-2</v>
          </cell>
          <cell r="BZ13">
            <v>6.9181214381771383E-2</v>
          </cell>
          <cell r="CA13">
            <v>9.7211814203439717E-2</v>
          </cell>
          <cell r="CB13">
            <v>8.9531760671300198E-2</v>
          </cell>
          <cell r="CC13">
            <v>7.8648432339688323E-2</v>
          </cell>
          <cell r="CD13">
            <v>8.4375853250025279E-2</v>
          </cell>
          <cell r="CE13">
            <v>8.4185277824288418E-2</v>
          </cell>
          <cell r="CF13">
            <v>8.2766658416256966E-2</v>
          </cell>
          <cell r="CG13">
            <v>7.986607682737612E-2</v>
          </cell>
          <cell r="CH13">
            <v>9.8334346000341744E-2</v>
          </cell>
          <cell r="CI13">
            <v>8.132668869379045E-2</v>
          </cell>
          <cell r="CJ13">
            <v>7.8615153415164896E-2</v>
          </cell>
          <cell r="CK13">
            <v>6.3470582083790306E-2</v>
          </cell>
          <cell r="CL13">
            <v>8.4359428533936298E-2</v>
          </cell>
          <cell r="CM13">
            <v>9.9940106419588504E-2</v>
          </cell>
          <cell r="CN13">
            <v>8.3527013646076065E-2</v>
          </cell>
          <cell r="CO13">
            <v>8.1792309967590127E-2</v>
          </cell>
          <cell r="CP13">
            <v>8.0805558004414801E-2</v>
          </cell>
          <cell r="CQ13">
            <v>7.9338783882786257E-2</v>
          </cell>
          <cell r="CR13">
            <v>8.1224668736844974E-2</v>
          </cell>
          <cell r="CS13">
            <v>8.8048976852630245E-2</v>
          </cell>
          <cell r="CT13">
            <v>7.7456165865139925E-2</v>
          </cell>
          <cell r="CU13">
            <v>8.0001124339318941E-2</v>
          </cell>
          <cell r="CV13">
            <v>7.9313130165316714E-2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0.12113617703996149</v>
          </cell>
          <cell r="DB13">
            <v>0</v>
          </cell>
          <cell r="HS13" t="str">
            <v>202210</v>
          </cell>
          <cell r="HT13">
            <v>0.95758826452742463</v>
          </cell>
          <cell r="HU13">
            <v>0.76182349619847234</v>
          </cell>
          <cell r="HV13">
            <v>0.95005040615812275</v>
          </cell>
          <cell r="HW13">
            <v>0.89366886726257588</v>
          </cell>
          <cell r="HX13">
            <v>0.80929340200936462</v>
          </cell>
          <cell r="HY13">
            <v>0.85245322994716466</v>
          </cell>
          <cell r="HZ13">
            <v>0.85229272440735715</v>
          </cell>
          <cell r="IA13">
            <v>0.84360146040104611</v>
          </cell>
          <cell r="IB13">
            <v>0.81872746636351357</v>
          </cell>
          <cell r="IC13">
            <v>0.95758826452742463</v>
          </cell>
          <cell r="ID13">
            <v>0.83016680944704413</v>
          </cell>
          <cell r="IE13">
            <v>0.80825766917092756</v>
          </cell>
          <cell r="IF13">
            <v>0.701260726682289</v>
          </cell>
          <cell r="IG13">
            <v>0.84960669048925719</v>
          </cell>
          <cell r="IH13">
            <v>0.97099598866740167</v>
          </cell>
          <cell r="II13">
            <v>0.84435537617001422</v>
          </cell>
          <cell r="IJ13">
            <v>0.8327175736808492</v>
          </cell>
          <cell r="IK13">
            <v>0.82629889380052046</v>
          </cell>
          <cell r="IL13">
            <v>0.81541226077232531</v>
          </cell>
          <cell r="IM13">
            <v>0.8291634500183348</v>
          </cell>
          <cell r="IN13">
            <v>0.8816188922561059</v>
          </cell>
          <cell r="IO13">
            <v>0.79935054429204466</v>
          </cell>
          <cell r="IP13">
            <v>0.81939503349071363</v>
          </cell>
          <cell r="IQ13">
            <v>0.81318056474447564</v>
          </cell>
          <cell r="IR13">
            <v>0</v>
          </cell>
          <cell r="IS13">
            <v>0</v>
          </cell>
          <cell r="IT13">
            <v>0</v>
          </cell>
          <cell r="IU13">
            <v>0</v>
          </cell>
          <cell r="IV13">
            <v>1.2101318480139764</v>
          </cell>
          <cell r="IW13">
            <v>0</v>
          </cell>
          <cell r="IX13">
            <v>9.8334346000341744E-2</v>
          </cell>
          <cell r="IY13">
            <v>6.9181214381771383E-2</v>
          </cell>
          <cell r="IZ13">
            <v>8.9531760671300198E-2</v>
          </cell>
          <cell r="JA13">
            <v>7.8648432339688323E-2</v>
          </cell>
          <cell r="JB13">
            <v>7.8648432339688323E-2</v>
          </cell>
          <cell r="JC13">
            <v>8.4375853250025279E-2</v>
          </cell>
          <cell r="JD13">
            <v>8.4185277824288418E-2</v>
          </cell>
          <cell r="JE13">
            <v>8.2766658416256966E-2</v>
          </cell>
          <cell r="JF13">
            <v>7.986607682737612E-2</v>
          </cell>
          <cell r="JG13">
            <v>9.8334346000341744E-2</v>
          </cell>
          <cell r="JH13">
            <v>8.132668869379045E-2</v>
          </cell>
          <cell r="JI13">
            <v>7.8615153415164896E-2</v>
          </cell>
          <cell r="JJ13">
            <v>6.3470582083790306E-2</v>
          </cell>
          <cell r="JK13">
            <v>8.4359428533936298E-2</v>
          </cell>
          <cell r="JL13">
            <v>9.9940106419588504E-2</v>
          </cell>
          <cell r="JM13">
            <v>8.3527013646076065E-2</v>
          </cell>
          <cell r="JN13">
            <v>8.1792309967590127E-2</v>
          </cell>
          <cell r="JO13">
            <v>8.0805558004414801E-2</v>
          </cell>
          <cell r="JP13">
            <v>7.9338783882786257E-2</v>
          </cell>
          <cell r="JQ13">
            <v>8.1224668736844974E-2</v>
          </cell>
          <cell r="JR13">
            <v>8.8048976852630245E-2</v>
          </cell>
          <cell r="JS13">
            <v>7.7456165865139925E-2</v>
          </cell>
          <cell r="JT13">
            <v>8.0001124339318941E-2</v>
          </cell>
          <cell r="JU13">
            <v>7.9313130165316714E-2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0.12113617703996149</v>
          </cell>
          <cell r="KA13">
            <v>0</v>
          </cell>
        </row>
        <row r="14">
          <cell r="AS14" t="str">
            <v>202211</v>
          </cell>
          <cell r="AT14">
            <v>1.0559226105277664</v>
          </cell>
          <cell r="AU14">
            <v>0.83100471058024372</v>
          </cell>
          <cell r="AV14">
            <v>1.0472622203615625</v>
          </cell>
          <cell r="AW14">
            <v>0.98320062793387608</v>
          </cell>
          <cell r="AX14">
            <v>0.88794183434905294</v>
          </cell>
          <cell r="AY14">
            <v>0.93682908319718994</v>
          </cell>
          <cell r="AZ14">
            <v>0.93647800223164557</v>
          </cell>
          <cell r="BA14">
            <v>0.92636811881730308</v>
          </cell>
          <cell r="BB14">
            <v>0.89859354319088969</v>
          </cell>
          <cell r="BC14">
            <v>1.0559226105277664</v>
          </cell>
          <cell r="BD14">
            <v>0.91149349814083458</v>
          </cell>
          <cell r="BE14">
            <v>0.88687282258609246</v>
          </cell>
          <cell r="BF14">
            <v>0.76473130876607931</v>
          </cell>
          <cell r="BG14">
            <v>0.93396611902319349</v>
          </cell>
          <cell r="BH14">
            <v>1.0709360950869902</v>
          </cell>
          <cell r="BI14">
            <v>0.92788238981609028</v>
          </cell>
          <cell r="BJ14">
            <v>0.91450988364843933</v>
          </cell>
          <cell r="BK14">
            <v>0.90710445180493526</v>
          </cell>
          <cell r="BL14">
            <v>0.89475104465511157</v>
          </cell>
          <cell r="BM14">
            <v>0.91038811875517978</v>
          </cell>
          <cell r="BN14">
            <v>0.96966786910873615</v>
          </cell>
          <cell r="BO14">
            <v>0.87680671015718459</v>
          </cell>
          <cell r="BP14">
            <v>0.89939615783003257</v>
          </cell>
          <cell r="BQ14">
            <v>0.89249369490979236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1.3312680250539379</v>
          </cell>
          <cell r="BX14">
            <v>0</v>
          </cell>
          <cell r="BY14">
            <v>9.6714757509126947E-2</v>
          </cell>
          <cell r="BZ14">
            <v>6.8753676345978953E-2</v>
          </cell>
          <cell r="CA14">
            <v>9.5638125225087967E-2</v>
          </cell>
          <cell r="CB14">
            <v>8.8233444405689809E-2</v>
          </cell>
          <cell r="CC14">
            <v>7.7504101274764703E-2</v>
          </cell>
          <cell r="CD14">
            <v>8.2994091547878845E-2</v>
          </cell>
          <cell r="CE14">
            <v>8.2847814111422058E-2</v>
          </cell>
          <cell r="CF14">
            <v>8.1444015262591818E-2</v>
          </cell>
          <cell r="CG14">
            <v>7.8626466580253518E-2</v>
          </cell>
          <cell r="CH14">
            <v>9.6714757509126947E-2</v>
          </cell>
          <cell r="CI14">
            <v>8.004370271061112E-2</v>
          </cell>
          <cell r="CJ14">
            <v>7.7325268672468472E-2</v>
          </cell>
          <cell r="CK14">
            <v>6.2699793247954605E-2</v>
          </cell>
          <cell r="CL14">
            <v>8.32230587420143E-2</v>
          </cell>
          <cell r="CM14">
            <v>9.820647821005446E-2</v>
          </cell>
          <cell r="CN14">
            <v>8.213759871940074E-2</v>
          </cell>
          <cell r="CO14">
            <v>8.0504802935936537E-2</v>
          </cell>
          <cell r="CP14">
            <v>7.9535430092769421E-2</v>
          </cell>
          <cell r="CQ14">
            <v>7.8104846291466412E-2</v>
          </cell>
          <cell r="CR14">
            <v>7.9951503997903961E-2</v>
          </cell>
          <cell r="CS14">
            <v>8.6426606790251936E-2</v>
          </cell>
          <cell r="CT14">
            <v>7.6297957841305664E-2</v>
          </cell>
          <cell r="CU14">
            <v>7.8761961660153923E-2</v>
          </cell>
          <cell r="CV14">
            <v>7.8110760661306067E-2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0.11828898864166271</v>
          </cell>
          <cell r="DB14">
            <v>0</v>
          </cell>
          <cell r="HS14" t="str">
            <v>202211</v>
          </cell>
          <cell r="HT14">
            <v>1.0559226105277664</v>
          </cell>
          <cell r="HU14">
            <v>0.83100471058024372</v>
          </cell>
          <cell r="HV14">
            <v>1.0472622203615625</v>
          </cell>
          <cell r="HW14">
            <v>0.98320062793387608</v>
          </cell>
          <cell r="HX14">
            <v>0.88794183434905294</v>
          </cell>
          <cell r="HY14">
            <v>0.93682908319718994</v>
          </cell>
          <cell r="HZ14">
            <v>0.93647800223164557</v>
          </cell>
          <cell r="IA14">
            <v>0.92636811881730308</v>
          </cell>
          <cell r="IB14">
            <v>0.89859354319088969</v>
          </cell>
          <cell r="IC14">
            <v>1.0559226105277664</v>
          </cell>
          <cell r="ID14">
            <v>0.91149349814083458</v>
          </cell>
          <cell r="IE14">
            <v>0.88687282258609246</v>
          </cell>
          <cell r="IF14">
            <v>0.76473130876607931</v>
          </cell>
          <cell r="IG14">
            <v>0.93396611902319349</v>
          </cell>
          <cell r="IH14">
            <v>1.0709360950869902</v>
          </cell>
          <cell r="II14">
            <v>0.92788238981609028</v>
          </cell>
          <cell r="IJ14">
            <v>0.91450988364843933</v>
          </cell>
          <cell r="IK14">
            <v>0.90710445180493526</v>
          </cell>
          <cell r="IL14">
            <v>0.89475104465511157</v>
          </cell>
          <cell r="IM14">
            <v>0.91038811875517978</v>
          </cell>
          <cell r="IN14">
            <v>0.96966786910873615</v>
          </cell>
          <cell r="IO14">
            <v>0.87680671015718459</v>
          </cell>
          <cell r="IP14">
            <v>0.89939615783003257</v>
          </cell>
          <cell r="IQ14">
            <v>0.89249369490979236</v>
          </cell>
          <cell r="IR14">
            <v>0</v>
          </cell>
          <cell r="IS14">
            <v>0</v>
          </cell>
          <cell r="IT14">
            <v>0</v>
          </cell>
          <cell r="IU14">
            <v>0</v>
          </cell>
          <cell r="IV14">
            <v>1.3312680250539379</v>
          </cell>
          <cell r="IW14">
            <v>0</v>
          </cell>
          <cell r="IX14">
            <v>9.6714757509126947E-2</v>
          </cell>
          <cell r="IY14">
            <v>6.8753676345978953E-2</v>
          </cell>
          <cell r="IZ14">
            <v>8.8233444405689809E-2</v>
          </cell>
          <cell r="JA14">
            <v>7.7504101274764703E-2</v>
          </cell>
          <cell r="JB14">
            <v>7.7504101274764703E-2</v>
          </cell>
          <cell r="JC14">
            <v>8.2994091547878845E-2</v>
          </cell>
          <cell r="JD14">
            <v>8.2847814111422058E-2</v>
          </cell>
          <cell r="JE14">
            <v>8.1444015262591818E-2</v>
          </cell>
          <cell r="JF14">
            <v>7.8626466580253518E-2</v>
          </cell>
          <cell r="JG14">
            <v>9.6714757509126947E-2</v>
          </cell>
          <cell r="JH14">
            <v>8.004370271061112E-2</v>
          </cell>
          <cell r="JI14">
            <v>7.7325268672468472E-2</v>
          </cell>
          <cell r="JJ14">
            <v>6.2699793247954605E-2</v>
          </cell>
          <cell r="JK14">
            <v>8.32230587420143E-2</v>
          </cell>
          <cell r="JL14">
            <v>9.820647821005446E-2</v>
          </cell>
          <cell r="JM14">
            <v>8.213759871940074E-2</v>
          </cell>
          <cell r="JN14">
            <v>8.0504802935936537E-2</v>
          </cell>
          <cell r="JO14">
            <v>7.9535430092769421E-2</v>
          </cell>
          <cell r="JP14">
            <v>7.8104846291466412E-2</v>
          </cell>
          <cell r="JQ14">
            <v>7.9951503997903961E-2</v>
          </cell>
          <cell r="JR14">
            <v>8.6426606790251936E-2</v>
          </cell>
          <cell r="JS14">
            <v>7.6297957841305664E-2</v>
          </cell>
          <cell r="JT14">
            <v>7.8761961660153923E-2</v>
          </cell>
          <cell r="JU14">
            <v>7.8110760661306067E-2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0.11828898864166271</v>
          </cell>
          <cell r="KA14">
            <v>0</v>
          </cell>
        </row>
        <row r="15">
          <cell r="AS15" t="str">
            <v>202212</v>
          </cell>
          <cell r="AT15">
            <v>1.1526373680368933</v>
          </cell>
          <cell r="AU15">
            <v>0.89975838692622268</v>
          </cell>
          <cell r="AV15">
            <v>1.1429003455866504</v>
          </cell>
          <cell r="AW15">
            <v>1.0714340723395659</v>
          </cell>
          <cell r="AX15">
            <v>0.96544593562381764</v>
          </cell>
          <cell r="AY15">
            <v>1.0198231747450688</v>
          </cell>
          <cell r="AZ15">
            <v>1.0193258163430676</v>
          </cell>
          <cell r="BA15">
            <v>1.0078121340798949</v>
          </cell>
          <cell r="BB15">
            <v>0.97722000977114321</v>
          </cell>
          <cell r="BC15">
            <v>1.1526373680368933</v>
          </cell>
          <cell r="BD15">
            <v>0.9915372008514457</v>
          </cell>
          <cell r="BE15">
            <v>0.96419809125856093</v>
          </cell>
          <cell r="BF15">
            <v>0.82743110201403391</v>
          </cell>
          <cell r="BG15">
            <v>1.0171891777652078</v>
          </cell>
          <cell r="BH15">
            <v>1.1691425732970446</v>
          </cell>
          <cell r="BI15">
            <v>1.010019988535491</v>
          </cell>
          <cell r="BJ15">
            <v>0.99501468658437586</v>
          </cell>
          <cell r="BK15">
            <v>0.98663988189770468</v>
          </cell>
          <cell r="BL15">
            <v>0.97285589094657798</v>
          </cell>
          <cell r="BM15">
            <v>0.99033962275308374</v>
          </cell>
          <cell r="BN15">
            <v>1.0560944758989881</v>
          </cell>
          <cell r="BO15">
            <v>0.95310466799849025</v>
          </cell>
          <cell r="BP15">
            <v>0.9781581194901865</v>
          </cell>
          <cell r="BQ15">
            <v>0.97060445557109842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1.4495570136956006</v>
          </cell>
          <cell r="BX15">
            <v>0</v>
          </cell>
          <cell r="BY15">
            <v>9.4556730352344243E-2</v>
          </cell>
          <cell r="BZ15">
            <v>6.7338598127664073E-2</v>
          </cell>
          <cell r="CA15">
            <v>9.3508705074160314E-2</v>
          </cell>
          <cell r="CB15">
            <v>8.612951474672137E-2</v>
          </cell>
          <cell r="CC15">
            <v>7.5638348061869642E-2</v>
          </cell>
          <cell r="CD15">
            <v>8.0954725871883459E-2</v>
          </cell>
          <cell r="CE15">
            <v>8.0731945247727754E-2</v>
          </cell>
          <cell r="CF15">
            <v>7.9395454965563994E-2</v>
          </cell>
          <cell r="CG15">
            <v>7.6709226552740706E-2</v>
          </cell>
          <cell r="CH15">
            <v>9.4556730352344243E-2</v>
          </cell>
          <cell r="CI15">
            <v>7.8078020301822648E-2</v>
          </cell>
          <cell r="CJ15">
            <v>7.5453216566524817E-2</v>
          </cell>
          <cell r="CK15">
            <v>6.1182695747766136E-2</v>
          </cell>
          <cell r="CL15">
            <v>8.134069364725649E-2</v>
          </cell>
          <cell r="CM15">
            <v>9.6045490780270137E-2</v>
          </cell>
          <cell r="CN15">
            <v>8.0162088546791077E-2</v>
          </cell>
          <cell r="CO15">
            <v>7.8579186825634473E-2</v>
          </cell>
          <cell r="CP15">
            <v>7.7582263876979418E-2</v>
          </cell>
          <cell r="CQ15">
            <v>7.6186908144884602E-2</v>
          </cell>
          <cell r="CR15">
            <v>7.7983631718565039E-2</v>
          </cell>
          <cell r="CS15">
            <v>8.4303969058578065E-2</v>
          </cell>
          <cell r="CT15">
            <v>7.4464616206566303E-2</v>
          </cell>
          <cell r="CU15">
            <v>7.6863815362260945E-2</v>
          </cell>
          <cell r="CV15">
            <v>7.6229240253797625E-2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0.11765283213323308</v>
          </cell>
          <cell r="DB15">
            <v>0</v>
          </cell>
          <cell r="HS15" t="str">
            <v>202212</v>
          </cell>
          <cell r="HT15">
            <v>1.1526373680368933</v>
          </cell>
          <cell r="HU15">
            <v>0.89975838692622268</v>
          </cell>
          <cell r="HV15">
            <v>1.1429003455866504</v>
          </cell>
          <cell r="HW15">
            <v>1.0714340723395659</v>
          </cell>
          <cell r="HX15">
            <v>0.96544593562381764</v>
          </cell>
          <cell r="HY15">
            <v>1.0198231747450688</v>
          </cell>
          <cell r="HZ15">
            <v>1.0193258163430676</v>
          </cell>
          <cell r="IA15">
            <v>1.0078121340798949</v>
          </cell>
          <cell r="IB15">
            <v>0.97722000977114321</v>
          </cell>
          <cell r="IC15">
            <v>1.1526373680368933</v>
          </cell>
          <cell r="ID15">
            <v>0.9915372008514457</v>
          </cell>
          <cell r="IE15">
            <v>0.96419809125856093</v>
          </cell>
          <cell r="IF15">
            <v>0.82743110201403391</v>
          </cell>
          <cell r="IG15">
            <v>1.0171891777652078</v>
          </cell>
          <cell r="IH15">
            <v>1.1691425732970446</v>
          </cell>
          <cell r="II15">
            <v>1.010019988535491</v>
          </cell>
          <cell r="IJ15">
            <v>0.99501468658437586</v>
          </cell>
          <cell r="IK15">
            <v>0.98663988189770468</v>
          </cell>
          <cell r="IL15">
            <v>0.97285589094657798</v>
          </cell>
          <cell r="IM15">
            <v>0.99033962275308374</v>
          </cell>
          <cell r="IN15">
            <v>1.0560944758989881</v>
          </cell>
          <cell r="IO15">
            <v>0.95310466799849025</v>
          </cell>
          <cell r="IP15">
            <v>0.9781581194901865</v>
          </cell>
          <cell r="IQ15">
            <v>0.97060445557109842</v>
          </cell>
          <cell r="IR15">
            <v>0</v>
          </cell>
          <cell r="IS15">
            <v>0</v>
          </cell>
          <cell r="IT15">
            <v>0</v>
          </cell>
          <cell r="IU15">
            <v>0</v>
          </cell>
          <cell r="IV15">
            <v>1.4495570136956006</v>
          </cell>
          <cell r="IW15">
            <v>0</v>
          </cell>
          <cell r="IX15">
            <v>9.4556730352344243E-2</v>
          </cell>
          <cell r="IY15">
            <v>6.7338598127664073E-2</v>
          </cell>
          <cell r="IZ15">
            <v>8.612951474672137E-2</v>
          </cell>
          <cell r="JA15">
            <v>7.5638348061869642E-2</v>
          </cell>
          <cell r="JB15">
            <v>7.5638348061869642E-2</v>
          </cell>
          <cell r="JC15">
            <v>8.0954725871883459E-2</v>
          </cell>
          <cell r="JD15">
            <v>8.0731945247727754E-2</v>
          </cell>
          <cell r="JE15">
            <v>7.9395454965563994E-2</v>
          </cell>
          <cell r="JF15">
            <v>7.6709226552740706E-2</v>
          </cell>
          <cell r="JG15">
            <v>9.4556730352344243E-2</v>
          </cell>
          <cell r="JH15">
            <v>7.8078020301822648E-2</v>
          </cell>
          <cell r="JI15">
            <v>7.5453216566524817E-2</v>
          </cell>
          <cell r="JJ15">
            <v>6.1182695747766136E-2</v>
          </cell>
          <cell r="JK15">
            <v>8.134069364725649E-2</v>
          </cell>
          <cell r="JL15">
            <v>9.6045490780270137E-2</v>
          </cell>
          <cell r="JM15">
            <v>8.0162088546791077E-2</v>
          </cell>
          <cell r="JN15">
            <v>7.8579186825634473E-2</v>
          </cell>
          <cell r="JO15">
            <v>7.7582263876979418E-2</v>
          </cell>
          <cell r="JP15">
            <v>7.6186908144884602E-2</v>
          </cell>
          <cell r="JQ15">
            <v>7.7983631718565039E-2</v>
          </cell>
          <cell r="JR15">
            <v>8.4303969058578065E-2</v>
          </cell>
          <cell r="JS15">
            <v>7.4464616206566303E-2</v>
          </cell>
          <cell r="JT15">
            <v>7.6863815362260945E-2</v>
          </cell>
          <cell r="JU15">
            <v>7.6229240253797625E-2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0.11765283213323308</v>
          </cell>
          <cell r="KA15">
            <v>0</v>
          </cell>
        </row>
        <row r="16">
          <cell r="AS16" t="str">
            <v>202213</v>
          </cell>
          <cell r="AT16">
            <v>1.2471940983892376</v>
          </cell>
          <cell r="AU16">
            <v>0.96709698505388675</v>
          </cell>
          <cell r="AV16">
            <v>1.2364090506608107</v>
          </cell>
          <cell r="AW16">
            <v>1.1575635870862873</v>
          </cell>
          <cell r="AX16">
            <v>1.0410842836856873</v>
          </cell>
          <cell r="AY16">
            <v>1.1007779006169522</v>
          </cell>
          <cell r="AZ16">
            <v>1.1000577615907954</v>
          </cell>
          <cell r="BA16">
            <v>1.0872075890454589</v>
          </cell>
          <cell r="BB16">
            <v>1.0539292363238839</v>
          </cell>
          <cell r="BC16">
            <v>1.2471940983892376</v>
          </cell>
          <cell r="BD16">
            <v>1.0696152211532683</v>
          </cell>
          <cell r="BE16">
            <v>1.0396513078250857</v>
          </cell>
          <cell r="BF16">
            <v>0.88861379776180005</v>
          </cell>
          <cell r="BG16">
            <v>1.0985298714124643</v>
          </cell>
          <cell r="BH16">
            <v>1.2651880640773148</v>
          </cell>
          <cell r="BI16">
            <v>1.0901820770822821</v>
          </cell>
          <cell r="BJ16">
            <v>1.0735938734100103</v>
          </cell>
          <cell r="BK16">
            <v>1.0642221457746841</v>
          </cell>
          <cell r="BL16">
            <v>1.0490427990914626</v>
          </cell>
          <cell r="BM16">
            <v>1.0683232544716488</v>
          </cell>
          <cell r="BN16">
            <v>1.1403984449575661</v>
          </cell>
          <cell r="BO16">
            <v>1.0275692842050566</v>
          </cell>
          <cell r="BP16">
            <v>1.0550219348524474</v>
          </cell>
          <cell r="BQ16">
            <v>1.046833695824896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1.5672098458288337</v>
          </cell>
          <cell r="BX16">
            <v>0</v>
          </cell>
          <cell r="BY16">
            <v>9.3000746894587261E-2</v>
          </cell>
          <cell r="BZ16">
            <v>6.6322794475219493E-2</v>
          </cell>
          <cell r="CA16">
            <v>9.1973521063112518E-2</v>
          </cell>
          <cell r="CB16">
            <v>8.4739851569144653E-2</v>
          </cell>
          <cell r="CC16">
            <v>7.4392451832466344E-2</v>
          </cell>
          <cell r="CD16">
            <v>7.9555731661991924E-2</v>
          </cell>
          <cell r="CE16">
            <v>7.9078832547394118E-2</v>
          </cell>
          <cell r="CF16">
            <v>7.7988433050933947E-2</v>
          </cell>
          <cell r="CG16">
            <v>7.543640570573551E-2</v>
          </cell>
          <cell r="CH16">
            <v>9.3000746894587261E-2</v>
          </cell>
          <cell r="CI16">
            <v>7.6660623982924836E-2</v>
          </cell>
          <cell r="CJ16">
            <v>7.405496935577105E-2</v>
          </cell>
          <cell r="CK16">
            <v>6.0058664472628975E-2</v>
          </cell>
          <cell r="CL16">
            <v>8.0314162604879336E-2</v>
          </cell>
          <cell r="CM16">
            <v>9.4543894821160102E-2</v>
          </cell>
          <cell r="CN16">
            <v>7.8809545631810751E-2</v>
          </cell>
          <cell r="CO16">
            <v>7.7215795041865043E-2</v>
          </cell>
          <cell r="CP16">
            <v>7.6177051852444944E-2</v>
          </cell>
          <cell r="CQ16">
            <v>7.4815990027859991E-2</v>
          </cell>
          <cell r="CR16">
            <v>7.6532096220184975E-2</v>
          </cell>
          <cell r="CS16">
            <v>8.266849321344738E-2</v>
          </cell>
          <cell r="CT16">
            <v>7.3234118410834936E-2</v>
          </cell>
          <cell r="CU16">
            <v>7.5524998497805695E-2</v>
          </cell>
          <cell r="CV16">
            <v>7.4980602362839432E-2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0.11720701428528235</v>
          </cell>
          <cell r="DB16">
            <v>0</v>
          </cell>
          <cell r="HS16" t="str">
            <v>202213</v>
          </cell>
          <cell r="HT16">
            <v>1.2471940983892376</v>
          </cell>
          <cell r="HU16">
            <v>0.96709698505388675</v>
          </cell>
          <cell r="HV16">
            <v>1.2364090506608107</v>
          </cell>
          <cell r="HW16">
            <v>1.1575635870862873</v>
          </cell>
          <cell r="HX16">
            <v>1.0410842836856873</v>
          </cell>
          <cell r="HY16">
            <v>1.1007779006169522</v>
          </cell>
          <cell r="HZ16">
            <v>1.1000577615907954</v>
          </cell>
          <cell r="IA16">
            <v>1.0872075890454589</v>
          </cell>
          <cell r="IB16">
            <v>1.0539292363238839</v>
          </cell>
          <cell r="IC16">
            <v>1.2471940983892376</v>
          </cell>
          <cell r="ID16">
            <v>1.0696152211532683</v>
          </cell>
          <cell r="IE16">
            <v>1.0396513078250857</v>
          </cell>
          <cell r="IF16">
            <v>0.88861379776180005</v>
          </cell>
          <cell r="IG16">
            <v>1.0985298714124643</v>
          </cell>
          <cell r="IH16">
            <v>1.2651880640773148</v>
          </cell>
          <cell r="II16">
            <v>1.0901820770822821</v>
          </cell>
          <cell r="IJ16">
            <v>1.0735938734100103</v>
          </cell>
          <cell r="IK16">
            <v>1.0642221457746841</v>
          </cell>
          <cell r="IL16">
            <v>1.0490427990914626</v>
          </cell>
          <cell r="IM16">
            <v>1.0683232544716488</v>
          </cell>
          <cell r="IN16">
            <v>1.1403984449575661</v>
          </cell>
          <cell r="IO16">
            <v>1.0275692842050566</v>
          </cell>
          <cell r="IP16">
            <v>1.0550219348524474</v>
          </cell>
          <cell r="IQ16">
            <v>1.046833695824896</v>
          </cell>
          <cell r="IR16">
            <v>0</v>
          </cell>
          <cell r="IS16">
            <v>0</v>
          </cell>
          <cell r="IT16">
            <v>0</v>
          </cell>
          <cell r="IU16">
            <v>0</v>
          </cell>
          <cell r="IV16">
            <v>1.5672098458288337</v>
          </cell>
          <cell r="IW16">
            <v>0</v>
          </cell>
          <cell r="IX16">
            <v>9.3000746894587261E-2</v>
          </cell>
          <cell r="IY16">
            <v>6.6322794475219493E-2</v>
          </cell>
          <cell r="IZ16">
            <v>8.4739851569144653E-2</v>
          </cell>
          <cell r="JA16">
            <v>7.4392451832466344E-2</v>
          </cell>
          <cell r="JB16">
            <v>7.4392451832466344E-2</v>
          </cell>
          <cell r="JC16">
            <v>7.9555731661991924E-2</v>
          </cell>
          <cell r="JD16">
            <v>7.9078832547394118E-2</v>
          </cell>
          <cell r="JE16">
            <v>7.7988433050933947E-2</v>
          </cell>
          <cell r="JF16">
            <v>7.543640570573551E-2</v>
          </cell>
          <cell r="JG16">
            <v>9.3000746894587261E-2</v>
          </cell>
          <cell r="JH16">
            <v>7.6660623982924836E-2</v>
          </cell>
          <cell r="JI16">
            <v>7.405496935577105E-2</v>
          </cell>
          <cell r="JJ16">
            <v>6.0058664472628975E-2</v>
          </cell>
          <cell r="JK16">
            <v>8.0314162604879336E-2</v>
          </cell>
          <cell r="JL16">
            <v>9.4543894821160102E-2</v>
          </cell>
          <cell r="JM16">
            <v>7.8809545631810751E-2</v>
          </cell>
          <cell r="JN16">
            <v>7.7215795041865043E-2</v>
          </cell>
          <cell r="JO16">
            <v>7.6177051852444944E-2</v>
          </cell>
          <cell r="JP16">
            <v>7.4815990027859991E-2</v>
          </cell>
          <cell r="JQ16">
            <v>7.6532096220184975E-2</v>
          </cell>
          <cell r="JR16">
            <v>8.266849321344738E-2</v>
          </cell>
          <cell r="JS16">
            <v>7.3234118410834936E-2</v>
          </cell>
          <cell r="JT16">
            <v>7.5524998497805695E-2</v>
          </cell>
          <cell r="JU16">
            <v>7.4980602362839432E-2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0.11720701428528235</v>
          </cell>
          <cell r="KA16">
            <v>0</v>
          </cell>
        </row>
        <row r="17">
          <cell r="AS17" t="str">
            <v>202214</v>
          </cell>
          <cell r="AT17">
            <v>1.3401948452838248</v>
          </cell>
          <cell r="AU17">
            <v>1.0334197795291062</v>
          </cell>
          <cell r="AV17">
            <v>1.3283825717239233</v>
          </cell>
          <cell r="AW17">
            <v>1.2423034386554319</v>
          </cell>
          <cell r="AX17">
            <v>1.1154767355181536</v>
          </cell>
          <cell r="AY17">
            <v>1.1803336322789442</v>
          </cell>
          <cell r="AZ17">
            <v>1.1791365941381895</v>
          </cell>
          <cell r="BA17">
            <v>1.1651960220963928</v>
          </cell>
          <cell r="BB17">
            <v>1.1293656420296194</v>
          </cell>
          <cell r="BC17">
            <v>1.3401948452838248</v>
          </cell>
          <cell r="BD17">
            <v>1.1462758451361932</v>
          </cell>
          <cell r="BE17">
            <v>1.1137062771808568</v>
          </cell>
          <cell r="BF17">
            <v>0.94867246223442903</v>
          </cell>
          <cell r="BG17">
            <v>1.1788440340173436</v>
          </cell>
          <cell r="BH17">
            <v>1.3597319588984749</v>
          </cell>
          <cell r="BI17">
            <v>1.1689916227140928</v>
          </cell>
          <cell r="BJ17">
            <v>1.1508096684518754</v>
          </cell>
          <cell r="BK17">
            <v>1.140399197627129</v>
          </cell>
          <cell r="BL17">
            <v>1.1238587891193226</v>
          </cell>
          <cell r="BM17">
            <v>1.1448553506918338</v>
          </cell>
          <cell r="BN17">
            <v>1.2230669381710135</v>
          </cell>
          <cell r="BO17">
            <v>1.1008034026158915</v>
          </cell>
          <cell r="BP17">
            <v>1.1305469333502531</v>
          </cell>
          <cell r="BQ17">
            <v>1.1218142981877355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1.6844168601141161</v>
          </cell>
          <cell r="BX17">
            <v>0</v>
          </cell>
          <cell r="BY17">
            <v>9.187716826078951E-2</v>
          </cell>
          <cell r="BZ17">
            <v>6.5462645176076251E-2</v>
          </cell>
          <cell r="CA17">
            <v>9.0860085689677073E-2</v>
          </cell>
          <cell r="CB17">
            <v>8.3944108576815557E-2</v>
          </cell>
          <cell r="CC17">
            <v>7.3562127389921184E-2</v>
          </cell>
          <cell r="CD17">
            <v>7.8575429433446642E-2</v>
          </cell>
          <cell r="CE17">
            <v>7.7926618906789757E-2</v>
          </cell>
          <cell r="CF17">
            <v>7.7159880489569677E-2</v>
          </cell>
          <cell r="CG17">
            <v>7.4625150340969615E-2</v>
          </cell>
          <cell r="CH17">
            <v>9.187716826078951E-2</v>
          </cell>
          <cell r="CI17">
            <v>7.5572910895729928E-2</v>
          </cell>
          <cell r="CJ17">
            <v>7.2356854664499037E-2</v>
          </cell>
          <cell r="CK17">
            <v>5.8718222813996301E-2</v>
          </cell>
          <cell r="CL17">
            <v>7.9810773817805769E-2</v>
          </cell>
          <cell r="CM17">
            <v>9.3334821725060912E-2</v>
          </cell>
          <cell r="CN17">
            <v>7.7658722209304809E-2</v>
          </cell>
          <cell r="CO17">
            <v>7.6016853989180344E-2</v>
          </cell>
          <cell r="CP17">
            <v>7.5101200819714053E-2</v>
          </cell>
          <cell r="CQ17">
            <v>7.3773525926415173E-2</v>
          </cell>
          <cell r="CR17">
            <v>7.5453684922694553E-2</v>
          </cell>
          <cell r="CS17">
            <v>8.182711613199567E-2</v>
          </cell>
          <cell r="CT17">
            <v>7.2383560637495403E-2</v>
          </cell>
          <cell r="CU17">
            <v>7.4431781133903696E-2</v>
          </cell>
          <cell r="CV17">
            <v>7.4134787682104353E-2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0.11511634021251882</v>
          </cell>
          <cell r="DB17">
            <v>0</v>
          </cell>
          <cell r="HS17" t="str">
            <v>202214</v>
          </cell>
          <cell r="HT17">
            <v>1.3401948452838248</v>
          </cell>
          <cell r="HU17">
            <v>1.0334197795291062</v>
          </cell>
          <cell r="HV17">
            <v>1.3283825717239233</v>
          </cell>
          <cell r="HW17">
            <v>1.2423034386554319</v>
          </cell>
          <cell r="HX17">
            <v>1.1154767355181536</v>
          </cell>
          <cell r="HY17">
            <v>1.1803336322789442</v>
          </cell>
          <cell r="HZ17">
            <v>1.1791365941381895</v>
          </cell>
          <cell r="IA17">
            <v>1.1651960220963928</v>
          </cell>
          <cell r="IB17">
            <v>1.1293656420296194</v>
          </cell>
          <cell r="IC17">
            <v>1.3401948452838248</v>
          </cell>
          <cell r="ID17">
            <v>1.1462758451361932</v>
          </cell>
          <cell r="IE17">
            <v>1.1137062771808568</v>
          </cell>
          <cell r="IF17">
            <v>0.94867246223442903</v>
          </cell>
          <cell r="IG17">
            <v>1.1788440340173436</v>
          </cell>
          <cell r="IH17">
            <v>1.3597319588984749</v>
          </cell>
          <cell r="II17">
            <v>1.1689916227140928</v>
          </cell>
          <cell r="IJ17">
            <v>1.1508096684518754</v>
          </cell>
          <cell r="IK17">
            <v>1.140399197627129</v>
          </cell>
          <cell r="IL17">
            <v>1.1238587891193226</v>
          </cell>
          <cell r="IM17">
            <v>1.1448553506918338</v>
          </cell>
          <cell r="IN17">
            <v>1.2230669381710135</v>
          </cell>
          <cell r="IO17">
            <v>1.1008034026158915</v>
          </cell>
          <cell r="IP17">
            <v>1.1305469333502531</v>
          </cell>
          <cell r="IQ17">
            <v>1.1218142981877355</v>
          </cell>
          <cell r="IR17">
            <v>0</v>
          </cell>
          <cell r="IS17">
            <v>0</v>
          </cell>
          <cell r="IT17">
            <v>0</v>
          </cell>
          <cell r="IU17">
            <v>0</v>
          </cell>
          <cell r="IV17">
            <v>1.6844168601141161</v>
          </cell>
          <cell r="IW17">
            <v>0</v>
          </cell>
          <cell r="IX17">
            <v>9.187716826078951E-2</v>
          </cell>
          <cell r="IY17">
            <v>6.5462645176076251E-2</v>
          </cell>
          <cell r="IZ17">
            <v>8.3944108576815557E-2</v>
          </cell>
          <cell r="JA17">
            <v>7.3562127389921184E-2</v>
          </cell>
          <cell r="JB17">
            <v>7.3562127389921184E-2</v>
          </cell>
          <cell r="JC17">
            <v>7.8575429433446642E-2</v>
          </cell>
          <cell r="JD17">
            <v>7.7926618906789757E-2</v>
          </cell>
          <cell r="JE17">
            <v>7.7159880489569677E-2</v>
          </cell>
          <cell r="JF17">
            <v>7.4625150340969615E-2</v>
          </cell>
          <cell r="JG17">
            <v>9.187716826078951E-2</v>
          </cell>
          <cell r="JH17">
            <v>7.5572910895729928E-2</v>
          </cell>
          <cell r="JI17">
            <v>7.2356854664499037E-2</v>
          </cell>
          <cell r="JJ17">
            <v>5.8718222813996301E-2</v>
          </cell>
          <cell r="JK17">
            <v>7.9810773817805769E-2</v>
          </cell>
          <cell r="JL17">
            <v>9.3334821725060912E-2</v>
          </cell>
          <cell r="JM17">
            <v>7.7658722209304809E-2</v>
          </cell>
          <cell r="JN17">
            <v>7.6016853989180344E-2</v>
          </cell>
          <cell r="JO17">
            <v>7.5101200819714053E-2</v>
          </cell>
          <cell r="JP17">
            <v>7.3773525926415173E-2</v>
          </cell>
          <cell r="JQ17">
            <v>7.5453684922694553E-2</v>
          </cell>
          <cell r="JR17">
            <v>8.182711613199567E-2</v>
          </cell>
          <cell r="JS17">
            <v>7.2383560637495403E-2</v>
          </cell>
          <cell r="JT17">
            <v>7.4431781133903696E-2</v>
          </cell>
          <cell r="JU17">
            <v>7.4134787682104353E-2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0.11511634021251882</v>
          </cell>
          <cell r="KA17">
            <v>0</v>
          </cell>
        </row>
        <row r="18">
          <cell r="AS18" t="str">
            <v>202215</v>
          </cell>
          <cell r="AT18">
            <v>1.4320720135446143</v>
          </cell>
          <cell r="AU18">
            <v>1.0988824247051825</v>
          </cell>
          <cell r="AV18">
            <v>1.4192426574136003</v>
          </cell>
          <cell r="AW18">
            <v>1.3262475472322475</v>
          </cell>
          <cell r="AX18">
            <v>1.1890388629080748</v>
          </cell>
          <cell r="AY18">
            <v>1.2589090617123908</v>
          </cell>
          <cell r="AZ18">
            <v>1.2570632130449793</v>
          </cell>
          <cell r="BA18">
            <v>1.2423559025859625</v>
          </cell>
          <cell r="BB18">
            <v>1.203990792370589</v>
          </cell>
          <cell r="BC18">
            <v>1.4320720135446143</v>
          </cell>
          <cell r="BD18">
            <v>1.2218487560319231</v>
          </cell>
          <cell r="BE18">
            <v>1.1860631318453558</v>
          </cell>
          <cell r="BF18">
            <v>1.0073906850484253</v>
          </cell>
          <cell r="BG18">
            <v>1.2586548078351494</v>
          </cell>
          <cell r="BH18">
            <v>1.4530667806235358</v>
          </cell>
          <cell r="BI18">
            <v>1.2466503449233977</v>
          </cell>
          <cell r="BJ18">
            <v>1.2268265224410557</v>
          </cell>
          <cell r="BK18">
            <v>1.2155003984468431</v>
          </cell>
          <cell r="BL18">
            <v>1.1976323150457377</v>
          </cell>
          <cell r="BM18">
            <v>1.2203090356145283</v>
          </cell>
          <cell r="BN18">
            <v>1.3048940543030092</v>
          </cell>
          <cell r="BO18">
            <v>1.1731869632533869</v>
          </cell>
          <cell r="BP18">
            <v>1.2049787144841568</v>
          </cell>
          <cell r="BQ18">
            <v>1.1959490858698398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1.7995332003266349</v>
          </cell>
          <cell r="BX18">
            <v>0</v>
          </cell>
          <cell r="BY18">
            <v>9.0212164898597846E-2</v>
          </cell>
          <cell r="BZ18">
            <v>6.4633167131338043E-2</v>
          </cell>
          <cell r="CA18">
            <v>8.9227253956531527E-2</v>
          </cell>
          <cell r="CB18">
            <v>8.2229315656608959E-2</v>
          </cell>
          <cell r="CC18">
            <v>7.1982360298130654E-2</v>
          </cell>
          <cell r="CD18">
            <v>7.6853314948452045E-2</v>
          </cell>
          <cell r="CE18">
            <v>7.6197049623875746E-2</v>
          </cell>
          <cell r="CF18">
            <v>7.5448954632422849E-2</v>
          </cell>
          <cell r="CG18">
            <v>7.298421928102039E-2</v>
          </cell>
          <cell r="CH18">
            <v>9.0212164898597846E-2</v>
          </cell>
          <cell r="CI18">
            <v>7.3874586932176856E-2</v>
          </cell>
          <cell r="CJ18">
            <v>7.046970584943768E-2</v>
          </cell>
          <cell r="CK18">
            <v>5.7146022129194174E-2</v>
          </cell>
          <cell r="CL18">
            <v>7.8263735535291312E-2</v>
          </cell>
          <cell r="CM18">
            <v>9.1664088322483295E-2</v>
          </cell>
          <cell r="CN18">
            <v>7.590401085587728E-2</v>
          </cell>
          <cell r="CO18">
            <v>7.4286717654668877E-2</v>
          </cell>
          <cell r="CP18">
            <v>7.3414426019546841E-2</v>
          </cell>
          <cell r="CQ18">
            <v>7.2119257394495095E-2</v>
          </cell>
          <cell r="CR18">
            <v>7.3772907511992836E-2</v>
          </cell>
          <cell r="CS18">
            <v>7.9775891830088375E-2</v>
          </cell>
          <cell r="CT18">
            <v>7.0826930377107855E-2</v>
          </cell>
          <cell r="CU18">
            <v>7.2762226455548973E-2</v>
          </cell>
          <cell r="CV18">
            <v>7.2543196374766472E-2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0.1162877984084385</v>
          </cell>
          <cell r="DB18">
            <v>0</v>
          </cell>
          <cell r="HS18" t="str">
            <v>202215</v>
          </cell>
          <cell r="HT18">
            <v>1.4320720135446143</v>
          </cell>
          <cell r="HU18">
            <v>1.0988824247051825</v>
          </cell>
          <cell r="HV18">
            <v>1.4192426574136003</v>
          </cell>
          <cell r="HW18">
            <v>1.3262475472322475</v>
          </cell>
          <cell r="HX18">
            <v>1.1890388629080748</v>
          </cell>
          <cell r="HY18">
            <v>1.2589090617123908</v>
          </cell>
          <cell r="HZ18">
            <v>1.2570632130449793</v>
          </cell>
          <cell r="IA18">
            <v>1.2423559025859625</v>
          </cell>
          <cell r="IB18">
            <v>1.203990792370589</v>
          </cell>
          <cell r="IC18">
            <v>1.4320720135446143</v>
          </cell>
          <cell r="ID18">
            <v>1.2218487560319231</v>
          </cell>
          <cell r="IE18">
            <v>1.1860631318453558</v>
          </cell>
          <cell r="IF18">
            <v>1.0073906850484253</v>
          </cell>
          <cell r="IG18">
            <v>1.2586548078351494</v>
          </cell>
          <cell r="IH18">
            <v>1.4530667806235358</v>
          </cell>
          <cell r="II18">
            <v>1.2466503449233977</v>
          </cell>
          <cell r="IJ18">
            <v>1.2268265224410557</v>
          </cell>
          <cell r="IK18">
            <v>1.2155003984468431</v>
          </cell>
          <cell r="IL18">
            <v>1.1976323150457377</v>
          </cell>
          <cell r="IM18">
            <v>1.2203090356145283</v>
          </cell>
          <cell r="IN18">
            <v>1.3048940543030092</v>
          </cell>
          <cell r="IO18">
            <v>1.1731869632533869</v>
          </cell>
          <cell r="IP18">
            <v>1.2049787144841568</v>
          </cell>
          <cell r="IQ18">
            <v>1.1959490858698398</v>
          </cell>
          <cell r="IR18">
            <v>0</v>
          </cell>
          <cell r="IS18">
            <v>0</v>
          </cell>
          <cell r="IT18">
            <v>0</v>
          </cell>
          <cell r="IU18">
            <v>0</v>
          </cell>
          <cell r="IV18">
            <v>1.7995332003266349</v>
          </cell>
          <cell r="IW18">
            <v>0</v>
          </cell>
          <cell r="IX18">
            <v>9.0212164898597846E-2</v>
          </cell>
          <cell r="IY18">
            <v>6.4633167131338043E-2</v>
          </cell>
          <cell r="IZ18">
            <v>8.2229315656608959E-2</v>
          </cell>
          <cell r="JA18">
            <v>7.1982360298130654E-2</v>
          </cell>
          <cell r="JB18">
            <v>7.1982360298130654E-2</v>
          </cell>
          <cell r="JC18">
            <v>7.6853314948452045E-2</v>
          </cell>
          <cell r="JD18">
            <v>7.6197049623875746E-2</v>
          </cell>
          <cell r="JE18">
            <v>7.5448954632422849E-2</v>
          </cell>
          <cell r="JF18">
            <v>7.298421928102039E-2</v>
          </cell>
          <cell r="JG18">
            <v>9.0212164898597846E-2</v>
          </cell>
          <cell r="JH18">
            <v>7.3874586932176856E-2</v>
          </cell>
          <cell r="JI18">
            <v>7.046970584943768E-2</v>
          </cell>
          <cell r="JJ18">
            <v>5.7146022129194174E-2</v>
          </cell>
          <cell r="JK18">
            <v>7.8263735535291312E-2</v>
          </cell>
          <cell r="JL18">
            <v>9.1664088322483295E-2</v>
          </cell>
          <cell r="JM18">
            <v>7.590401085587728E-2</v>
          </cell>
          <cell r="JN18">
            <v>7.4286717654668877E-2</v>
          </cell>
          <cell r="JO18">
            <v>7.3414426019546841E-2</v>
          </cell>
          <cell r="JP18">
            <v>7.2119257394495095E-2</v>
          </cell>
          <cell r="JQ18">
            <v>7.3772907511992836E-2</v>
          </cell>
          <cell r="JR18">
            <v>7.9775891830088375E-2</v>
          </cell>
          <cell r="JS18">
            <v>7.0826930377107855E-2</v>
          </cell>
          <cell r="JT18">
            <v>7.2762226455548973E-2</v>
          </cell>
          <cell r="JU18">
            <v>7.2543196374766472E-2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0.1162877984084385</v>
          </cell>
          <cell r="KA18">
            <v>0</v>
          </cell>
        </row>
        <row r="19">
          <cell r="AS19" t="str">
            <v>202216</v>
          </cell>
          <cell r="AT19">
            <v>1.5222841784432122</v>
          </cell>
          <cell r="AU19">
            <v>1.1635155918365205</v>
          </cell>
          <cell r="AV19">
            <v>1.5084699113701319</v>
          </cell>
          <cell r="AW19">
            <v>1.4084768628888564</v>
          </cell>
          <cell r="AX19">
            <v>1.2610212232062055</v>
          </cell>
          <cell r="AY19">
            <v>1.3357623766608429</v>
          </cell>
          <cell r="AZ19">
            <v>1.333260262668855</v>
          </cell>
          <cell r="BA19">
            <v>1.3178048572183854</v>
          </cell>
          <cell r="BB19">
            <v>1.2769750116516094</v>
          </cell>
          <cell r="BC19">
            <v>1.5222841784432122</v>
          </cell>
          <cell r="BD19">
            <v>1.2957233429641</v>
          </cell>
          <cell r="BE19">
            <v>1.2565328376947935</v>
          </cell>
          <cell r="BF19">
            <v>1.0645367071776195</v>
          </cell>
          <cell r="BG19">
            <v>1.3369185433704407</v>
          </cell>
          <cell r="BH19">
            <v>1.5447308689460191</v>
          </cell>
          <cell r="BI19">
            <v>1.3225543557792749</v>
          </cell>
          <cell r="BJ19">
            <v>1.3011132400957246</v>
          </cell>
          <cell r="BK19">
            <v>1.2889148244663899</v>
          </cell>
          <cell r="BL19">
            <v>1.2697515724402328</v>
          </cell>
          <cell r="BM19">
            <v>1.2940819431265211</v>
          </cell>
          <cell r="BN19">
            <v>1.3846699461330976</v>
          </cell>
          <cell r="BO19">
            <v>1.2440138936304947</v>
          </cell>
          <cell r="BP19">
            <v>1.2777409409397058</v>
          </cell>
          <cell r="BQ19">
            <v>1.2684922822446063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1.9158209987350734</v>
          </cell>
          <cell r="BX19">
            <v>0</v>
          </cell>
          <cell r="BY19">
            <v>8.9312194891801866E-2</v>
          </cell>
          <cell r="BZ19">
            <v>6.4568614116721434E-2</v>
          </cell>
          <cell r="CA19">
            <v>8.8359451407752143E-2</v>
          </cell>
          <cell r="CB19">
            <v>8.1690146458404556E-2</v>
          </cell>
          <cell r="CC19">
            <v>7.1612053939408948E-2</v>
          </cell>
          <cell r="CD19">
            <v>7.6236265449931784E-2</v>
          </cell>
          <cell r="CE19">
            <v>7.5308882174738745E-2</v>
          </cell>
          <cell r="CF19">
            <v>7.4818109577496017E-2</v>
          </cell>
          <cell r="CG19">
            <v>7.2624582813476612E-2</v>
          </cell>
          <cell r="CH19">
            <v>8.9312194891801866E-2</v>
          </cell>
          <cell r="CI19">
            <v>7.3198379365793764E-2</v>
          </cell>
          <cell r="CJ19">
            <v>6.9342175175337584E-2</v>
          </cell>
          <cell r="CK19">
            <v>5.6496260454904856E-2</v>
          </cell>
          <cell r="CL19">
            <v>7.8232044794389388E-2</v>
          </cell>
          <cell r="CM19">
            <v>9.0505262453667967E-2</v>
          </cell>
          <cell r="CN19">
            <v>7.5241712328663723E-2</v>
          </cell>
          <cell r="CO19">
            <v>7.3629802110442455E-2</v>
          </cell>
          <cell r="CP19">
            <v>7.2749463775202639E-2</v>
          </cell>
          <cell r="CQ19">
            <v>7.1485946226728547E-2</v>
          </cell>
          <cell r="CR19">
            <v>7.3099997199528755E-2</v>
          </cell>
          <cell r="CS19">
            <v>7.8535675981924458E-2</v>
          </cell>
          <cell r="CT19">
            <v>7.0412755731642296E-2</v>
          </cell>
          <cell r="CU19">
            <v>7.216683546621061E-2</v>
          </cell>
          <cell r="CV19">
            <v>7.2122047985214044E-2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0.11293193118983025</v>
          </cell>
          <cell r="DB19">
            <v>0</v>
          </cell>
          <cell r="HS19" t="str">
            <v>202216</v>
          </cell>
          <cell r="HT19">
            <v>1.5222841784432122</v>
          </cell>
          <cell r="HU19">
            <v>1.1635155918365205</v>
          </cell>
          <cell r="HV19">
            <v>1.5084699113701319</v>
          </cell>
          <cell r="HW19">
            <v>1.4084768628888564</v>
          </cell>
          <cell r="HX19">
            <v>1.2610212232062055</v>
          </cell>
          <cell r="HY19">
            <v>1.3357623766608429</v>
          </cell>
          <cell r="HZ19">
            <v>1.333260262668855</v>
          </cell>
          <cell r="IA19">
            <v>1.3178048572183854</v>
          </cell>
          <cell r="IB19">
            <v>1.2769750116516094</v>
          </cell>
          <cell r="IC19">
            <v>1.5222841784432122</v>
          </cell>
          <cell r="ID19">
            <v>1.2957233429641</v>
          </cell>
          <cell r="IE19">
            <v>1.2565328376947935</v>
          </cell>
          <cell r="IF19">
            <v>1.0645367071776195</v>
          </cell>
          <cell r="IG19">
            <v>1.3369185433704407</v>
          </cell>
          <cell r="IH19">
            <v>1.5447308689460191</v>
          </cell>
          <cell r="II19">
            <v>1.3225543557792749</v>
          </cell>
          <cell r="IJ19">
            <v>1.3011132400957246</v>
          </cell>
          <cell r="IK19">
            <v>1.2889148244663899</v>
          </cell>
          <cell r="IL19">
            <v>1.2697515724402328</v>
          </cell>
          <cell r="IM19">
            <v>1.2940819431265211</v>
          </cell>
          <cell r="IN19">
            <v>1.3846699461330976</v>
          </cell>
          <cell r="IO19">
            <v>1.2440138936304947</v>
          </cell>
          <cell r="IP19">
            <v>1.2777409409397058</v>
          </cell>
          <cell r="IQ19">
            <v>1.2684922822446063</v>
          </cell>
          <cell r="IR19">
            <v>0</v>
          </cell>
          <cell r="IS19">
            <v>0</v>
          </cell>
          <cell r="IT19">
            <v>0</v>
          </cell>
          <cell r="IU19">
            <v>0</v>
          </cell>
          <cell r="IV19">
            <v>1.9158209987350734</v>
          </cell>
          <cell r="IW19">
            <v>0</v>
          </cell>
          <cell r="IX19">
            <v>8.9312194891801866E-2</v>
          </cell>
          <cell r="IY19">
            <v>6.4568614116721434E-2</v>
          </cell>
          <cell r="IZ19">
            <v>8.1690146458404556E-2</v>
          </cell>
          <cell r="JA19">
            <v>7.1612053939408948E-2</v>
          </cell>
          <cell r="JB19">
            <v>7.1612053939408948E-2</v>
          </cell>
          <cell r="JC19">
            <v>7.6236265449931784E-2</v>
          </cell>
          <cell r="JD19">
            <v>7.5308882174738745E-2</v>
          </cell>
          <cell r="JE19">
            <v>7.4818109577496017E-2</v>
          </cell>
          <cell r="JF19">
            <v>7.2624582813476612E-2</v>
          </cell>
          <cell r="JG19">
            <v>8.9312194891801866E-2</v>
          </cell>
          <cell r="JH19">
            <v>7.3198379365793764E-2</v>
          </cell>
          <cell r="JI19">
            <v>6.9342175175337584E-2</v>
          </cell>
          <cell r="JJ19">
            <v>5.6496260454904856E-2</v>
          </cell>
          <cell r="JK19">
            <v>7.8232044794389388E-2</v>
          </cell>
          <cell r="JL19">
            <v>9.0505262453667967E-2</v>
          </cell>
          <cell r="JM19">
            <v>7.5241712328663723E-2</v>
          </cell>
          <cell r="JN19">
            <v>7.3629802110442455E-2</v>
          </cell>
          <cell r="JO19">
            <v>7.2749463775202639E-2</v>
          </cell>
          <cell r="JP19">
            <v>7.1485946226728547E-2</v>
          </cell>
          <cell r="JQ19">
            <v>7.3099997199528755E-2</v>
          </cell>
          <cell r="JR19">
            <v>7.8535675981924458E-2</v>
          </cell>
          <cell r="JS19">
            <v>7.0412755731642296E-2</v>
          </cell>
          <cell r="JT19">
            <v>7.216683546621061E-2</v>
          </cell>
          <cell r="JU19">
            <v>7.2122047985214044E-2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0.11293193118983025</v>
          </cell>
          <cell r="KA19">
            <v>0</v>
          </cell>
        </row>
        <row r="20">
          <cell r="AS20" t="str">
            <v>202217</v>
          </cell>
          <cell r="AT20">
            <v>1.611596373335014</v>
          </cell>
          <cell r="AU20">
            <v>1.228084205953242</v>
          </cell>
          <cell r="AV20">
            <v>1.596829362777884</v>
          </cell>
          <cell r="AW20">
            <v>1.490167009347261</v>
          </cell>
          <cell r="AX20">
            <v>1.3326332771456144</v>
          </cell>
          <cell r="AY20">
            <v>1.4119986421107746</v>
          </cell>
          <cell r="AZ20">
            <v>1.4085691448435937</v>
          </cell>
          <cell r="BA20">
            <v>1.3926229667958814</v>
          </cell>
          <cell r="BB20">
            <v>1.349599594465086</v>
          </cell>
          <cell r="BC20">
            <v>1.611596373335014</v>
          </cell>
          <cell r="BD20">
            <v>1.3689217223298937</v>
          </cell>
          <cell r="BE20">
            <v>1.3258750128701311</v>
          </cell>
          <cell r="BF20">
            <v>1.1210329676325244</v>
          </cell>
          <cell r="BG20">
            <v>1.4151505881648301</v>
          </cell>
          <cell r="BH20">
            <v>1.635236131399687</v>
          </cell>
          <cell r="BI20">
            <v>1.3977960681079387</v>
          </cell>
          <cell r="BJ20">
            <v>1.3747430422061671</v>
          </cell>
          <cell r="BK20">
            <v>1.3616642882415926</v>
          </cell>
          <cell r="BL20">
            <v>1.3412375186669614</v>
          </cell>
          <cell r="BM20">
            <v>1.3671819403260499</v>
          </cell>
          <cell r="BN20">
            <v>1.463205622115022</v>
          </cell>
          <cell r="BO20">
            <v>1.314426649362137</v>
          </cell>
          <cell r="BP20">
            <v>1.3499077764059164</v>
          </cell>
          <cell r="BQ20">
            <v>1.3406143302298204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2.0287529299249036</v>
          </cell>
          <cell r="BX20">
            <v>0</v>
          </cell>
          <cell r="BY20">
            <v>8.7453350687968445E-2</v>
          </cell>
          <cell r="BZ20">
            <v>6.357371355988306E-2</v>
          </cell>
          <cell r="CA20">
            <v>8.6533873071447776E-2</v>
          </cell>
          <cell r="CB20">
            <v>8.0054450342437855E-2</v>
          </cell>
          <cell r="CC20">
            <v>7.0029771526866957E-2</v>
          </cell>
          <cell r="CD20">
            <v>7.4466730281976146E-2</v>
          </cell>
          <cell r="CE20">
            <v>7.3498620346664545E-2</v>
          </cell>
          <cell r="CF20">
            <v>7.306628097395329E-2</v>
          </cell>
          <cell r="CG20">
            <v>7.0972483874055747E-2</v>
          </cell>
          <cell r="CH20">
            <v>8.7453350687968445E-2</v>
          </cell>
          <cell r="CI20">
            <v>7.148537572462299E-2</v>
          </cell>
          <cell r="CJ20">
            <v>6.7578718677050231E-2</v>
          </cell>
          <cell r="CK20">
            <v>5.5080150929854632E-2</v>
          </cell>
          <cell r="CL20">
            <v>7.6757629036652952E-2</v>
          </cell>
          <cell r="CM20">
            <v>8.8591277330349438E-2</v>
          </cell>
          <cell r="CN20">
            <v>7.3463311648060303E-2</v>
          </cell>
          <cell r="CO20">
            <v>7.1922035698875009E-2</v>
          </cell>
          <cell r="CP20">
            <v>7.1047410375792097E-2</v>
          </cell>
          <cell r="CQ20">
            <v>6.9814713371121551E-2</v>
          </cell>
          <cell r="CR20">
            <v>7.1398437706128526E-2</v>
          </cell>
          <cell r="CS20">
            <v>7.6611205148761741E-2</v>
          </cell>
          <cell r="CT20">
            <v>6.8829974940826988E-2</v>
          </cell>
          <cell r="CU20">
            <v>7.0495789653117091E-2</v>
          </cell>
          <cell r="CV20">
            <v>7.0504668692593864E-2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0.11429261531682577</v>
          </cell>
          <cell r="DB20">
            <v>0</v>
          </cell>
          <cell r="HS20" t="str">
            <v>202217</v>
          </cell>
          <cell r="HT20">
            <v>1.611596373335014</v>
          </cell>
          <cell r="HU20">
            <v>1.228084205953242</v>
          </cell>
          <cell r="HV20">
            <v>1.596829362777884</v>
          </cell>
          <cell r="HW20">
            <v>1.490167009347261</v>
          </cell>
          <cell r="HX20">
            <v>1.3326332771456144</v>
          </cell>
          <cell r="HY20">
            <v>1.4119986421107746</v>
          </cell>
          <cell r="HZ20">
            <v>1.4085691448435937</v>
          </cell>
          <cell r="IA20">
            <v>1.3926229667958814</v>
          </cell>
          <cell r="IB20">
            <v>1.349599594465086</v>
          </cell>
          <cell r="IC20">
            <v>1.611596373335014</v>
          </cell>
          <cell r="ID20">
            <v>1.3689217223298937</v>
          </cell>
          <cell r="IE20">
            <v>1.3258750128701311</v>
          </cell>
          <cell r="IF20">
            <v>1.1210329676325244</v>
          </cell>
          <cell r="IG20">
            <v>1.4151505881648301</v>
          </cell>
          <cell r="IH20">
            <v>1.635236131399687</v>
          </cell>
          <cell r="II20">
            <v>1.3977960681079387</v>
          </cell>
          <cell r="IJ20">
            <v>1.3747430422061671</v>
          </cell>
          <cell r="IK20">
            <v>1.3616642882415926</v>
          </cell>
          <cell r="IL20">
            <v>1.3412375186669614</v>
          </cell>
          <cell r="IM20">
            <v>1.3671819403260499</v>
          </cell>
          <cell r="IN20">
            <v>1.463205622115022</v>
          </cell>
          <cell r="IO20">
            <v>1.314426649362137</v>
          </cell>
          <cell r="IP20">
            <v>1.3499077764059164</v>
          </cell>
          <cell r="IQ20">
            <v>1.3406143302298204</v>
          </cell>
          <cell r="IR20">
            <v>0</v>
          </cell>
          <cell r="IS20">
            <v>0</v>
          </cell>
          <cell r="IT20">
            <v>0</v>
          </cell>
          <cell r="IU20">
            <v>0</v>
          </cell>
          <cell r="IV20">
            <v>2.0287529299249036</v>
          </cell>
          <cell r="IW20">
            <v>0</v>
          </cell>
          <cell r="IX20">
            <v>8.7453350687968445E-2</v>
          </cell>
          <cell r="IY20">
            <v>6.357371355988306E-2</v>
          </cell>
          <cell r="IZ20">
            <v>8.0054450342437855E-2</v>
          </cell>
          <cell r="JA20">
            <v>7.0029771526866957E-2</v>
          </cell>
          <cell r="JB20">
            <v>7.0029771526866957E-2</v>
          </cell>
          <cell r="JC20">
            <v>7.4466730281976146E-2</v>
          </cell>
          <cell r="JD20">
            <v>7.3498620346664545E-2</v>
          </cell>
          <cell r="JE20">
            <v>7.306628097395329E-2</v>
          </cell>
          <cell r="JF20">
            <v>7.0972483874055747E-2</v>
          </cell>
          <cell r="JG20">
            <v>8.7453350687968445E-2</v>
          </cell>
          <cell r="JH20">
            <v>7.148537572462299E-2</v>
          </cell>
          <cell r="JI20">
            <v>6.7578718677050231E-2</v>
          </cell>
          <cell r="JJ20">
            <v>5.5080150929854632E-2</v>
          </cell>
          <cell r="JK20">
            <v>7.6757629036652952E-2</v>
          </cell>
          <cell r="JL20">
            <v>8.8591277330349438E-2</v>
          </cell>
          <cell r="JM20">
            <v>7.3463311648060303E-2</v>
          </cell>
          <cell r="JN20">
            <v>7.1922035698875009E-2</v>
          </cell>
          <cell r="JO20">
            <v>7.1047410375792097E-2</v>
          </cell>
          <cell r="JP20">
            <v>6.9814713371121551E-2</v>
          </cell>
          <cell r="JQ20">
            <v>7.1398437706128526E-2</v>
          </cell>
          <cell r="JR20">
            <v>7.6611205148761741E-2</v>
          </cell>
          <cell r="JS20">
            <v>6.8829974940826988E-2</v>
          </cell>
          <cell r="JT20">
            <v>7.0495789653117091E-2</v>
          </cell>
          <cell r="JU20">
            <v>7.0504668692593864E-2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0.11429261531682577</v>
          </cell>
          <cell r="KA20">
            <v>0</v>
          </cell>
        </row>
        <row r="21">
          <cell r="AS21" t="str">
            <v>202218</v>
          </cell>
          <cell r="AT21">
            <v>1.6990497240229825</v>
          </cell>
          <cell r="AU21">
            <v>1.291657919513125</v>
          </cell>
          <cell r="AV21">
            <v>1.6833632358493318</v>
          </cell>
          <cell r="AW21">
            <v>1.5702214596896988</v>
          </cell>
          <cell r="AX21">
            <v>1.4026630486724814</v>
          </cell>
          <cell r="AY21">
            <v>1.4864653723927508</v>
          </cell>
          <cell r="AZ21">
            <v>1.4820677651902583</v>
          </cell>
          <cell r="BA21">
            <v>1.4656892477698347</v>
          </cell>
          <cell r="BB21">
            <v>1.4205720783391418</v>
          </cell>
          <cell r="BC21">
            <v>1.6990497240229825</v>
          </cell>
          <cell r="BD21">
            <v>1.4404070980545167</v>
          </cell>
          <cell r="BE21">
            <v>1.3934537315471813</v>
          </cell>
          <cell r="BF21">
            <v>1.176113118562379</v>
          </cell>
          <cell r="BG21">
            <v>1.491908217201483</v>
          </cell>
          <cell r="BH21">
            <v>1.7238274087300365</v>
          </cell>
          <cell r="BI21">
            <v>1.471259379755999</v>
          </cell>
          <cell r="BJ21">
            <v>1.4466650779050421</v>
          </cell>
          <cell r="BK21">
            <v>1.4327116986173847</v>
          </cell>
          <cell r="BL21">
            <v>1.4110522320380829</v>
          </cell>
          <cell r="BM21">
            <v>1.4385803780321784</v>
          </cell>
          <cell r="BN21">
            <v>1.5398168272637838</v>
          </cell>
          <cell r="BO21">
            <v>1.383256624302964</v>
          </cell>
          <cell r="BP21">
            <v>1.4204035660590335</v>
          </cell>
          <cell r="BQ21">
            <v>1.4111189989224142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2.1430455452417294</v>
          </cell>
          <cell r="BX21">
            <v>0</v>
          </cell>
          <cell r="BY21">
            <v>8.6158040871514796E-2</v>
          </cell>
          <cell r="BZ21">
            <v>6.2662059782090163E-2</v>
          </cell>
          <cell r="CA21">
            <v>8.5253335805267616E-2</v>
          </cell>
          <cell r="CB21">
            <v>7.8833773579581212E-2</v>
          </cell>
          <cell r="CC21">
            <v>6.8820458759620173E-2</v>
          </cell>
          <cell r="CD21">
            <v>7.3113900688425604E-2</v>
          </cell>
          <cell r="CE21">
            <v>7.1862164140435336E-2</v>
          </cell>
          <cell r="CF21">
            <v>7.1672402219218112E-2</v>
          </cell>
          <cell r="CG21">
            <v>6.9787560250984315E-2</v>
          </cell>
          <cell r="CH21">
            <v>8.6158040871514796E-2</v>
          </cell>
          <cell r="CI21">
            <v>7.0099206460793262E-2</v>
          </cell>
          <cell r="CJ21">
            <v>6.6185403801439113E-2</v>
          </cell>
          <cell r="CK21">
            <v>5.3775693084519904E-2</v>
          </cell>
          <cell r="CL21">
            <v>7.5842293875586719E-2</v>
          </cell>
          <cell r="CM21">
            <v>8.723701419590979E-2</v>
          </cell>
          <cell r="CN21">
            <v>7.212709582598098E-2</v>
          </cell>
          <cell r="CO21">
            <v>7.0620501393678037E-2</v>
          </cell>
          <cell r="CP21">
            <v>6.9671904755884251E-2</v>
          </cell>
          <cell r="CQ21">
            <v>6.8469221636916267E-2</v>
          </cell>
          <cell r="CR21">
            <v>6.99615231538393E-2</v>
          </cell>
          <cell r="CS21">
            <v>7.5094457100142398E-2</v>
          </cell>
          <cell r="CT21">
            <v>6.7608008256760721E-2</v>
          </cell>
          <cell r="CU21">
            <v>6.9179804418505908E-2</v>
          </cell>
          <cell r="CV21">
            <v>6.9268162039894277E-2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0.11105143342253676</v>
          </cell>
          <cell r="DB21">
            <v>0</v>
          </cell>
          <cell r="HS21" t="str">
            <v>202218</v>
          </cell>
          <cell r="HT21">
            <v>1.6990497240229825</v>
          </cell>
          <cell r="HU21">
            <v>1.291657919513125</v>
          </cell>
          <cell r="HV21">
            <v>1.6833632358493318</v>
          </cell>
          <cell r="HW21">
            <v>1.5702214596896988</v>
          </cell>
          <cell r="HX21">
            <v>1.4026630486724814</v>
          </cell>
          <cell r="HY21">
            <v>1.4864653723927508</v>
          </cell>
          <cell r="HZ21">
            <v>1.4820677651902583</v>
          </cell>
          <cell r="IA21">
            <v>1.4656892477698347</v>
          </cell>
          <cell r="IB21">
            <v>1.4205720783391418</v>
          </cell>
          <cell r="IC21">
            <v>1.6990497240229825</v>
          </cell>
          <cell r="ID21">
            <v>1.4404070980545167</v>
          </cell>
          <cell r="IE21">
            <v>1.3934537315471813</v>
          </cell>
          <cell r="IF21">
            <v>1.176113118562379</v>
          </cell>
          <cell r="IG21">
            <v>1.491908217201483</v>
          </cell>
          <cell r="IH21">
            <v>1.7238274087300365</v>
          </cell>
          <cell r="II21">
            <v>1.471259379755999</v>
          </cell>
          <cell r="IJ21">
            <v>1.4466650779050421</v>
          </cell>
          <cell r="IK21">
            <v>1.4327116986173847</v>
          </cell>
          <cell r="IL21">
            <v>1.4110522320380829</v>
          </cell>
          <cell r="IM21">
            <v>1.4385803780321784</v>
          </cell>
          <cell r="IN21">
            <v>1.5398168272637838</v>
          </cell>
          <cell r="IO21">
            <v>1.383256624302964</v>
          </cell>
          <cell r="IP21">
            <v>1.4204035660590335</v>
          </cell>
          <cell r="IQ21">
            <v>1.4111189989224142</v>
          </cell>
          <cell r="IR21">
            <v>0</v>
          </cell>
          <cell r="IS21">
            <v>0</v>
          </cell>
          <cell r="IT21">
            <v>0</v>
          </cell>
          <cell r="IU21">
            <v>0</v>
          </cell>
          <cell r="IV21">
            <v>2.1430455452417294</v>
          </cell>
          <cell r="IW21">
            <v>0</v>
          </cell>
          <cell r="IX21">
            <v>8.6158040871514796E-2</v>
          </cell>
          <cell r="IY21">
            <v>6.2662059782090163E-2</v>
          </cell>
          <cell r="IZ21">
            <v>7.8833773579581212E-2</v>
          </cell>
          <cell r="JA21">
            <v>6.8820458759620173E-2</v>
          </cell>
          <cell r="JB21">
            <v>6.8820458759620173E-2</v>
          </cell>
          <cell r="JC21">
            <v>7.3113900688425604E-2</v>
          </cell>
          <cell r="JD21">
            <v>7.1862164140435336E-2</v>
          </cell>
          <cell r="JE21">
            <v>7.1672402219218112E-2</v>
          </cell>
          <cell r="JF21">
            <v>6.9787560250984315E-2</v>
          </cell>
          <cell r="JG21">
            <v>8.6158040871514796E-2</v>
          </cell>
          <cell r="JH21">
            <v>7.0099206460793262E-2</v>
          </cell>
          <cell r="JI21">
            <v>6.6185403801439113E-2</v>
          </cell>
          <cell r="JJ21">
            <v>5.3775693084519904E-2</v>
          </cell>
          <cell r="JK21">
            <v>7.5842293875586719E-2</v>
          </cell>
          <cell r="JL21">
            <v>8.723701419590979E-2</v>
          </cell>
          <cell r="JM21">
            <v>7.212709582598098E-2</v>
          </cell>
          <cell r="JN21">
            <v>7.0620501393678037E-2</v>
          </cell>
          <cell r="JO21">
            <v>6.9671904755884251E-2</v>
          </cell>
          <cell r="JP21">
            <v>6.8469221636916267E-2</v>
          </cell>
          <cell r="JQ21">
            <v>6.99615231538393E-2</v>
          </cell>
          <cell r="JR21">
            <v>7.5094457100142398E-2</v>
          </cell>
          <cell r="JS21">
            <v>6.7608008256760721E-2</v>
          </cell>
          <cell r="JT21">
            <v>6.9179804418505908E-2</v>
          </cell>
          <cell r="JU21">
            <v>6.9268162039894277E-2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0.11105143342253676</v>
          </cell>
          <cell r="KA21">
            <v>0</v>
          </cell>
        </row>
        <row r="22">
          <cell r="AS22" t="str">
            <v>202219</v>
          </cell>
          <cell r="AT22">
            <v>1.7852077648944973</v>
          </cell>
          <cell r="AU22">
            <v>1.3543199792952152</v>
          </cell>
          <cell r="AV22">
            <v>1.7686165716545994</v>
          </cell>
          <cell r="AW22">
            <v>1.6490552332692801</v>
          </cell>
          <cell r="AX22">
            <v>1.4714835074321015</v>
          </cell>
          <cell r="AY22">
            <v>1.5595792730811764</v>
          </cell>
          <cell r="AZ22">
            <v>1.5539299293306936</v>
          </cell>
          <cell r="BA22">
            <v>1.5373616499890528</v>
          </cell>
          <cell r="BB22">
            <v>1.4903596385901261</v>
          </cell>
          <cell r="BC22">
            <v>1.7852077648944973</v>
          </cell>
          <cell r="BD22">
            <v>1.51050630451531</v>
          </cell>
          <cell r="BE22">
            <v>1.4596391353486204</v>
          </cell>
          <cell r="BF22">
            <v>1.2298888116468989</v>
          </cell>
          <cell r="BG22">
            <v>1.5677505110770698</v>
          </cell>
          <cell r="BH22">
            <v>1.8110644229259463</v>
          </cell>
          <cell r="BI22">
            <v>1.5433864755819799</v>
          </cell>
          <cell r="BJ22">
            <v>1.5172855792987201</v>
          </cell>
          <cell r="BK22">
            <v>1.5023836033732689</v>
          </cell>
          <cell r="BL22">
            <v>1.4795214536749992</v>
          </cell>
          <cell r="BM22">
            <v>1.5085419011860177</v>
          </cell>
          <cell r="BN22">
            <v>1.6149112843639262</v>
          </cell>
          <cell r="BO22">
            <v>1.4508646325597248</v>
          </cell>
          <cell r="BP22">
            <v>1.4895833704775394</v>
          </cell>
          <cell r="BQ22">
            <v>1.4803871609623085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2.2540969786642662</v>
          </cell>
          <cell r="BX22">
            <v>0</v>
          </cell>
          <cell r="BY22">
            <v>8.4957783971217449E-2</v>
          </cell>
          <cell r="BZ22">
            <v>6.3476741037203466E-2</v>
          </cell>
          <cell r="CA22">
            <v>8.4130663439552666E-2</v>
          </cell>
          <cell r="CB22">
            <v>7.824525263323312E-2</v>
          </cell>
          <cell r="CC22">
            <v>6.8402094113941381E-2</v>
          </cell>
          <cell r="CD22">
            <v>7.2481572027562446E-2</v>
          </cell>
          <cell r="CE22">
            <v>7.1024697703227391E-2</v>
          </cell>
          <cell r="CF22">
            <v>7.1234383636905818E-2</v>
          </cell>
          <cell r="CG22">
            <v>6.9334300490442757E-2</v>
          </cell>
          <cell r="CH22">
            <v>8.4957783971217449E-2</v>
          </cell>
          <cell r="CI22">
            <v>6.936164799182265E-2</v>
          </cell>
          <cell r="CJ22">
            <v>6.4936826403685366E-2</v>
          </cell>
          <cell r="CK22">
            <v>5.320081404836885E-2</v>
          </cell>
          <cell r="CL22">
            <v>7.5697078363980541E-2</v>
          </cell>
          <cell r="CM22">
            <v>8.6005627515149063E-2</v>
          </cell>
          <cell r="CN22">
            <v>7.1362672661932525E-2</v>
          </cell>
          <cell r="CO22">
            <v>6.9799708733977672E-2</v>
          </cell>
          <cell r="CP22">
            <v>6.8944731546477067E-2</v>
          </cell>
          <cell r="CQ22">
            <v>6.7771278772764898E-2</v>
          </cell>
          <cell r="CR22">
            <v>6.9234732624166906E-2</v>
          </cell>
          <cell r="CS22">
            <v>7.4420497675304453E-2</v>
          </cell>
          <cell r="CT22">
            <v>6.7100952876469E-2</v>
          </cell>
          <cell r="CU22">
            <v>6.8451302020015703E-2</v>
          </cell>
          <cell r="CV22">
            <v>6.8762050462977564E-2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0.10708678089845325</v>
          </cell>
          <cell r="DB22">
            <v>0</v>
          </cell>
          <cell r="HS22" t="str">
            <v>202219</v>
          </cell>
          <cell r="HT22">
            <v>1.7852077648944973</v>
          </cell>
          <cell r="HU22">
            <v>1.3543199792952152</v>
          </cell>
          <cell r="HV22">
            <v>1.7686165716545994</v>
          </cell>
          <cell r="HW22">
            <v>1.6490552332692801</v>
          </cell>
          <cell r="HX22">
            <v>1.4714835074321015</v>
          </cell>
          <cell r="HY22">
            <v>1.5595792730811764</v>
          </cell>
          <cell r="HZ22">
            <v>1.5539299293306936</v>
          </cell>
          <cell r="IA22">
            <v>1.5373616499890528</v>
          </cell>
          <cell r="IB22">
            <v>1.4903596385901261</v>
          </cell>
          <cell r="IC22">
            <v>1.7852077648944973</v>
          </cell>
          <cell r="ID22">
            <v>1.51050630451531</v>
          </cell>
          <cell r="IE22">
            <v>1.4596391353486204</v>
          </cell>
          <cell r="IF22">
            <v>1.2298888116468989</v>
          </cell>
          <cell r="IG22">
            <v>1.5677505110770698</v>
          </cell>
          <cell r="IH22">
            <v>1.8110644229259463</v>
          </cell>
          <cell r="II22">
            <v>1.5433864755819799</v>
          </cell>
          <cell r="IJ22">
            <v>1.5172855792987201</v>
          </cell>
          <cell r="IK22">
            <v>1.5023836033732689</v>
          </cell>
          <cell r="IL22">
            <v>1.4795214536749992</v>
          </cell>
          <cell r="IM22">
            <v>1.5085419011860177</v>
          </cell>
          <cell r="IN22">
            <v>1.6149112843639262</v>
          </cell>
          <cell r="IO22">
            <v>1.4508646325597248</v>
          </cell>
          <cell r="IP22">
            <v>1.4895833704775394</v>
          </cell>
          <cell r="IQ22">
            <v>1.4803871609623085</v>
          </cell>
          <cell r="IR22">
            <v>0</v>
          </cell>
          <cell r="IS22">
            <v>0</v>
          </cell>
          <cell r="IT22">
            <v>0</v>
          </cell>
          <cell r="IU22">
            <v>0</v>
          </cell>
          <cell r="IV22">
            <v>2.2540969786642662</v>
          </cell>
          <cell r="IW22">
            <v>0</v>
          </cell>
          <cell r="IX22">
            <v>8.4957783971217449E-2</v>
          </cell>
          <cell r="IY22">
            <v>6.3476741037203466E-2</v>
          </cell>
          <cell r="IZ22">
            <v>7.824525263323312E-2</v>
          </cell>
          <cell r="JA22">
            <v>6.8402094113941381E-2</v>
          </cell>
          <cell r="JB22">
            <v>6.8402094113941381E-2</v>
          </cell>
          <cell r="JC22">
            <v>7.2481572027562446E-2</v>
          </cell>
          <cell r="JD22">
            <v>7.1024697703227391E-2</v>
          </cell>
          <cell r="JE22">
            <v>7.1234383636905818E-2</v>
          </cell>
          <cell r="JF22">
            <v>6.9334300490442757E-2</v>
          </cell>
          <cell r="JG22">
            <v>8.4957783971217449E-2</v>
          </cell>
          <cell r="JH22">
            <v>6.936164799182265E-2</v>
          </cell>
          <cell r="JI22">
            <v>6.4936826403685366E-2</v>
          </cell>
          <cell r="JJ22">
            <v>5.320081404836885E-2</v>
          </cell>
          <cell r="JK22">
            <v>7.5697078363980541E-2</v>
          </cell>
          <cell r="JL22">
            <v>8.6005627515149063E-2</v>
          </cell>
          <cell r="JM22">
            <v>7.1362672661932525E-2</v>
          </cell>
          <cell r="JN22">
            <v>6.9799708733977672E-2</v>
          </cell>
          <cell r="JO22">
            <v>6.8944731546477067E-2</v>
          </cell>
          <cell r="JP22">
            <v>6.7771278772764898E-2</v>
          </cell>
          <cell r="JQ22">
            <v>6.9234732624166906E-2</v>
          </cell>
          <cell r="JR22">
            <v>7.4420497675304453E-2</v>
          </cell>
          <cell r="JS22">
            <v>6.7100952876469E-2</v>
          </cell>
          <cell r="JT22">
            <v>6.8451302020015703E-2</v>
          </cell>
          <cell r="JU22">
            <v>6.8762050462977564E-2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0.10708678089845325</v>
          </cell>
          <cell r="KA22">
            <v>0</v>
          </cell>
        </row>
        <row r="23">
          <cell r="AS23" t="str">
            <v>202220</v>
          </cell>
          <cell r="AT23">
            <v>1.8701655488657147</v>
          </cell>
          <cell r="AU23">
            <v>1.4177967203324187</v>
          </cell>
          <cell r="AV23">
            <v>1.8527472350941521</v>
          </cell>
          <cell r="AW23">
            <v>1.7273004859025132</v>
          </cell>
          <cell r="AX23">
            <v>1.5398856015460429</v>
          </cell>
          <cell r="AY23">
            <v>1.6320608451087388</v>
          </cell>
          <cell r="AZ23">
            <v>1.624954627033921</v>
          </cell>
          <cell r="BA23">
            <v>1.6085960336259586</v>
          </cell>
          <cell r="BB23">
            <v>1.5596939390805689</v>
          </cell>
          <cell r="BC23">
            <v>1.8701655488657147</v>
          </cell>
          <cell r="BD23">
            <v>1.5798679525071326</v>
          </cell>
          <cell r="BE23">
            <v>1.5245759617523058</v>
          </cell>
          <cell r="BF23">
            <v>1.2830896256952677</v>
          </cell>
          <cell r="BG23">
            <v>1.6434475894410503</v>
          </cell>
          <cell r="BH23">
            <v>1.8970700504410953</v>
          </cell>
          <cell r="BI23">
            <v>1.6147491482439125</v>
          </cell>
          <cell r="BJ23">
            <v>1.5870852880326978</v>
          </cell>
          <cell r="BK23">
            <v>1.571328334919746</v>
          </cell>
          <cell r="BL23">
            <v>1.5472927324477641</v>
          </cell>
          <cell r="BM23">
            <v>1.5777766338101846</v>
          </cell>
          <cell r="BN23">
            <v>1.6893317820392306</v>
          </cell>
          <cell r="BO23">
            <v>1.5179655854361938</v>
          </cell>
          <cell r="BP23">
            <v>1.5580346724975551</v>
          </cell>
          <cell r="BQ23">
            <v>1.5491492114252861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2.3611837595627194</v>
          </cell>
          <cell r="BX23">
            <v>0</v>
          </cell>
          <cell r="BY23">
            <v>8.3201341550747321E-2</v>
          </cell>
          <cell r="BZ23">
            <v>6.2948428144887991E-2</v>
          </cell>
          <cell r="CA23">
            <v>8.2421509744839527E-2</v>
          </cell>
          <cell r="CB23">
            <v>7.6809756840977572E-2</v>
          </cell>
          <cell r="CC23">
            <v>6.699286086369094E-2</v>
          </cell>
          <cell r="CD23">
            <v>7.0932433026798636E-2</v>
          </cell>
          <cell r="CE23">
            <v>6.9522422365850156E-2</v>
          </cell>
          <cell r="CF23">
            <v>6.9821871467620422E-2</v>
          </cell>
          <cell r="CG23">
            <v>6.7916738295830337E-2</v>
          </cell>
          <cell r="CH23">
            <v>8.3201341550747321E-2</v>
          </cell>
          <cell r="CI23">
            <v>6.7820138422604259E-2</v>
          </cell>
          <cell r="CJ23">
            <v>6.3063195972790531E-2</v>
          </cell>
          <cell r="CK23">
            <v>5.1585453167047213E-2</v>
          </cell>
          <cell r="CL23">
            <v>7.4308251016579341E-2</v>
          </cell>
          <cell r="CM23">
            <v>8.4128631310572244E-2</v>
          </cell>
          <cell r="CN23">
            <v>6.9677830402646856E-2</v>
          </cell>
          <cell r="CO23">
            <v>6.8152561100936149E-2</v>
          </cell>
          <cell r="CP23">
            <v>6.7413336806288804E-2</v>
          </cell>
          <cell r="CQ23">
            <v>6.6268353224218091E-2</v>
          </cell>
          <cell r="CR23">
            <v>6.772821461950862E-2</v>
          </cell>
          <cell r="CS23">
            <v>7.2926297846527266E-2</v>
          </cell>
          <cell r="CT23">
            <v>6.5656162957895559E-2</v>
          </cell>
          <cell r="CU23">
            <v>6.6876125550892285E-2</v>
          </cell>
          <cell r="CV23">
            <v>6.7292834885271047E-2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0.10447578488684517</v>
          </cell>
          <cell r="DB23">
            <v>0</v>
          </cell>
          <cell r="HS23" t="str">
            <v>202220</v>
          </cell>
          <cell r="HT23">
            <v>1.8701655488657147</v>
          </cell>
          <cell r="HU23">
            <v>1.4177967203324187</v>
          </cell>
          <cell r="HV23">
            <v>1.8527472350941521</v>
          </cell>
          <cell r="HW23">
            <v>1.7273004859025132</v>
          </cell>
          <cell r="HX23">
            <v>1.5398856015460429</v>
          </cell>
          <cell r="HY23">
            <v>1.6320608451087388</v>
          </cell>
          <cell r="HZ23">
            <v>1.624954627033921</v>
          </cell>
          <cell r="IA23">
            <v>1.6085960336259586</v>
          </cell>
          <cell r="IB23">
            <v>1.5596939390805689</v>
          </cell>
          <cell r="IC23">
            <v>1.8701655488657147</v>
          </cell>
          <cell r="ID23">
            <v>1.5798679525071326</v>
          </cell>
          <cell r="IE23">
            <v>1.5245759617523058</v>
          </cell>
          <cell r="IF23">
            <v>1.2830896256952677</v>
          </cell>
          <cell r="IG23">
            <v>1.6434475894410503</v>
          </cell>
          <cell r="IH23">
            <v>1.8970700504410953</v>
          </cell>
          <cell r="II23">
            <v>1.6147491482439125</v>
          </cell>
          <cell r="IJ23">
            <v>1.5870852880326978</v>
          </cell>
          <cell r="IK23">
            <v>1.571328334919746</v>
          </cell>
          <cell r="IL23">
            <v>1.5472927324477641</v>
          </cell>
          <cell r="IM23">
            <v>1.5777766338101846</v>
          </cell>
          <cell r="IN23">
            <v>1.6893317820392306</v>
          </cell>
          <cell r="IO23">
            <v>1.5179655854361938</v>
          </cell>
          <cell r="IP23">
            <v>1.5580346724975551</v>
          </cell>
          <cell r="IQ23">
            <v>1.5491492114252861</v>
          </cell>
          <cell r="IR23">
            <v>0</v>
          </cell>
          <cell r="IS23">
            <v>0</v>
          </cell>
          <cell r="IT23">
            <v>0</v>
          </cell>
          <cell r="IU23">
            <v>0</v>
          </cell>
          <cell r="IV23">
            <v>2.3611837595627194</v>
          </cell>
          <cell r="IW23">
            <v>0</v>
          </cell>
          <cell r="IX23">
            <v>8.3201341550747321E-2</v>
          </cell>
          <cell r="IY23">
            <v>6.2948428144887991E-2</v>
          </cell>
          <cell r="IZ23">
            <v>7.6809756840977572E-2</v>
          </cell>
          <cell r="JA23">
            <v>6.699286086369094E-2</v>
          </cell>
          <cell r="JB23">
            <v>6.699286086369094E-2</v>
          </cell>
          <cell r="JC23">
            <v>7.0932433026798636E-2</v>
          </cell>
          <cell r="JD23">
            <v>6.9522422365850156E-2</v>
          </cell>
          <cell r="JE23">
            <v>6.9821871467620422E-2</v>
          </cell>
          <cell r="JF23">
            <v>6.7916738295830337E-2</v>
          </cell>
          <cell r="JG23">
            <v>8.3201341550747321E-2</v>
          </cell>
          <cell r="JH23">
            <v>6.7820138422604259E-2</v>
          </cell>
          <cell r="JI23">
            <v>6.3063195972790531E-2</v>
          </cell>
          <cell r="JJ23">
            <v>5.1585453167047213E-2</v>
          </cell>
          <cell r="JK23">
            <v>7.4308251016579341E-2</v>
          </cell>
          <cell r="JL23">
            <v>8.4128631310572244E-2</v>
          </cell>
          <cell r="JM23">
            <v>6.9677830402646856E-2</v>
          </cell>
          <cell r="JN23">
            <v>6.8152561100936149E-2</v>
          </cell>
          <cell r="JO23">
            <v>6.7413336806288804E-2</v>
          </cell>
          <cell r="JP23">
            <v>6.6268353224218091E-2</v>
          </cell>
          <cell r="JQ23">
            <v>6.772821461950862E-2</v>
          </cell>
          <cell r="JR23">
            <v>7.2926297846527266E-2</v>
          </cell>
          <cell r="JS23">
            <v>6.5656162957895559E-2</v>
          </cell>
          <cell r="JT23">
            <v>6.6876125550892285E-2</v>
          </cell>
          <cell r="JU23">
            <v>6.7292834885271047E-2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0.10447578488684517</v>
          </cell>
          <cell r="KA23">
            <v>0</v>
          </cell>
        </row>
        <row r="24">
          <cell r="AS24" t="str">
            <v>202221</v>
          </cell>
          <cell r="AT24">
            <v>1.9533668904164621</v>
          </cell>
          <cell r="AU24">
            <v>1.4807451484773066</v>
          </cell>
          <cell r="AV24">
            <v>1.9351687448389916</v>
          </cell>
          <cell r="AW24">
            <v>1.8041102427434907</v>
          </cell>
          <cell r="AX24">
            <v>1.6068784624097339</v>
          </cell>
          <cell r="AY24">
            <v>1.7029932781355375</v>
          </cell>
          <cell r="AZ24">
            <v>1.6944770493997712</v>
          </cell>
          <cell r="BA24">
            <v>1.678417905093579</v>
          </cell>
          <cell r="BB24">
            <v>1.6276106773763992</v>
          </cell>
          <cell r="BC24">
            <v>1.9533668904164621</v>
          </cell>
          <cell r="BD24">
            <v>1.6476880909297369</v>
          </cell>
          <cell r="BE24">
            <v>1.5876391577250963</v>
          </cell>
          <cell r="BF24">
            <v>1.334675078862315</v>
          </cell>
          <cell r="BG24">
            <v>1.7177558404576296</v>
          </cell>
          <cell r="BH24">
            <v>1.9811986817516676</v>
          </cell>
          <cell r="BI24">
            <v>1.6844269786465593</v>
          </cell>
          <cell r="BJ24">
            <v>1.6552378491336339</v>
          </cell>
          <cell r="BK24">
            <v>1.6387416717260348</v>
          </cell>
          <cell r="BL24">
            <v>1.6135610856719822</v>
          </cell>
          <cell r="BM24">
            <v>1.6455048484296932</v>
          </cell>
          <cell r="BN24">
            <v>1.7622580798857579</v>
          </cell>
          <cell r="BO24">
            <v>1.5836217483940893</v>
          </cell>
          <cell r="BP24">
            <v>1.6249107980484474</v>
          </cell>
          <cell r="BQ24">
            <v>1.6164420463105571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2.4656595444495646</v>
          </cell>
          <cell r="BX24">
            <v>0</v>
          </cell>
          <cell r="BY24">
            <v>8.1698772255877961E-2</v>
          </cell>
          <cell r="BZ24">
            <v>6.2682174674565827E-2</v>
          </cell>
          <cell r="CA24">
            <v>8.0966544386391837E-2</v>
          </cell>
          <cell r="CB24">
            <v>7.5603133050034632E-2</v>
          </cell>
          <cell r="CC24">
            <v>6.5661037468187189E-2</v>
          </cell>
          <cell r="CD24">
            <v>6.948076560707217E-2</v>
          </cell>
          <cell r="CE24">
            <v>6.8023206068512865E-2</v>
          </cell>
          <cell r="CF24">
            <v>6.8408864124217983E-2</v>
          </cell>
          <cell r="CG24">
            <v>6.6636384415327488E-2</v>
          </cell>
          <cell r="CH24">
            <v>8.1698772255877961E-2</v>
          </cell>
          <cell r="CI24">
            <v>6.6339545238981223E-2</v>
          </cell>
          <cell r="CJ24">
            <v>6.1177564895464887E-2</v>
          </cell>
          <cell r="CK24">
            <v>4.98296353960892E-2</v>
          </cell>
          <cell r="CL24">
            <v>7.3171806149207708E-2</v>
          </cell>
          <cell r="CM24">
            <v>8.245755242790942E-2</v>
          </cell>
          <cell r="CN24">
            <v>6.8075202678652635E-2</v>
          </cell>
          <cell r="CO24">
            <v>6.6630602986662568E-2</v>
          </cell>
          <cell r="CP24">
            <v>6.5942595724297393E-2</v>
          </cell>
          <cell r="CQ24">
            <v>6.4825341861492358E-2</v>
          </cell>
          <cell r="CR24">
            <v>6.6245192013479892E-2</v>
          </cell>
          <cell r="CS24">
            <v>7.0973223865725243E-2</v>
          </cell>
          <cell r="CT24">
            <v>6.4268767325040832E-2</v>
          </cell>
          <cell r="CU24">
            <v>6.5378224138780583E-2</v>
          </cell>
          <cell r="CV24">
            <v>6.5885515818417284E-2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0.10193395896819979</v>
          </cell>
          <cell r="DB24">
            <v>0</v>
          </cell>
          <cell r="HS24" t="str">
            <v>202221</v>
          </cell>
          <cell r="HT24">
            <v>1.9533668904164621</v>
          </cell>
          <cell r="HU24">
            <v>1.4807451484773066</v>
          </cell>
          <cell r="HV24">
            <v>1.9351687448389916</v>
          </cell>
          <cell r="HW24">
            <v>1.8041102427434907</v>
          </cell>
          <cell r="HX24">
            <v>1.6068784624097339</v>
          </cell>
          <cell r="HY24">
            <v>1.7029932781355375</v>
          </cell>
          <cell r="HZ24">
            <v>1.6944770493997712</v>
          </cell>
          <cell r="IA24">
            <v>1.678417905093579</v>
          </cell>
          <cell r="IB24">
            <v>1.6276106773763992</v>
          </cell>
          <cell r="IC24">
            <v>1.9533668904164621</v>
          </cell>
          <cell r="ID24">
            <v>1.6476880909297369</v>
          </cell>
          <cell r="IE24">
            <v>1.5876391577250963</v>
          </cell>
          <cell r="IF24">
            <v>1.334675078862315</v>
          </cell>
          <cell r="IG24">
            <v>1.7177558404576296</v>
          </cell>
          <cell r="IH24">
            <v>1.9811986817516676</v>
          </cell>
          <cell r="II24">
            <v>1.6844269786465593</v>
          </cell>
          <cell r="IJ24">
            <v>1.6552378491336339</v>
          </cell>
          <cell r="IK24">
            <v>1.6387416717260348</v>
          </cell>
          <cell r="IL24">
            <v>1.6135610856719822</v>
          </cell>
          <cell r="IM24">
            <v>1.6455048484296932</v>
          </cell>
          <cell r="IN24">
            <v>1.7622580798857579</v>
          </cell>
          <cell r="IO24">
            <v>1.5836217483940893</v>
          </cell>
          <cell r="IP24">
            <v>1.6249107980484474</v>
          </cell>
          <cell r="IQ24">
            <v>1.6164420463105571</v>
          </cell>
          <cell r="IR24">
            <v>0</v>
          </cell>
          <cell r="IS24">
            <v>0</v>
          </cell>
          <cell r="IT24">
            <v>0</v>
          </cell>
          <cell r="IU24">
            <v>0</v>
          </cell>
          <cell r="IV24">
            <v>2.4656595444495646</v>
          </cell>
          <cell r="IW24">
            <v>0</v>
          </cell>
          <cell r="IX24">
            <v>8.1698772255877961E-2</v>
          </cell>
          <cell r="IY24">
            <v>6.2682174674565827E-2</v>
          </cell>
          <cell r="IZ24">
            <v>7.5603133050034632E-2</v>
          </cell>
          <cell r="JA24">
            <v>6.5661037468187189E-2</v>
          </cell>
          <cell r="JB24">
            <v>6.5661037468187189E-2</v>
          </cell>
          <cell r="JC24">
            <v>6.948076560707217E-2</v>
          </cell>
          <cell r="JD24">
            <v>6.8023206068512865E-2</v>
          </cell>
          <cell r="JE24">
            <v>6.8408864124217983E-2</v>
          </cell>
          <cell r="JF24">
            <v>6.6636384415327488E-2</v>
          </cell>
          <cell r="JG24">
            <v>8.1698772255877961E-2</v>
          </cell>
          <cell r="JH24">
            <v>6.6339545238981223E-2</v>
          </cell>
          <cell r="JI24">
            <v>6.1177564895464887E-2</v>
          </cell>
          <cell r="JJ24">
            <v>4.98296353960892E-2</v>
          </cell>
          <cell r="JK24">
            <v>7.3171806149207708E-2</v>
          </cell>
          <cell r="JL24">
            <v>8.245755242790942E-2</v>
          </cell>
          <cell r="JM24">
            <v>6.8075202678652635E-2</v>
          </cell>
          <cell r="JN24">
            <v>6.6630602986662568E-2</v>
          </cell>
          <cell r="JO24">
            <v>6.5942595724297393E-2</v>
          </cell>
          <cell r="JP24">
            <v>6.4825341861492358E-2</v>
          </cell>
          <cell r="JQ24">
            <v>6.6245192013479892E-2</v>
          </cell>
          <cell r="JR24">
            <v>7.0973223865725243E-2</v>
          </cell>
          <cell r="JS24">
            <v>6.4268767325040832E-2</v>
          </cell>
          <cell r="JT24">
            <v>6.5378224138780583E-2</v>
          </cell>
          <cell r="JU24">
            <v>6.5885515818417284E-2</v>
          </cell>
          <cell r="JV24">
            <v>0</v>
          </cell>
          <cell r="JW24">
            <v>0</v>
          </cell>
          <cell r="JX24">
            <v>0</v>
          </cell>
          <cell r="JY24">
            <v>0</v>
          </cell>
          <cell r="JZ24">
            <v>0.10193395896819979</v>
          </cell>
          <cell r="KA24">
            <v>0</v>
          </cell>
        </row>
        <row r="25">
          <cell r="AS25" t="str">
            <v>202222</v>
          </cell>
          <cell r="AT25">
            <v>2.03506566267234</v>
          </cell>
          <cell r="AU25">
            <v>1.5434273231518725</v>
          </cell>
          <cell r="AV25">
            <v>2.0161352892253834</v>
          </cell>
          <cell r="AW25">
            <v>1.8797133757935254</v>
          </cell>
          <cell r="AX25">
            <v>1.6725394998779211</v>
          </cell>
          <cell r="AY25">
            <v>1.7724740437426096</v>
          </cell>
          <cell r="AZ25">
            <v>1.762500255468284</v>
          </cell>
          <cell r="BA25">
            <v>1.746826769217797</v>
          </cell>
          <cell r="BB25">
            <v>1.6942470617917267</v>
          </cell>
          <cell r="BC25">
            <v>2.03506566267234</v>
          </cell>
          <cell r="BD25">
            <v>1.7140276361687181</v>
          </cell>
          <cell r="BE25">
            <v>1.6488167226205612</v>
          </cell>
          <cell r="BF25">
            <v>1.3845047142584042</v>
          </cell>
          <cell r="BG25">
            <v>1.7909276466068373</v>
          </cell>
          <cell r="BH25">
            <v>2.063656234179577</v>
          </cell>
          <cell r="BI25">
            <v>1.752502181325212</v>
          </cell>
          <cell r="BJ25">
            <v>1.7218684521202965</v>
          </cell>
          <cell r="BK25">
            <v>1.7046842674503322</v>
          </cell>
          <cell r="BL25">
            <v>1.6783864275334746</v>
          </cell>
          <cell r="BM25">
            <v>1.7117500404431731</v>
          </cell>
          <cell r="BN25">
            <v>1.8332313037514831</v>
          </cell>
          <cell r="BO25">
            <v>1.6478905157191301</v>
          </cell>
          <cell r="BP25">
            <v>1.690289022187228</v>
          </cell>
          <cell r="BQ25">
            <v>1.6823275621289744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2.5675935034177644</v>
          </cell>
          <cell r="BX25">
            <v>0</v>
          </cell>
          <cell r="BY25">
            <v>8.311389268717706E-2</v>
          </cell>
          <cell r="BZ25">
            <v>6.4890539831373717E-2</v>
          </cell>
          <cell r="CA25">
            <v>8.2412208446374091E-2</v>
          </cell>
          <cell r="CB25">
            <v>7.7347485177027941E-2</v>
          </cell>
          <cell r="CC25">
            <v>6.7344516115723119E-2</v>
          </cell>
          <cell r="CD25">
            <v>7.1045972434287563E-2</v>
          </cell>
          <cell r="CE25">
            <v>6.9184713091451355E-2</v>
          </cell>
          <cell r="CF25">
            <v>6.9944804436462338E-2</v>
          </cell>
          <cell r="CG25">
            <v>6.8356970199430656E-2</v>
          </cell>
          <cell r="CH25">
            <v>8.311389268717706E-2</v>
          </cell>
          <cell r="CI25">
            <v>6.7692687755129599E-2</v>
          </cell>
          <cell r="CJ25">
            <v>6.181956231548047E-2</v>
          </cell>
          <cell r="CK25">
            <v>5.0886901588402589E-2</v>
          </cell>
          <cell r="CL25">
            <v>7.5418628960745693E-2</v>
          </cell>
          <cell r="CM25">
            <v>8.3846213531660219E-2</v>
          </cell>
          <cell r="CN25">
            <v>6.9441045681445157E-2</v>
          </cell>
          <cell r="CO25">
            <v>6.7982692298615977E-2</v>
          </cell>
          <cell r="CP25">
            <v>6.7305335075755979E-2</v>
          </cell>
          <cell r="CQ25">
            <v>6.6215092459782632E-2</v>
          </cell>
          <cell r="CR25">
            <v>6.7616756368632291E-2</v>
          </cell>
          <cell r="CS25">
            <v>7.1918569111842023E-2</v>
          </cell>
          <cell r="CT25">
            <v>6.5890861621507479E-2</v>
          </cell>
          <cell r="CU25">
            <v>6.677679410030235E-2</v>
          </cell>
          <cell r="CV25">
            <v>6.751708791673372E-2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9.9459319223775378E-2</v>
          </cell>
          <cell r="DB25">
            <v>0</v>
          </cell>
          <cell r="HS25" t="str">
            <v>202222</v>
          </cell>
          <cell r="HT25">
            <v>2.03506566267234</v>
          </cell>
          <cell r="HU25">
            <v>1.5434273231518725</v>
          </cell>
          <cell r="HV25">
            <v>2.0161352892253834</v>
          </cell>
          <cell r="HW25">
            <v>1.8797133757935254</v>
          </cell>
          <cell r="HX25">
            <v>1.6725394998779211</v>
          </cell>
          <cell r="HY25">
            <v>1.7724740437426096</v>
          </cell>
          <cell r="HZ25">
            <v>1.762500255468284</v>
          </cell>
          <cell r="IA25">
            <v>1.746826769217797</v>
          </cell>
          <cell r="IB25">
            <v>1.6942470617917267</v>
          </cell>
          <cell r="IC25">
            <v>2.03506566267234</v>
          </cell>
          <cell r="ID25">
            <v>1.7140276361687181</v>
          </cell>
          <cell r="IE25">
            <v>1.6488167226205612</v>
          </cell>
          <cell r="IF25">
            <v>1.3845047142584042</v>
          </cell>
          <cell r="IG25">
            <v>1.7909276466068373</v>
          </cell>
          <cell r="IH25">
            <v>2.063656234179577</v>
          </cell>
          <cell r="II25">
            <v>1.752502181325212</v>
          </cell>
          <cell r="IJ25">
            <v>1.7218684521202965</v>
          </cell>
          <cell r="IK25">
            <v>1.7046842674503322</v>
          </cell>
          <cell r="IL25">
            <v>1.6783864275334746</v>
          </cell>
          <cell r="IM25">
            <v>1.7117500404431731</v>
          </cell>
          <cell r="IN25">
            <v>1.8332313037514831</v>
          </cell>
          <cell r="IO25">
            <v>1.6478905157191301</v>
          </cell>
          <cell r="IP25">
            <v>1.690289022187228</v>
          </cell>
          <cell r="IQ25">
            <v>1.6823275621289744</v>
          </cell>
          <cell r="IR25">
            <v>0</v>
          </cell>
          <cell r="IS25">
            <v>0</v>
          </cell>
          <cell r="IT25">
            <v>0</v>
          </cell>
          <cell r="IU25">
            <v>0</v>
          </cell>
          <cell r="IV25">
            <v>2.5675935034177644</v>
          </cell>
          <cell r="IW25">
            <v>0</v>
          </cell>
          <cell r="IX25">
            <v>8.311389268717706E-2</v>
          </cell>
          <cell r="IY25">
            <v>6.4890539831373717E-2</v>
          </cell>
          <cell r="IZ25">
            <v>7.7347485177027941E-2</v>
          </cell>
          <cell r="JA25">
            <v>6.7344516115723119E-2</v>
          </cell>
          <cell r="JB25">
            <v>6.7344516115723119E-2</v>
          </cell>
          <cell r="JC25">
            <v>7.1045972434287563E-2</v>
          </cell>
          <cell r="JD25">
            <v>6.9184713091451355E-2</v>
          </cell>
          <cell r="JE25">
            <v>6.9944804436462338E-2</v>
          </cell>
          <cell r="JF25">
            <v>6.8356970199430656E-2</v>
          </cell>
          <cell r="JG25">
            <v>8.311389268717706E-2</v>
          </cell>
          <cell r="JH25">
            <v>6.7692687755129599E-2</v>
          </cell>
          <cell r="JI25">
            <v>6.181956231548047E-2</v>
          </cell>
          <cell r="JJ25">
            <v>5.0886901588402589E-2</v>
          </cell>
          <cell r="JK25">
            <v>7.5418628960745693E-2</v>
          </cell>
          <cell r="JL25">
            <v>8.3846213531660219E-2</v>
          </cell>
          <cell r="JM25">
            <v>6.9441045681445157E-2</v>
          </cell>
          <cell r="JN25">
            <v>6.7982692298615977E-2</v>
          </cell>
          <cell r="JO25">
            <v>6.7305335075755979E-2</v>
          </cell>
          <cell r="JP25">
            <v>6.6215092459782632E-2</v>
          </cell>
          <cell r="JQ25">
            <v>6.7616756368632291E-2</v>
          </cell>
          <cell r="JR25">
            <v>7.1918569111842023E-2</v>
          </cell>
          <cell r="JS25">
            <v>6.5890861621507479E-2</v>
          </cell>
          <cell r="JT25">
            <v>6.677679410030235E-2</v>
          </cell>
          <cell r="JU25">
            <v>6.751708791673372E-2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9.9459319223775378E-2</v>
          </cell>
          <cell r="KA25">
            <v>0</v>
          </cell>
        </row>
        <row r="26">
          <cell r="AS26" t="str">
            <v>202223</v>
          </cell>
          <cell r="AT26">
            <v>2.1181795553595171</v>
          </cell>
          <cell r="AU26">
            <v>1.6083178629832462</v>
          </cell>
          <cell r="AV26">
            <v>2.0985474976717575</v>
          </cell>
          <cell r="AW26">
            <v>1.9570608609705533</v>
          </cell>
          <cell r="AX26">
            <v>1.7398840159936442</v>
          </cell>
          <cell r="AY26">
            <v>1.8435200161768972</v>
          </cell>
          <cell r="AZ26">
            <v>1.8316849685597354</v>
          </cell>
          <cell r="BA26">
            <v>1.8167715736542593</v>
          </cell>
          <cell r="BB26">
            <v>1.7626040319911573</v>
          </cell>
          <cell r="BC26">
            <v>2.1181795553595171</v>
          </cell>
          <cell r="BD26">
            <v>1.7817203239238477</v>
          </cell>
          <cell r="BE26">
            <v>1.7106362849360417</v>
          </cell>
          <cell r="BF26">
            <v>1.4353916158468067</v>
          </cell>
          <cell r="BG26">
            <v>1.866346275567583</v>
          </cell>
          <cell r="BH26">
            <v>2.1475024477112372</v>
          </cell>
          <cell r="BI26">
            <v>1.8219432270066571</v>
          </cell>
          <cell r="BJ26">
            <v>1.7898511444189125</v>
          </cell>
          <cell r="BK26">
            <v>1.7719896025260882</v>
          </cell>
          <cell r="BL26">
            <v>1.7446015199932572</v>
          </cell>
          <cell r="BM26">
            <v>1.7793667968118054</v>
          </cell>
          <cell r="BN26">
            <v>1.9051498728633252</v>
          </cell>
          <cell r="BO26">
            <v>1.7137813773406376</v>
          </cell>
          <cell r="BP26">
            <v>1.7570658162875303</v>
          </cell>
          <cell r="BQ26">
            <v>1.7498446500457081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2.6670528226415398</v>
          </cell>
          <cell r="BX26">
            <v>0</v>
          </cell>
          <cell r="BY26">
            <v>8.0909434201996699E-2</v>
          </cell>
          <cell r="BZ26">
            <v>6.3154122744429442E-2</v>
          </cell>
          <cell r="CA26">
            <v>8.0225771742135077E-2</v>
          </cell>
          <cell r="CB26">
            <v>7.5564394197018103E-2</v>
          </cell>
          <cell r="CC26">
            <v>6.551755868512732E-2</v>
          </cell>
          <cell r="CD26">
            <v>6.9078134215998954E-2</v>
          </cell>
          <cell r="CE26">
            <v>6.7184790054652721E-2</v>
          </cell>
          <cell r="CF26">
            <v>6.8052173267483917E-2</v>
          </cell>
          <cell r="CG26">
            <v>6.6531152218462175E-2</v>
          </cell>
          <cell r="CH26">
            <v>8.0909434201996699E-2</v>
          </cell>
          <cell r="CI26">
            <v>6.5750705712774637E-2</v>
          </cell>
          <cell r="CJ26">
            <v>5.9877566454737297E-2</v>
          </cell>
          <cell r="CK26">
            <v>4.8879383138817456E-2</v>
          </cell>
          <cell r="CL26">
            <v>7.3697103421212828E-2</v>
          </cell>
          <cell r="CM26">
            <v>8.1474123538967991E-2</v>
          </cell>
          <cell r="CN26">
            <v>6.7432865599648562E-2</v>
          </cell>
          <cell r="CO26">
            <v>6.6060773490547398E-2</v>
          </cell>
          <cell r="CP26">
            <v>6.537270182972299E-2</v>
          </cell>
          <cell r="CQ26">
            <v>6.4308772330196717E-2</v>
          </cell>
          <cell r="CR26">
            <v>6.5643817248410619E-2</v>
          </cell>
          <cell r="CS26">
            <v>6.9826496848061748E-2</v>
          </cell>
          <cell r="CT26">
            <v>6.4022859381755781E-2</v>
          </cell>
          <cell r="CU26">
            <v>6.484275683898022E-2</v>
          </cell>
          <cell r="CV26">
            <v>6.5625366935434526E-2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9.7049942764599439E-2</v>
          </cell>
          <cell r="DB26">
            <v>0</v>
          </cell>
          <cell r="HS26" t="str">
            <v>202223</v>
          </cell>
          <cell r="HT26">
            <v>2.1181795553595171</v>
          </cell>
          <cell r="HU26">
            <v>1.6083178629832462</v>
          </cell>
          <cell r="HV26">
            <v>2.0985474976717575</v>
          </cell>
          <cell r="HW26">
            <v>1.9570608609705533</v>
          </cell>
          <cell r="HX26">
            <v>1.7398840159936442</v>
          </cell>
          <cell r="HY26">
            <v>1.8435200161768972</v>
          </cell>
          <cell r="HZ26">
            <v>1.8316849685597354</v>
          </cell>
          <cell r="IA26">
            <v>1.8167715736542593</v>
          </cell>
          <cell r="IB26">
            <v>1.7626040319911573</v>
          </cell>
          <cell r="IC26">
            <v>2.1181795553595171</v>
          </cell>
          <cell r="ID26">
            <v>1.7817203239238477</v>
          </cell>
          <cell r="IE26">
            <v>1.7106362849360417</v>
          </cell>
          <cell r="IF26">
            <v>1.4353916158468067</v>
          </cell>
          <cell r="IG26">
            <v>1.866346275567583</v>
          </cell>
          <cell r="IH26">
            <v>2.1475024477112372</v>
          </cell>
          <cell r="II26">
            <v>1.8219432270066571</v>
          </cell>
          <cell r="IJ26">
            <v>1.7898511444189125</v>
          </cell>
          <cell r="IK26">
            <v>1.7719896025260882</v>
          </cell>
          <cell r="IL26">
            <v>1.7446015199932572</v>
          </cell>
          <cell r="IM26">
            <v>1.7793667968118054</v>
          </cell>
          <cell r="IN26">
            <v>1.9051498728633252</v>
          </cell>
          <cell r="IO26">
            <v>1.7137813773406376</v>
          </cell>
          <cell r="IP26">
            <v>1.7570658162875303</v>
          </cell>
          <cell r="IQ26">
            <v>1.7498446500457081</v>
          </cell>
          <cell r="IR26">
            <v>0</v>
          </cell>
          <cell r="IS26">
            <v>0</v>
          </cell>
          <cell r="IT26">
            <v>0</v>
          </cell>
          <cell r="IU26">
            <v>0</v>
          </cell>
          <cell r="IV26">
            <v>2.6670528226415398</v>
          </cell>
          <cell r="IW26">
            <v>0</v>
          </cell>
          <cell r="IX26">
            <v>8.0909434201996699E-2</v>
          </cell>
          <cell r="IY26">
            <v>6.3154122744429442E-2</v>
          </cell>
          <cell r="IZ26">
            <v>7.5564394197018103E-2</v>
          </cell>
          <cell r="JA26">
            <v>6.551755868512732E-2</v>
          </cell>
          <cell r="JB26">
            <v>6.551755868512732E-2</v>
          </cell>
          <cell r="JC26">
            <v>6.9078134215998954E-2</v>
          </cell>
          <cell r="JD26">
            <v>6.7184790054652721E-2</v>
          </cell>
          <cell r="JE26">
            <v>6.8052173267483917E-2</v>
          </cell>
          <cell r="JF26">
            <v>6.6531152218462175E-2</v>
          </cell>
          <cell r="JG26">
            <v>8.0909434201996699E-2</v>
          </cell>
          <cell r="JH26">
            <v>6.5750705712774637E-2</v>
          </cell>
          <cell r="JI26">
            <v>5.9877566454737297E-2</v>
          </cell>
          <cell r="JJ26">
            <v>4.8879383138817456E-2</v>
          </cell>
          <cell r="JK26">
            <v>7.3697103421212828E-2</v>
          </cell>
          <cell r="JL26">
            <v>8.1474123538967991E-2</v>
          </cell>
          <cell r="JM26">
            <v>6.7432865599648562E-2</v>
          </cell>
          <cell r="JN26">
            <v>6.6060773490547398E-2</v>
          </cell>
          <cell r="JO26">
            <v>6.537270182972299E-2</v>
          </cell>
          <cell r="JP26">
            <v>6.4308772330196717E-2</v>
          </cell>
          <cell r="JQ26">
            <v>6.5643817248410619E-2</v>
          </cell>
          <cell r="JR26">
            <v>6.9826496848061748E-2</v>
          </cell>
          <cell r="JS26">
            <v>6.4022859381755781E-2</v>
          </cell>
          <cell r="JT26">
            <v>6.484275683898022E-2</v>
          </cell>
          <cell r="JU26">
            <v>6.5625366935434526E-2</v>
          </cell>
          <cell r="JV26">
            <v>0</v>
          </cell>
          <cell r="JW26">
            <v>0</v>
          </cell>
          <cell r="JX26">
            <v>0</v>
          </cell>
          <cell r="JY26">
            <v>0</v>
          </cell>
          <cell r="JZ26">
            <v>9.7049942764599439E-2</v>
          </cell>
          <cell r="KA26">
            <v>0</v>
          </cell>
        </row>
        <row r="27">
          <cell r="AS27" t="str">
            <v>202224</v>
          </cell>
          <cell r="AT27">
            <v>2.1990889895615138</v>
          </cell>
          <cell r="AU27">
            <v>1.6714719857276756</v>
          </cell>
          <cell r="AV27">
            <v>2.1787732694138926</v>
          </cell>
          <cell r="AW27">
            <v>2.0326252551675714</v>
          </cell>
          <cell r="AX27">
            <v>1.8054015746787715</v>
          </cell>
          <cell r="AY27">
            <v>1.9125981503928962</v>
          </cell>
          <cell r="AZ27">
            <v>1.8988697586143881</v>
          </cell>
          <cell r="BA27">
            <v>1.8848237469217433</v>
          </cell>
          <cell r="BB27">
            <v>1.8291351842096195</v>
          </cell>
          <cell r="BC27">
            <v>2.1990889895615138</v>
          </cell>
          <cell r="BD27">
            <v>1.8474710296366224</v>
          </cell>
          <cell r="BE27">
            <v>1.770513851390779</v>
          </cell>
          <cell r="BF27">
            <v>1.4842709989856242</v>
          </cell>
          <cell r="BG27">
            <v>1.9400433789887959</v>
          </cell>
          <cell r="BH27">
            <v>2.2289765712502052</v>
          </cell>
          <cell r="BI27">
            <v>1.8893760926063057</v>
          </cell>
          <cell r="BJ27">
            <v>1.8559119179094599</v>
          </cell>
          <cell r="BK27">
            <v>1.8373623043558112</v>
          </cell>
          <cell r="BL27">
            <v>1.8089102923234539</v>
          </cell>
          <cell r="BM27">
            <v>1.845010614060216</v>
          </cell>
          <cell r="BN27">
            <v>1.9749763697113869</v>
          </cell>
          <cell r="BO27">
            <v>1.7778042367223934</v>
          </cell>
          <cell r="BP27">
            <v>1.8219085731265106</v>
          </cell>
          <cell r="BQ27">
            <v>1.8154700169811426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2.7641027654061392</v>
          </cell>
          <cell r="BX27">
            <v>0</v>
          </cell>
          <cell r="BY27">
            <v>7.9299987684330109E-2</v>
          </cell>
          <cell r="BZ27">
            <v>6.2411221442892462E-2</v>
          </cell>
          <cell r="CA27">
            <v>7.8649691264566446E-2</v>
          </cell>
          <cell r="CB27">
            <v>7.4220064832111188E-2</v>
          </cell>
          <cell r="CC27">
            <v>6.4326731960162142E-2</v>
          </cell>
          <cell r="CD27">
            <v>6.7720646210375213E-2</v>
          </cell>
          <cell r="CE27">
            <v>6.5705439661547516E-2</v>
          </cell>
          <cell r="CF27">
            <v>6.67293463081573E-2</v>
          </cell>
          <cell r="CG27">
            <v>6.5319322038620786E-2</v>
          </cell>
          <cell r="CH27">
            <v>7.9299987684330109E-2</v>
          </cell>
          <cell r="CI27">
            <v>6.4397878464574898E-2</v>
          </cell>
          <cell r="CJ27">
            <v>5.8419619634787257E-2</v>
          </cell>
          <cell r="CK27">
            <v>4.7786901167033546E-2</v>
          </cell>
          <cell r="CL27">
            <v>7.2625388994645546E-2</v>
          </cell>
          <cell r="CM27">
            <v>7.979135763355405E-2</v>
          </cell>
          <cell r="CN27">
            <v>6.6063868510490398E-2</v>
          </cell>
          <cell r="CO27">
            <v>6.4711260389028302E-2</v>
          </cell>
          <cell r="CP27">
            <v>6.4030362439289279E-2</v>
          </cell>
          <cell r="CQ27">
            <v>6.2995952057858018E-2</v>
          </cell>
          <cell r="CR27">
            <v>6.4287226484808002E-2</v>
          </cell>
          <cell r="CS27">
            <v>6.8300205850783557E-2</v>
          </cell>
          <cell r="CT27">
            <v>6.2819401382648632E-2</v>
          </cell>
          <cell r="CU27">
            <v>6.353336170296342E-2</v>
          </cell>
          <cell r="CV27">
            <v>6.4399404729702514E-2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9.4703965741771423E-2</v>
          </cell>
          <cell r="DB27">
            <v>0</v>
          </cell>
          <cell r="HS27" t="str">
            <v>202224</v>
          </cell>
          <cell r="HT27">
            <v>2.1990889895615138</v>
          </cell>
          <cell r="HU27">
            <v>1.6714719857276756</v>
          </cell>
          <cell r="HV27">
            <v>2.1787732694138926</v>
          </cell>
          <cell r="HW27">
            <v>2.0326252551675714</v>
          </cell>
          <cell r="HX27">
            <v>1.8054015746787715</v>
          </cell>
          <cell r="HY27">
            <v>1.9125981503928962</v>
          </cell>
          <cell r="HZ27">
            <v>1.8988697586143881</v>
          </cell>
          <cell r="IA27">
            <v>1.8848237469217433</v>
          </cell>
          <cell r="IB27">
            <v>1.8291351842096195</v>
          </cell>
          <cell r="IC27">
            <v>2.1990889895615138</v>
          </cell>
          <cell r="ID27">
            <v>1.8474710296366224</v>
          </cell>
          <cell r="IE27">
            <v>1.770513851390779</v>
          </cell>
          <cell r="IF27">
            <v>1.4842709989856242</v>
          </cell>
          <cell r="IG27">
            <v>1.9400433789887959</v>
          </cell>
          <cell r="IH27">
            <v>2.2289765712502052</v>
          </cell>
          <cell r="II27">
            <v>1.8893760926063057</v>
          </cell>
          <cell r="IJ27">
            <v>1.8559119179094599</v>
          </cell>
          <cell r="IK27">
            <v>1.8373623043558112</v>
          </cell>
          <cell r="IL27">
            <v>1.8089102923234539</v>
          </cell>
          <cell r="IM27">
            <v>1.845010614060216</v>
          </cell>
          <cell r="IN27">
            <v>1.9749763697113869</v>
          </cell>
          <cell r="IO27">
            <v>1.7778042367223934</v>
          </cell>
          <cell r="IP27">
            <v>1.8219085731265106</v>
          </cell>
          <cell r="IQ27">
            <v>1.8154700169811426</v>
          </cell>
          <cell r="IR27">
            <v>0</v>
          </cell>
          <cell r="IS27">
            <v>0</v>
          </cell>
          <cell r="IT27">
            <v>0</v>
          </cell>
          <cell r="IU27">
            <v>0</v>
          </cell>
          <cell r="IV27">
            <v>2.7641027654061392</v>
          </cell>
          <cell r="IW27">
            <v>0</v>
          </cell>
          <cell r="IX27">
            <v>7.9299987684330109E-2</v>
          </cell>
          <cell r="IY27">
            <v>6.2411221442892462E-2</v>
          </cell>
          <cell r="IZ27">
            <v>7.4220064832111188E-2</v>
          </cell>
          <cell r="JA27">
            <v>6.4326731960162142E-2</v>
          </cell>
          <cell r="JB27">
            <v>6.4326731960162142E-2</v>
          </cell>
          <cell r="JC27">
            <v>6.7720646210375213E-2</v>
          </cell>
          <cell r="JD27">
            <v>6.5705439661547516E-2</v>
          </cell>
          <cell r="JE27">
            <v>6.67293463081573E-2</v>
          </cell>
          <cell r="JF27">
            <v>6.5319322038620786E-2</v>
          </cell>
          <cell r="JG27">
            <v>7.9299987684330109E-2</v>
          </cell>
          <cell r="JH27">
            <v>6.4397878464574898E-2</v>
          </cell>
          <cell r="JI27">
            <v>5.8419619634787257E-2</v>
          </cell>
          <cell r="JJ27">
            <v>4.7786901167033546E-2</v>
          </cell>
          <cell r="JK27">
            <v>7.2625388994645546E-2</v>
          </cell>
          <cell r="JL27">
            <v>7.979135763355405E-2</v>
          </cell>
          <cell r="JM27">
            <v>6.6063868510490398E-2</v>
          </cell>
          <cell r="JN27">
            <v>6.4711260389028302E-2</v>
          </cell>
          <cell r="JO27">
            <v>6.4030362439289279E-2</v>
          </cell>
          <cell r="JP27">
            <v>6.2995952057858018E-2</v>
          </cell>
          <cell r="JQ27">
            <v>6.4287226484808002E-2</v>
          </cell>
          <cell r="JR27">
            <v>6.8300205850783557E-2</v>
          </cell>
          <cell r="JS27">
            <v>6.2819401382648632E-2</v>
          </cell>
          <cell r="JT27">
            <v>6.353336170296342E-2</v>
          </cell>
          <cell r="JU27">
            <v>6.4399404729702514E-2</v>
          </cell>
          <cell r="JV27">
            <v>0</v>
          </cell>
          <cell r="JW27">
            <v>0</v>
          </cell>
          <cell r="JX27">
            <v>0</v>
          </cell>
          <cell r="JY27">
            <v>0</v>
          </cell>
          <cell r="JZ27">
            <v>9.4703965741771423E-2</v>
          </cell>
          <cell r="KA27">
            <v>0</v>
          </cell>
        </row>
        <row r="28">
          <cell r="AS28" t="str">
            <v>202225</v>
          </cell>
          <cell r="AT28">
            <v>2.2783889772458439</v>
          </cell>
          <cell r="AU28">
            <v>1.7338832071705681</v>
          </cell>
          <cell r="AV28">
            <v>2.257422960678459</v>
          </cell>
          <cell r="AW28">
            <v>2.1068453199996826</v>
          </cell>
          <cell r="AX28">
            <v>1.8697283066389336</v>
          </cell>
          <cell r="AY28">
            <v>1.9803187966032714</v>
          </cell>
          <cell r="AZ28">
            <v>1.9645751982759356</v>
          </cell>
          <cell r="BA28">
            <v>1.9515530932299006</v>
          </cell>
          <cell r="BB28">
            <v>1.8944545062482403</v>
          </cell>
          <cell r="BC28">
            <v>2.2783889772458439</v>
          </cell>
          <cell r="BD28">
            <v>1.9118689081011973</v>
          </cell>
          <cell r="BE28">
            <v>1.8289334710255662</v>
          </cell>
          <cell r="BF28">
            <v>1.5320579001526577</v>
          </cell>
          <cell r="BG28">
            <v>2.0126687679834414</v>
          </cell>
          <cell r="BH28">
            <v>2.3087679288837593</v>
          </cell>
          <cell r="BI28">
            <v>1.9554399611167961</v>
          </cell>
          <cell r="BJ28">
            <v>1.9206231782984882</v>
          </cell>
          <cell r="BK28">
            <v>1.9013926667951004</v>
          </cell>
          <cell r="BL28">
            <v>1.8719062443813119</v>
          </cell>
          <cell r="BM28">
            <v>1.909297840545024</v>
          </cell>
          <cell r="BN28">
            <v>2.0432765755621705</v>
          </cell>
          <cell r="BO28">
            <v>1.840623638105042</v>
          </cell>
          <cell r="BP28">
            <v>1.885441934829474</v>
          </cell>
          <cell r="BQ28">
            <v>1.8798694217108451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2.8588067311479106</v>
          </cell>
          <cell r="BX28">
            <v>0</v>
          </cell>
          <cell r="BY28">
            <v>7.7724896040376024E-2</v>
          </cell>
          <cell r="BZ28">
            <v>6.1677949601716575E-2</v>
          </cell>
          <cell r="CA28">
            <v>7.7107013616756426E-2</v>
          </cell>
          <cell r="CB28">
            <v>7.2902337969393827E-2</v>
          </cell>
          <cell r="CC28">
            <v>6.315914424783875E-2</v>
          </cell>
          <cell r="CD28">
            <v>6.6391519113435216E-2</v>
          </cell>
          <cell r="CE28">
            <v>6.4259709519297825E-2</v>
          </cell>
          <cell r="CF28">
            <v>6.5433868469601864E-2</v>
          </cell>
          <cell r="CG28">
            <v>6.4131280109626765E-2</v>
          </cell>
          <cell r="CH28">
            <v>7.7724896040376024E-2</v>
          </cell>
          <cell r="CI28">
            <v>6.3074153071093653E-2</v>
          </cell>
          <cell r="CJ28">
            <v>5.6997676779747319E-2</v>
          </cell>
          <cell r="CK28">
            <v>4.6719242962852015E-2</v>
          </cell>
          <cell r="CL28">
            <v>7.1572397061968385E-2</v>
          </cell>
          <cell r="CM28">
            <v>7.8145426722297628E-2</v>
          </cell>
          <cell r="CN28">
            <v>6.4724130213223319E-2</v>
          </cell>
          <cell r="CO28">
            <v>6.3390651825678157E-2</v>
          </cell>
          <cell r="CP28">
            <v>6.2716833914075343E-2</v>
          </cell>
          <cell r="CQ28">
            <v>6.1711123631871923E-2</v>
          </cell>
          <cell r="CR28">
            <v>6.2959912050130074E-2</v>
          </cell>
          <cell r="CS28">
            <v>6.6808547980592436E-2</v>
          </cell>
          <cell r="CT28">
            <v>6.1639932093602079E-2</v>
          </cell>
          <cell r="CU28">
            <v>6.2251679409508043E-2</v>
          </cell>
          <cell r="CV28">
            <v>6.3197871187714361E-2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9.2419581424703967E-2</v>
          </cell>
          <cell r="DB28">
            <v>0</v>
          </cell>
          <cell r="HS28" t="str">
            <v>202225</v>
          </cell>
          <cell r="HT28">
            <v>2.2783889772458439</v>
          </cell>
          <cell r="HU28">
            <v>1.7338832071705681</v>
          </cell>
          <cell r="HV28">
            <v>2.257422960678459</v>
          </cell>
          <cell r="HW28">
            <v>2.1068453199996826</v>
          </cell>
          <cell r="HX28">
            <v>1.8697283066389336</v>
          </cell>
          <cell r="HY28">
            <v>1.9803187966032714</v>
          </cell>
          <cell r="HZ28">
            <v>1.9645751982759356</v>
          </cell>
          <cell r="IA28">
            <v>1.9515530932299006</v>
          </cell>
          <cell r="IB28">
            <v>1.8944545062482403</v>
          </cell>
          <cell r="IC28">
            <v>2.2783889772458439</v>
          </cell>
          <cell r="ID28">
            <v>1.9118689081011973</v>
          </cell>
          <cell r="IE28">
            <v>1.8289334710255662</v>
          </cell>
          <cell r="IF28">
            <v>1.5320579001526577</v>
          </cell>
          <cell r="IG28">
            <v>2.0126687679834414</v>
          </cell>
          <cell r="IH28">
            <v>2.3087679288837593</v>
          </cell>
          <cell r="II28">
            <v>1.9554399611167961</v>
          </cell>
          <cell r="IJ28">
            <v>1.9206231782984882</v>
          </cell>
          <cell r="IK28">
            <v>1.9013926667951004</v>
          </cell>
          <cell r="IL28">
            <v>1.8719062443813119</v>
          </cell>
          <cell r="IM28">
            <v>1.909297840545024</v>
          </cell>
          <cell r="IN28">
            <v>2.0432765755621705</v>
          </cell>
          <cell r="IO28">
            <v>1.840623638105042</v>
          </cell>
          <cell r="IP28">
            <v>1.885441934829474</v>
          </cell>
          <cell r="IQ28">
            <v>1.8798694217108451</v>
          </cell>
          <cell r="IR28">
            <v>0</v>
          </cell>
          <cell r="IS28">
            <v>0</v>
          </cell>
          <cell r="IT28">
            <v>0</v>
          </cell>
          <cell r="IU28">
            <v>0</v>
          </cell>
          <cell r="IV28">
            <v>2.8588067311479106</v>
          </cell>
          <cell r="IW28">
            <v>0</v>
          </cell>
          <cell r="IX28">
            <v>7.7724896040376024E-2</v>
          </cell>
          <cell r="IY28">
            <v>6.1677949601716575E-2</v>
          </cell>
          <cell r="IZ28">
            <v>7.2902337969393827E-2</v>
          </cell>
          <cell r="JA28">
            <v>6.315914424783875E-2</v>
          </cell>
          <cell r="JB28">
            <v>6.315914424783875E-2</v>
          </cell>
          <cell r="JC28">
            <v>6.6391519113435216E-2</v>
          </cell>
          <cell r="JD28">
            <v>6.4259709519297825E-2</v>
          </cell>
          <cell r="JE28">
            <v>6.5433868469601864E-2</v>
          </cell>
          <cell r="JF28">
            <v>6.4131280109626765E-2</v>
          </cell>
          <cell r="JG28">
            <v>7.7724896040376024E-2</v>
          </cell>
          <cell r="JH28">
            <v>6.3074153071093653E-2</v>
          </cell>
          <cell r="JI28">
            <v>5.6997676779747319E-2</v>
          </cell>
          <cell r="JJ28">
            <v>4.6719242962852015E-2</v>
          </cell>
          <cell r="JK28">
            <v>7.1572397061968385E-2</v>
          </cell>
          <cell r="JL28">
            <v>7.8145426722297628E-2</v>
          </cell>
          <cell r="JM28">
            <v>6.4724130213223319E-2</v>
          </cell>
          <cell r="JN28">
            <v>6.3390651825678157E-2</v>
          </cell>
          <cell r="JO28">
            <v>6.2716833914075343E-2</v>
          </cell>
          <cell r="JP28">
            <v>6.1711123631871923E-2</v>
          </cell>
          <cell r="JQ28">
            <v>6.2959912050130074E-2</v>
          </cell>
          <cell r="JR28">
            <v>6.6808547980592436E-2</v>
          </cell>
          <cell r="JS28">
            <v>6.1639932093602079E-2</v>
          </cell>
          <cell r="JT28">
            <v>6.2251679409508043E-2</v>
          </cell>
          <cell r="JU28">
            <v>6.3197871187714361E-2</v>
          </cell>
          <cell r="JV28">
            <v>0</v>
          </cell>
          <cell r="JW28">
            <v>0</v>
          </cell>
          <cell r="JX28">
            <v>0</v>
          </cell>
          <cell r="JY28">
            <v>0</v>
          </cell>
          <cell r="JZ28">
            <v>9.2419581424703967E-2</v>
          </cell>
          <cell r="KA28">
            <v>0</v>
          </cell>
        </row>
        <row r="29">
          <cell r="AS29" t="str">
            <v>202226</v>
          </cell>
          <cell r="AT29">
            <v>2.3561138732862199</v>
          </cell>
          <cell r="AU29">
            <v>1.7955611567722847</v>
          </cell>
          <cell r="AV29">
            <v>2.3345299742952155</v>
          </cell>
          <cell r="AW29">
            <v>2.1797476579690764</v>
          </cell>
          <cell r="AX29">
            <v>1.9328874508867724</v>
          </cell>
          <cell r="AY29">
            <v>2.0467103157167066</v>
          </cell>
          <cell r="AZ29">
            <v>2.0288349077952335</v>
          </cell>
          <cell r="BA29">
            <v>2.0169869616995024</v>
          </cell>
          <cell r="BB29">
            <v>1.9585857863578671</v>
          </cell>
          <cell r="BC29">
            <v>2.3561138732862199</v>
          </cell>
          <cell r="BD29">
            <v>1.9749430611722909</v>
          </cell>
          <cell r="BE29">
            <v>1.8859311478053136</v>
          </cell>
          <cell r="BF29">
            <v>1.5787771431155098</v>
          </cell>
          <cell r="BG29">
            <v>2.0842411650454098</v>
          </cell>
          <cell r="BH29">
            <v>2.3869133556060569</v>
          </cell>
          <cell r="BI29">
            <v>2.0201640913300194</v>
          </cell>
          <cell r="BJ29">
            <v>1.9840138301241663</v>
          </cell>
          <cell r="BK29">
            <v>1.9641095007091758</v>
          </cell>
          <cell r="BL29">
            <v>1.9336173680131838</v>
          </cell>
          <cell r="BM29">
            <v>1.9722577525951541</v>
          </cell>
          <cell r="BN29">
            <v>2.1100851235427629</v>
          </cell>
          <cell r="BO29">
            <v>1.9022635701986441</v>
          </cell>
          <cell r="BP29">
            <v>1.947693614238982</v>
          </cell>
          <cell r="BQ29">
            <v>1.9430672928985595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2.9512263125726146</v>
          </cell>
          <cell r="BX29">
            <v>0</v>
          </cell>
          <cell r="BY29">
            <v>7.6183364898660066E-2</v>
          </cell>
          <cell r="BZ29">
            <v>6.0954147435167361E-2</v>
          </cell>
          <cell r="CA29">
            <v>7.5596968861748159E-2</v>
          </cell>
          <cell r="CB29">
            <v>7.16106180796654E-2</v>
          </cell>
          <cell r="CC29">
            <v>6.2014295459513313E-2</v>
          </cell>
          <cell r="CD29">
            <v>6.5090113000653371E-2</v>
          </cell>
          <cell r="CE29">
            <v>6.2846803970003418E-2</v>
          </cell>
          <cell r="CF29">
            <v>6.4165127794237442E-2</v>
          </cell>
          <cell r="CG29">
            <v>6.2966510336833981E-2</v>
          </cell>
          <cell r="CH29">
            <v>7.6183364898660066E-2</v>
          </cell>
          <cell r="CI29">
            <v>6.177886590768189E-2</v>
          </cell>
          <cell r="CJ29">
            <v>5.5610831560384488E-2</v>
          </cell>
          <cell r="CK29">
            <v>4.5675828740240565E-2</v>
          </cell>
          <cell r="CL29">
            <v>7.0537721038775647E-2</v>
          </cell>
          <cell r="CM29">
            <v>7.653546929195798E-2</v>
          </cell>
          <cell r="CN29">
            <v>6.3412983209768736E-2</v>
          </cell>
          <cell r="CO29">
            <v>6.2098289489621372E-2</v>
          </cell>
          <cell r="CP29">
            <v>6.1431460703043284E-2</v>
          </cell>
          <cell r="CQ29">
            <v>6.0453654225183007E-2</v>
          </cell>
          <cell r="CR29">
            <v>6.1661205199749602E-2</v>
          </cell>
          <cell r="CS29">
            <v>6.5350700631540803E-2</v>
          </cell>
          <cell r="CT29">
            <v>6.0483932244290051E-2</v>
          </cell>
          <cell r="CU29">
            <v>6.0997085473809776E-2</v>
          </cell>
          <cell r="CV29">
            <v>6.2020234823459974E-2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9.0195038344906386E-2</v>
          </cell>
          <cell r="DB29">
            <v>0</v>
          </cell>
          <cell r="HS29" t="str">
            <v>202226</v>
          </cell>
          <cell r="HT29">
            <v>2.3561138732862199</v>
          </cell>
          <cell r="HU29">
            <v>1.7955611567722847</v>
          </cell>
          <cell r="HV29">
            <v>2.3345299742952155</v>
          </cell>
          <cell r="HW29">
            <v>2.1797476579690764</v>
          </cell>
          <cell r="HX29">
            <v>1.9328874508867724</v>
          </cell>
          <cell r="HY29">
            <v>2.0467103157167066</v>
          </cell>
          <cell r="HZ29">
            <v>2.0288349077952335</v>
          </cell>
          <cell r="IA29">
            <v>2.0169869616995024</v>
          </cell>
          <cell r="IB29">
            <v>1.9585857863578671</v>
          </cell>
          <cell r="IC29">
            <v>2.3561138732862199</v>
          </cell>
          <cell r="ID29">
            <v>1.9749430611722909</v>
          </cell>
          <cell r="IE29">
            <v>1.8859311478053136</v>
          </cell>
          <cell r="IF29">
            <v>1.5787771431155098</v>
          </cell>
          <cell r="IG29">
            <v>2.0842411650454098</v>
          </cell>
          <cell r="IH29">
            <v>2.3869133556060569</v>
          </cell>
          <cell r="II29">
            <v>2.0201640913300194</v>
          </cell>
          <cell r="IJ29">
            <v>1.9840138301241663</v>
          </cell>
          <cell r="IK29">
            <v>1.9641095007091758</v>
          </cell>
          <cell r="IL29">
            <v>1.9336173680131838</v>
          </cell>
          <cell r="IM29">
            <v>1.9722577525951541</v>
          </cell>
          <cell r="IN29">
            <v>2.1100851235427629</v>
          </cell>
          <cell r="IO29">
            <v>1.9022635701986441</v>
          </cell>
          <cell r="IP29">
            <v>1.947693614238982</v>
          </cell>
          <cell r="IQ29">
            <v>1.9430672928985595</v>
          </cell>
          <cell r="IR29">
            <v>0</v>
          </cell>
          <cell r="IS29">
            <v>0</v>
          </cell>
          <cell r="IT29">
            <v>0</v>
          </cell>
          <cell r="IU29">
            <v>0</v>
          </cell>
          <cell r="IV29">
            <v>2.9512263125726146</v>
          </cell>
          <cell r="IW29">
            <v>0</v>
          </cell>
          <cell r="IX29">
            <v>7.6183364898660066E-2</v>
          </cell>
          <cell r="IY29">
            <v>6.0954147435167361E-2</v>
          </cell>
          <cell r="IZ29">
            <v>7.16106180796654E-2</v>
          </cell>
          <cell r="JA29">
            <v>6.2014295459513313E-2</v>
          </cell>
          <cell r="JB29">
            <v>6.2014295459513313E-2</v>
          </cell>
          <cell r="JC29">
            <v>6.5090113000653371E-2</v>
          </cell>
          <cell r="JD29">
            <v>6.2846803970003418E-2</v>
          </cell>
          <cell r="JE29">
            <v>6.4165127794237442E-2</v>
          </cell>
          <cell r="JF29">
            <v>6.2966510336833981E-2</v>
          </cell>
          <cell r="JG29">
            <v>7.6183364898660066E-2</v>
          </cell>
          <cell r="JH29">
            <v>6.177886590768189E-2</v>
          </cell>
          <cell r="JI29">
            <v>5.5610831560384488E-2</v>
          </cell>
          <cell r="JJ29">
            <v>4.5675828740240565E-2</v>
          </cell>
          <cell r="JK29">
            <v>7.0537721038775647E-2</v>
          </cell>
          <cell r="JL29">
            <v>7.653546929195798E-2</v>
          </cell>
          <cell r="JM29">
            <v>6.3412983209768736E-2</v>
          </cell>
          <cell r="JN29">
            <v>6.2098289489621372E-2</v>
          </cell>
          <cell r="JO29">
            <v>6.1431460703043284E-2</v>
          </cell>
          <cell r="JP29">
            <v>6.0453654225183007E-2</v>
          </cell>
          <cell r="JQ29">
            <v>6.1661205199749602E-2</v>
          </cell>
          <cell r="JR29">
            <v>6.5350700631540803E-2</v>
          </cell>
          <cell r="JS29">
            <v>6.0483932244290051E-2</v>
          </cell>
          <cell r="JT29">
            <v>6.0997085473809776E-2</v>
          </cell>
          <cell r="JU29">
            <v>6.2020234823459974E-2</v>
          </cell>
          <cell r="JV29">
            <v>0</v>
          </cell>
          <cell r="JW29">
            <v>0</v>
          </cell>
          <cell r="JX29">
            <v>0</v>
          </cell>
          <cell r="JY29">
            <v>0</v>
          </cell>
          <cell r="JZ29">
            <v>9.0195038344906386E-2</v>
          </cell>
          <cell r="KA29">
            <v>0</v>
          </cell>
        </row>
        <row r="30">
          <cell r="AS30" t="str">
            <v>202227</v>
          </cell>
          <cell r="AT30">
            <v>2.43229723818488</v>
          </cell>
          <cell r="AU30">
            <v>1.856515304207452</v>
          </cell>
          <cell r="AV30">
            <v>2.4101269431569636</v>
          </cell>
          <cell r="AW30">
            <v>2.2513582760487418</v>
          </cell>
          <cell r="AX30">
            <v>1.9949017463462857</v>
          </cell>
          <cell r="AY30">
            <v>2.11180042871736</v>
          </cell>
          <cell r="AZ30">
            <v>2.0916817117652369</v>
          </cell>
          <cell r="BA30">
            <v>2.0811520894937399</v>
          </cell>
          <cell r="BB30">
            <v>2.021552296694701</v>
          </cell>
          <cell r="BC30">
            <v>2.43229723818488</v>
          </cell>
          <cell r="BD30">
            <v>2.0367219270799728</v>
          </cell>
          <cell r="BE30">
            <v>1.9415419793656981</v>
          </cell>
          <cell r="BF30">
            <v>1.6244529718557503</v>
          </cell>
          <cell r="BG30">
            <v>2.1547788860841854</v>
          </cell>
          <cell r="BH30">
            <v>2.4634488248980149</v>
          </cell>
          <cell r="BI30">
            <v>2.0835770745397881</v>
          </cell>
          <cell r="BJ30">
            <v>2.0461121196137877</v>
          </cell>
          <cell r="BK30">
            <v>2.0255409614122191</v>
          </cell>
          <cell r="BL30">
            <v>1.9940710222383669</v>
          </cell>
          <cell r="BM30">
            <v>2.0339189577949037</v>
          </cell>
          <cell r="BN30">
            <v>2.1754358241743037</v>
          </cell>
          <cell r="BO30">
            <v>1.9627475024429342</v>
          </cell>
          <cell r="BP30">
            <v>2.0086906997127918</v>
          </cell>
          <cell r="BQ30">
            <v>2.0050875277220195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3.041421350917521</v>
          </cell>
          <cell r="BX30">
            <v>0</v>
          </cell>
          <cell r="BY30">
            <v>7.4674619822890698E-2</v>
          </cell>
          <cell r="BZ30">
            <v>6.023965905513462E-2</v>
          </cell>
          <cell r="CA30">
            <v>7.4118806380244262E-2</v>
          </cell>
          <cell r="CB30">
            <v>7.0344324660023272E-2</v>
          </cell>
          <cell r="CC30">
            <v>6.0891697606652695E-2</v>
          </cell>
          <cell r="CD30">
            <v>6.3815803712963692E-2</v>
          </cell>
          <cell r="CE30">
            <v>6.1465947159680123E-2</v>
          </cell>
          <cell r="CF30">
            <v>6.292252733237591E-2</v>
          </cell>
          <cell r="CG30">
            <v>6.1824509203206368E-2</v>
          </cell>
          <cell r="CH30">
            <v>7.4674619822890698E-2</v>
          </cell>
          <cell r="CI30">
            <v>6.0511369607392229E-2</v>
          </cell>
          <cell r="CJ30">
            <v>5.4258201065458644E-2</v>
          </cell>
          <cell r="CK30">
            <v>4.465609286080463E-2</v>
          </cell>
          <cell r="CL30">
            <v>6.9520964963452947E-2</v>
          </cell>
          <cell r="CM30">
            <v>7.4960645438725493E-2</v>
          </cell>
          <cell r="CN30">
            <v>6.2129776446970819E-2</v>
          </cell>
          <cell r="CO30">
            <v>6.0833531221911485E-2</v>
          </cell>
          <cell r="CP30">
            <v>6.0173603288852018E-2</v>
          </cell>
          <cell r="CQ30">
            <v>5.9222926413946331E-2</v>
          </cell>
          <cell r="CR30">
            <v>6.039045357496553E-2</v>
          </cell>
          <cell r="CS30">
            <v>6.3925861816640506E-2</v>
          </cell>
          <cell r="CT30">
            <v>5.9350895033430717E-2</v>
          </cell>
          <cell r="CU30">
            <v>5.9768970622861239E-2</v>
          </cell>
          <cell r="CV30">
            <v>6.0865977011407502E-2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8.8028638502984258E-2</v>
          </cell>
          <cell r="DB30">
            <v>0</v>
          </cell>
          <cell r="HS30" t="str">
            <v>202227</v>
          </cell>
          <cell r="HT30">
            <v>2.43229723818488</v>
          </cell>
          <cell r="HU30">
            <v>1.856515304207452</v>
          </cell>
          <cell r="HV30">
            <v>2.4101269431569636</v>
          </cell>
          <cell r="HW30">
            <v>2.2513582760487418</v>
          </cell>
          <cell r="HX30">
            <v>1.9949017463462857</v>
          </cell>
          <cell r="HY30">
            <v>2.11180042871736</v>
          </cell>
          <cell r="HZ30">
            <v>2.0916817117652369</v>
          </cell>
          <cell r="IA30">
            <v>2.0811520894937399</v>
          </cell>
          <cell r="IB30">
            <v>2.021552296694701</v>
          </cell>
          <cell r="IC30">
            <v>2.43229723818488</v>
          </cell>
          <cell r="ID30">
            <v>2.0367219270799728</v>
          </cell>
          <cell r="IE30">
            <v>1.9415419793656981</v>
          </cell>
          <cell r="IF30">
            <v>1.6244529718557503</v>
          </cell>
          <cell r="IG30">
            <v>2.1547788860841854</v>
          </cell>
          <cell r="IH30">
            <v>2.4634488248980149</v>
          </cell>
          <cell r="II30">
            <v>2.0835770745397881</v>
          </cell>
          <cell r="IJ30">
            <v>2.0461121196137877</v>
          </cell>
          <cell r="IK30">
            <v>2.0255409614122191</v>
          </cell>
          <cell r="IL30">
            <v>1.9940710222383669</v>
          </cell>
          <cell r="IM30">
            <v>2.0339189577949037</v>
          </cell>
          <cell r="IN30">
            <v>2.1754358241743037</v>
          </cell>
          <cell r="IO30">
            <v>1.9627475024429342</v>
          </cell>
          <cell r="IP30">
            <v>2.0086906997127918</v>
          </cell>
          <cell r="IQ30">
            <v>2.0050875277220195</v>
          </cell>
          <cell r="IR30">
            <v>0</v>
          </cell>
          <cell r="IS30">
            <v>0</v>
          </cell>
          <cell r="IT30">
            <v>0</v>
          </cell>
          <cell r="IU30">
            <v>0</v>
          </cell>
          <cell r="IV30">
            <v>3.041421350917521</v>
          </cell>
          <cell r="IW30">
            <v>0</v>
          </cell>
          <cell r="IX30">
            <v>7.4674619822890698E-2</v>
          </cell>
          <cell r="IY30">
            <v>6.023965905513462E-2</v>
          </cell>
          <cell r="IZ30">
            <v>7.0344324660023272E-2</v>
          </cell>
          <cell r="JA30">
            <v>6.0891697606652695E-2</v>
          </cell>
          <cell r="JB30">
            <v>6.0891697606652695E-2</v>
          </cell>
          <cell r="JC30">
            <v>6.3815803712963692E-2</v>
          </cell>
          <cell r="JD30">
            <v>6.1465947159680123E-2</v>
          </cell>
          <cell r="JE30">
            <v>6.292252733237591E-2</v>
          </cell>
          <cell r="JF30">
            <v>6.1824509203206368E-2</v>
          </cell>
          <cell r="JG30">
            <v>7.4674619822890698E-2</v>
          </cell>
          <cell r="JH30">
            <v>6.0511369607392229E-2</v>
          </cell>
          <cell r="JI30">
            <v>5.4258201065458644E-2</v>
          </cell>
          <cell r="JJ30">
            <v>4.465609286080463E-2</v>
          </cell>
          <cell r="JK30">
            <v>6.9520964963452947E-2</v>
          </cell>
          <cell r="JL30">
            <v>7.4960645438725493E-2</v>
          </cell>
          <cell r="JM30">
            <v>6.2129776446970819E-2</v>
          </cell>
          <cell r="JN30">
            <v>6.0833531221911485E-2</v>
          </cell>
          <cell r="JO30">
            <v>6.0173603288852018E-2</v>
          </cell>
          <cell r="JP30">
            <v>5.9222926413946331E-2</v>
          </cell>
          <cell r="JQ30">
            <v>6.039045357496553E-2</v>
          </cell>
          <cell r="JR30">
            <v>6.3925861816640506E-2</v>
          </cell>
          <cell r="JS30">
            <v>5.9350895033430717E-2</v>
          </cell>
          <cell r="JT30">
            <v>5.9768970622861239E-2</v>
          </cell>
          <cell r="JU30">
            <v>6.0865977011407502E-2</v>
          </cell>
          <cell r="JV30">
            <v>0</v>
          </cell>
          <cell r="JW30">
            <v>0</v>
          </cell>
          <cell r="JX30">
            <v>0</v>
          </cell>
          <cell r="JY30">
            <v>0</v>
          </cell>
          <cell r="JZ30">
            <v>8.8028638502984258E-2</v>
          </cell>
          <cell r="KA30">
            <v>0</v>
          </cell>
        </row>
        <row r="31">
          <cell r="AS31" t="str">
            <v>202228</v>
          </cell>
          <cell r="AT31">
            <v>2.5069718580077707</v>
          </cell>
          <cell r="AU31">
            <v>1.9167549632625867</v>
          </cell>
          <cell r="AV31">
            <v>2.4842457495372079</v>
          </cell>
          <cell r="AW31">
            <v>2.3217026007087651</v>
          </cell>
          <cell r="AX31">
            <v>2.0557934439529384</v>
          </cell>
          <cell r="AY31">
            <v>2.1756162324303236</v>
          </cell>
          <cell r="AZ31">
            <v>2.153147658924917</v>
          </cell>
          <cell r="BA31">
            <v>2.1440746168261158</v>
          </cell>
          <cell r="BB31">
            <v>2.0833768058979074</v>
          </cell>
          <cell r="BC31">
            <v>2.5069718580077707</v>
          </cell>
          <cell r="BD31">
            <v>2.097233296687365</v>
          </cell>
          <cell r="BE31">
            <v>1.9958001804311567</v>
          </cell>
          <cell r="BF31">
            <v>1.669109064716555</v>
          </cell>
          <cell r="BG31">
            <v>2.2242998510476384</v>
          </cell>
          <cell r="BH31">
            <v>2.5384094703367404</v>
          </cell>
          <cell r="BI31">
            <v>2.145706850986759</v>
          </cell>
          <cell r="BJ31">
            <v>2.1069456508356992</v>
          </cell>
          <cell r="BK31">
            <v>2.0857145647010711</v>
          </cell>
          <cell r="BL31">
            <v>2.0532939486523132</v>
          </cell>
          <cell r="BM31">
            <v>2.0943094113698693</v>
          </cell>
          <cell r="BN31">
            <v>2.2393616859909442</v>
          </cell>
          <cell r="BO31">
            <v>2.0220983974763649</v>
          </cell>
          <cell r="BP31">
            <v>2.068459670335653</v>
          </cell>
          <cell r="BQ31">
            <v>2.065953504733427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3.1294499894205052</v>
          </cell>
          <cell r="BX31">
            <v>0</v>
          </cell>
          <cell r="BY31">
            <v>7.3197905771468896E-2</v>
          </cell>
          <cell r="BZ31">
            <v>5.9534332341365515E-2</v>
          </cell>
          <cell r="CA31">
            <v>7.2671794345935847E-2</v>
          </cell>
          <cell r="CB31">
            <v>6.9102891814462275E-2</v>
          </cell>
          <cell r="CC31">
            <v>5.9790874470703415E-2</v>
          </cell>
          <cell r="CD31">
            <v>6.2567982431455782E-2</v>
          </cell>
          <cell r="CE31">
            <v>6.0116382514813438E-2</v>
          </cell>
          <cell r="CF31">
            <v>6.1705484737338168E-2</v>
          </cell>
          <cell r="CG31">
            <v>6.0704785425056418E-2</v>
          </cell>
          <cell r="CH31">
            <v>7.3197905771468896E-2</v>
          </cell>
          <cell r="CI31">
            <v>5.9271032628932296E-2</v>
          </cell>
          <cell r="CJ31">
            <v>5.2938925175158857E-2</v>
          </cell>
          <cell r="CK31">
            <v>4.3659483465651405E-2</v>
          </cell>
          <cell r="CL31">
            <v>6.8521743182905492E-2</v>
          </cell>
          <cell r="CM31">
            <v>7.342013628726507E-2</v>
          </cell>
          <cell r="CN31">
            <v>6.0873874876280265E-2</v>
          </cell>
          <cell r="CO31">
            <v>5.9595750584936713E-2</v>
          </cell>
          <cell r="CP31">
            <v>5.8942637762024574E-2</v>
          </cell>
          <cell r="CQ31">
            <v>5.8018337769189632E-2</v>
          </cell>
          <cell r="CR31">
            <v>5.9147020768009373E-2</v>
          </cell>
          <cell r="CS31">
            <v>6.2533249618690778E-2</v>
          </cell>
          <cell r="CT31">
            <v>5.8240325793387004E-2</v>
          </cell>
          <cell r="CU31">
            <v>5.8566740390747718E-2</v>
          </cell>
          <cell r="CV31">
            <v>5.9734591638480605E-2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8.5918735636627552E-2</v>
          </cell>
          <cell r="DB31">
            <v>0</v>
          </cell>
          <cell r="HS31" t="str">
            <v>202228</v>
          </cell>
          <cell r="HT31">
            <v>2.5069718580077707</v>
          </cell>
          <cell r="HU31">
            <v>1.9167549632625867</v>
          </cell>
          <cell r="HV31">
            <v>2.4842457495372079</v>
          </cell>
          <cell r="HW31">
            <v>2.3217026007087651</v>
          </cell>
          <cell r="HX31">
            <v>2.0557934439529384</v>
          </cell>
          <cell r="HY31">
            <v>2.1756162324303236</v>
          </cell>
          <cell r="HZ31">
            <v>2.153147658924917</v>
          </cell>
          <cell r="IA31">
            <v>2.1440746168261158</v>
          </cell>
          <cell r="IB31">
            <v>2.0833768058979074</v>
          </cell>
          <cell r="IC31">
            <v>2.5069718580077707</v>
          </cell>
          <cell r="ID31">
            <v>2.097233296687365</v>
          </cell>
          <cell r="IE31">
            <v>1.9958001804311567</v>
          </cell>
          <cell r="IF31">
            <v>1.669109064716555</v>
          </cell>
          <cell r="IG31">
            <v>2.2242998510476384</v>
          </cell>
          <cell r="IH31">
            <v>2.5384094703367404</v>
          </cell>
          <cell r="II31">
            <v>2.145706850986759</v>
          </cell>
          <cell r="IJ31">
            <v>2.1069456508356992</v>
          </cell>
          <cell r="IK31">
            <v>2.0857145647010711</v>
          </cell>
          <cell r="IL31">
            <v>2.0532939486523132</v>
          </cell>
          <cell r="IM31">
            <v>2.0943094113698693</v>
          </cell>
          <cell r="IN31">
            <v>2.2393616859909442</v>
          </cell>
          <cell r="IO31">
            <v>2.0220983974763649</v>
          </cell>
          <cell r="IP31">
            <v>2.068459670335653</v>
          </cell>
          <cell r="IQ31">
            <v>2.065953504733427</v>
          </cell>
          <cell r="IR31">
            <v>0</v>
          </cell>
          <cell r="IS31">
            <v>0</v>
          </cell>
          <cell r="IT31">
            <v>0</v>
          </cell>
          <cell r="IU31">
            <v>0</v>
          </cell>
          <cell r="IV31">
            <v>3.1294499894205052</v>
          </cell>
          <cell r="IW31">
            <v>0</v>
          </cell>
          <cell r="IX31">
            <v>7.3197905771468896E-2</v>
          </cell>
          <cell r="IY31">
            <v>5.9534332341365515E-2</v>
          </cell>
          <cell r="IZ31">
            <v>6.9102891814462275E-2</v>
          </cell>
          <cell r="JA31">
            <v>5.9790874470703415E-2</v>
          </cell>
          <cell r="JB31">
            <v>5.9790874470703415E-2</v>
          </cell>
          <cell r="JC31">
            <v>6.2567982431455782E-2</v>
          </cell>
          <cell r="JD31">
            <v>6.0116382514813438E-2</v>
          </cell>
          <cell r="JE31">
            <v>6.1705484737338168E-2</v>
          </cell>
          <cell r="JF31">
            <v>6.0704785425056418E-2</v>
          </cell>
          <cell r="JG31">
            <v>7.3197905771468896E-2</v>
          </cell>
          <cell r="JH31">
            <v>5.9271032628932296E-2</v>
          </cell>
          <cell r="JI31">
            <v>5.2938925175158857E-2</v>
          </cell>
          <cell r="JJ31">
            <v>4.3659483465651405E-2</v>
          </cell>
          <cell r="JK31">
            <v>6.8521743182905492E-2</v>
          </cell>
          <cell r="JL31">
            <v>7.342013628726507E-2</v>
          </cell>
          <cell r="JM31">
            <v>6.0873874876280265E-2</v>
          </cell>
          <cell r="JN31">
            <v>5.9595750584936713E-2</v>
          </cell>
          <cell r="JO31">
            <v>5.8942637762024574E-2</v>
          </cell>
          <cell r="JP31">
            <v>5.8018337769189632E-2</v>
          </cell>
          <cell r="JQ31">
            <v>5.9147020768009373E-2</v>
          </cell>
          <cell r="JR31">
            <v>6.2533249618690778E-2</v>
          </cell>
          <cell r="JS31">
            <v>5.8240325793387004E-2</v>
          </cell>
          <cell r="JT31">
            <v>5.8566740390747718E-2</v>
          </cell>
          <cell r="JU31">
            <v>5.9734591638480605E-2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8.5918735636627552E-2</v>
          </cell>
          <cell r="KA31">
            <v>0</v>
          </cell>
        </row>
        <row r="32">
          <cell r="AS32" t="str">
            <v>202229</v>
          </cell>
          <cell r="AT32">
            <v>2.5801697637792396</v>
          </cell>
          <cell r="AU32">
            <v>1.9762892956039522</v>
          </cell>
          <cell r="AV32">
            <v>2.5569175438831437</v>
          </cell>
          <cell r="AW32">
            <v>2.3908054925232274</v>
          </cell>
          <cell r="AX32">
            <v>2.1155843184236418</v>
          </cell>
          <cell r="AY32">
            <v>2.2381842148617794</v>
          </cell>
          <cell r="AZ32">
            <v>2.2132640414397304</v>
          </cell>
          <cell r="BA32">
            <v>2.2057801015634539</v>
          </cell>
          <cell r="BB32">
            <v>2.1440815913229638</v>
          </cell>
          <cell r="BC32">
            <v>2.5801697637792396</v>
          </cell>
          <cell r="BD32">
            <v>2.1565043293162973</v>
          </cell>
          <cell r="BE32">
            <v>2.0487391056063156</v>
          </cell>
          <cell r="BF32">
            <v>1.7127685481822064</v>
          </cell>
          <cell r="BG32">
            <v>2.2928215942305439</v>
          </cell>
          <cell r="BH32">
            <v>2.6118296066240054</v>
          </cell>
          <cell r="BI32">
            <v>2.2065807258630392</v>
          </cell>
          <cell r="BJ32">
            <v>2.1665414014206359</v>
          </cell>
          <cell r="BK32">
            <v>2.1446572024630957</v>
          </cell>
          <cell r="BL32">
            <v>2.1113122864215028</v>
          </cell>
          <cell r="BM32">
            <v>2.1534564321378786</v>
          </cell>
          <cell r="BN32">
            <v>2.301894935609635</v>
          </cell>
          <cell r="BO32">
            <v>2.0803387232697519</v>
          </cell>
          <cell r="BP32">
            <v>2.1270264107264008</v>
          </cell>
          <cell r="BQ32">
            <v>2.1256880963719076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3.2153687250571328</v>
          </cell>
          <cell r="BX32">
            <v>0</v>
          </cell>
          <cell r="BY32">
            <v>7.1752486572710161E-2</v>
          </cell>
          <cell r="BZ32">
            <v>5.8838018816673499E-2</v>
          </cell>
          <cell r="CA32">
            <v>7.1255219216122434E-2</v>
          </cell>
          <cell r="CB32">
            <v>6.7885767847147616E-2</v>
          </cell>
          <cell r="CC32">
            <v>5.8711361282973495E-2</v>
          </cell>
          <cell r="CD32">
            <v>6.1346055264571042E-2</v>
          </cell>
          <cell r="CE32">
            <v>5.8797372233713396E-2</v>
          </cell>
          <cell r="CF32">
            <v>6.0513431872516676E-2</v>
          </cell>
          <cell r="CG32">
            <v>5.9606859618216657E-2</v>
          </cell>
          <cell r="CH32">
            <v>7.1752486572710161E-2</v>
          </cell>
          <cell r="CI32">
            <v>5.8057238837106784E-2</v>
          </cell>
          <cell r="CJ32">
            <v>5.1652165952074114E-2</v>
          </cell>
          <cell r="CK32">
            <v>4.2685462117668216E-2</v>
          </cell>
          <cell r="CL32">
            <v>6.7539680048351869E-2</v>
          </cell>
          <cell r="CM32">
            <v>7.1913143426440396E-2</v>
          </cell>
          <cell r="CN32">
            <v>5.9644659026244273E-2</v>
          </cell>
          <cell r="CO32">
            <v>5.8384336444320173E-2</v>
          </cell>
          <cell r="CP32">
            <v>5.7737955407434427E-2</v>
          </cell>
          <cell r="CQ32">
            <v>5.6839300460306053E-2</v>
          </cell>
          <cell r="CR32">
            <v>5.7930285899603806E-2</v>
          </cell>
          <cell r="CS32">
            <v>6.1172101656719491E-2</v>
          </cell>
          <cell r="CT32">
            <v>5.7151741664804412E-2</v>
          </cell>
          <cell r="CU32">
            <v>5.7389814725724797E-2</v>
          </cell>
          <cell r="CV32">
            <v>5.8625584766465177E-2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8.3863733547433927E-2</v>
          </cell>
          <cell r="DB32">
            <v>0</v>
          </cell>
          <cell r="HS32" t="str">
            <v>202229</v>
          </cell>
          <cell r="HT32">
            <v>2.5801697637792396</v>
          </cell>
          <cell r="HU32">
            <v>1.9762892956039522</v>
          </cell>
          <cell r="HV32">
            <v>2.5569175438831437</v>
          </cell>
          <cell r="HW32">
            <v>2.3908054925232274</v>
          </cell>
          <cell r="HX32">
            <v>2.1155843184236418</v>
          </cell>
          <cell r="HY32">
            <v>2.2381842148617794</v>
          </cell>
          <cell r="HZ32">
            <v>2.2132640414397304</v>
          </cell>
          <cell r="IA32">
            <v>2.2057801015634539</v>
          </cell>
          <cell r="IB32">
            <v>2.1440815913229638</v>
          </cell>
          <cell r="IC32">
            <v>2.5801697637792396</v>
          </cell>
          <cell r="ID32">
            <v>2.1565043293162973</v>
          </cell>
          <cell r="IE32">
            <v>2.0487391056063156</v>
          </cell>
          <cell r="IF32">
            <v>1.7127685481822064</v>
          </cell>
          <cell r="IG32">
            <v>2.2928215942305439</v>
          </cell>
          <cell r="IH32">
            <v>2.6118296066240054</v>
          </cell>
          <cell r="II32">
            <v>2.2065807258630392</v>
          </cell>
          <cell r="IJ32">
            <v>2.1665414014206359</v>
          </cell>
          <cell r="IK32">
            <v>2.1446572024630957</v>
          </cell>
          <cell r="IL32">
            <v>2.1113122864215028</v>
          </cell>
          <cell r="IM32">
            <v>2.1534564321378786</v>
          </cell>
          <cell r="IN32">
            <v>2.301894935609635</v>
          </cell>
          <cell r="IO32">
            <v>2.0803387232697519</v>
          </cell>
          <cell r="IP32">
            <v>2.1270264107264008</v>
          </cell>
          <cell r="IQ32">
            <v>2.1256880963719076</v>
          </cell>
          <cell r="IR32">
            <v>0</v>
          </cell>
          <cell r="IS32">
            <v>0</v>
          </cell>
          <cell r="IT32">
            <v>0</v>
          </cell>
          <cell r="IU32">
            <v>0</v>
          </cell>
          <cell r="IV32">
            <v>3.2153687250571328</v>
          </cell>
          <cell r="IW32">
            <v>0</v>
          </cell>
          <cell r="IX32">
            <v>7.1752486572710161E-2</v>
          </cell>
          <cell r="IY32">
            <v>5.8838018816673499E-2</v>
          </cell>
          <cell r="IZ32">
            <v>6.7885767847147616E-2</v>
          </cell>
          <cell r="JA32">
            <v>5.8711361282973495E-2</v>
          </cell>
          <cell r="JB32">
            <v>5.8711361282973495E-2</v>
          </cell>
          <cell r="JC32">
            <v>6.1346055264571042E-2</v>
          </cell>
          <cell r="JD32">
            <v>5.8797372233713396E-2</v>
          </cell>
          <cell r="JE32">
            <v>6.0513431872516676E-2</v>
          </cell>
          <cell r="JF32">
            <v>5.9606859618216657E-2</v>
          </cell>
          <cell r="JG32">
            <v>7.1752486572710161E-2</v>
          </cell>
          <cell r="JH32">
            <v>5.8057238837106784E-2</v>
          </cell>
          <cell r="JI32">
            <v>5.1652165952074114E-2</v>
          </cell>
          <cell r="JJ32">
            <v>4.2685462117668216E-2</v>
          </cell>
          <cell r="JK32">
            <v>6.7539680048351869E-2</v>
          </cell>
          <cell r="JL32">
            <v>7.1913143426440396E-2</v>
          </cell>
          <cell r="JM32">
            <v>5.9644659026244273E-2</v>
          </cell>
          <cell r="JN32">
            <v>5.8384336444320173E-2</v>
          </cell>
          <cell r="JO32">
            <v>5.7737955407434427E-2</v>
          </cell>
          <cell r="JP32">
            <v>5.6839300460306053E-2</v>
          </cell>
          <cell r="JQ32">
            <v>5.7930285899603806E-2</v>
          </cell>
          <cell r="JR32">
            <v>6.1172101656719491E-2</v>
          </cell>
          <cell r="JS32">
            <v>5.7151741664804412E-2</v>
          </cell>
          <cell r="JT32">
            <v>5.7389814725724797E-2</v>
          </cell>
          <cell r="JU32">
            <v>5.8625584766465177E-2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8.3863733547433927E-2</v>
          </cell>
          <cell r="KA32">
            <v>0</v>
          </cell>
        </row>
        <row r="33">
          <cell r="AS33" t="str">
            <v>202230</v>
          </cell>
          <cell r="AT33">
            <v>2.6519222503519497</v>
          </cell>
          <cell r="AU33">
            <v>2.0351273144206257</v>
          </cell>
          <cell r="AV33">
            <v>2.6281727630992662</v>
          </cell>
          <cell r="AW33">
            <v>2.458691260370375</v>
          </cell>
          <cell r="AX33">
            <v>2.1742956797066153</v>
          </cell>
          <cell r="AY33">
            <v>2.2995302701263505</v>
          </cell>
          <cell r="AZ33">
            <v>2.2720614136734438</v>
          </cell>
          <cell r="BA33">
            <v>2.2662935334359706</v>
          </cell>
          <cell r="BB33">
            <v>2.2036884509411805</v>
          </cell>
          <cell r="BC33">
            <v>2.6519222503519497</v>
          </cell>
          <cell r="BD33">
            <v>2.2145615681534041</v>
          </cell>
          <cell r="BE33">
            <v>2.1003912715583897</v>
          </cell>
          <cell r="BF33">
            <v>1.7554540102998746</v>
          </cell>
          <cell r="BG33">
            <v>2.3603612742788957</v>
          </cell>
          <cell r="BH33">
            <v>2.6837427500504458</v>
          </cell>
          <cell r="BI33">
            <v>2.2662253848892835</v>
          </cell>
          <cell r="BJ33">
            <v>2.2249257378649561</v>
          </cell>
          <cell r="BK33">
            <v>2.2023951578705301</v>
          </cell>
          <cell r="BL33">
            <v>2.1681515868818089</v>
          </cell>
          <cell r="BM33">
            <v>2.2113867180374824</v>
          </cell>
          <cell r="BN33">
            <v>2.3630670372663545</v>
          </cell>
          <cell r="BO33">
            <v>2.1374904649345563</v>
          </cell>
          <cell r="BP33">
            <v>2.1844162254521255</v>
          </cell>
          <cell r="BQ33">
            <v>2.1843136811383728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3.2992324586045667</v>
          </cell>
          <cell r="BX33">
            <v>0</v>
          </cell>
          <cell r="BY33">
            <v>7.0337644415290779E-2</v>
          </cell>
          <cell r="BZ33">
            <v>5.8150573526926319E-2</v>
          </cell>
          <cell r="CA33">
            <v>6.9868385237159103E-2</v>
          </cell>
          <cell r="CB33">
            <v>6.6692414867954852E-2</v>
          </cell>
          <cell r="CC33">
            <v>5.7652704414199007E-2</v>
          </cell>
          <cell r="CD33">
            <v>6.0149442847397872E-2</v>
          </cell>
          <cell r="CE33">
            <v>5.750819679222241E-2</v>
          </cell>
          <cell r="CF33">
            <v>5.9345814430003418E-2</v>
          </cell>
          <cell r="CG33">
            <v>5.8530263974291508E-2</v>
          </cell>
          <cell r="CH33">
            <v>7.0337644415290779E-2</v>
          </cell>
          <cell r="CI33">
            <v>5.6869387095360047E-2</v>
          </cell>
          <cell r="CJ33">
            <v>5.0397107049178214E-2</v>
          </cell>
          <cell r="CK33">
            <v>4.1733503453889709E-2</v>
          </cell>
          <cell r="CL33">
            <v>6.6574409620841823E-2</v>
          </cell>
          <cell r="CM33">
            <v>7.0438888361213703E-2</v>
          </cell>
          <cell r="CN33">
            <v>5.8441524587401261E-2</v>
          </cell>
          <cell r="CO33">
            <v>5.7198692562915099E-2</v>
          </cell>
          <cell r="CP33">
            <v>5.6558962302722282E-2</v>
          </cell>
          <cell r="CQ33">
            <v>5.5685240870006592E-2</v>
          </cell>
          <cell r="CR33">
            <v>5.6739643208684853E-2</v>
          </cell>
          <cell r="CS33">
            <v>5.9841674567555625E-2</v>
          </cell>
          <cell r="CT33">
            <v>5.6084671280967502E-2</v>
          </cell>
          <cell r="CU33">
            <v>5.623762760870088E-2</v>
          </cell>
          <cell r="CV33">
            <v>5.7538474304518417E-2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8.1862084484488395E-2</v>
          </cell>
          <cell r="DB33">
            <v>0</v>
          </cell>
          <cell r="HS33" t="str">
            <v>202230</v>
          </cell>
          <cell r="HT33">
            <v>2.6519222503519497</v>
          </cell>
          <cell r="HU33">
            <v>2.0351273144206257</v>
          </cell>
          <cell r="HV33">
            <v>2.6281727630992662</v>
          </cell>
          <cell r="HW33">
            <v>2.458691260370375</v>
          </cell>
          <cell r="HX33">
            <v>2.1742956797066153</v>
          </cell>
          <cell r="HY33">
            <v>2.2995302701263505</v>
          </cell>
          <cell r="HZ33">
            <v>2.2720614136734438</v>
          </cell>
          <cell r="IA33">
            <v>2.2662935334359706</v>
          </cell>
          <cell r="IB33">
            <v>2.2036884509411805</v>
          </cell>
          <cell r="IC33">
            <v>2.6519222503519497</v>
          </cell>
          <cell r="ID33">
            <v>2.2145615681534041</v>
          </cell>
          <cell r="IE33">
            <v>2.1003912715583897</v>
          </cell>
          <cell r="IF33">
            <v>1.7554540102998746</v>
          </cell>
          <cell r="IG33">
            <v>2.3603612742788957</v>
          </cell>
          <cell r="IH33">
            <v>2.6837427500504458</v>
          </cell>
          <cell r="II33">
            <v>2.2662253848892835</v>
          </cell>
          <cell r="IJ33">
            <v>2.2249257378649561</v>
          </cell>
          <cell r="IK33">
            <v>2.2023951578705301</v>
          </cell>
          <cell r="IL33">
            <v>2.1681515868818089</v>
          </cell>
          <cell r="IM33">
            <v>2.2113867180374824</v>
          </cell>
          <cell r="IN33">
            <v>2.3630670372663545</v>
          </cell>
          <cell r="IO33">
            <v>2.1374904649345563</v>
          </cell>
          <cell r="IP33">
            <v>2.1844162254521255</v>
          </cell>
          <cell r="IQ33">
            <v>2.1843136811383728</v>
          </cell>
          <cell r="IR33">
            <v>0</v>
          </cell>
          <cell r="IS33">
            <v>0</v>
          </cell>
          <cell r="IT33">
            <v>0</v>
          </cell>
          <cell r="IU33">
            <v>0</v>
          </cell>
          <cell r="IV33">
            <v>3.2992324586045667</v>
          </cell>
          <cell r="IW33">
            <v>0</v>
          </cell>
          <cell r="IX33">
            <v>7.0337644415290779E-2</v>
          </cell>
          <cell r="IY33">
            <v>5.8150573526926319E-2</v>
          </cell>
          <cell r="IZ33">
            <v>6.6692414867954852E-2</v>
          </cell>
          <cell r="JA33">
            <v>5.7652704414199007E-2</v>
          </cell>
          <cell r="JB33">
            <v>5.7652704414199007E-2</v>
          </cell>
          <cell r="JC33">
            <v>6.0149442847397872E-2</v>
          </cell>
          <cell r="JD33">
            <v>5.750819679222241E-2</v>
          </cell>
          <cell r="JE33">
            <v>5.9345814430003418E-2</v>
          </cell>
          <cell r="JF33">
            <v>5.8530263974291508E-2</v>
          </cell>
          <cell r="JG33">
            <v>7.0337644415290779E-2</v>
          </cell>
          <cell r="JH33">
            <v>5.6869387095360047E-2</v>
          </cell>
          <cell r="JI33">
            <v>5.0397107049178214E-2</v>
          </cell>
          <cell r="JJ33">
            <v>4.1733503453889709E-2</v>
          </cell>
          <cell r="JK33">
            <v>6.6574409620841823E-2</v>
          </cell>
          <cell r="JL33">
            <v>7.0438888361213703E-2</v>
          </cell>
          <cell r="JM33">
            <v>5.8441524587401261E-2</v>
          </cell>
          <cell r="JN33">
            <v>5.7198692562915099E-2</v>
          </cell>
          <cell r="JO33">
            <v>5.6558962302722282E-2</v>
          </cell>
          <cell r="JP33">
            <v>5.5685240870006592E-2</v>
          </cell>
          <cell r="JQ33">
            <v>5.6739643208684853E-2</v>
          </cell>
          <cell r="JR33">
            <v>5.9841674567555625E-2</v>
          </cell>
          <cell r="JS33">
            <v>5.6084671280967502E-2</v>
          </cell>
          <cell r="JT33">
            <v>5.623762760870088E-2</v>
          </cell>
          <cell r="JU33">
            <v>5.7538474304518417E-2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8.1862084484489284E-2</v>
          </cell>
          <cell r="KA33">
            <v>0</v>
          </cell>
        </row>
        <row r="34">
          <cell r="AS34" t="str">
            <v>202231</v>
          </cell>
          <cell r="AT34">
            <v>2.7222598947672405</v>
          </cell>
          <cell r="AU34">
            <v>2.093277887947552</v>
          </cell>
          <cell r="AV34">
            <v>2.6980411483364253</v>
          </cell>
          <cell r="AW34">
            <v>2.5253836752383299</v>
          </cell>
          <cell r="AX34">
            <v>2.2319483841208143</v>
          </cell>
          <cell r="AY34">
            <v>2.3596797129737483</v>
          </cell>
          <cell r="AZ34">
            <v>2.3295696104656662</v>
          </cell>
          <cell r="BA34">
            <v>2.325639347865974</v>
          </cell>
          <cell r="BB34">
            <v>2.262218714915472</v>
          </cell>
          <cell r="BC34">
            <v>2.7222598947672405</v>
          </cell>
          <cell r="BD34">
            <v>2.2714309552487641</v>
          </cell>
          <cell r="BE34">
            <v>2.1507883786075679</v>
          </cell>
          <cell r="BF34">
            <v>1.7971875137537643</v>
          </cell>
          <cell r="BG34">
            <v>2.4269356838997376</v>
          </cell>
          <cell r="BH34">
            <v>2.7541816384116595</v>
          </cell>
          <cell r="BI34">
            <v>2.3246669094766848</v>
          </cell>
          <cell r="BJ34">
            <v>2.2821244304278712</v>
          </cell>
          <cell r="BK34">
            <v>2.2589541201732524</v>
          </cell>
          <cell r="BL34">
            <v>2.2238368277518155</v>
          </cell>
          <cell r="BM34">
            <v>2.2681263612461673</v>
          </cell>
          <cell r="BN34">
            <v>2.4229087118339101</v>
          </cell>
          <cell r="BO34">
            <v>2.1935751362155238</v>
          </cell>
          <cell r="BP34">
            <v>2.2406538530608264</v>
          </cell>
          <cell r="BQ34">
            <v>2.2418521554428912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3.3810945430890551</v>
          </cell>
          <cell r="BX34">
            <v>0</v>
          </cell>
          <cell r="BY34">
            <v>6.8952679353446289E-2</v>
          </cell>
          <cell r="BZ34">
            <v>5.7471854925619237E-2</v>
          </cell>
          <cell r="CA34">
            <v>6.8510613964262834E-2</v>
          </cell>
          <cell r="CB34">
            <v>6.5522308409888375E-2</v>
          </cell>
          <cell r="CC34">
            <v>5.6614461073482225E-2</v>
          </cell>
          <cell r="CD34">
            <v>5.8977579952692594E-2</v>
          </cell>
          <cell r="CE34">
            <v>5.6248154463335975E-2</v>
          </cell>
          <cell r="CF34">
            <v>5.8202091560415781E-2</v>
          </cell>
          <cell r="CG34">
            <v>5.7474541946667124E-2</v>
          </cell>
          <cell r="CH34">
            <v>6.8952679353446289E-2</v>
          </cell>
          <cell r="CI34">
            <v>5.5706890870044212E-2</v>
          </cell>
          <cell r="CJ34">
            <v>4.9172953134326569E-2</v>
          </cell>
          <cell r="CK34">
            <v>4.0803094847646548E-2</v>
          </cell>
          <cell r="CL34">
            <v>6.5625575386168755E-2</v>
          </cell>
          <cell r="CM34">
            <v>6.8996611980224998E-2</v>
          </cell>
          <cell r="CN34">
            <v>5.7263882009188194E-2</v>
          </cell>
          <cell r="CO34">
            <v>5.6038237206523345E-2</v>
          </cell>
          <cell r="CP34">
            <v>5.5405078928274065E-2</v>
          </cell>
          <cell r="CQ34">
            <v>5.4555599220377893E-2</v>
          </cell>
          <cell r="CR34">
            <v>5.5574501653910424E-2</v>
          </cell>
          <cell r="CS34">
            <v>5.8541243502087337E-2</v>
          </cell>
          <cell r="CT34">
            <v>5.5038654461549097E-2</v>
          </cell>
          <cell r="CU34">
            <v>5.5109626682771307E-2</v>
          </cell>
          <cell r="CV34">
            <v>5.6472789691443204E-2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7.991228758271296E-2</v>
          </cell>
          <cell r="DB34">
            <v>0</v>
          </cell>
          <cell r="HS34" t="str">
            <v>202231</v>
          </cell>
          <cell r="HT34">
            <v>2.7222598947672405</v>
          </cell>
          <cell r="HU34">
            <v>2.093277887947552</v>
          </cell>
          <cell r="HV34">
            <v>2.6980411483364253</v>
          </cell>
          <cell r="HW34">
            <v>2.5253836752383299</v>
          </cell>
          <cell r="HX34">
            <v>2.2319483841208143</v>
          </cell>
          <cell r="HY34">
            <v>2.3596797129737483</v>
          </cell>
          <cell r="HZ34">
            <v>2.3295696104656662</v>
          </cell>
          <cell r="IA34">
            <v>2.325639347865974</v>
          </cell>
          <cell r="IB34">
            <v>2.262218714915472</v>
          </cell>
          <cell r="IC34">
            <v>2.7222598947672405</v>
          </cell>
          <cell r="ID34">
            <v>2.2714309552487641</v>
          </cell>
          <cell r="IE34">
            <v>2.1507883786075679</v>
          </cell>
          <cell r="IF34">
            <v>1.7971875137537643</v>
          </cell>
          <cell r="IG34">
            <v>2.4269356838997376</v>
          </cell>
          <cell r="IH34">
            <v>2.7541816384116595</v>
          </cell>
          <cell r="II34">
            <v>2.3246669094766848</v>
          </cell>
          <cell r="IJ34">
            <v>2.2821244304278712</v>
          </cell>
          <cell r="IK34">
            <v>2.2589541201732524</v>
          </cell>
          <cell r="IL34">
            <v>2.2238368277518155</v>
          </cell>
          <cell r="IM34">
            <v>2.2681263612461673</v>
          </cell>
          <cell r="IN34">
            <v>2.4229087118339101</v>
          </cell>
          <cell r="IO34">
            <v>2.1935751362155238</v>
          </cell>
          <cell r="IP34">
            <v>2.2406538530608264</v>
          </cell>
          <cell r="IQ34">
            <v>2.2418521554428912</v>
          </cell>
          <cell r="IR34">
            <v>0</v>
          </cell>
          <cell r="IS34">
            <v>0</v>
          </cell>
          <cell r="IT34">
            <v>0</v>
          </cell>
          <cell r="IU34">
            <v>0</v>
          </cell>
          <cell r="IV34">
            <v>3.381094543089056</v>
          </cell>
          <cell r="IW34">
            <v>0</v>
          </cell>
          <cell r="IX34">
            <v>6.8952679353446289E-2</v>
          </cell>
          <cell r="IY34">
            <v>5.7471854925619237E-2</v>
          </cell>
          <cell r="IZ34">
            <v>6.5522308409888375E-2</v>
          </cell>
          <cell r="JA34">
            <v>5.6614461073482225E-2</v>
          </cell>
          <cell r="JB34">
            <v>5.6614461073482225E-2</v>
          </cell>
          <cell r="JC34">
            <v>5.8977579952692594E-2</v>
          </cell>
          <cell r="JD34">
            <v>5.6248154463335975E-2</v>
          </cell>
          <cell r="JE34">
            <v>5.8202091560415781E-2</v>
          </cell>
          <cell r="JF34">
            <v>5.7474541946667124E-2</v>
          </cell>
          <cell r="JG34">
            <v>6.8952679353446289E-2</v>
          </cell>
          <cell r="JH34">
            <v>5.5706890870044212E-2</v>
          </cell>
          <cell r="JI34">
            <v>4.9172953134326569E-2</v>
          </cell>
          <cell r="JJ34">
            <v>4.0803094847646548E-2</v>
          </cell>
          <cell r="JK34">
            <v>6.5625575386168755E-2</v>
          </cell>
          <cell r="JL34">
            <v>6.8996611980224998E-2</v>
          </cell>
          <cell r="JM34">
            <v>5.7263882009188194E-2</v>
          </cell>
          <cell r="JN34">
            <v>5.6038237206523345E-2</v>
          </cell>
          <cell r="JO34">
            <v>5.5405078928274065E-2</v>
          </cell>
          <cell r="JP34">
            <v>5.4555599220377893E-2</v>
          </cell>
          <cell r="JQ34">
            <v>5.5574501653910424E-2</v>
          </cell>
          <cell r="JR34">
            <v>5.8541243502087337E-2</v>
          </cell>
          <cell r="JS34">
            <v>5.5038654461549097E-2</v>
          </cell>
          <cell r="JT34">
            <v>5.5109626682771307E-2</v>
          </cell>
          <cell r="JU34">
            <v>5.6472789691443204E-2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7.9912287582712072E-2</v>
          </cell>
          <cell r="KA34">
            <v>0</v>
          </cell>
        </row>
        <row r="35">
          <cell r="AS35" t="str">
            <v>202232</v>
          </cell>
          <cell r="AT35">
            <v>2.7912125741206868</v>
          </cell>
          <cell r="AU35">
            <v>2.1507497428731712</v>
          </cell>
          <cell r="AV35">
            <v>2.7665517623006881</v>
          </cell>
          <cell r="AW35">
            <v>2.5909059836482182</v>
          </cell>
          <cell r="AX35">
            <v>2.2885628451942965</v>
          </cell>
          <cell r="AY35">
            <v>2.4186572929264409</v>
          </cell>
          <cell r="AZ35">
            <v>2.3858177649290022</v>
          </cell>
          <cell r="BA35">
            <v>2.3838414394263898</v>
          </cell>
          <cell r="BB35">
            <v>2.3196932568621391</v>
          </cell>
          <cell r="BC35">
            <v>2.7912125741206868</v>
          </cell>
          <cell r="BD35">
            <v>2.3271378461188084</v>
          </cell>
          <cell r="BE35">
            <v>2.1999613317418945</v>
          </cell>
          <cell r="BF35">
            <v>1.8379906086014108</v>
          </cell>
          <cell r="BG35">
            <v>2.4925612592859063</v>
          </cell>
          <cell r="BH35">
            <v>2.8231782503918845</v>
          </cell>
          <cell r="BI35">
            <v>2.3819307914858729</v>
          </cell>
          <cell r="BJ35">
            <v>2.3381626676343945</v>
          </cell>
          <cell r="BK35">
            <v>2.3143591991015264</v>
          </cell>
          <cell r="BL35">
            <v>2.2783924269721934</v>
          </cell>
          <cell r="BM35">
            <v>2.3237008629000777</v>
          </cell>
          <cell r="BN35">
            <v>2.4814499553359974</v>
          </cell>
          <cell r="BO35">
            <v>2.2486137906770729</v>
          </cell>
          <cell r="BP35">
            <v>2.2957634797435977</v>
          </cell>
          <cell r="BQ35">
            <v>2.2983249451343344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3.4610068306717681</v>
          </cell>
          <cell r="BX35">
            <v>0</v>
          </cell>
          <cell r="BY35">
            <v>6.7596908826473623E-2</v>
          </cell>
          <cell r="BZ35">
            <v>5.6801724762847172E-2</v>
          </cell>
          <cell r="CA35">
            <v>6.7181243795238821E-2</v>
          </cell>
          <cell r="CB35">
            <v>6.4374937057986692E-2</v>
          </cell>
          <cell r="CC35">
            <v>5.5596199016280323E-2</v>
          </cell>
          <cell r="CD35">
            <v>5.7829915113242869E-2</v>
          </cell>
          <cell r="CE35">
            <v>5.5016560850326357E-2</v>
          </cell>
          <cell r="CF35">
            <v>5.7081735513566656E-2</v>
          </cell>
          <cell r="CG35">
            <v>5.6439247945955007E-2</v>
          </cell>
          <cell r="CH35">
            <v>6.7596908826473623E-2</v>
          </cell>
          <cell r="CI35">
            <v>5.4569177846036876E-2</v>
          </cell>
          <cell r="CJ35">
            <v>4.7978929330784847E-2</v>
          </cell>
          <cell r="CK35">
            <v>3.9893736080186537E-2</v>
          </cell>
          <cell r="CL35">
            <v>6.4692829978860722E-2</v>
          </cell>
          <cell r="CM35">
            <v>6.7585574038576457E-2</v>
          </cell>
          <cell r="CN35">
            <v>5.6111156108492377E-2</v>
          </cell>
          <cell r="CO35">
            <v>5.4902402760964364E-2</v>
          </cell>
          <cell r="CP35">
            <v>5.4275739788396837E-2</v>
          </cell>
          <cell r="CQ35">
            <v>5.3449829209684108E-2</v>
          </cell>
          <cell r="CR35">
            <v>5.4434284526579724E-2</v>
          </cell>
          <cell r="CS35">
            <v>5.7270101635749526E-2</v>
          </cell>
          <cell r="CT35">
            <v>5.4013241915450205E-2</v>
          </cell>
          <cell r="CU35">
            <v>5.4005272893449252E-2</v>
          </cell>
          <cell r="CV35">
            <v>5.5428071587411587E-2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7.8012887354032667E-2</v>
          </cell>
          <cell r="DB35">
            <v>0</v>
          </cell>
          <cell r="HS35" t="str">
            <v>202232</v>
          </cell>
          <cell r="HT35">
            <v>2.7912125741206868</v>
          </cell>
          <cell r="HU35">
            <v>2.1507497428731712</v>
          </cell>
          <cell r="HV35">
            <v>2.7665517623006881</v>
          </cell>
          <cell r="HW35">
            <v>2.5909059836482182</v>
          </cell>
          <cell r="HX35">
            <v>2.2885628451942965</v>
          </cell>
          <cell r="HY35">
            <v>2.4186572929264409</v>
          </cell>
          <cell r="HZ35">
            <v>2.3858177649290022</v>
          </cell>
          <cell r="IA35">
            <v>2.3838414394263898</v>
          </cell>
          <cell r="IB35">
            <v>2.3196932568621391</v>
          </cell>
          <cell r="IC35">
            <v>2.7912125741206868</v>
          </cell>
          <cell r="ID35">
            <v>2.3271378461188084</v>
          </cell>
          <cell r="IE35">
            <v>2.1999613317418945</v>
          </cell>
          <cell r="IF35">
            <v>1.8379906086014108</v>
          </cell>
          <cell r="IG35">
            <v>2.4925612592859063</v>
          </cell>
          <cell r="IH35">
            <v>2.8231782503918845</v>
          </cell>
          <cell r="II35">
            <v>2.3819307914858729</v>
          </cell>
          <cell r="IJ35">
            <v>2.3381626676343945</v>
          </cell>
          <cell r="IK35">
            <v>2.3143591991015264</v>
          </cell>
          <cell r="IL35">
            <v>2.2783924269721934</v>
          </cell>
          <cell r="IM35">
            <v>2.3237008629000777</v>
          </cell>
          <cell r="IN35">
            <v>2.4814499553359974</v>
          </cell>
          <cell r="IO35">
            <v>2.2486137906770729</v>
          </cell>
          <cell r="IP35">
            <v>2.2957634797435977</v>
          </cell>
          <cell r="IQ35">
            <v>2.2983249451343344</v>
          </cell>
          <cell r="IR35">
            <v>0</v>
          </cell>
          <cell r="IS35">
            <v>0</v>
          </cell>
          <cell r="IT35">
            <v>0</v>
          </cell>
          <cell r="IU35">
            <v>0</v>
          </cell>
          <cell r="IV35">
            <v>3.4610068306717681</v>
          </cell>
          <cell r="IW35">
            <v>0</v>
          </cell>
          <cell r="IX35">
            <v>6.7596908826473623E-2</v>
          </cell>
          <cell r="IY35">
            <v>5.6801724762847172E-2</v>
          </cell>
          <cell r="IZ35">
            <v>6.4374937057986692E-2</v>
          </cell>
          <cell r="JA35">
            <v>5.5596199016280323E-2</v>
          </cell>
          <cell r="JB35">
            <v>5.5596199016280323E-2</v>
          </cell>
          <cell r="JC35">
            <v>5.7829915113242869E-2</v>
          </cell>
          <cell r="JD35">
            <v>5.5016560850326357E-2</v>
          </cell>
          <cell r="JE35">
            <v>5.7081735513566656E-2</v>
          </cell>
          <cell r="JF35">
            <v>5.6439247945955007E-2</v>
          </cell>
          <cell r="JG35">
            <v>6.7596908826473623E-2</v>
          </cell>
          <cell r="JH35">
            <v>5.4569177846036876E-2</v>
          </cell>
          <cell r="JI35">
            <v>4.7978929330784847E-2</v>
          </cell>
          <cell r="JJ35">
            <v>3.9893736080186537E-2</v>
          </cell>
          <cell r="JK35">
            <v>6.4692829978860722E-2</v>
          </cell>
          <cell r="JL35">
            <v>6.7585574038576457E-2</v>
          </cell>
          <cell r="JM35">
            <v>5.6111156108492377E-2</v>
          </cell>
          <cell r="JN35">
            <v>5.4902402760964364E-2</v>
          </cell>
          <cell r="JO35">
            <v>5.4275739788396837E-2</v>
          </cell>
          <cell r="JP35">
            <v>5.3449829209684108E-2</v>
          </cell>
          <cell r="JQ35">
            <v>5.4434284526579724E-2</v>
          </cell>
          <cell r="JR35">
            <v>5.7270101635749526E-2</v>
          </cell>
          <cell r="JS35">
            <v>5.4013241915450205E-2</v>
          </cell>
          <cell r="JT35">
            <v>5.4005272893449252E-2</v>
          </cell>
          <cell r="JU35">
            <v>5.5428071587411587E-2</v>
          </cell>
          <cell r="JV35">
            <v>0</v>
          </cell>
          <cell r="JW35">
            <v>0</v>
          </cell>
          <cell r="JX35">
            <v>0</v>
          </cell>
          <cell r="JY35">
            <v>0</v>
          </cell>
          <cell r="JZ35">
            <v>7.8012887354032667E-2</v>
          </cell>
          <cell r="KA35">
            <v>0</v>
          </cell>
        </row>
        <row r="36">
          <cell r="AS36" t="str">
            <v>202233</v>
          </cell>
          <cell r="AT36">
            <v>2.8588094829471604</v>
          </cell>
          <cell r="AU36">
            <v>2.2075514676360184</v>
          </cell>
          <cell r="AV36">
            <v>2.8337330060959269</v>
          </cell>
          <cell r="AW36">
            <v>2.6552809207062049</v>
          </cell>
          <cell r="AX36">
            <v>2.3441590442105769</v>
          </cell>
          <cell r="AY36">
            <v>2.4764872080396838</v>
          </cell>
          <cell r="AZ36">
            <v>2.4408343257793286</v>
          </cell>
          <cell r="BA36">
            <v>2.4409231749399565</v>
          </cell>
          <cell r="BB36">
            <v>2.3761325048080941</v>
          </cell>
          <cell r="BC36">
            <v>2.8588094829471604</v>
          </cell>
          <cell r="BD36">
            <v>2.3817070239648452</v>
          </cell>
          <cell r="BE36">
            <v>2.2479402610726793</v>
          </cell>
          <cell r="BF36">
            <v>1.8778843446815974</v>
          </cell>
          <cell r="BG36">
            <v>2.557254089264767</v>
          </cell>
          <cell r="BH36">
            <v>2.890763824430461</v>
          </cell>
          <cell r="BI36">
            <v>2.4380419475943653</v>
          </cell>
          <cell r="BJ36">
            <v>2.3930650703953589</v>
          </cell>
          <cell r="BK36">
            <v>2.3686349388899233</v>
          </cell>
          <cell r="BL36">
            <v>2.3318422561818775</v>
          </cell>
          <cell r="BM36">
            <v>2.3781351474266574</v>
          </cell>
          <cell r="BN36">
            <v>2.538720056971747</v>
          </cell>
          <cell r="BO36">
            <v>2.3026270325925231</v>
          </cell>
          <cell r="BP36">
            <v>2.349768752637047</v>
          </cell>
          <cell r="BQ36">
            <v>2.353753016721746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3.5390197180258007</v>
          </cell>
          <cell r="BX36">
            <v>0</v>
          </cell>
          <cell r="BY36">
            <v>6.6269667192089265E-2</v>
          </cell>
          <cell r="BZ36">
            <v>5.6140047978507468E-2</v>
          </cell>
          <cell r="CA36">
            <v>6.5879629517697325E-2</v>
          </cell>
          <cell r="CB36">
            <v>6.3249802089356155E-2</v>
          </cell>
          <cell r="CC36">
            <v>5.4597496261162615E-2</v>
          </cell>
          <cell r="CD36">
            <v>5.6705910255228531E-2</v>
          </cell>
          <cell r="CE36">
            <v>5.3812748432950475E-2</v>
          </cell>
          <cell r="CF36">
            <v>5.598423128962926E-2</v>
          </cell>
          <cell r="CG36">
            <v>5.5423947044562993E-2</v>
          </cell>
          <cell r="CH36">
            <v>6.6269667192089265E-2</v>
          </cell>
          <cell r="CI36">
            <v>5.3455689553369545E-2</v>
          </cell>
          <cell r="CJ36">
            <v>4.681428067330895E-2</v>
          </cell>
          <cell r="CK36">
            <v>3.9004939021484386E-2</v>
          </cell>
          <cell r="CL36">
            <v>6.3775834914944429E-2</v>
          </cell>
          <cell r="CM36">
            <v>6.6205052655358365E-2</v>
          </cell>
          <cell r="CN36">
            <v>5.4982785689479563E-2</v>
          </cell>
          <cell r="CO36">
            <v>5.3790635360148276E-2</v>
          </cell>
          <cell r="CP36">
            <v>5.3170393043342479E-2</v>
          </cell>
          <cell r="CQ36">
            <v>5.2367397659593085E-2</v>
          </cell>
          <cell r="CR36">
            <v>5.3318429074619811E-2</v>
          </cell>
          <cell r="CS36">
            <v>5.602755969281592E-2</v>
          </cell>
          <cell r="CT36">
            <v>5.3007994952436466E-2</v>
          </cell>
          <cell r="CU36">
            <v>5.2924040139263884E-2</v>
          </cell>
          <cell r="CV36">
            <v>5.4403871574834284E-2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7.6162472229547973E-2</v>
          </cell>
          <cell r="DB36">
            <v>0</v>
          </cell>
          <cell r="HS36" t="str">
            <v>202233</v>
          </cell>
          <cell r="HT36">
            <v>2.8588094829471604</v>
          </cell>
          <cell r="HU36">
            <v>2.2075514676360184</v>
          </cell>
          <cell r="HV36">
            <v>2.8337330060959269</v>
          </cell>
          <cell r="HW36">
            <v>2.6552809207062049</v>
          </cell>
          <cell r="HX36">
            <v>2.3441590442105769</v>
          </cell>
          <cell r="HY36">
            <v>2.4764872080396838</v>
          </cell>
          <cell r="HZ36">
            <v>2.4408343257793286</v>
          </cell>
          <cell r="IA36">
            <v>2.4409231749399565</v>
          </cell>
          <cell r="IB36">
            <v>2.3761325048080941</v>
          </cell>
          <cell r="IC36">
            <v>2.8588094829471604</v>
          </cell>
          <cell r="ID36">
            <v>2.3817070239648452</v>
          </cell>
          <cell r="IE36">
            <v>2.2479402610726793</v>
          </cell>
          <cell r="IF36">
            <v>1.8778843446815974</v>
          </cell>
          <cell r="IG36">
            <v>2.557254089264767</v>
          </cell>
          <cell r="IH36">
            <v>2.890763824430461</v>
          </cell>
          <cell r="II36">
            <v>2.4380419475943653</v>
          </cell>
          <cell r="IJ36">
            <v>2.3930650703953589</v>
          </cell>
          <cell r="IK36">
            <v>2.3686349388899233</v>
          </cell>
          <cell r="IL36">
            <v>2.3318422561818775</v>
          </cell>
          <cell r="IM36">
            <v>2.3781351474266574</v>
          </cell>
          <cell r="IN36">
            <v>2.538720056971747</v>
          </cell>
          <cell r="IO36">
            <v>2.3026270325925231</v>
          </cell>
          <cell r="IP36">
            <v>2.349768752637047</v>
          </cell>
          <cell r="IQ36">
            <v>2.353753016721746</v>
          </cell>
          <cell r="IR36">
            <v>0</v>
          </cell>
          <cell r="IS36">
            <v>0</v>
          </cell>
          <cell r="IT36">
            <v>0</v>
          </cell>
          <cell r="IU36">
            <v>0</v>
          </cell>
          <cell r="IV36">
            <v>3.5390197180258007</v>
          </cell>
          <cell r="IW36">
            <v>0</v>
          </cell>
          <cell r="IX36">
            <v>6.6269667192089265E-2</v>
          </cell>
          <cell r="IY36">
            <v>5.6140047978507468E-2</v>
          </cell>
          <cell r="IZ36">
            <v>6.3249802089356155E-2</v>
          </cell>
          <cell r="JA36">
            <v>5.4597496261162615E-2</v>
          </cell>
          <cell r="JB36">
            <v>5.4597496261162615E-2</v>
          </cell>
          <cell r="JC36">
            <v>5.6705910255228531E-2</v>
          </cell>
          <cell r="JD36">
            <v>5.3812748432950475E-2</v>
          </cell>
          <cell r="JE36">
            <v>5.598423128962926E-2</v>
          </cell>
          <cell r="JF36">
            <v>5.5423947044562993E-2</v>
          </cell>
          <cell r="JG36">
            <v>6.6269667192089265E-2</v>
          </cell>
          <cell r="JH36">
            <v>5.3455689553369545E-2</v>
          </cell>
          <cell r="JI36">
            <v>4.681428067330895E-2</v>
          </cell>
          <cell r="JJ36">
            <v>3.9004939021484386E-2</v>
          </cell>
          <cell r="JK36">
            <v>6.3775834914944429E-2</v>
          </cell>
          <cell r="JL36">
            <v>6.6205052655358365E-2</v>
          </cell>
          <cell r="JM36">
            <v>5.4982785689479563E-2</v>
          </cell>
          <cell r="JN36">
            <v>5.3790635360148276E-2</v>
          </cell>
          <cell r="JO36">
            <v>5.3170393043342479E-2</v>
          </cell>
          <cell r="JP36">
            <v>5.2367397659593085E-2</v>
          </cell>
          <cell r="JQ36">
            <v>5.3318429074619811E-2</v>
          </cell>
          <cell r="JR36">
            <v>5.602755969281592E-2</v>
          </cell>
          <cell r="JS36">
            <v>5.3007994952436466E-2</v>
          </cell>
          <cell r="JT36">
            <v>5.2924040139263884E-2</v>
          </cell>
          <cell r="JU36">
            <v>5.4403871574834284E-2</v>
          </cell>
          <cell r="JV36">
            <v>0</v>
          </cell>
          <cell r="JW36">
            <v>0</v>
          </cell>
          <cell r="JX36">
            <v>0</v>
          </cell>
          <cell r="JY36">
            <v>0</v>
          </cell>
          <cell r="JZ36">
            <v>7.6162472229547973E-2</v>
          </cell>
          <cell r="KA36">
            <v>0</v>
          </cell>
        </row>
        <row r="37">
          <cell r="AS37" t="str">
            <v>202234</v>
          </cell>
          <cell r="AT37">
            <v>2.9250791501392497</v>
          </cell>
          <cell r="AU37">
            <v>2.2636915156145259</v>
          </cell>
          <cell r="AV37">
            <v>2.8996126356136243</v>
          </cell>
          <cell r="AW37">
            <v>2.7185307227955611</v>
          </cell>
          <cell r="AX37">
            <v>2.3987565404717395</v>
          </cell>
          <cell r="AY37">
            <v>2.5331931182949123</v>
          </cell>
          <cell r="AZ37">
            <v>2.494647074212279</v>
          </cell>
          <cell r="BA37">
            <v>2.4969074062295857</v>
          </cell>
          <cell r="BB37">
            <v>2.4315564518526571</v>
          </cell>
          <cell r="BC37">
            <v>2.9250791501392497</v>
          </cell>
          <cell r="BD37">
            <v>2.4351627135182148</v>
          </cell>
          <cell r="BE37">
            <v>2.2947545417459883</v>
          </cell>
          <cell r="BF37">
            <v>1.9168892837030818</v>
          </cell>
          <cell r="BG37">
            <v>2.6210299241797115</v>
          </cell>
          <cell r="BH37">
            <v>2.9569688770858193</v>
          </cell>
          <cell r="BI37">
            <v>2.4930247332838449</v>
          </cell>
          <cell r="BJ37">
            <v>2.4468557057555071</v>
          </cell>
          <cell r="BK37">
            <v>2.4218053319332657</v>
          </cell>
          <cell r="BL37">
            <v>2.3842096538414705</v>
          </cell>
          <cell r="BM37">
            <v>2.4314535765012772</v>
          </cell>
          <cell r="BN37">
            <v>2.5947476166645629</v>
          </cell>
          <cell r="BO37">
            <v>2.3556350275449596</v>
          </cell>
          <cell r="BP37">
            <v>2.4026927927763109</v>
          </cell>
          <cell r="BQ37">
            <v>2.4081568882965803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3.6151821902553487</v>
          </cell>
          <cell r="BX37">
            <v>0</v>
          </cell>
          <cell r="BY37">
            <v>6.4970305273225115E-2</v>
          </cell>
          <cell r="BZ37">
            <v>5.5486692599552523E-2</v>
          </cell>
          <cell r="CA37">
            <v>6.4605141869341853E-2</v>
          </cell>
          <cell r="CB37">
            <v>6.2146417123972952E-2</v>
          </cell>
          <cell r="CC37">
            <v>5.3617940815039677E-2</v>
          </cell>
          <cell r="CD37">
            <v>5.5605040342228129E-2</v>
          </cell>
          <cell r="CE37">
            <v>5.263606612635785E-2</v>
          </cell>
          <cell r="CF37">
            <v>5.4909076300472481E-2</v>
          </cell>
          <cell r="CG37">
            <v>5.4428214690099175E-2</v>
          </cell>
          <cell r="CH37">
            <v>6.4970305273225115E-2</v>
          </cell>
          <cell r="CI37">
            <v>5.2365881004515558E-2</v>
          </cell>
          <cell r="CJ37">
            <v>4.5678271579330687E-2</v>
          </cell>
          <cell r="CK37">
            <v>3.8136227319952365E-2</v>
          </cell>
          <cell r="CL37">
            <v>6.2874260333185106E-2</v>
          </cell>
          <cell r="CM37">
            <v>6.4854343825468064E-2</v>
          </cell>
          <cell r="CN37">
            <v>5.3878223174345319E-2</v>
          </cell>
          <cell r="CO37">
            <v>5.2702394524804852E-2</v>
          </cell>
          <cell r="CP37">
            <v>5.2088500151846517E-2</v>
          </cell>
          <cell r="CQ37">
            <v>5.1307784172486937E-2</v>
          </cell>
          <cell r="CR37">
            <v>5.2226386137290248E-2</v>
          </cell>
          <cell r="CS37">
            <v>5.4812945484084885E-2</v>
          </cell>
          <cell r="CT37">
            <v>5.2022485203282898E-2</v>
          </cell>
          <cell r="CU37">
            <v>5.1865414932396714E-2</v>
          </cell>
          <cell r="CV37">
            <v>5.3399751868077328E-2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7.4359673150868666E-2</v>
          </cell>
          <cell r="DB37">
            <v>0</v>
          </cell>
          <cell r="HS37" t="str">
            <v>202234</v>
          </cell>
          <cell r="HT37">
            <v>2.9250791501392497</v>
          </cell>
          <cell r="HU37">
            <v>2.2636915156145259</v>
          </cell>
          <cell r="HV37">
            <v>2.8996126356136243</v>
          </cell>
          <cell r="HW37">
            <v>2.7185307227955611</v>
          </cell>
          <cell r="HX37">
            <v>2.3987565404717395</v>
          </cell>
          <cell r="HY37">
            <v>2.5331931182949123</v>
          </cell>
          <cell r="HZ37">
            <v>2.494647074212279</v>
          </cell>
          <cell r="IA37">
            <v>2.4969074062295857</v>
          </cell>
          <cell r="IB37">
            <v>2.4315564518526571</v>
          </cell>
          <cell r="IC37">
            <v>2.9250791501392497</v>
          </cell>
          <cell r="ID37">
            <v>2.4351627135182148</v>
          </cell>
          <cell r="IE37">
            <v>2.2947545417459883</v>
          </cell>
          <cell r="IF37">
            <v>1.9168892837030818</v>
          </cell>
          <cell r="IG37">
            <v>2.6210299241797115</v>
          </cell>
          <cell r="IH37">
            <v>2.9569688770858193</v>
          </cell>
          <cell r="II37">
            <v>2.4930247332838449</v>
          </cell>
          <cell r="IJ37">
            <v>2.4468557057555071</v>
          </cell>
          <cell r="IK37">
            <v>2.4218053319332657</v>
          </cell>
          <cell r="IL37">
            <v>2.3842096538414705</v>
          </cell>
          <cell r="IM37">
            <v>2.4314535765012772</v>
          </cell>
          <cell r="IN37">
            <v>2.5947476166645629</v>
          </cell>
          <cell r="IO37">
            <v>2.3556350275449596</v>
          </cell>
          <cell r="IP37">
            <v>2.4026927927763109</v>
          </cell>
          <cell r="IQ37">
            <v>2.4081568882965803</v>
          </cell>
          <cell r="IR37">
            <v>0</v>
          </cell>
          <cell r="IS37">
            <v>0</v>
          </cell>
          <cell r="IT37">
            <v>0</v>
          </cell>
          <cell r="IU37">
            <v>0</v>
          </cell>
          <cell r="IV37">
            <v>3.6151821902553487</v>
          </cell>
          <cell r="IW37">
            <v>0</v>
          </cell>
          <cell r="IX37">
            <v>6.4970305273225115E-2</v>
          </cell>
          <cell r="IY37">
            <v>5.5486692599552523E-2</v>
          </cell>
          <cell r="IZ37">
            <v>6.2146417123972952E-2</v>
          </cell>
          <cell r="JA37">
            <v>5.3617940815039677E-2</v>
          </cell>
          <cell r="JB37">
            <v>5.3617940815039677E-2</v>
          </cell>
          <cell r="JC37">
            <v>5.5605040342228129E-2</v>
          </cell>
          <cell r="JD37">
            <v>5.263606612635785E-2</v>
          </cell>
          <cell r="JE37">
            <v>5.4909076300472481E-2</v>
          </cell>
          <cell r="JF37">
            <v>5.4428214690099175E-2</v>
          </cell>
          <cell r="JG37">
            <v>6.4970305273225115E-2</v>
          </cell>
          <cell r="JH37">
            <v>5.2365881004515558E-2</v>
          </cell>
          <cell r="JI37">
            <v>4.5678271579330687E-2</v>
          </cell>
          <cell r="JJ37">
            <v>3.8136227319952365E-2</v>
          </cell>
          <cell r="JK37">
            <v>6.2874260333185106E-2</v>
          </cell>
          <cell r="JL37">
            <v>6.4854343825468064E-2</v>
          </cell>
          <cell r="JM37">
            <v>5.3878223174345319E-2</v>
          </cell>
          <cell r="JN37">
            <v>5.2702394524804852E-2</v>
          </cell>
          <cell r="JO37">
            <v>5.2088500151846517E-2</v>
          </cell>
          <cell r="JP37">
            <v>5.1307784172486937E-2</v>
          </cell>
          <cell r="JQ37">
            <v>5.2226386137290248E-2</v>
          </cell>
          <cell r="JR37">
            <v>5.4812945484084885E-2</v>
          </cell>
          <cell r="JS37">
            <v>5.2022485203282898E-2</v>
          </cell>
          <cell r="JT37">
            <v>5.1865414932396714E-2</v>
          </cell>
          <cell r="JU37">
            <v>5.3399751868077328E-2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7.4359673150867778E-2</v>
          </cell>
          <cell r="KA37">
            <v>0</v>
          </cell>
        </row>
        <row r="38">
          <cell r="AS38" t="str">
            <v>202235</v>
          </cell>
          <cell r="AT38">
            <v>2.9900494554124748</v>
          </cell>
          <cell r="AU38">
            <v>2.3191782082140784</v>
          </cell>
          <cell r="AV38">
            <v>2.9642177774829661</v>
          </cell>
          <cell r="AW38">
            <v>2.780677139919534</v>
          </cell>
          <cell r="AX38">
            <v>2.4523744812867792</v>
          </cell>
          <cell r="AY38">
            <v>2.5887981586371405</v>
          </cell>
          <cell r="AZ38">
            <v>2.5472831403386369</v>
          </cell>
          <cell r="BA38">
            <v>2.5518164825300582</v>
          </cell>
          <cell r="BB38">
            <v>2.4859846665427563</v>
          </cell>
          <cell r="BC38">
            <v>2.9900494554124748</v>
          </cell>
          <cell r="BD38">
            <v>2.4875285945227303</v>
          </cell>
          <cell r="BE38">
            <v>2.3404328133253189</v>
          </cell>
          <cell r="BF38">
            <v>1.9550255110230341</v>
          </cell>
          <cell r="BG38">
            <v>2.6839041845128966</v>
          </cell>
          <cell r="BH38">
            <v>3.0218232209112874</v>
          </cell>
          <cell r="BI38">
            <v>2.5469029564581902</v>
          </cell>
          <cell r="BJ38">
            <v>2.499558100280312</v>
          </cell>
          <cell r="BK38">
            <v>2.4738938320851123</v>
          </cell>
          <cell r="BL38">
            <v>2.4355174380139575</v>
          </cell>
          <cell r="BM38">
            <v>2.4836799626385675</v>
          </cell>
          <cell r="BN38">
            <v>2.6495605621486478</v>
          </cell>
          <cell r="BO38">
            <v>2.4076575127482425</v>
          </cell>
          <cell r="BP38">
            <v>2.4545582077087076</v>
          </cell>
          <cell r="BQ38">
            <v>2.4615566401646576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3.6895418634062174</v>
          </cell>
          <cell r="BX38">
            <v>0</v>
          </cell>
          <cell r="BY38">
            <v>6.3698189917846815E-2</v>
          </cell>
          <cell r="BZ38">
            <v>5.4841529641138198E-2</v>
          </cell>
          <cell r="CA38">
            <v>6.3357167110930757E-2</v>
          </cell>
          <cell r="CB38">
            <v>6.1064307785909655E-2</v>
          </cell>
          <cell r="CC38">
            <v>5.2657130406591701E-2</v>
          </cell>
          <cell r="CD38">
            <v>5.4526793029541221E-2</v>
          </cell>
          <cell r="CE38">
            <v>5.1485878852314482E-2</v>
          </cell>
          <cell r="CF38">
            <v>5.3855780040841239E-2</v>
          </cell>
          <cell r="CG38">
            <v>5.3451636427318761E-2</v>
          </cell>
          <cell r="CH38">
            <v>6.3698189917846815E-2</v>
          </cell>
          <cell r="CI38">
            <v>5.1299220342009288E-2</v>
          </cell>
          <cell r="CJ38">
            <v>4.4570185334796619E-2</v>
          </cell>
          <cell r="CK38">
            <v>3.728713610078227E-2</v>
          </cell>
          <cell r="CL38">
            <v>6.1987784744520713E-2</v>
          </cell>
          <cell r="CM38">
            <v>6.3532760945296918E-2</v>
          </cell>
          <cell r="CN38">
            <v>5.2796934244661031E-2</v>
          </cell>
          <cell r="CO38">
            <v>5.1637152811539799E-2</v>
          </cell>
          <cell r="CP38">
            <v>5.1029535523852587E-2</v>
          </cell>
          <cell r="CQ38">
            <v>5.027048079855545E-2</v>
          </cell>
          <cell r="CR38">
            <v>5.1157619790276776E-2</v>
          </cell>
          <cell r="CS38">
            <v>5.3625603457545523E-2</v>
          </cell>
          <cell r="CT38">
            <v>5.1056294348154729E-2</v>
          </cell>
          <cell r="CU38">
            <v>5.0828896069042617E-2</v>
          </cell>
          <cell r="CV38">
            <v>5.2415285031741643E-2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7.2603162208924932E-2</v>
          </cell>
          <cell r="DB38">
            <v>0</v>
          </cell>
          <cell r="HS38" t="str">
            <v>202235</v>
          </cell>
          <cell r="HT38">
            <v>2.9900494554124748</v>
          </cell>
          <cell r="HU38">
            <v>2.3191782082140784</v>
          </cell>
          <cell r="HV38">
            <v>2.9642177774829661</v>
          </cell>
          <cell r="HW38">
            <v>2.780677139919534</v>
          </cell>
          <cell r="HX38">
            <v>2.4523744812867792</v>
          </cell>
          <cell r="HY38">
            <v>2.5887981586371405</v>
          </cell>
          <cell r="HZ38">
            <v>2.5472831403386369</v>
          </cell>
          <cell r="IA38">
            <v>2.5518164825300582</v>
          </cell>
          <cell r="IB38">
            <v>2.4859846665427563</v>
          </cell>
          <cell r="IC38">
            <v>2.9900494554124748</v>
          </cell>
          <cell r="ID38">
            <v>2.4875285945227303</v>
          </cell>
          <cell r="IE38">
            <v>2.3404328133253189</v>
          </cell>
          <cell r="IF38">
            <v>1.9550255110230341</v>
          </cell>
          <cell r="IG38">
            <v>2.6839041845128966</v>
          </cell>
          <cell r="IH38">
            <v>3.0218232209112874</v>
          </cell>
          <cell r="II38">
            <v>2.5469029564581902</v>
          </cell>
          <cell r="IJ38">
            <v>2.499558100280312</v>
          </cell>
          <cell r="IK38">
            <v>2.4738938320851123</v>
          </cell>
          <cell r="IL38">
            <v>2.4355174380139575</v>
          </cell>
          <cell r="IM38">
            <v>2.4836799626385675</v>
          </cell>
          <cell r="IN38">
            <v>2.6495605621486478</v>
          </cell>
          <cell r="IO38">
            <v>2.4076575127482425</v>
          </cell>
          <cell r="IP38">
            <v>2.4545582077087076</v>
          </cell>
          <cell r="IQ38">
            <v>2.4615566401646576</v>
          </cell>
          <cell r="IR38">
            <v>0</v>
          </cell>
          <cell r="IS38">
            <v>0</v>
          </cell>
          <cell r="IT38">
            <v>0</v>
          </cell>
          <cell r="IU38">
            <v>0</v>
          </cell>
          <cell r="IV38">
            <v>3.6895418634062165</v>
          </cell>
          <cell r="IW38">
            <v>0</v>
          </cell>
          <cell r="IX38">
            <v>6.3698189917846815E-2</v>
          </cell>
          <cell r="IY38">
            <v>5.4841529641138198E-2</v>
          </cell>
          <cell r="IZ38">
            <v>6.1064307785909655E-2</v>
          </cell>
          <cell r="JA38">
            <v>5.2657130406591701E-2</v>
          </cell>
          <cell r="JB38">
            <v>5.2657130406591701E-2</v>
          </cell>
          <cell r="JC38">
            <v>5.4526793029541221E-2</v>
          </cell>
          <cell r="JD38">
            <v>5.1485878852314482E-2</v>
          </cell>
          <cell r="JE38">
            <v>5.3855780040841239E-2</v>
          </cell>
          <cell r="JF38">
            <v>5.3451636427318761E-2</v>
          </cell>
          <cell r="JG38">
            <v>6.3698189917846815E-2</v>
          </cell>
          <cell r="JH38">
            <v>5.1299220342009288E-2</v>
          </cell>
          <cell r="JI38">
            <v>4.4570185334796619E-2</v>
          </cell>
          <cell r="JJ38">
            <v>3.728713610078227E-2</v>
          </cell>
          <cell r="JK38">
            <v>6.1987784744520713E-2</v>
          </cell>
          <cell r="JL38">
            <v>6.3532760945296918E-2</v>
          </cell>
          <cell r="JM38">
            <v>5.2796934244661031E-2</v>
          </cell>
          <cell r="JN38">
            <v>5.1637152811539799E-2</v>
          </cell>
          <cell r="JO38">
            <v>5.1029535523852587E-2</v>
          </cell>
          <cell r="JP38">
            <v>5.027048079855545E-2</v>
          </cell>
          <cell r="JQ38">
            <v>5.1157619790276776E-2</v>
          </cell>
          <cell r="JR38">
            <v>5.3625603457545523E-2</v>
          </cell>
          <cell r="JS38">
            <v>5.1056294348154729E-2</v>
          </cell>
          <cell r="JT38">
            <v>5.0828896069042617E-2</v>
          </cell>
          <cell r="JU38">
            <v>5.2415285031741643E-2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7.2603162208924932E-2</v>
          </cell>
          <cell r="KA38">
            <v>0</v>
          </cell>
        </row>
        <row r="39">
          <cell r="AS39" t="str">
            <v>202236</v>
          </cell>
          <cell r="AT39">
            <v>3.0537476453303216</v>
          </cell>
          <cell r="AU39">
            <v>2.3740197378552166</v>
          </cell>
          <cell r="AV39">
            <v>3.0275749445938969</v>
          </cell>
          <cell r="AW39">
            <v>2.8417414477054437</v>
          </cell>
          <cell r="AX39">
            <v>2.5050316116933709</v>
          </cell>
          <cell r="AY39">
            <v>2.6433249516666817</v>
          </cell>
          <cell r="AZ39">
            <v>2.5987690191909514</v>
          </cell>
          <cell r="BA39">
            <v>2.6056722625708995</v>
          </cell>
          <cell r="BB39">
            <v>2.5394363029700751</v>
          </cell>
          <cell r="BC39">
            <v>3.0537476453303216</v>
          </cell>
          <cell r="BD39">
            <v>2.5388278148647396</v>
          </cell>
          <cell r="BE39">
            <v>2.3850029986601156</v>
          </cell>
          <cell r="BF39">
            <v>1.9923126471238164</v>
          </cell>
          <cell r="BG39">
            <v>2.7458919692574173</v>
          </cell>
          <cell r="BH39">
            <v>3.0853559818565843</v>
          </cell>
          <cell r="BI39">
            <v>2.5996998907028512</v>
          </cell>
          <cell r="BJ39">
            <v>2.5511952530918518</v>
          </cell>
          <cell r="BK39">
            <v>2.5249233676089649</v>
          </cell>
          <cell r="BL39">
            <v>2.4857879188125129</v>
          </cell>
          <cell r="BM39">
            <v>2.5348375824288443</v>
          </cell>
          <cell r="BN39">
            <v>2.7031861656061933</v>
          </cell>
          <cell r="BO39">
            <v>2.4587138070963972</v>
          </cell>
          <cell r="BP39">
            <v>2.5053871037777502</v>
          </cell>
          <cell r="BQ39">
            <v>2.5139719251963992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3.7621450256151423</v>
          </cell>
          <cell r="BX39">
            <v>0</v>
          </cell>
          <cell r="BY39">
            <v>6.2452703571396651E-2</v>
          </cell>
          <cell r="BZ39">
            <v>5.4204433011508346E-2</v>
          </cell>
          <cell r="CA39">
            <v>6.2135106611520552E-2</v>
          </cell>
          <cell r="CB39">
            <v>6.0003011374656356E-2</v>
          </cell>
          <cell r="CC39">
            <v>5.1714672227628267E-2</v>
          </cell>
          <cell r="CD39">
            <v>5.3470668328497784E-2</v>
          </cell>
          <cell r="CE39">
            <v>5.0361567122371831E-2</v>
          </cell>
          <cell r="CF39">
            <v>5.2823863769071888E-2</v>
          </cell>
          <cell r="CG39">
            <v>5.2493807628336775E-2</v>
          </cell>
          <cell r="CH39">
            <v>6.2452703571396651E-2</v>
          </cell>
          <cell r="CI39">
            <v>5.0255188496082237E-2</v>
          </cell>
          <cell r="CJ39">
            <v>4.3489323594243512E-2</v>
          </cell>
          <cell r="CK39">
            <v>3.6457211672655365E-2</v>
          </cell>
          <cell r="CL39">
            <v>6.1116094789412045E-2</v>
          </cell>
          <cell r="CM39">
            <v>6.2239634351857642E-2</v>
          </cell>
          <cell r="CN39">
            <v>5.1738397492973043E-2</v>
          </cell>
          <cell r="CO39">
            <v>5.0594395471899034E-2</v>
          </cell>
          <cell r="CP39">
            <v>4.9992986183109878E-2</v>
          </cell>
          <cell r="CQ39">
            <v>4.9254991712356144E-2</v>
          </cell>
          <cell r="CR39">
            <v>5.0111607000855152E-2</v>
          </cell>
          <cell r="CS39">
            <v>5.2464894261645245E-2</v>
          </cell>
          <cell r="CT39">
            <v>5.0109013852955187E-2</v>
          </cell>
          <cell r="CU39">
            <v>4.9813994309198861E-2</v>
          </cell>
          <cell r="CV39">
            <v>5.1450053707231103E-2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7.0891651328582661E-2</v>
          </cell>
          <cell r="DB39">
            <v>0</v>
          </cell>
          <cell r="HS39" t="str">
            <v>202236</v>
          </cell>
          <cell r="HT39">
            <v>3.0537476453303216</v>
          </cell>
          <cell r="HU39">
            <v>2.3740197378552166</v>
          </cell>
          <cell r="HV39">
            <v>3.0275749445938969</v>
          </cell>
          <cell r="HW39">
            <v>2.8417414477054437</v>
          </cell>
          <cell r="HX39">
            <v>2.5050316116933709</v>
          </cell>
          <cell r="HY39">
            <v>2.6433249516666817</v>
          </cell>
          <cell r="HZ39">
            <v>2.5987690191909514</v>
          </cell>
          <cell r="IA39">
            <v>2.6056722625708995</v>
          </cell>
          <cell r="IB39">
            <v>2.5394363029700751</v>
          </cell>
          <cell r="IC39">
            <v>3.0537476453303216</v>
          </cell>
          <cell r="ID39">
            <v>2.5388278148647396</v>
          </cell>
          <cell r="IE39">
            <v>2.3850029986601156</v>
          </cell>
          <cell r="IF39">
            <v>1.9923126471238164</v>
          </cell>
          <cell r="IG39">
            <v>2.7458919692574173</v>
          </cell>
          <cell r="IH39">
            <v>3.0853559818565843</v>
          </cell>
          <cell r="II39">
            <v>2.5996998907028512</v>
          </cell>
          <cell r="IJ39">
            <v>2.5511952530918518</v>
          </cell>
          <cell r="IK39">
            <v>2.5249233676089649</v>
          </cell>
          <cell r="IL39">
            <v>2.4857879188125129</v>
          </cell>
          <cell r="IM39">
            <v>2.5348375824288443</v>
          </cell>
          <cell r="IN39">
            <v>2.7031861656061933</v>
          </cell>
          <cell r="IO39">
            <v>2.4587138070963972</v>
          </cell>
          <cell r="IP39">
            <v>2.5053871037777502</v>
          </cell>
          <cell r="IQ39">
            <v>2.5139719251963992</v>
          </cell>
          <cell r="IR39">
            <v>0</v>
          </cell>
          <cell r="IS39">
            <v>0</v>
          </cell>
          <cell r="IT39">
            <v>0</v>
          </cell>
          <cell r="IU39">
            <v>0</v>
          </cell>
          <cell r="IV39">
            <v>3.7621450256151414</v>
          </cell>
          <cell r="IW39">
            <v>0</v>
          </cell>
          <cell r="IX39">
            <v>6.2452703571396651E-2</v>
          </cell>
          <cell r="IY39">
            <v>5.4204433011508346E-2</v>
          </cell>
          <cell r="IZ39">
            <v>6.0003011374656356E-2</v>
          </cell>
          <cell r="JA39">
            <v>5.1714672227628267E-2</v>
          </cell>
          <cell r="JB39">
            <v>5.1714672227628267E-2</v>
          </cell>
          <cell r="JC39">
            <v>5.3470668328497784E-2</v>
          </cell>
          <cell r="JD39">
            <v>5.0361567122371831E-2</v>
          </cell>
          <cell r="JE39">
            <v>5.2823863769071888E-2</v>
          </cell>
          <cell r="JF39">
            <v>5.2493807628336775E-2</v>
          </cell>
          <cell r="JG39">
            <v>6.2452703571396651E-2</v>
          </cell>
          <cell r="JH39">
            <v>5.0255188496082237E-2</v>
          </cell>
          <cell r="JI39">
            <v>4.3489323594243512E-2</v>
          </cell>
          <cell r="JJ39">
            <v>3.6457211672655365E-2</v>
          </cell>
          <cell r="JK39">
            <v>6.1116094789412045E-2</v>
          </cell>
          <cell r="JL39">
            <v>6.2239634351857642E-2</v>
          </cell>
          <cell r="JM39">
            <v>5.1738397492973043E-2</v>
          </cell>
          <cell r="JN39">
            <v>5.0594395471899034E-2</v>
          </cell>
          <cell r="JO39">
            <v>4.9992986183109878E-2</v>
          </cell>
          <cell r="JP39">
            <v>4.9254991712356144E-2</v>
          </cell>
          <cell r="JQ39">
            <v>5.0111607000855152E-2</v>
          </cell>
          <cell r="JR39">
            <v>5.2464894261645245E-2</v>
          </cell>
          <cell r="JS39">
            <v>5.0109013852955187E-2</v>
          </cell>
          <cell r="JT39">
            <v>4.9813994309198861E-2</v>
          </cell>
          <cell r="JU39">
            <v>5.1450053707231103E-2</v>
          </cell>
          <cell r="JV39">
            <v>0</v>
          </cell>
          <cell r="JW39">
            <v>0</v>
          </cell>
          <cell r="JX39">
            <v>0</v>
          </cell>
          <cell r="JY39">
            <v>0</v>
          </cell>
          <cell r="JZ39">
            <v>7.0891651328583549E-2</v>
          </cell>
          <cell r="KA39">
            <v>0</v>
          </cell>
        </row>
        <row r="40">
          <cell r="AS40" t="str">
            <v>202237</v>
          </cell>
          <cell r="AT40">
            <v>3.1162003489017183</v>
          </cell>
          <cell r="AU40">
            <v>2.4282241708667249</v>
          </cell>
          <cell r="AV40">
            <v>3.0897100512054174</v>
          </cell>
          <cell r="AW40">
            <v>2.9017444590801</v>
          </cell>
          <cell r="AX40">
            <v>2.5567462839209991</v>
          </cell>
          <cell r="AY40">
            <v>2.6967956199951795</v>
          </cell>
          <cell r="AZ40">
            <v>2.6491305863133232</v>
          </cell>
          <cell r="BA40">
            <v>2.6584961263399713</v>
          </cell>
          <cell r="BB40">
            <v>2.5919301105984118</v>
          </cell>
          <cell r="BC40">
            <v>3.1162003489017183</v>
          </cell>
          <cell r="BD40">
            <v>2.5890830033608219</v>
          </cell>
          <cell r="BE40">
            <v>2.4284923222543591</v>
          </cell>
          <cell r="BF40">
            <v>2.0287698587964718</v>
          </cell>
          <cell r="BG40">
            <v>2.8070080640468293</v>
          </cell>
          <cell r="BH40">
            <v>3.147595616208442</v>
          </cell>
          <cell r="BI40">
            <v>2.6514382881958243</v>
          </cell>
          <cell r="BJ40">
            <v>2.6017896485637508</v>
          </cell>
          <cell r="BK40">
            <v>2.5749163537920747</v>
          </cell>
          <cell r="BL40">
            <v>2.5350429105248691</v>
          </cell>
          <cell r="BM40">
            <v>2.5849491894296994</v>
          </cell>
          <cell r="BN40">
            <v>2.7556510598678385</v>
          </cell>
          <cell r="BO40">
            <v>2.5088228209493524</v>
          </cell>
          <cell r="BP40">
            <v>2.5552010980869491</v>
          </cell>
          <cell r="BQ40">
            <v>2.5654219789036303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3.833036676943725</v>
          </cell>
          <cell r="BX40">
            <v>0</v>
          </cell>
          <cell r="BY40">
            <v>6.123324386147555E-2</v>
          </cell>
          <cell r="BZ40">
            <v>5.3575279420468913E-2</v>
          </cell>
          <cell r="CA40">
            <v>6.0938376445616171E-2</v>
          </cell>
          <cell r="CB40">
            <v>5.8962076546215769E-2</v>
          </cell>
          <cell r="CC40">
            <v>5.0790182682122875E-2</v>
          </cell>
          <cell r="CD40">
            <v>5.243617828045144E-2</v>
          </cell>
          <cell r="CE40">
            <v>4.9262526632626535E-2</v>
          </cell>
          <cell r="CF40">
            <v>5.1812860197046895E-2</v>
          </cell>
          <cell r="CG40">
            <v>5.1554333230842797E-2</v>
          </cell>
          <cell r="CH40">
            <v>6.123324386147555E-2</v>
          </cell>
          <cell r="CI40">
            <v>4.9233278852003348E-2</v>
          </cell>
          <cell r="CJ40">
            <v>4.2435005894684963E-2</v>
          </cell>
          <cell r="CK40">
            <v>3.564601124256539E-2</v>
          </cell>
          <cell r="CL40">
            <v>6.0258885002846707E-2</v>
          </cell>
          <cell r="CM40">
            <v>6.0974310874948756E-2</v>
          </cell>
          <cell r="CN40">
            <v>5.0702104084348054E-2</v>
          </cell>
          <cell r="CO40">
            <v>4.9573620121132755E-2</v>
          </cell>
          <cell r="CP40">
            <v>4.8978351439336709E-2</v>
          </cell>
          <cell r="CQ40">
            <v>4.8260832898562533E-2</v>
          </cell>
          <cell r="CR40">
            <v>4.9087837292813408E-2</v>
          </cell>
          <cell r="CS40">
            <v>5.1330194320775568E-2</v>
          </cell>
          <cell r="CT40">
            <v>4.9180244713389332E-2</v>
          </cell>
          <cell r="CU40">
            <v>4.8820232065577063E-2</v>
          </cell>
          <cell r="CV40">
            <v>5.0503650347338613E-2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6.9223890997451409E-2</v>
          </cell>
          <cell r="DB40">
            <v>0</v>
          </cell>
          <cell r="HS40" t="str">
            <v>202237</v>
          </cell>
          <cell r="HT40">
            <v>3.1162003489017183</v>
          </cell>
          <cell r="HU40">
            <v>2.4282241708667249</v>
          </cell>
          <cell r="HV40">
            <v>3.0897100512054174</v>
          </cell>
          <cell r="HW40">
            <v>2.9017444590801</v>
          </cell>
          <cell r="HX40">
            <v>2.5567462839209991</v>
          </cell>
          <cell r="HY40">
            <v>2.6967956199951795</v>
          </cell>
          <cell r="HZ40">
            <v>2.6491305863133232</v>
          </cell>
          <cell r="IA40">
            <v>2.6584961263399713</v>
          </cell>
          <cell r="IB40">
            <v>2.5919301105984118</v>
          </cell>
          <cell r="IC40">
            <v>3.1162003489017183</v>
          </cell>
          <cell r="ID40">
            <v>2.5890830033608219</v>
          </cell>
          <cell r="IE40">
            <v>2.4284923222543591</v>
          </cell>
          <cell r="IF40">
            <v>2.0287698587964718</v>
          </cell>
          <cell r="IG40">
            <v>2.8070080640468293</v>
          </cell>
          <cell r="IH40">
            <v>3.147595616208442</v>
          </cell>
          <cell r="II40">
            <v>2.6514382881958243</v>
          </cell>
          <cell r="IJ40">
            <v>2.6017896485637508</v>
          </cell>
          <cell r="IK40">
            <v>2.5749163537920747</v>
          </cell>
          <cell r="IL40">
            <v>2.5350429105248691</v>
          </cell>
          <cell r="IM40">
            <v>2.5849491894296994</v>
          </cell>
          <cell r="IN40">
            <v>2.7556510598678385</v>
          </cell>
          <cell r="IO40">
            <v>2.5088228209493524</v>
          </cell>
          <cell r="IP40">
            <v>2.5552010980869491</v>
          </cell>
          <cell r="IQ40">
            <v>2.5654219789036303</v>
          </cell>
          <cell r="IR40">
            <v>0</v>
          </cell>
          <cell r="IS40">
            <v>0</v>
          </cell>
          <cell r="IT40">
            <v>0</v>
          </cell>
          <cell r="IU40">
            <v>0</v>
          </cell>
          <cell r="IV40">
            <v>3.833036676943725</v>
          </cell>
          <cell r="IW40">
            <v>0</v>
          </cell>
          <cell r="IX40">
            <v>6.123324386147555E-2</v>
          </cell>
          <cell r="IY40">
            <v>5.3575279420468913E-2</v>
          </cell>
          <cell r="IZ40">
            <v>5.8962076546215769E-2</v>
          </cell>
          <cell r="JA40">
            <v>5.0790182682122875E-2</v>
          </cell>
          <cell r="JB40">
            <v>5.0790182682122875E-2</v>
          </cell>
          <cell r="JC40">
            <v>5.243617828045144E-2</v>
          </cell>
          <cell r="JD40">
            <v>4.9262526632626535E-2</v>
          </cell>
          <cell r="JE40">
            <v>5.1812860197046895E-2</v>
          </cell>
          <cell r="JF40">
            <v>5.1554333230842797E-2</v>
          </cell>
          <cell r="JG40">
            <v>6.123324386147555E-2</v>
          </cell>
          <cell r="JH40">
            <v>4.9233278852003348E-2</v>
          </cell>
          <cell r="JI40">
            <v>4.2435005894684963E-2</v>
          </cell>
          <cell r="JJ40">
            <v>3.564601124256539E-2</v>
          </cell>
          <cell r="JK40">
            <v>6.0258885002846707E-2</v>
          </cell>
          <cell r="JL40">
            <v>6.0974310874948756E-2</v>
          </cell>
          <cell r="JM40">
            <v>5.0702104084348054E-2</v>
          </cell>
          <cell r="JN40">
            <v>4.9573620121132755E-2</v>
          </cell>
          <cell r="JO40">
            <v>4.8978351439336709E-2</v>
          </cell>
          <cell r="JP40">
            <v>4.8260832898562533E-2</v>
          </cell>
          <cell r="JQ40">
            <v>4.9087837292813408E-2</v>
          </cell>
          <cell r="JR40">
            <v>5.1330194320775568E-2</v>
          </cell>
          <cell r="JS40">
            <v>4.9180244713389332E-2</v>
          </cell>
          <cell r="JT40">
            <v>4.8820232065577063E-2</v>
          </cell>
          <cell r="JU40">
            <v>5.0503650347338613E-2</v>
          </cell>
          <cell r="JV40">
            <v>0</v>
          </cell>
          <cell r="JW40">
            <v>0</v>
          </cell>
          <cell r="JX40">
            <v>0</v>
          </cell>
          <cell r="JY40">
            <v>0</v>
          </cell>
          <cell r="JZ40">
            <v>6.9223890997451409E-2</v>
          </cell>
          <cell r="KA40">
            <v>0</v>
          </cell>
        </row>
        <row r="41">
          <cell r="AS41" t="str">
            <v>202238</v>
          </cell>
          <cell r="AT41">
            <v>3.1774335927631938</v>
          </cell>
          <cell r="AU41">
            <v>2.4817994502871938</v>
          </cell>
          <cell r="AV41">
            <v>3.1506484276510336</v>
          </cell>
          <cell r="AW41">
            <v>2.9607065356263158</v>
          </cell>
          <cell r="AX41">
            <v>2.607536466603122</v>
          </cell>
          <cell r="AY41">
            <v>2.7492317982756309</v>
          </cell>
          <cell r="AZ41">
            <v>2.6983931129459497</v>
          </cell>
          <cell r="BA41">
            <v>2.7103089865370182</v>
          </cell>
          <cell r="BB41">
            <v>2.6434844438292546</v>
          </cell>
          <cell r="BC41">
            <v>3.1774335927631938</v>
          </cell>
          <cell r="BD41">
            <v>2.6383162822128252</v>
          </cell>
          <cell r="BE41">
            <v>2.470927328149044</v>
          </cell>
          <cell r="BF41">
            <v>2.0644158700390371</v>
          </cell>
          <cell r="BG41">
            <v>2.8672669490496761</v>
          </cell>
          <cell r="BH41">
            <v>3.2085699270833907</v>
          </cell>
          <cell r="BI41">
            <v>2.7021403922801723</v>
          </cell>
          <cell r="BJ41">
            <v>2.6513632686848836</v>
          </cell>
          <cell r="BK41">
            <v>2.6238947052314114</v>
          </cell>
          <cell r="BL41">
            <v>2.5833037434234316</v>
          </cell>
          <cell r="BM41">
            <v>2.6340370267225128</v>
          </cell>
          <cell r="BN41">
            <v>2.8069812541886141</v>
          </cell>
          <cell r="BO41">
            <v>2.5580030656627417</v>
          </cell>
          <cell r="BP41">
            <v>2.6040213301525261</v>
          </cell>
          <cell r="BQ41">
            <v>2.6159256292509689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3.9022605679411764</v>
          </cell>
          <cell r="BX41">
            <v>0</v>
          </cell>
          <cell r="BY41">
            <v>6.0039223194392477E-2</v>
          </cell>
          <cell r="BZ41">
            <v>5.2953948291303732E-2</v>
          </cell>
          <cell r="CA41">
            <v>5.9766407001862198E-2</v>
          </cell>
          <cell r="CB41">
            <v>5.7941063003656534E-2</v>
          </cell>
          <cell r="CC41">
            <v>4.9883287142672206E-2</v>
          </cell>
          <cell r="CD41">
            <v>5.1422846640147402E-2</v>
          </cell>
          <cell r="CE41">
            <v>4.8188167869726684E-2</v>
          </cell>
          <cell r="CF41">
            <v>5.0822313189095247E-2</v>
          </cell>
          <cell r="CG41">
            <v>5.0632827484056619E-2</v>
          </cell>
          <cell r="CH41">
            <v>6.0039223194392477E-2</v>
          </cell>
          <cell r="CI41">
            <v>4.8232996926823368E-2</v>
          </cell>
          <cell r="CJ41">
            <v>4.140656918291441E-2</v>
          </cell>
          <cell r="CK41">
            <v>3.485310263850705E-2</v>
          </cell>
          <cell r="CL41">
            <v>5.9415857586739396E-2</v>
          </cell>
          <cell r="CM41">
            <v>5.9736153401972913E-2</v>
          </cell>
          <cell r="CN41">
            <v>4.9687557427554818E-2</v>
          </cell>
          <cell r="CO41">
            <v>4.8574336416358221E-2</v>
          </cell>
          <cell r="CP41">
            <v>4.7985142569658468E-2</v>
          </cell>
          <cell r="CQ41">
            <v>4.7287531846601727E-2</v>
          </cell>
          <cell r="CR41">
            <v>4.8085812420831875E-2</v>
          </cell>
          <cell r="CS41">
            <v>5.0220895422612877E-2</v>
          </cell>
          <cell r="CT41">
            <v>4.8269597206487713E-2</v>
          </cell>
          <cell r="CU41">
            <v>4.7847143101368506E-2</v>
          </cell>
          <cell r="CV41">
            <v>4.95756769586011E-2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6.7598669037341796E-2</v>
          </cell>
          <cell r="DB41">
            <v>0</v>
          </cell>
          <cell r="HS41" t="str">
            <v>202238</v>
          </cell>
          <cell r="HT41">
            <v>3.1774335927631938</v>
          </cell>
          <cell r="HU41">
            <v>2.4817994502871938</v>
          </cell>
          <cell r="HV41">
            <v>3.1506484276510336</v>
          </cell>
          <cell r="HW41">
            <v>2.9607065356263158</v>
          </cell>
          <cell r="HX41">
            <v>2.607536466603122</v>
          </cell>
          <cell r="HY41">
            <v>2.7492317982756309</v>
          </cell>
          <cell r="HZ41">
            <v>2.6983931129459497</v>
          </cell>
          <cell r="IA41">
            <v>2.7103089865370182</v>
          </cell>
          <cell r="IB41">
            <v>2.6434844438292546</v>
          </cell>
          <cell r="IC41">
            <v>3.1774335927631938</v>
          </cell>
          <cell r="ID41">
            <v>2.6383162822128252</v>
          </cell>
          <cell r="IE41">
            <v>2.470927328149044</v>
          </cell>
          <cell r="IF41">
            <v>2.0644158700390371</v>
          </cell>
          <cell r="IG41">
            <v>2.8672669490496761</v>
          </cell>
          <cell r="IH41">
            <v>3.2085699270833907</v>
          </cell>
          <cell r="II41">
            <v>2.7021403922801723</v>
          </cell>
          <cell r="IJ41">
            <v>2.6513632686848836</v>
          </cell>
          <cell r="IK41">
            <v>2.6238947052314114</v>
          </cell>
          <cell r="IL41">
            <v>2.5833037434234316</v>
          </cell>
          <cell r="IM41">
            <v>2.6340370267225128</v>
          </cell>
          <cell r="IN41">
            <v>2.8069812541886141</v>
          </cell>
          <cell r="IO41">
            <v>2.5580030656627417</v>
          </cell>
          <cell r="IP41">
            <v>2.6040213301525261</v>
          </cell>
          <cell r="IQ41">
            <v>2.6159256292509689</v>
          </cell>
          <cell r="IR41">
            <v>0</v>
          </cell>
          <cell r="IS41">
            <v>0</v>
          </cell>
          <cell r="IT41">
            <v>0</v>
          </cell>
          <cell r="IU41">
            <v>0</v>
          </cell>
          <cell r="IV41">
            <v>3.9022605679411764</v>
          </cell>
          <cell r="IW41">
            <v>0</v>
          </cell>
          <cell r="IX41">
            <v>6.0039223194392477E-2</v>
          </cell>
          <cell r="IY41">
            <v>5.2953948291303732E-2</v>
          </cell>
          <cell r="IZ41">
            <v>5.7941063003656534E-2</v>
          </cell>
          <cell r="JA41">
            <v>4.9883287142672206E-2</v>
          </cell>
          <cell r="JB41">
            <v>4.9883287142672206E-2</v>
          </cell>
          <cell r="JC41">
            <v>5.1422846640147402E-2</v>
          </cell>
          <cell r="JD41">
            <v>4.8188167869726684E-2</v>
          </cell>
          <cell r="JE41">
            <v>5.0822313189095247E-2</v>
          </cell>
          <cell r="JF41">
            <v>5.0632827484056619E-2</v>
          </cell>
          <cell r="JG41">
            <v>6.0039223194392477E-2</v>
          </cell>
          <cell r="JH41">
            <v>4.8232996926823368E-2</v>
          </cell>
          <cell r="JI41">
            <v>4.140656918291441E-2</v>
          </cell>
          <cell r="JJ41">
            <v>3.485310263850705E-2</v>
          </cell>
          <cell r="JK41">
            <v>5.9415857586739396E-2</v>
          </cell>
          <cell r="JL41">
            <v>5.9736153401972913E-2</v>
          </cell>
          <cell r="JM41">
            <v>4.9687557427554818E-2</v>
          </cell>
          <cell r="JN41">
            <v>4.8574336416358221E-2</v>
          </cell>
          <cell r="JO41">
            <v>4.7985142569658468E-2</v>
          </cell>
          <cell r="JP41">
            <v>4.7287531846601727E-2</v>
          </cell>
          <cell r="JQ41">
            <v>4.8085812420831875E-2</v>
          </cell>
          <cell r="JR41">
            <v>5.0220895422612877E-2</v>
          </cell>
          <cell r="JS41">
            <v>4.8269597206487713E-2</v>
          </cell>
          <cell r="JT41">
            <v>4.7847143101368506E-2</v>
          </cell>
          <cell r="JU41">
            <v>4.95756769586011E-2</v>
          </cell>
          <cell r="JV41">
            <v>0</v>
          </cell>
          <cell r="JW41">
            <v>0</v>
          </cell>
          <cell r="JX41">
            <v>0</v>
          </cell>
          <cell r="JY41">
            <v>0</v>
          </cell>
          <cell r="JZ41">
            <v>6.7598669037342241E-2</v>
          </cell>
          <cell r="KA41">
            <v>0</v>
          </cell>
        </row>
        <row r="42">
          <cell r="AS42" t="str">
            <v>202239</v>
          </cell>
          <cell r="AT42">
            <v>3.2374728159575863</v>
          </cell>
          <cell r="AU42">
            <v>2.5347533985784976</v>
          </cell>
          <cell r="AV42">
            <v>3.2104148346528958</v>
          </cell>
          <cell r="AW42">
            <v>3.0186475986299723</v>
          </cell>
          <cell r="AX42">
            <v>2.6574197537457942</v>
          </cell>
          <cell r="AY42">
            <v>2.8006546449157783</v>
          </cell>
          <cell r="AZ42">
            <v>2.7465812808156764</v>
          </cell>
          <cell r="BA42">
            <v>2.7611312997261135</v>
          </cell>
          <cell r="BB42">
            <v>2.6941172713133112</v>
          </cell>
          <cell r="BC42">
            <v>3.2374728159575863</v>
          </cell>
          <cell r="BD42">
            <v>2.6865492791396486</v>
          </cell>
          <cell r="BE42">
            <v>2.5123338973319584</v>
          </cell>
          <cell r="BF42">
            <v>2.0992689726775442</v>
          </cell>
          <cell r="BG42">
            <v>2.9266828066364154</v>
          </cell>
          <cell r="BH42">
            <v>3.2683060804853636</v>
          </cell>
          <cell r="BI42">
            <v>2.7518279497077272</v>
          </cell>
          <cell r="BJ42">
            <v>2.6999376051012418</v>
          </cell>
          <cell r="BK42">
            <v>2.6718798478010699</v>
          </cell>
          <cell r="BL42">
            <v>2.6305912752700333</v>
          </cell>
          <cell r="BM42">
            <v>2.6821228391433447</v>
          </cell>
          <cell r="BN42">
            <v>2.857202149611227</v>
          </cell>
          <cell r="BO42">
            <v>2.6062726628692294</v>
          </cell>
          <cell r="BP42">
            <v>2.6518684732538946</v>
          </cell>
          <cell r="BQ42">
            <v>2.66550130620957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3.9698592369785182</v>
          </cell>
          <cell r="BX42">
            <v>0</v>
          </cell>
          <cell r="BY42">
            <v>5.8870068363217509E-2</v>
          </cell>
          <cell r="BZ42">
            <v>5.2340321675998336E-2</v>
          </cell>
          <cell r="CA42">
            <v>5.8618642602924265E-2</v>
          </cell>
          <cell r="CB42">
            <v>5.6939541196834753E-2</v>
          </cell>
          <cell r="CC42">
            <v>4.8993619714140291E-2</v>
          </cell>
          <cell r="CD42">
            <v>5.0430208568178703E-2</v>
          </cell>
          <cell r="CE42">
            <v>4.7137915727783586E-2</v>
          </cell>
          <cell r="CF42">
            <v>4.9851777469558822E-2</v>
          </cell>
          <cell r="CG42">
            <v>4.9728913702174804E-2</v>
          </cell>
          <cell r="CH42">
            <v>5.8870068363217509E-2</v>
          </cell>
          <cell r="CI42">
            <v>4.7253860055243901E-2</v>
          </cell>
          <cell r="CJ42">
            <v>4.0403367355829278E-2</v>
          </cell>
          <cell r="CK42">
            <v>3.4078064039796629E-2</v>
          </cell>
          <cell r="CL42">
            <v>5.8586722189483798E-2</v>
          </cell>
          <cell r="CM42">
            <v>5.8524540455013874E-2</v>
          </cell>
          <cell r="CN42">
            <v>4.869427285558503E-2</v>
          </cell>
          <cell r="CO42">
            <v>4.759606574383346E-2</v>
          </cell>
          <cell r="CP42">
            <v>4.7012882509035681E-2</v>
          </cell>
          <cell r="CQ42">
            <v>4.6334627253918459E-2</v>
          </cell>
          <cell r="CR42">
            <v>4.7105046054038535E-2</v>
          </cell>
          <cell r="CS42">
            <v>4.9136404316961535E-2</v>
          </cell>
          <cell r="CT42">
            <v>4.7376690649362452E-2</v>
          </cell>
          <cell r="CU42">
            <v>4.689427223657594E-2</v>
          </cell>
          <cell r="CV42">
            <v>4.8665744851165815E-2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6.6014809416905962E-2</v>
          </cell>
          <cell r="DB42">
            <v>0</v>
          </cell>
          <cell r="HS42" t="str">
            <v>202239</v>
          </cell>
          <cell r="HT42">
            <v>3.2374728159575863</v>
          </cell>
          <cell r="HU42">
            <v>2.5347533985784976</v>
          </cell>
          <cell r="HV42">
            <v>3.2104148346528958</v>
          </cell>
          <cell r="HW42">
            <v>3.0186475986299723</v>
          </cell>
          <cell r="HX42">
            <v>2.6574197537457942</v>
          </cell>
          <cell r="HY42">
            <v>2.8006546449157783</v>
          </cell>
          <cell r="HZ42">
            <v>2.7465812808156764</v>
          </cell>
          <cell r="IA42">
            <v>2.7611312997261135</v>
          </cell>
          <cell r="IB42">
            <v>2.6941172713133112</v>
          </cell>
          <cell r="IC42">
            <v>3.2374728159575863</v>
          </cell>
          <cell r="ID42">
            <v>2.6865492791396486</v>
          </cell>
          <cell r="IE42">
            <v>2.5123338973319584</v>
          </cell>
          <cell r="IF42">
            <v>2.0992689726775442</v>
          </cell>
          <cell r="IG42">
            <v>2.9266828066364154</v>
          </cell>
          <cell r="IH42">
            <v>3.2683060804853636</v>
          </cell>
          <cell r="II42">
            <v>2.7518279497077272</v>
          </cell>
          <cell r="IJ42">
            <v>2.6999376051012418</v>
          </cell>
          <cell r="IK42">
            <v>2.6718798478010699</v>
          </cell>
          <cell r="IL42">
            <v>2.6305912752700333</v>
          </cell>
          <cell r="IM42">
            <v>2.6821228391433447</v>
          </cell>
          <cell r="IN42">
            <v>2.857202149611227</v>
          </cell>
          <cell r="IO42">
            <v>2.6062726628692294</v>
          </cell>
          <cell r="IP42">
            <v>2.6518684732538946</v>
          </cell>
          <cell r="IQ42">
            <v>2.66550130620957</v>
          </cell>
          <cell r="IR42">
            <v>0</v>
          </cell>
          <cell r="IS42">
            <v>0</v>
          </cell>
          <cell r="IT42">
            <v>0</v>
          </cell>
          <cell r="IU42">
            <v>0</v>
          </cell>
          <cell r="IV42">
            <v>3.9698592369785186</v>
          </cell>
          <cell r="IW42">
            <v>0</v>
          </cell>
          <cell r="IX42">
            <v>5.8870068363217509E-2</v>
          </cell>
          <cell r="IY42">
            <v>5.2340321675998336E-2</v>
          </cell>
          <cell r="IZ42">
            <v>5.6939541196834753E-2</v>
          </cell>
          <cell r="JA42">
            <v>4.8993619714140291E-2</v>
          </cell>
          <cell r="JB42">
            <v>4.8993619714140291E-2</v>
          </cell>
          <cell r="JC42">
            <v>5.0430208568178703E-2</v>
          </cell>
          <cell r="JD42">
            <v>4.7137915727783586E-2</v>
          </cell>
          <cell r="JE42">
            <v>4.9851777469558822E-2</v>
          </cell>
          <cell r="JF42">
            <v>4.9728913702174804E-2</v>
          </cell>
          <cell r="JG42">
            <v>5.8870068363217509E-2</v>
          </cell>
          <cell r="JH42">
            <v>4.7253860055243901E-2</v>
          </cell>
          <cell r="JI42">
            <v>4.0403367355829278E-2</v>
          </cell>
          <cell r="JJ42">
            <v>3.4078064039796629E-2</v>
          </cell>
          <cell r="JK42">
            <v>5.8586722189483798E-2</v>
          </cell>
          <cell r="JL42">
            <v>5.8524540455013874E-2</v>
          </cell>
          <cell r="JM42">
            <v>4.869427285558503E-2</v>
          </cell>
          <cell r="JN42">
            <v>4.759606574383346E-2</v>
          </cell>
          <cell r="JO42">
            <v>4.7012882509035681E-2</v>
          </cell>
          <cell r="JP42">
            <v>4.6334627253918459E-2</v>
          </cell>
          <cell r="JQ42">
            <v>4.7105046054038535E-2</v>
          </cell>
          <cell r="JR42">
            <v>4.9136404316961535E-2</v>
          </cell>
          <cell r="JS42">
            <v>4.7376690649362452E-2</v>
          </cell>
          <cell r="JT42">
            <v>4.689427223657594E-2</v>
          </cell>
          <cell r="JU42">
            <v>4.8665744851165815E-2</v>
          </cell>
          <cell r="JV42">
            <v>0</v>
          </cell>
          <cell r="JW42">
            <v>0</v>
          </cell>
          <cell r="JX42">
            <v>0</v>
          </cell>
          <cell r="JY42">
            <v>0</v>
          </cell>
          <cell r="JZ42">
            <v>6.6014809416905518E-2</v>
          </cell>
          <cell r="KA42">
            <v>0</v>
          </cell>
        </row>
        <row r="43">
          <cell r="AS43" t="str">
            <v>202240</v>
          </cell>
          <cell r="AT43">
            <v>3.2963428843208038</v>
          </cell>
          <cell r="AU43">
            <v>2.5870937202544959</v>
          </cell>
          <cell r="AV43">
            <v>3.2690334772558201</v>
          </cell>
          <cell r="AW43">
            <v>3.0755871398268071</v>
          </cell>
          <cell r="AX43">
            <v>2.7064133734599345</v>
          </cell>
          <cell r="AY43">
            <v>2.851084853483957</v>
          </cell>
          <cell r="AZ43">
            <v>2.79371919654346</v>
          </cell>
          <cell r="BA43">
            <v>2.8109830771956723</v>
          </cell>
          <cell r="BB43">
            <v>2.743846185015486</v>
          </cell>
          <cell r="BC43">
            <v>3.2963428843208038</v>
          </cell>
          <cell r="BD43">
            <v>2.7338031391948925</v>
          </cell>
          <cell r="BE43">
            <v>2.5527372646877877</v>
          </cell>
          <cell r="BF43">
            <v>2.1333470367173408</v>
          </cell>
          <cell r="BG43">
            <v>2.9852695288258992</v>
          </cell>
          <cell r="BH43">
            <v>3.3268306209403775</v>
          </cell>
          <cell r="BI43">
            <v>2.8005222225633122</v>
          </cell>
          <cell r="BJ43">
            <v>2.7475336708450753</v>
          </cell>
          <cell r="BK43">
            <v>2.7188927303101056</v>
          </cell>
          <cell r="BL43">
            <v>2.6769259025239518</v>
          </cell>
          <cell r="BM43">
            <v>2.7292278851973832</v>
          </cell>
          <cell r="BN43">
            <v>2.9063385539281885</v>
          </cell>
          <cell r="BO43">
            <v>2.6536493535185919</v>
          </cell>
          <cell r="BP43">
            <v>2.6987627454904706</v>
          </cell>
          <cell r="BQ43">
            <v>2.7141670510607359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4.0358740463954241</v>
          </cell>
          <cell r="BX43">
            <v>0</v>
          </cell>
          <cell r="BY43">
            <v>5.7725220166992663E-2</v>
          </cell>
          <cell r="BZ43">
            <v>5.1734284173637235E-2</v>
          </cell>
          <cell r="CA43">
            <v>5.7494541136220434E-2</v>
          </cell>
          <cell r="CB43">
            <v>5.5957092030983535E-2</v>
          </cell>
          <cell r="CC43">
            <v>4.8120823004258906E-2</v>
          </cell>
          <cell r="CD43">
            <v>4.9457810332246055E-2</v>
          </cell>
          <cell r="CE43">
            <v>4.6111209135875519E-2</v>
          </cell>
          <cell r="CF43">
            <v>4.8900818338761809E-2</v>
          </cell>
          <cell r="CG43">
            <v>4.8842224025072767E-2</v>
          </cell>
          <cell r="CH43">
            <v>5.7725220166992663E-2</v>
          </cell>
          <cell r="CI43">
            <v>4.6295397084319845E-2</v>
          </cell>
          <cell r="CJ43">
            <v>3.9424770813404564E-2</v>
          </cell>
          <cell r="CK43">
            <v>3.3320483714788907E-2</v>
          </cell>
          <cell r="CL43">
            <v>5.7771195692410959E-2</v>
          </cell>
          <cell r="CM43">
            <v>5.7338865779817283E-2</v>
          </cell>
          <cell r="CN43">
            <v>4.7721777315226088E-2</v>
          </cell>
          <cell r="CO43">
            <v>4.6638340915064358E-2</v>
          </cell>
          <cell r="CP43">
            <v>4.6061105549400683E-2</v>
          </cell>
          <cell r="CQ43">
            <v>4.5401668737595102E-2</v>
          </cell>
          <cell r="CR43">
            <v>4.6145063468451042E-2</v>
          </cell>
          <cell r="CS43">
            <v>4.8076142325754301E-2</v>
          </cell>
          <cell r="CT43">
            <v>4.6501153164954179E-2</v>
          </cell>
          <cell r="CU43">
            <v>4.5961175062661397E-2</v>
          </cell>
          <cell r="CV43">
            <v>4.7773474395934823E-2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6.4471171103983593E-2</v>
          </cell>
          <cell r="DB43">
            <v>0</v>
          </cell>
          <cell r="HS43" t="str">
            <v>202240</v>
          </cell>
          <cell r="HT43">
            <v>3.2963428843208038</v>
          </cell>
          <cell r="HU43">
            <v>2.5870937202544959</v>
          </cell>
          <cell r="HV43">
            <v>3.2690334772558201</v>
          </cell>
          <cell r="HW43">
            <v>3.0755871398268071</v>
          </cell>
          <cell r="HX43">
            <v>2.7064133734599345</v>
          </cell>
          <cell r="HY43">
            <v>2.851084853483957</v>
          </cell>
          <cell r="HZ43">
            <v>2.79371919654346</v>
          </cell>
          <cell r="IA43">
            <v>2.8109830771956723</v>
          </cell>
          <cell r="IB43">
            <v>2.743846185015486</v>
          </cell>
          <cell r="IC43">
            <v>3.2963428843208038</v>
          </cell>
          <cell r="ID43">
            <v>2.7338031391948925</v>
          </cell>
          <cell r="IE43">
            <v>2.5527372646877877</v>
          </cell>
          <cell r="IF43">
            <v>2.1333470367173408</v>
          </cell>
          <cell r="IG43">
            <v>2.9852695288258992</v>
          </cell>
          <cell r="IH43">
            <v>3.3268306209403775</v>
          </cell>
          <cell r="II43">
            <v>2.8005222225633122</v>
          </cell>
          <cell r="IJ43">
            <v>2.7475336708450753</v>
          </cell>
          <cell r="IK43">
            <v>2.7188927303101056</v>
          </cell>
          <cell r="IL43">
            <v>2.6769259025239518</v>
          </cell>
          <cell r="IM43">
            <v>2.7292278851973832</v>
          </cell>
          <cell r="IN43">
            <v>2.9063385539281885</v>
          </cell>
          <cell r="IO43">
            <v>2.6536493535185919</v>
          </cell>
          <cell r="IP43">
            <v>2.6987627454904706</v>
          </cell>
          <cell r="IQ43">
            <v>2.7141670510607359</v>
          </cell>
          <cell r="IR43">
            <v>0</v>
          </cell>
          <cell r="IS43">
            <v>0</v>
          </cell>
          <cell r="IT43">
            <v>0</v>
          </cell>
          <cell r="IU43">
            <v>0</v>
          </cell>
          <cell r="IV43">
            <v>4.0358740463954241</v>
          </cell>
          <cell r="IW43">
            <v>0</v>
          </cell>
          <cell r="IX43">
            <v>5.7725220166992663E-2</v>
          </cell>
          <cell r="IY43">
            <v>5.1734284173637235E-2</v>
          </cell>
          <cell r="IZ43">
            <v>5.5957092030983535E-2</v>
          </cell>
          <cell r="JA43">
            <v>4.8120823004258906E-2</v>
          </cell>
          <cell r="JB43">
            <v>4.8120823004258906E-2</v>
          </cell>
          <cell r="JC43">
            <v>4.9457810332246055E-2</v>
          </cell>
          <cell r="JD43">
            <v>4.6111209135875519E-2</v>
          </cell>
          <cell r="JE43">
            <v>4.8900818338761809E-2</v>
          </cell>
          <cell r="JF43">
            <v>4.8842224025072767E-2</v>
          </cell>
          <cell r="JG43">
            <v>5.7725220166992663E-2</v>
          </cell>
          <cell r="JH43">
            <v>4.6295397084319845E-2</v>
          </cell>
          <cell r="JI43">
            <v>3.9424770813404564E-2</v>
          </cell>
          <cell r="JJ43">
            <v>3.3320483714788907E-2</v>
          </cell>
          <cell r="JK43">
            <v>5.7771195692410959E-2</v>
          </cell>
          <cell r="JL43">
            <v>5.7338865779817283E-2</v>
          </cell>
          <cell r="JM43">
            <v>4.7721777315226088E-2</v>
          </cell>
          <cell r="JN43">
            <v>4.6638340915064358E-2</v>
          </cell>
          <cell r="JO43">
            <v>4.6061105549400683E-2</v>
          </cell>
          <cell r="JP43">
            <v>4.5401668737595102E-2</v>
          </cell>
          <cell r="JQ43">
            <v>4.6145063468451042E-2</v>
          </cell>
          <cell r="JR43">
            <v>4.8076142325754301E-2</v>
          </cell>
          <cell r="JS43">
            <v>4.6501153164954179E-2</v>
          </cell>
          <cell r="JT43">
            <v>4.5961175062661397E-2</v>
          </cell>
          <cell r="JU43">
            <v>4.7773474395934823E-2</v>
          </cell>
          <cell r="JV43">
            <v>0</v>
          </cell>
          <cell r="JW43">
            <v>0</v>
          </cell>
          <cell r="JX43">
            <v>0</v>
          </cell>
          <cell r="JY43">
            <v>0</v>
          </cell>
          <cell r="JZ43">
            <v>6.4471171103983593E-2</v>
          </cell>
          <cell r="KA43">
            <v>0</v>
          </cell>
        </row>
        <row r="44">
          <cell r="AS44" t="str">
            <v>202241</v>
          </cell>
          <cell r="AT44">
            <v>3.3540681044877965</v>
          </cell>
          <cell r="AU44">
            <v>2.6388280044281331</v>
          </cell>
          <cell r="AV44">
            <v>3.3265280183920405</v>
          </cell>
          <cell r="AW44">
            <v>3.1315442318577906</v>
          </cell>
          <cell r="AX44">
            <v>2.7545341964641934</v>
          </cell>
          <cell r="AY44">
            <v>2.9005426638162031</v>
          </cell>
          <cell r="AZ44">
            <v>2.8398304056793355</v>
          </cell>
          <cell r="BA44">
            <v>2.8598838955344341</v>
          </cell>
          <cell r="BB44">
            <v>2.7926884090405588</v>
          </cell>
          <cell r="BC44">
            <v>3.3540681044877965</v>
          </cell>
          <cell r="BD44">
            <v>2.7800985362792123</v>
          </cell>
          <cell r="BE44">
            <v>2.5921620355011923</v>
          </cell>
          <cell r="BF44">
            <v>2.1666675204321297</v>
          </cell>
          <cell r="BG44">
            <v>3.0430407245183102</v>
          </cell>
          <cell r="BH44">
            <v>3.3841694867201948</v>
          </cell>
          <cell r="BI44">
            <v>2.8482439998785383</v>
          </cell>
          <cell r="BJ44">
            <v>2.7941720117601396</v>
          </cell>
          <cell r="BK44">
            <v>2.7649538358595063</v>
          </cell>
          <cell r="BL44">
            <v>2.7223275712615469</v>
          </cell>
          <cell r="BM44">
            <v>2.7753729486658343</v>
          </cell>
          <cell r="BN44">
            <v>2.9544146962539428</v>
          </cell>
          <cell r="BO44">
            <v>2.7001505066835461</v>
          </cell>
          <cell r="BP44">
            <v>2.744723920553132</v>
          </cell>
          <cell r="BQ44">
            <v>2.7619405254566707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4.1003452174994077</v>
          </cell>
          <cell r="BX44">
            <v>0</v>
          </cell>
          <cell r="BY44">
            <v>5.6602635872081919E-2</v>
          </cell>
          <cell r="BZ44">
            <v>5.1135263851196378E-2</v>
          </cell>
          <cell r="CA44">
            <v>5.6392116500810552E-2</v>
          </cell>
          <cell r="CB44">
            <v>5.4991594290155543E-2</v>
          </cell>
          <cell r="CC44">
            <v>4.7263574729075497E-2</v>
          </cell>
          <cell r="CD44">
            <v>4.8504161936063994E-2</v>
          </cell>
          <cell r="CE44">
            <v>4.5106865145486452E-2</v>
          </cell>
          <cell r="CF44">
            <v>4.7967999449182841E-2</v>
          </cell>
          <cell r="CG44">
            <v>4.7971344437613972E-2</v>
          </cell>
          <cell r="CH44">
            <v>5.6602635872081919E-2</v>
          </cell>
          <cell r="CI44">
            <v>4.535637488004518E-2</v>
          </cell>
          <cell r="CJ44">
            <v>3.8469876532833513E-2</v>
          </cell>
          <cell r="CK44">
            <v>3.2579744955316681E-2</v>
          </cell>
          <cell r="CL44">
            <v>5.6967021314770161E-2</v>
          </cell>
          <cell r="CM44">
            <v>5.6177212214816308E-2</v>
          </cell>
          <cell r="CN44">
            <v>4.6768703927012378E-2</v>
          </cell>
          <cell r="CO44">
            <v>4.5699887360786118E-2</v>
          </cell>
          <cell r="CP44">
            <v>4.5128597337660725E-2</v>
          </cell>
          <cell r="CQ44">
            <v>4.4487495558389156E-2</v>
          </cell>
          <cell r="CR44">
            <v>4.5204644955968654E-2</v>
          </cell>
          <cell r="CS44">
            <v>4.7038758595697949E-2</v>
          </cell>
          <cell r="CT44">
            <v>4.5641795913400784E-2</v>
          </cell>
          <cell r="CU44">
            <v>4.5046644555728488E-2</v>
          </cell>
          <cell r="CV44">
            <v>4.689756342657514E-2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6.1830987919806901E-2</v>
          </cell>
          <cell r="DB44">
            <v>0</v>
          </cell>
          <cell r="HS44" t="str">
            <v>202241</v>
          </cell>
          <cell r="HT44">
            <v>3.3540681044877965</v>
          </cell>
          <cell r="HU44">
            <v>2.6388280044281331</v>
          </cell>
          <cell r="HV44">
            <v>3.3265280183920405</v>
          </cell>
          <cell r="HW44">
            <v>3.1315442318577906</v>
          </cell>
          <cell r="HX44">
            <v>2.7545341964641934</v>
          </cell>
          <cell r="HY44">
            <v>2.9005426638162031</v>
          </cell>
          <cell r="HZ44">
            <v>2.8398304056793355</v>
          </cell>
          <cell r="IA44">
            <v>2.8598838955344341</v>
          </cell>
          <cell r="IB44">
            <v>2.7926884090405588</v>
          </cell>
          <cell r="IC44">
            <v>3.3540681044877965</v>
          </cell>
          <cell r="ID44">
            <v>2.7800985362792123</v>
          </cell>
          <cell r="IE44">
            <v>2.5921620355011923</v>
          </cell>
          <cell r="IF44">
            <v>2.1666675204321297</v>
          </cell>
          <cell r="IG44">
            <v>3.0430407245183102</v>
          </cell>
          <cell r="IH44">
            <v>3.3841694867201948</v>
          </cell>
          <cell r="II44">
            <v>2.8482439998785383</v>
          </cell>
          <cell r="IJ44">
            <v>2.7941720117601396</v>
          </cell>
          <cell r="IK44">
            <v>2.7649538358595063</v>
          </cell>
          <cell r="IL44">
            <v>2.7223275712615469</v>
          </cell>
          <cell r="IM44">
            <v>2.7753729486658343</v>
          </cell>
          <cell r="IN44">
            <v>2.9544146962539428</v>
          </cell>
          <cell r="IO44">
            <v>2.7001505066835461</v>
          </cell>
          <cell r="IP44">
            <v>2.744723920553132</v>
          </cell>
          <cell r="IQ44">
            <v>2.7619405254566707</v>
          </cell>
          <cell r="IR44">
            <v>0</v>
          </cell>
          <cell r="IS44">
            <v>0</v>
          </cell>
          <cell r="IT44">
            <v>0</v>
          </cell>
          <cell r="IU44">
            <v>0</v>
          </cell>
          <cell r="IV44">
            <v>4.1003452174994077</v>
          </cell>
          <cell r="IW44">
            <v>0</v>
          </cell>
          <cell r="IX44">
            <v>5.6602635872081919E-2</v>
          </cell>
          <cell r="IY44">
            <v>5.1135263851196378E-2</v>
          </cell>
          <cell r="IZ44">
            <v>5.4991594290155543E-2</v>
          </cell>
          <cell r="JA44">
            <v>4.7263574729075497E-2</v>
          </cell>
          <cell r="JB44">
            <v>4.7263574729075497E-2</v>
          </cell>
          <cell r="JC44">
            <v>4.8504161936063994E-2</v>
          </cell>
          <cell r="JD44">
            <v>4.5106865145486452E-2</v>
          </cell>
          <cell r="JE44">
            <v>4.7967999449182841E-2</v>
          </cell>
          <cell r="JF44">
            <v>4.7971344437613972E-2</v>
          </cell>
          <cell r="JG44">
            <v>5.6602635872081919E-2</v>
          </cell>
          <cell r="JH44">
            <v>4.535637488004518E-2</v>
          </cell>
          <cell r="JI44">
            <v>3.8469876532833513E-2</v>
          </cell>
          <cell r="JJ44">
            <v>3.2579744955316681E-2</v>
          </cell>
          <cell r="JK44">
            <v>5.6967021314770161E-2</v>
          </cell>
          <cell r="JL44">
            <v>5.6177212214816308E-2</v>
          </cell>
          <cell r="JM44">
            <v>4.6768703927012378E-2</v>
          </cell>
          <cell r="JN44">
            <v>4.5699887360786118E-2</v>
          </cell>
          <cell r="JO44">
            <v>4.5128597337660725E-2</v>
          </cell>
          <cell r="JP44">
            <v>4.4487495558389156E-2</v>
          </cell>
          <cell r="JQ44">
            <v>4.5204644955968654E-2</v>
          </cell>
          <cell r="JR44">
            <v>4.7038758595697949E-2</v>
          </cell>
          <cell r="JS44">
            <v>4.5641795913400784E-2</v>
          </cell>
          <cell r="JT44">
            <v>4.5046644555728488E-2</v>
          </cell>
          <cell r="JU44">
            <v>4.689756342657514E-2</v>
          </cell>
          <cell r="JV44">
            <v>0</v>
          </cell>
          <cell r="JW44">
            <v>0</v>
          </cell>
          <cell r="JX44">
            <v>0</v>
          </cell>
          <cell r="JY44">
            <v>0</v>
          </cell>
          <cell r="JZ44">
            <v>6.1830987919807789E-2</v>
          </cell>
          <cell r="KA44">
            <v>0</v>
          </cell>
        </row>
        <row r="45">
          <cell r="AS45" t="str">
            <v>202242</v>
          </cell>
          <cell r="AT45">
            <v>3.4106707403598784</v>
          </cell>
          <cell r="AU45">
            <v>2.6899632682793295</v>
          </cell>
          <cell r="AV45">
            <v>3.382920134892851</v>
          </cell>
          <cell r="AW45">
            <v>3.1865358261479462</v>
          </cell>
          <cell r="AX45">
            <v>2.8017977711932689</v>
          </cell>
          <cell r="AY45">
            <v>2.9490468257522671</v>
          </cell>
          <cell r="AZ45">
            <v>2.884937270824822</v>
          </cell>
          <cell r="BA45">
            <v>2.907851894983617</v>
          </cell>
          <cell r="BB45">
            <v>2.8406597534781728</v>
          </cell>
          <cell r="BC45">
            <v>3.4106707403598784</v>
          </cell>
          <cell r="BD45">
            <v>2.8254549111592575</v>
          </cell>
          <cell r="BE45">
            <v>2.6306319120340258</v>
          </cell>
          <cell r="BF45">
            <v>2.1992472653874464</v>
          </cell>
          <cell r="BG45">
            <v>3.1000077458330804</v>
          </cell>
          <cell r="BH45">
            <v>3.4403466989350111</v>
          </cell>
          <cell r="BI45">
            <v>2.8950127038055506</v>
          </cell>
          <cell r="BJ45">
            <v>2.8398718991209257</v>
          </cell>
          <cell r="BK45">
            <v>2.810082433197167</v>
          </cell>
          <cell r="BL45">
            <v>2.7668150668199361</v>
          </cell>
          <cell r="BM45">
            <v>2.8205775936218029</v>
          </cell>
          <cell r="BN45">
            <v>3.0014534548496408</v>
          </cell>
          <cell r="BO45">
            <v>2.7457923025969468</v>
          </cell>
          <cell r="BP45">
            <v>2.7897705651088605</v>
          </cell>
          <cell r="BQ45">
            <v>2.8088380888832458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4.1621762054192146</v>
          </cell>
          <cell r="BX45">
            <v>0</v>
          </cell>
          <cell r="BY45">
            <v>5.5501882511649114E-2</v>
          </cell>
          <cell r="BZ45">
            <v>5.0543179458235166E-2</v>
          </cell>
          <cell r="CA45">
            <v>5.5310949272583176E-2</v>
          </cell>
          <cell r="CB45">
            <v>5.4042755490200545E-2</v>
          </cell>
          <cell r="CC45">
            <v>4.6421597901042055E-2</v>
          </cell>
          <cell r="CD45">
            <v>4.7568901844124323E-2</v>
          </cell>
          <cell r="CE45">
            <v>4.4124396678856925E-2</v>
          </cell>
          <cell r="CF45">
            <v>4.7052974762447963E-2</v>
          </cell>
          <cell r="CG45">
            <v>4.7115993038541415E-2</v>
          </cell>
          <cell r="CH45">
            <v>5.5501882511649114E-2</v>
          </cell>
          <cell r="CI45">
            <v>4.4436399120032277E-2</v>
          </cell>
          <cell r="CJ45">
            <v>3.7538110429503835E-2</v>
          </cell>
          <cell r="CK45">
            <v>3.185547336104122E-2</v>
          </cell>
          <cell r="CL45">
            <v>5.6174041035190303E-2</v>
          </cell>
          <cell r="CM45">
            <v>5.5039093105663461E-2</v>
          </cell>
          <cell r="CN45">
            <v>4.583466480228271E-2</v>
          </cell>
          <cell r="CO45">
            <v>4.4780317305711748E-2</v>
          </cell>
          <cell r="CP45">
            <v>4.4214967777542746E-2</v>
          </cell>
          <cell r="CQ45">
            <v>4.3591729469160789E-2</v>
          </cell>
          <cell r="CR45">
            <v>4.4283391808362715E-2</v>
          </cell>
          <cell r="CS45">
            <v>4.6023759461229385E-2</v>
          </cell>
          <cell r="CT45">
            <v>4.4798319878452286E-2</v>
          </cell>
          <cell r="CU45">
            <v>4.4150311278238874E-2</v>
          </cell>
          <cell r="CV45">
            <v>4.6037711997283015E-2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5.9298923870536591E-2</v>
          </cell>
          <cell r="DB45">
            <v>0</v>
          </cell>
          <cell r="HS45" t="str">
            <v>202242</v>
          </cell>
          <cell r="HT45">
            <v>3.4106707403598784</v>
          </cell>
          <cell r="HU45">
            <v>2.6899632682793295</v>
          </cell>
          <cell r="HV45">
            <v>3.382920134892851</v>
          </cell>
          <cell r="HW45">
            <v>3.1865358261479462</v>
          </cell>
          <cell r="HX45">
            <v>2.8017977711932689</v>
          </cell>
          <cell r="HY45">
            <v>2.9490468257522671</v>
          </cell>
          <cell r="HZ45">
            <v>2.884937270824822</v>
          </cell>
          <cell r="IA45">
            <v>2.907851894983617</v>
          </cell>
          <cell r="IB45">
            <v>2.8406597534781728</v>
          </cell>
          <cell r="IC45">
            <v>3.4106707403598784</v>
          </cell>
          <cell r="ID45">
            <v>2.8254549111592575</v>
          </cell>
          <cell r="IE45">
            <v>2.6306319120340258</v>
          </cell>
          <cell r="IF45">
            <v>2.1992472653874464</v>
          </cell>
          <cell r="IG45">
            <v>3.1000077458330804</v>
          </cell>
          <cell r="IH45">
            <v>3.4403466989350111</v>
          </cell>
          <cell r="II45">
            <v>2.8950127038055506</v>
          </cell>
          <cell r="IJ45">
            <v>2.8398718991209257</v>
          </cell>
          <cell r="IK45">
            <v>2.810082433197167</v>
          </cell>
          <cell r="IL45">
            <v>2.7668150668199361</v>
          </cell>
          <cell r="IM45">
            <v>2.8205775936218029</v>
          </cell>
          <cell r="IN45">
            <v>3.0014534548496408</v>
          </cell>
          <cell r="IO45">
            <v>2.7457923025969468</v>
          </cell>
          <cell r="IP45">
            <v>2.7897705651088605</v>
          </cell>
          <cell r="IQ45">
            <v>2.8088380888832458</v>
          </cell>
          <cell r="IR45">
            <v>0</v>
          </cell>
          <cell r="IS45">
            <v>0</v>
          </cell>
          <cell r="IT45">
            <v>0</v>
          </cell>
          <cell r="IU45">
            <v>0</v>
          </cell>
          <cell r="IV45">
            <v>4.1621762054192155</v>
          </cell>
          <cell r="IW45">
            <v>0</v>
          </cell>
          <cell r="IX45">
            <v>5.5501882511649114E-2</v>
          </cell>
          <cell r="IY45">
            <v>5.0543179458235166E-2</v>
          </cell>
          <cell r="IZ45">
            <v>5.4042755490200545E-2</v>
          </cell>
          <cell r="JA45">
            <v>4.6421597901042055E-2</v>
          </cell>
          <cell r="JB45">
            <v>4.6421597901042055E-2</v>
          </cell>
          <cell r="JC45">
            <v>4.7568901844124323E-2</v>
          </cell>
          <cell r="JD45">
            <v>4.4124396678856925E-2</v>
          </cell>
          <cell r="JE45">
            <v>4.7052974762447963E-2</v>
          </cell>
          <cell r="JF45">
            <v>4.7115993038541415E-2</v>
          </cell>
          <cell r="JG45">
            <v>5.5501882511649114E-2</v>
          </cell>
          <cell r="JH45">
            <v>4.4436399120032277E-2</v>
          </cell>
          <cell r="JI45">
            <v>3.7538110429503835E-2</v>
          </cell>
          <cell r="JJ45">
            <v>3.185547336104122E-2</v>
          </cell>
          <cell r="JK45">
            <v>5.6174041035190303E-2</v>
          </cell>
          <cell r="JL45">
            <v>5.5039093105663461E-2</v>
          </cell>
          <cell r="JM45">
            <v>4.583466480228271E-2</v>
          </cell>
          <cell r="JN45">
            <v>4.4780317305711748E-2</v>
          </cell>
          <cell r="JO45">
            <v>4.4214967777542746E-2</v>
          </cell>
          <cell r="JP45">
            <v>4.3591729469160789E-2</v>
          </cell>
          <cell r="JQ45">
            <v>4.4283391808362715E-2</v>
          </cell>
          <cell r="JR45">
            <v>4.6023759461229385E-2</v>
          </cell>
          <cell r="JS45">
            <v>4.4798319878452286E-2</v>
          </cell>
          <cell r="JT45">
            <v>4.4150311278238874E-2</v>
          </cell>
          <cell r="JU45">
            <v>4.6037711997283015E-2</v>
          </cell>
          <cell r="JV45">
            <v>0</v>
          </cell>
          <cell r="JW45">
            <v>0</v>
          </cell>
          <cell r="JX45">
            <v>0</v>
          </cell>
          <cell r="JY45">
            <v>0</v>
          </cell>
          <cell r="JZ45">
            <v>5.9298923870535702E-2</v>
          </cell>
          <cell r="KA45">
            <v>0</v>
          </cell>
        </row>
        <row r="46">
          <cell r="AS46" t="str">
            <v>202243</v>
          </cell>
          <cell r="AT46">
            <v>3.4661726228715275</v>
          </cell>
          <cell r="AU46">
            <v>2.7405064477375647</v>
          </cell>
          <cell r="AV46">
            <v>3.4382310841654342</v>
          </cell>
          <cell r="AW46">
            <v>3.2405785816381467</v>
          </cell>
          <cell r="AX46">
            <v>2.8482193690943109</v>
          </cell>
          <cell r="AY46">
            <v>2.9966157275963914</v>
          </cell>
          <cell r="AZ46">
            <v>2.9290616675036789</v>
          </cell>
          <cell r="BA46">
            <v>2.9549048697460649</v>
          </cell>
          <cell r="BB46">
            <v>2.8877757465167142</v>
          </cell>
          <cell r="BC46">
            <v>3.4661726228715275</v>
          </cell>
          <cell r="BD46">
            <v>2.8698913102792898</v>
          </cell>
          <cell r="BE46">
            <v>2.6681700224635296</v>
          </cell>
          <cell r="BF46">
            <v>2.2311027387484876</v>
          </cell>
          <cell r="BG46">
            <v>3.1561817868682707</v>
          </cell>
          <cell r="BH46">
            <v>3.4953857920406746</v>
          </cell>
          <cell r="BI46">
            <v>2.9408473686078334</v>
          </cell>
          <cell r="BJ46">
            <v>2.8846522164266375</v>
          </cell>
          <cell r="BK46">
            <v>2.8542974009747097</v>
          </cell>
          <cell r="BL46">
            <v>2.8104067962890968</v>
          </cell>
          <cell r="BM46">
            <v>2.8648609854301657</v>
          </cell>
          <cell r="BN46">
            <v>3.0474772143108702</v>
          </cell>
          <cell r="BO46">
            <v>2.7905906224753991</v>
          </cell>
          <cell r="BP46">
            <v>2.8339208763870993</v>
          </cell>
          <cell r="BQ46">
            <v>2.8548758008805288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4.2214751292897512</v>
          </cell>
          <cell r="BX46">
            <v>0</v>
          </cell>
          <cell r="BY46">
            <v>5.4422535538778405E-2</v>
          </cell>
          <cell r="BZ46">
            <v>4.9957950685094232E-2</v>
          </cell>
          <cell r="CA46">
            <v>5.4250628159365544E-2</v>
          </cell>
          <cell r="CB46">
            <v>5.3110288193562116E-2</v>
          </cell>
          <cell r="CC46">
            <v>4.5594620467003022E-2</v>
          </cell>
          <cell r="CD46">
            <v>4.6651675492066946E-2</v>
          </cell>
          <cell r="CE46">
            <v>4.316332726722294E-2</v>
          </cell>
          <cell r="CF46">
            <v>4.6155404841118131E-2</v>
          </cell>
          <cell r="CG46">
            <v>4.6275892953028031E-2</v>
          </cell>
          <cell r="CH46">
            <v>5.4422535538778405E-2</v>
          </cell>
          <cell r="CI46">
            <v>4.3535083480040981E-2</v>
          </cell>
          <cell r="CJ46">
            <v>3.6628912323515284E-2</v>
          </cell>
          <cell r="CK46">
            <v>3.1147302854819259E-2</v>
          </cell>
          <cell r="CL46">
            <v>5.5392099031954523E-2</v>
          </cell>
          <cell r="CM46">
            <v>5.3924031657357929E-2</v>
          </cell>
          <cell r="CN46">
            <v>4.4919279799076062E-2</v>
          </cell>
          <cell r="CO46">
            <v>4.3879250777342449E-2</v>
          </cell>
          <cell r="CP46">
            <v>4.3319834670280333E-2</v>
          </cell>
          <cell r="CQ46">
            <v>4.2713999838864147E-2</v>
          </cell>
          <cell r="CR46">
            <v>4.3380913442923941E-2</v>
          </cell>
          <cell r="CS46">
            <v>4.5030661909067238E-2</v>
          </cell>
          <cell r="CT46">
            <v>4.3970431569781976E-2</v>
          </cell>
          <cell r="CU46">
            <v>4.3271813143683335E-2</v>
          </cell>
          <cell r="CV46">
            <v>4.5193625661664072E-2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5.6870551328796815E-2</v>
          </cell>
          <cell r="DB46">
            <v>0</v>
          </cell>
          <cell r="HS46" t="str">
            <v>202243</v>
          </cell>
          <cell r="HT46">
            <v>3.4661726228715275</v>
          </cell>
          <cell r="HU46">
            <v>2.7405064477375647</v>
          </cell>
          <cell r="HV46">
            <v>3.4382310841654342</v>
          </cell>
          <cell r="HW46">
            <v>3.2405785816381467</v>
          </cell>
          <cell r="HX46">
            <v>2.8482193690943109</v>
          </cell>
          <cell r="HY46">
            <v>2.9966157275963914</v>
          </cell>
          <cell r="HZ46">
            <v>2.9290616675036789</v>
          </cell>
          <cell r="IA46">
            <v>2.9549048697460649</v>
          </cell>
          <cell r="IB46">
            <v>2.8877757465167142</v>
          </cell>
          <cell r="IC46">
            <v>3.4661726228715275</v>
          </cell>
          <cell r="ID46">
            <v>2.8698913102792898</v>
          </cell>
          <cell r="IE46">
            <v>2.6681700224635296</v>
          </cell>
          <cell r="IF46">
            <v>2.2311027387484876</v>
          </cell>
          <cell r="IG46">
            <v>3.1561817868682707</v>
          </cell>
          <cell r="IH46">
            <v>3.4953857920406746</v>
          </cell>
          <cell r="II46">
            <v>2.9408473686078334</v>
          </cell>
          <cell r="IJ46">
            <v>2.8846522164266375</v>
          </cell>
          <cell r="IK46">
            <v>2.8542974009747097</v>
          </cell>
          <cell r="IL46">
            <v>2.8104067962890968</v>
          </cell>
          <cell r="IM46">
            <v>2.8648609854301657</v>
          </cell>
          <cell r="IN46">
            <v>3.0474772143108702</v>
          </cell>
          <cell r="IO46">
            <v>2.7905906224753991</v>
          </cell>
          <cell r="IP46">
            <v>2.8339208763870993</v>
          </cell>
          <cell r="IQ46">
            <v>2.8548758008805288</v>
          </cell>
          <cell r="IR46">
            <v>0</v>
          </cell>
          <cell r="IS46">
            <v>0</v>
          </cell>
          <cell r="IT46">
            <v>0</v>
          </cell>
          <cell r="IU46">
            <v>0</v>
          </cell>
          <cell r="IV46">
            <v>4.2214751292897512</v>
          </cell>
          <cell r="IW46">
            <v>0</v>
          </cell>
          <cell r="IX46">
            <v>5.4422535538778405E-2</v>
          </cell>
          <cell r="IY46">
            <v>4.9957950685094232E-2</v>
          </cell>
          <cell r="IZ46">
            <v>5.3110288193562116E-2</v>
          </cell>
          <cell r="JA46">
            <v>4.5594620467003022E-2</v>
          </cell>
          <cell r="JB46">
            <v>4.5594620467003022E-2</v>
          </cell>
          <cell r="JC46">
            <v>4.6651675492066946E-2</v>
          </cell>
          <cell r="JD46">
            <v>4.316332726722294E-2</v>
          </cell>
          <cell r="JE46">
            <v>4.6155404841118131E-2</v>
          </cell>
          <cell r="JF46">
            <v>4.6275892953028031E-2</v>
          </cell>
          <cell r="JG46">
            <v>5.4422535538778405E-2</v>
          </cell>
          <cell r="JH46">
            <v>4.3535083480040981E-2</v>
          </cell>
          <cell r="JI46">
            <v>3.6628912323515284E-2</v>
          </cell>
          <cell r="JJ46">
            <v>3.1147302854819259E-2</v>
          </cell>
          <cell r="JK46">
            <v>5.5392099031954523E-2</v>
          </cell>
          <cell r="JL46">
            <v>5.3924031657357929E-2</v>
          </cell>
          <cell r="JM46">
            <v>4.4919279799076062E-2</v>
          </cell>
          <cell r="JN46">
            <v>4.3879250777342449E-2</v>
          </cell>
          <cell r="JO46">
            <v>4.3319834670280333E-2</v>
          </cell>
          <cell r="JP46">
            <v>4.2713999838864147E-2</v>
          </cell>
          <cell r="JQ46">
            <v>4.3380913442923941E-2</v>
          </cell>
          <cell r="JR46">
            <v>4.5030661909067238E-2</v>
          </cell>
          <cell r="JS46">
            <v>4.3970431569781976E-2</v>
          </cell>
          <cell r="JT46">
            <v>4.3271813143683335E-2</v>
          </cell>
          <cell r="JU46">
            <v>4.5193625661664072E-2</v>
          </cell>
          <cell r="JV46">
            <v>0</v>
          </cell>
          <cell r="JW46">
            <v>0</v>
          </cell>
          <cell r="JX46">
            <v>0</v>
          </cell>
          <cell r="JY46">
            <v>0</v>
          </cell>
          <cell r="JZ46">
            <v>5.6870551328796815E-2</v>
          </cell>
          <cell r="KA46">
            <v>0</v>
          </cell>
        </row>
        <row r="47">
          <cell r="AS47" t="str">
            <v>202244</v>
          </cell>
          <cell r="AT47">
            <v>3.5205951584103059</v>
          </cell>
          <cell r="AU47">
            <v>2.7904643984226589</v>
          </cell>
          <cell r="AV47">
            <v>3.4924817123247998</v>
          </cell>
          <cell r="AW47">
            <v>3.2936888698317088</v>
          </cell>
          <cell r="AX47">
            <v>2.893813989561314</v>
          </cell>
          <cell r="AY47">
            <v>3.0432674030884583</v>
          </cell>
          <cell r="AZ47">
            <v>2.9722249947709019</v>
          </cell>
          <cell r="BA47">
            <v>3.0010602745871831</v>
          </cell>
          <cell r="BB47">
            <v>2.9340516394697422</v>
          </cell>
          <cell r="BC47">
            <v>3.5205951584103059</v>
          </cell>
          <cell r="BD47">
            <v>2.9134263937593308</v>
          </cell>
          <cell r="BE47">
            <v>2.7047989347870449</v>
          </cell>
          <cell r="BF47">
            <v>2.2622500416033069</v>
          </cell>
          <cell r="BG47">
            <v>3.2115738859002252</v>
          </cell>
          <cell r="BH47">
            <v>3.5493098236980325</v>
          </cell>
          <cell r="BI47">
            <v>2.9857666484069094</v>
          </cell>
          <cell r="BJ47">
            <v>2.9285314672039799</v>
          </cell>
          <cell r="BK47">
            <v>2.8976172356449901</v>
          </cell>
          <cell r="BL47">
            <v>2.853120796127961</v>
          </cell>
          <cell r="BM47">
            <v>2.9082418988730896</v>
          </cell>
          <cell r="BN47">
            <v>3.0925078762199374</v>
          </cell>
          <cell r="BO47">
            <v>2.8345610540451811</v>
          </cell>
          <cell r="BP47">
            <v>2.8771926895307827</v>
          </cell>
          <cell r="BQ47">
            <v>2.9000694265421929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4.278345680618548</v>
          </cell>
          <cell r="BX47">
            <v>0</v>
          </cell>
          <cell r="BY47">
            <v>5.3364178662731465E-2</v>
          </cell>
          <cell r="BZ47">
            <v>4.9379498152003265E-2</v>
          </cell>
          <cell r="CA47">
            <v>5.3210749843066285E-2</v>
          </cell>
          <cell r="CB47">
            <v>5.2193909922203741E-2</v>
          </cell>
          <cell r="CC47">
            <v>4.4782375220293602E-2</v>
          </cell>
          <cell r="CD47">
            <v>4.5752135152263396E-2</v>
          </cell>
          <cell r="CE47">
            <v>4.2223190819742573E-2</v>
          </cell>
          <cell r="CF47">
            <v>4.5274956722771709E-2</v>
          </cell>
          <cell r="CG47">
            <v>4.5450772243055493E-2</v>
          </cell>
          <cell r="CH47">
            <v>5.3364178662731465E-2</v>
          </cell>
          <cell r="CI47">
            <v>4.2652049471751941E-2</v>
          </cell>
          <cell r="CJ47">
            <v>3.5741735602899727E-2</v>
          </cell>
          <cell r="CK47">
            <v>3.0454875497669232E-2</v>
          </cell>
          <cell r="CL47">
            <v>5.4621041652384239E-2</v>
          </cell>
          <cell r="CM47">
            <v>5.2831560734501792E-2</v>
          </cell>
          <cell r="CN47">
            <v>4.4022176367419785E-2</v>
          </cell>
          <cell r="CO47">
            <v>4.2996315448959876E-2</v>
          </cell>
          <cell r="CP47">
            <v>4.2442823554732723E-2</v>
          </cell>
          <cell r="CQ47">
            <v>4.18539434991958E-2</v>
          </cell>
          <cell r="CR47">
            <v>4.2496827236865986E-2</v>
          </cell>
          <cell r="CS47">
            <v>4.4058993348357944E-2</v>
          </cell>
          <cell r="CT47">
            <v>4.3157842920864109E-2</v>
          </cell>
          <cell r="CU47">
            <v>4.2410795270309443E-2</v>
          </cell>
          <cell r="CV47">
            <v>4.4365015371901073E-2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5.4541623984651899E-2</v>
          </cell>
          <cell r="DB47">
            <v>0</v>
          </cell>
          <cell r="HS47" t="str">
            <v>202244</v>
          </cell>
          <cell r="HT47">
            <v>3.5205951584103059</v>
          </cell>
          <cell r="HU47">
            <v>2.7904643984226589</v>
          </cell>
          <cell r="HV47">
            <v>3.4924817123247998</v>
          </cell>
          <cell r="HW47">
            <v>3.2936888698317088</v>
          </cell>
          <cell r="HX47">
            <v>2.893813989561314</v>
          </cell>
          <cell r="HY47">
            <v>3.0432674030884583</v>
          </cell>
          <cell r="HZ47">
            <v>2.9722249947709019</v>
          </cell>
          <cell r="IA47">
            <v>3.0010602745871831</v>
          </cell>
          <cell r="IB47">
            <v>2.9340516394697422</v>
          </cell>
          <cell r="IC47">
            <v>3.5205951584103059</v>
          </cell>
          <cell r="ID47">
            <v>2.9134263937593308</v>
          </cell>
          <cell r="IE47">
            <v>2.7047989347870449</v>
          </cell>
          <cell r="IF47">
            <v>2.2622500416033069</v>
          </cell>
          <cell r="IG47">
            <v>3.2115738859002252</v>
          </cell>
          <cell r="IH47">
            <v>3.5493098236980325</v>
          </cell>
          <cell r="II47">
            <v>2.9857666484069094</v>
          </cell>
          <cell r="IJ47">
            <v>2.9285314672039799</v>
          </cell>
          <cell r="IK47">
            <v>2.8976172356449901</v>
          </cell>
          <cell r="IL47">
            <v>2.853120796127961</v>
          </cell>
          <cell r="IM47">
            <v>2.9082418988730896</v>
          </cell>
          <cell r="IN47">
            <v>3.0925078762199374</v>
          </cell>
          <cell r="IO47">
            <v>2.8345610540451811</v>
          </cell>
          <cell r="IP47">
            <v>2.8771926895307827</v>
          </cell>
          <cell r="IQ47">
            <v>2.9000694265421929</v>
          </cell>
          <cell r="IR47">
            <v>0</v>
          </cell>
          <cell r="IS47">
            <v>0</v>
          </cell>
          <cell r="IT47">
            <v>0</v>
          </cell>
          <cell r="IU47">
            <v>0</v>
          </cell>
          <cell r="IV47">
            <v>4.278345680618548</v>
          </cell>
          <cell r="IW47">
            <v>0</v>
          </cell>
          <cell r="IX47">
            <v>5.3364178662731465E-2</v>
          </cell>
          <cell r="IY47">
            <v>4.9379498152003265E-2</v>
          </cell>
          <cell r="IZ47">
            <v>5.2193909922203741E-2</v>
          </cell>
          <cell r="JA47">
            <v>4.4782375220293602E-2</v>
          </cell>
          <cell r="JB47">
            <v>4.4782375220293602E-2</v>
          </cell>
          <cell r="JC47">
            <v>4.5752135152263396E-2</v>
          </cell>
          <cell r="JD47">
            <v>4.2223190819742573E-2</v>
          </cell>
          <cell r="JE47">
            <v>4.5274956722771709E-2</v>
          </cell>
          <cell r="JF47">
            <v>4.5450772243055493E-2</v>
          </cell>
          <cell r="JG47">
            <v>5.3364178662731465E-2</v>
          </cell>
          <cell r="JH47">
            <v>4.2652049471751941E-2</v>
          </cell>
          <cell r="JI47">
            <v>3.5741735602899727E-2</v>
          </cell>
          <cell r="JJ47">
            <v>3.0454875497669232E-2</v>
          </cell>
          <cell r="JK47">
            <v>5.4621041652384239E-2</v>
          </cell>
          <cell r="JL47">
            <v>5.2831560734501792E-2</v>
          </cell>
          <cell r="JM47">
            <v>4.4022176367419785E-2</v>
          </cell>
          <cell r="JN47">
            <v>4.2996315448959876E-2</v>
          </cell>
          <cell r="JO47">
            <v>4.2442823554732723E-2</v>
          </cell>
          <cell r="JP47">
            <v>4.18539434991958E-2</v>
          </cell>
          <cell r="JQ47">
            <v>4.2496827236865986E-2</v>
          </cell>
          <cell r="JR47">
            <v>4.4058993348357944E-2</v>
          </cell>
          <cell r="JS47">
            <v>4.3157842920864109E-2</v>
          </cell>
          <cell r="JT47">
            <v>4.2410795270309443E-2</v>
          </cell>
          <cell r="JU47">
            <v>4.4365015371901073E-2</v>
          </cell>
          <cell r="JV47">
            <v>0</v>
          </cell>
          <cell r="JW47">
            <v>0</v>
          </cell>
          <cell r="JX47">
            <v>0</v>
          </cell>
          <cell r="JY47">
            <v>0</v>
          </cell>
          <cell r="JZ47">
            <v>5.4541623984651899E-2</v>
          </cell>
          <cell r="KA47">
            <v>0</v>
          </cell>
        </row>
        <row r="48">
          <cell r="AS48" t="str">
            <v>202245</v>
          </cell>
          <cell r="AT48">
            <v>3.5739593370730374</v>
          </cell>
          <cell r="AU48">
            <v>2.8398438965746622</v>
          </cell>
          <cell r="AV48">
            <v>3.545692462167866</v>
          </cell>
          <cell r="AW48">
            <v>3.3458827797539126</v>
          </cell>
          <cell r="AX48">
            <v>2.9385963647816076</v>
          </cell>
          <cell r="AY48">
            <v>3.0890195382407217</v>
          </cell>
          <cell r="AZ48">
            <v>3.0144481855906444</v>
          </cell>
          <cell r="BA48">
            <v>3.0463352313099548</v>
          </cell>
          <cell r="BB48">
            <v>2.9795024117127977</v>
          </cell>
          <cell r="BC48">
            <v>3.5739593370730374</v>
          </cell>
          <cell r="BD48">
            <v>2.9560784432310827</v>
          </cell>
          <cell r="BE48">
            <v>2.7405406703899446</v>
          </cell>
          <cell r="BF48">
            <v>2.2927049171009761</v>
          </cell>
          <cell r="BG48">
            <v>3.2661949275526094</v>
          </cell>
          <cell r="BH48">
            <v>3.6021413844325343</v>
          </cell>
          <cell r="BI48">
            <v>3.0297888247743292</v>
          </cell>
          <cell r="BJ48">
            <v>2.9715277826529398</v>
          </cell>
          <cell r="BK48">
            <v>2.9400600591997228</v>
          </cell>
          <cell r="BL48">
            <v>2.8949747396271568</v>
          </cell>
          <cell r="BM48">
            <v>2.9507387261099556</v>
          </cell>
          <cell r="BN48">
            <v>3.1365668695682953</v>
          </cell>
          <cell r="BO48">
            <v>2.8777188969660452</v>
          </cell>
          <cell r="BP48">
            <v>2.9196034848010921</v>
          </cell>
          <cell r="BQ48">
            <v>2.944434441914094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4.3328873046031999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HS48" t="str">
            <v>202245</v>
          </cell>
          <cell r="HT48">
            <v>3.5739593370730374</v>
          </cell>
          <cell r="HU48">
            <v>2.8398438965746622</v>
          </cell>
          <cell r="HV48">
            <v>3.545692462167866</v>
          </cell>
          <cell r="HW48">
            <v>3.3458827797539126</v>
          </cell>
          <cell r="HX48">
            <v>2.9385963647816076</v>
          </cell>
          <cell r="HY48">
            <v>3.0890195382407217</v>
          </cell>
          <cell r="HZ48">
            <v>3.0144481855906444</v>
          </cell>
          <cell r="IA48">
            <v>3.0463352313099548</v>
          </cell>
          <cell r="IB48">
            <v>2.9795024117127977</v>
          </cell>
          <cell r="IC48">
            <v>3.5739593370730374</v>
          </cell>
          <cell r="ID48">
            <v>2.9560784432310827</v>
          </cell>
          <cell r="IE48">
            <v>2.7405406703899446</v>
          </cell>
          <cell r="IF48">
            <v>2.2927049171009761</v>
          </cell>
          <cell r="IG48">
            <v>3.2661949275526094</v>
          </cell>
          <cell r="IH48">
            <v>3.6021413844325343</v>
          </cell>
          <cell r="II48">
            <v>3.0297888247743292</v>
          </cell>
          <cell r="IJ48">
            <v>2.9715277826529398</v>
          </cell>
          <cell r="IK48">
            <v>2.9400600591997228</v>
          </cell>
          <cell r="IL48">
            <v>2.8949747396271568</v>
          </cell>
          <cell r="IM48">
            <v>2.9507387261099556</v>
          </cell>
          <cell r="IN48">
            <v>3.1365668695682953</v>
          </cell>
          <cell r="IO48">
            <v>2.8777188969660452</v>
          </cell>
          <cell r="IP48">
            <v>2.9196034848010921</v>
          </cell>
          <cell r="IQ48">
            <v>2.944434441914094</v>
          </cell>
          <cell r="IR48">
            <v>0</v>
          </cell>
          <cell r="IS48">
            <v>0</v>
          </cell>
          <cell r="IT48">
            <v>0</v>
          </cell>
          <cell r="IU48">
            <v>0</v>
          </cell>
          <cell r="IV48">
            <v>4.3328873046031999</v>
          </cell>
          <cell r="IW48">
            <v>0</v>
          </cell>
          <cell r="IX48">
            <v>0</v>
          </cell>
          <cell r="IY48">
            <v>0</v>
          </cell>
          <cell r="IZ48">
            <v>0</v>
          </cell>
          <cell r="JA48">
            <v>0</v>
          </cell>
          <cell r="JB48">
            <v>0</v>
          </cell>
          <cell r="JC48">
            <v>0</v>
          </cell>
          <cell r="JD48">
            <v>0</v>
          </cell>
          <cell r="JE48">
            <v>0</v>
          </cell>
          <cell r="JF48">
            <v>0</v>
          </cell>
          <cell r="JG48">
            <v>0</v>
          </cell>
          <cell r="JH48">
            <v>0</v>
          </cell>
          <cell r="JI48">
            <v>0</v>
          </cell>
          <cell r="JJ48">
            <v>0</v>
          </cell>
          <cell r="JK48">
            <v>0</v>
          </cell>
          <cell r="JL48">
            <v>0</v>
          </cell>
          <cell r="JM48">
            <v>0</v>
          </cell>
          <cell r="JN48">
            <v>0</v>
          </cell>
          <cell r="JO48">
            <v>0</v>
          </cell>
          <cell r="JP48">
            <v>0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0</v>
          </cell>
          <cell r="JW48">
            <v>0</v>
          </cell>
          <cell r="JX48">
            <v>0</v>
          </cell>
          <cell r="JY48">
            <v>0</v>
          </cell>
          <cell r="JZ48">
            <v>0</v>
          </cell>
          <cell r="KA48">
            <v>0</v>
          </cell>
        </row>
        <row r="49">
          <cell r="AS49" t="str">
            <v>202246</v>
          </cell>
          <cell r="AT49">
            <v>3.5739593370730374</v>
          </cell>
          <cell r="AU49">
            <v>2.8398438965746622</v>
          </cell>
          <cell r="AV49">
            <v>3.545692462167866</v>
          </cell>
          <cell r="AW49">
            <v>3.3458827797539126</v>
          </cell>
          <cell r="AX49">
            <v>2.9385963647816076</v>
          </cell>
          <cell r="AY49">
            <v>3.0890195382407217</v>
          </cell>
          <cell r="AZ49">
            <v>3.0144481855906444</v>
          </cell>
          <cell r="BA49">
            <v>3.0463352313099548</v>
          </cell>
          <cell r="BB49">
            <v>2.9795024117127977</v>
          </cell>
          <cell r="BC49">
            <v>3.5739593370730374</v>
          </cell>
          <cell r="BD49">
            <v>2.9560784432310827</v>
          </cell>
          <cell r="BE49">
            <v>2.7405406703899446</v>
          </cell>
          <cell r="BF49">
            <v>2.2927049171009761</v>
          </cell>
          <cell r="BG49">
            <v>3.2661949275526094</v>
          </cell>
          <cell r="BH49">
            <v>3.6021413844325343</v>
          </cell>
          <cell r="BI49">
            <v>3.0297888247743292</v>
          </cell>
          <cell r="BJ49">
            <v>2.9715277826529398</v>
          </cell>
          <cell r="BK49">
            <v>2.9400600591997228</v>
          </cell>
          <cell r="BL49">
            <v>2.8949747396271568</v>
          </cell>
          <cell r="BM49">
            <v>2.9507387261099556</v>
          </cell>
          <cell r="BN49">
            <v>3.1365668695682953</v>
          </cell>
          <cell r="BO49">
            <v>2.8777188969660452</v>
          </cell>
          <cell r="BP49">
            <v>2.9196034848010921</v>
          </cell>
          <cell r="BQ49">
            <v>2.944434441914094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4.3328873046031999</v>
          </cell>
          <cell r="BX49">
            <v>0</v>
          </cell>
          <cell r="BY49">
            <v>-3.5739593370730374</v>
          </cell>
          <cell r="BZ49">
            <v>-2.8398438965746622</v>
          </cell>
          <cell r="CA49">
            <v>-3.545692462167866</v>
          </cell>
          <cell r="CB49">
            <v>-3.3458827797539126</v>
          </cell>
          <cell r="CC49">
            <v>-2.9385963647816076</v>
          </cell>
          <cell r="CD49">
            <v>-3.0890195382407217</v>
          </cell>
          <cell r="CE49">
            <v>-3.0144481855906444</v>
          </cell>
          <cell r="CF49">
            <v>-3.0463352313099548</v>
          </cell>
          <cell r="CG49">
            <v>-2.9795024117127977</v>
          </cell>
          <cell r="CH49">
            <v>-3.5739593370730374</v>
          </cell>
          <cell r="CI49">
            <v>-2.9560784432310827</v>
          </cell>
          <cell r="CJ49">
            <v>-2.7405406703899446</v>
          </cell>
          <cell r="CK49">
            <v>-2.2927049171009761</v>
          </cell>
          <cell r="CL49">
            <v>-3.2661949275526094</v>
          </cell>
          <cell r="CM49">
            <v>-3.6021413844325343</v>
          </cell>
          <cell r="CN49">
            <v>-3.0297888247743292</v>
          </cell>
          <cell r="CO49">
            <v>-2.9715277826529398</v>
          </cell>
          <cell r="CP49">
            <v>-2.9400600591997228</v>
          </cell>
          <cell r="CQ49">
            <v>-2.8949747396271568</v>
          </cell>
          <cell r="CR49">
            <v>-2.9507387261099556</v>
          </cell>
          <cell r="CS49">
            <v>-3.1365668695682953</v>
          </cell>
          <cell r="CT49">
            <v>-2.8777188969660452</v>
          </cell>
          <cell r="CU49">
            <v>-2.9196034848010921</v>
          </cell>
          <cell r="CV49">
            <v>-2.944434441914094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-4.3328873046031999</v>
          </cell>
          <cell r="DB49">
            <v>0</v>
          </cell>
          <cell r="HS49" t="str">
            <v>202246</v>
          </cell>
          <cell r="HT49">
            <v>3.5739593370730374</v>
          </cell>
          <cell r="HU49">
            <v>2.8398438965746622</v>
          </cell>
          <cell r="HV49">
            <v>3.545692462167866</v>
          </cell>
          <cell r="HW49">
            <v>3.3458827797539126</v>
          </cell>
          <cell r="HX49">
            <v>2.9385963647816076</v>
          </cell>
          <cell r="HY49">
            <v>3.0890195382407217</v>
          </cell>
          <cell r="HZ49">
            <v>3.0144481855906444</v>
          </cell>
          <cell r="IA49">
            <v>3.0463352313099548</v>
          </cell>
          <cell r="IB49">
            <v>2.9795024117127977</v>
          </cell>
          <cell r="IC49">
            <v>3.5739593370730374</v>
          </cell>
          <cell r="ID49">
            <v>2.9560784432310827</v>
          </cell>
          <cell r="IE49">
            <v>2.7405406703899446</v>
          </cell>
          <cell r="IF49">
            <v>2.2927049171009761</v>
          </cell>
          <cell r="IG49">
            <v>3.2661949275526094</v>
          </cell>
          <cell r="IH49">
            <v>3.6021413844325343</v>
          </cell>
          <cell r="II49">
            <v>3.0297888247743292</v>
          </cell>
          <cell r="IJ49">
            <v>2.9715277826529398</v>
          </cell>
          <cell r="IK49">
            <v>2.9400600591997228</v>
          </cell>
          <cell r="IL49">
            <v>2.8949747396271568</v>
          </cell>
          <cell r="IM49">
            <v>2.9507387261099556</v>
          </cell>
          <cell r="IN49">
            <v>3.1365668695682953</v>
          </cell>
          <cell r="IO49">
            <v>2.8777188969660452</v>
          </cell>
          <cell r="IP49">
            <v>2.9196034848010921</v>
          </cell>
          <cell r="IQ49">
            <v>2.944434441914094</v>
          </cell>
          <cell r="IR49">
            <v>0</v>
          </cell>
          <cell r="IS49">
            <v>0</v>
          </cell>
          <cell r="IT49">
            <v>0</v>
          </cell>
          <cell r="IU49">
            <v>0</v>
          </cell>
          <cell r="IV49">
            <v>4.3328873046031999</v>
          </cell>
          <cell r="IW49">
            <v>0</v>
          </cell>
          <cell r="IX49">
            <v>-3.5739593370730374</v>
          </cell>
          <cell r="IY49">
            <v>-2.8398438965746622</v>
          </cell>
          <cell r="IZ49">
            <v>-3.3458827797539126</v>
          </cell>
          <cell r="JA49">
            <v>-2.9385963647816076</v>
          </cell>
          <cell r="JB49">
            <v>-2.9385963647816076</v>
          </cell>
          <cell r="JC49">
            <v>-3.0890195382407217</v>
          </cell>
          <cell r="JD49">
            <v>-3.0144481855906444</v>
          </cell>
          <cell r="JE49">
            <v>-3.0463352313099548</v>
          </cell>
          <cell r="JF49">
            <v>-2.9795024117127977</v>
          </cell>
          <cell r="JG49">
            <v>-3.5739593370730374</v>
          </cell>
          <cell r="JH49">
            <v>-2.9560784432310827</v>
          </cell>
          <cell r="JI49">
            <v>-2.7405406703899446</v>
          </cell>
          <cell r="JJ49">
            <v>-2.2927049171009761</v>
          </cell>
          <cell r="JK49">
            <v>-3.2661949275526094</v>
          </cell>
          <cell r="JL49">
            <v>-3.6021413844325343</v>
          </cell>
          <cell r="JM49">
            <v>-3.0297888247743292</v>
          </cell>
          <cell r="JN49">
            <v>-2.9715277826529398</v>
          </cell>
          <cell r="JO49">
            <v>-2.9400600591997228</v>
          </cell>
          <cell r="JP49">
            <v>-2.8949747396271568</v>
          </cell>
          <cell r="JQ49">
            <v>-2.9507387261099556</v>
          </cell>
          <cell r="JR49">
            <v>-3.1365668695682953</v>
          </cell>
          <cell r="JS49">
            <v>-2.8777188969660452</v>
          </cell>
          <cell r="JT49">
            <v>-2.9196034848010921</v>
          </cell>
          <cell r="JU49">
            <v>-2.944434441914094</v>
          </cell>
          <cell r="JV49">
            <v>0</v>
          </cell>
          <cell r="JW49">
            <v>0</v>
          </cell>
          <cell r="JX49">
            <v>0</v>
          </cell>
          <cell r="JY49">
            <v>0</v>
          </cell>
          <cell r="JZ49">
            <v>-4.3328873046031999</v>
          </cell>
          <cell r="KA49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DCB1-007D-4D05-ABCA-FB51579815CA}">
  <dimension ref="A1:E4"/>
  <sheetViews>
    <sheetView tabSelected="1" workbookViewId="0">
      <selection activeCell="G18" sqref="G18"/>
    </sheetView>
  </sheetViews>
  <sheetFormatPr defaultRowHeight="14.4" x14ac:dyDescent="0.3"/>
  <cols>
    <col min="1" max="1" width="14.33203125" bestFit="1" customWidth="1"/>
    <col min="3" max="3" width="10.5546875" bestFit="1" customWidth="1"/>
  </cols>
  <sheetData>
    <row r="1" spans="1:5" x14ac:dyDescent="0.3">
      <c r="A1" t="s">
        <v>127</v>
      </c>
    </row>
    <row r="3" spans="1:5" x14ac:dyDescent="0.3">
      <c r="A3" t="s">
        <v>124</v>
      </c>
      <c r="C3" t="s">
        <v>125</v>
      </c>
      <c r="E3" t="s">
        <v>126</v>
      </c>
    </row>
    <row r="4" spans="1:5" x14ac:dyDescent="0.3">
      <c r="A4" s="11">
        <v>23020657</v>
      </c>
      <c r="C4" s="8">
        <f>A4/1000</f>
        <v>23020.656999999999</v>
      </c>
      <c r="E4" s="10">
        <f>C4/8760</f>
        <v>2.6279288812785389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F424-AB2E-4864-B40B-F3C89690C492}">
  <dimension ref="A1:L116"/>
  <sheetViews>
    <sheetView workbookViewId="0">
      <selection activeCell="E11" sqref="E11"/>
    </sheetView>
  </sheetViews>
  <sheetFormatPr defaultRowHeight="14.4" x14ac:dyDescent="0.3"/>
  <cols>
    <col min="1" max="1" width="63.88671875" bestFit="1" customWidth="1"/>
    <col min="2" max="2" width="36.5546875" bestFit="1" customWidth="1"/>
    <col min="3" max="3" width="20.88671875" bestFit="1" customWidth="1"/>
    <col min="4" max="4" width="15.5546875" bestFit="1" customWidth="1"/>
    <col min="5" max="5" width="20.6640625" bestFit="1" customWidth="1"/>
    <col min="6" max="6" width="27.109375" bestFit="1" customWidth="1"/>
    <col min="8" max="8" width="11.109375" bestFit="1" customWidth="1"/>
    <col min="10" max="10" width="11.5546875" bestFit="1" customWidth="1"/>
    <col min="12" max="12" width="11.5546875" bestFit="1" customWidth="1"/>
  </cols>
  <sheetData>
    <row r="1" spans="1:12" x14ac:dyDescent="0.3">
      <c r="A1" t="s">
        <v>128</v>
      </c>
      <c r="H1" s="12" t="s">
        <v>121</v>
      </c>
      <c r="I1" s="12"/>
      <c r="J1" s="12"/>
      <c r="K1" s="12"/>
      <c r="L1" s="12"/>
    </row>
    <row r="2" spans="1:12" s="1" customFormat="1" x14ac:dyDescent="0.3">
      <c r="A2" s="4" t="s">
        <v>1</v>
      </c>
      <c r="B2" s="4" t="s">
        <v>44</v>
      </c>
      <c r="C2" s="4" t="s">
        <v>43</v>
      </c>
      <c r="D2" s="4" t="s">
        <v>45</v>
      </c>
      <c r="E2" s="4" t="s">
        <v>123</v>
      </c>
      <c r="F2" s="4" t="s">
        <v>117</v>
      </c>
      <c r="H2" s="1" t="s">
        <v>118</v>
      </c>
      <c r="J2" s="1" t="s">
        <v>119</v>
      </c>
      <c r="L2" s="1" t="s">
        <v>120</v>
      </c>
    </row>
    <row r="3" spans="1:12" x14ac:dyDescent="0.3">
      <c r="A3" s="2" t="s">
        <v>34</v>
      </c>
      <c r="B3" s="3">
        <v>1295.7857142857129</v>
      </c>
      <c r="C3" s="3">
        <v>13</v>
      </c>
      <c r="D3" s="3">
        <v>105</v>
      </c>
      <c r="E3" s="3">
        <f>D3*B3</f>
        <v>136057.49999999985</v>
      </c>
      <c r="F3" s="3">
        <f>D3*C3*B3</f>
        <v>1768747.4999999981</v>
      </c>
      <c r="H3" s="7">
        <f>SUM(F3:F115)</f>
        <v>315761353.55779016</v>
      </c>
      <c r="J3" s="8">
        <f>H3/1000</f>
        <v>315761.35355779016</v>
      </c>
      <c r="L3" s="9">
        <f>J3/8760</f>
        <v>36.045816616186094</v>
      </c>
    </row>
    <row r="4" spans="1:12" x14ac:dyDescent="0.3">
      <c r="A4" s="2" t="s">
        <v>16</v>
      </c>
      <c r="B4" s="3">
        <v>2306.4025974025976</v>
      </c>
      <c r="C4" s="3">
        <v>18</v>
      </c>
      <c r="D4" s="3">
        <v>77</v>
      </c>
      <c r="E4" s="3">
        <f t="shared" ref="E4:E67" si="0">D4*B4</f>
        <v>177593.00000000003</v>
      </c>
      <c r="F4" s="3">
        <f t="shared" ref="F4:F66" si="1">D4*C4*B4</f>
        <v>3196674.0000000005</v>
      </c>
    </row>
    <row r="5" spans="1:12" x14ac:dyDescent="0.3">
      <c r="A5" s="2" t="s">
        <v>17</v>
      </c>
      <c r="B5" s="3">
        <v>1027.875</v>
      </c>
      <c r="C5" s="3">
        <v>15</v>
      </c>
      <c r="D5" s="3">
        <v>50</v>
      </c>
      <c r="E5" s="3">
        <f t="shared" si="0"/>
        <v>51393.75</v>
      </c>
      <c r="F5" s="3">
        <f t="shared" si="1"/>
        <v>770906.25</v>
      </c>
    </row>
    <row r="6" spans="1:12" x14ac:dyDescent="0.3">
      <c r="A6" s="2" t="s">
        <v>18</v>
      </c>
      <c r="B6" s="3">
        <v>621.5094339622641</v>
      </c>
      <c r="C6" s="3">
        <v>15</v>
      </c>
      <c r="D6" s="3">
        <v>106</v>
      </c>
      <c r="E6" s="3">
        <f t="shared" si="0"/>
        <v>65880</v>
      </c>
      <c r="F6" s="3">
        <f t="shared" si="1"/>
        <v>988199.99999999988</v>
      </c>
      <c r="H6" s="12" t="s">
        <v>122</v>
      </c>
      <c r="I6" s="12"/>
      <c r="J6" s="12"/>
      <c r="K6" s="12"/>
      <c r="L6" s="12"/>
    </row>
    <row r="7" spans="1:12" x14ac:dyDescent="0.3">
      <c r="A7" s="2" t="s">
        <v>19</v>
      </c>
      <c r="B7" s="3">
        <v>579.83718487395083</v>
      </c>
      <c r="C7" s="3">
        <v>15</v>
      </c>
      <c r="D7" s="3">
        <v>112</v>
      </c>
      <c r="E7" s="3">
        <f t="shared" si="0"/>
        <v>64941.764705882495</v>
      </c>
      <c r="F7" s="3">
        <f t="shared" si="1"/>
        <v>974126.4705882374</v>
      </c>
      <c r="H7" s="1" t="s">
        <v>118</v>
      </c>
      <c r="I7" s="1"/>
      <c r="J7" s="1" t="s">
        <v>119</v>
      </c>
      <c r="K7" s="1"/>
      <c r="L7" s="1" t="s">
        <v>120</v>
      </c>
    </row>
    <row r="8" spans="1:12" x14ac:dyDescent="0.3">
      <c r="A8" s="2" t="s">
        <v>15</v>
      </c>
      <c r="B8" s="3">
        <v>2546.578125</v>
      </c>
      <c r="C8" s="3">
        <v>15</v>
      </c>
      <c r="D8" s="3">
        <v>64</v>
      </c>
      <c r="E8" s="3">
        <f t="shared" si="0"/>
        <v>162981</v>
      </c>
      <c r="F8" s="3">
        <f t="shared" si="1"/>
        <v>2444715</v>
      </c>
      <c r="H8" s="7">
        <f>E116</f>
        <v>23020656.892516434</v>
      </c>
      <c r="J8" s="8">
        <f>H8/1000</f>
        <v>23020.656892516436</v>
      </c>
      <c r="L8" s="9">
        <f>J8/8760</f>
        <v>2.6279288690087257</v>
      </c>
    </row>
    <row r="9" spans="1:12" x14ac:dyDescent="0.3">
      <c r="A9" s="2" t="s">
        <v>46</v>
      </c>
      <c r="B9" s="3">
        <v>2.4246806106183842</v>
      </c>
      <c r="C9" s="3">
        <v>45</v>
      </c>
      <c r="D9" s="3">
        <v>32250</v>
      </c>
      <c r="E9" s="3">
        <f t="shared" si="0"/>
        <v>78195.949692442897</v>
      </c>
      <c r="F9" s="3">
        <f t="shared" si="1"/>
        <v>3518817.73615993</v>
      </c>
    </row>
    <row r="10" spans="1:12" x14ac:dyDescent="0.3">
      <c r="A10" s="2" t="s">
        <v>30</v>
      </c>
      <c r="B10" s="3">
        <v>617.19166666666672</v>
      </c>
      <c r="C10" s="3">
        <v>40</v>
      </c>
      <c r="D10" s="3">
        <v>27</v>
      </c>
      <c r="E10" s="3">
        <f t="shared" si="0"/>
        <v>16664.175000000003</v>
      </c>
      <c r="F10" s="3">
        <f t="shared" si="1"/>
        <v>666567</v>
      </c>
    </row>
    <row r="11" spans="1:12" x14ac:dyDescent="0.3">
      <c r="A11" s="2" t="s">
        <v>47</v>
      </c>
      <c r="B11" s="3">
        <v>1</v>
      </c>
      <c r="C11" s="3">
        <v>45</v>
      </c>
      <c r="D11" s="3">
        <v>9197</v>
      </c>
      <c r="E11" s="3">
        <f t="shared" si="0"/>
        <v>9197</v>
      </c>
      <c r="F11" s="3">
        <f t="shared" si="1"/>
        <v>413865</v>
      </c>
    </row>
    <row r="12" spans="1:12" x14ac:dyDescent="0.3">
      <c r="A12" s="2" t="s">
        <v>31</v>
      </c>
      <c r="B12" s="3">
        <v>1308</v>
      </c>
      <c r="C12" s="3">
        <v>20</v>
      </c>
      <c r="D12" s="3">
        <v>1</v>
      </c>
      <c r="E12" s="3">
        <f t="shared" si="0"/>
        <v>1308</v>
      </c>
      <c r="F12" s="3">
        <f t="shared" si="1"/>
        <v>26160</v>
      </c>
    </row>
    <row r="13" spans="1:12" x14ac:dyDescent="0.3">
      <c r="A13" s="2" t="s">
        <v>48</v>
      </c>
      <c r="B13" s="3">
        <v>1.5656256484747872</v>
      </c>
      <c r="C13" s="3">
        <v>45</v>
      </c>
      <c r="D13" s="3">
        <v>19276</v>
      </c>
      <c r="E13" s="3">
        <f t="shared" si="0"/>
        <v>30179</v>
      </c>
      <c r="F13" s="3">
        <f t="shared" si="1"/>
        <v>1358055</v>
      </c>
    </row>
    <row r="14" spans="1:12" x14ac:dyDescent="0.3">
      <c r="A14" s="2" t="s">
        <v>32</v>
      </c>
      <c r="B14" s="3">
        <v>4</v>
      </c>
      <c r="C14" s="3">
        <v>45</v>
      </c>
      <c r="D14" s="3">
        <v>40</v>
      </c>
      <c r="E14" s="3">
        <f t="shared" si="0"/>
        <v>160</v>
      </c>
      <c r="F14" s="3">
        <f t="shared" si="1"/>
        <v>7200</v>
      </c>
    </row>
    <row r="15" spans="1:12" x14ac:dyDescent="0.3">
      <c r="A15" s="2" t="s">
        <v>33</v>
      </c>
      <c r="B15" s="3">
        <v>6.6574273535040023</v>
      </c>
      <c r="C15" s="3">
        <v>45</v>
      </c>
      <c r="D15" s="3">
        <v>19361.560799999999</v>
      </c>
      <c r="E15" s="3">
        <f t="shared" si="0"/>
        <v>128898.18447645083</v>
      </c>
      <c r="F15" s="3">
        <f t="shared" si="1"/>
        <v>5800418.3014402874</v>
      </c>
    </row>
    <row r="16" spans="1:12" x14ac:dyDescent="0.3">
      <c r="A16" s="2" t="s">
        <v>35</v>
      </c>
      <c r="B16" s="3">
        <v>2894.3456546000011</v>
      </c>
      <c r="C16" s="3">
        <v>25</v>
      </c>
      <c r="D16" s="3">
        <v>21</v>
      </c>
      <c r="E16" s="3">
        <f t="shared" si="0"/>
        <v>60781.258746600026</v>
      </c>
      <c r="F16" s="3">
        <f t="shared" si="1"/>
        <v>1519531.4686650005</v>
      </c>
    </row>
    <row r="17" spans="1:6" x14ac:dyDescent="0.3">
      <c r="A17" s="2" t="s">
        <v>36</v>
      </c>
      <c r="B17" s="3">
        <v>24.333333329999991</v>
      </c>
      <c r="C17" s="3">
        <v>25</v>
      </c>
      <c r="D17" s="3">
        <v>9</v>
      </c>
      <c r="E17" s="3">
        <f t="shared" si="0"/>
        <v>218.99999996999992</v>
      </c>
      <c r="F17" s="3">
        <f t="shared" si="1"/>
        <v>5474.9999992499979</v>
      </c>
    </row>
    <row r="18" spans="1:6" x14ac:dyDescent="0.3">
      <c r="A18" s="2" t="s">
        <v>37</v>
      </c>
      <c r="B18" s="3">
        <v>1388.6460917766665</v>
      </c>
      <c r="C18" s="3">
        <v>25</v>
      </c>
      <c r="D18" s="3">
        <v>4</v>
      </c>
      <c r="E18" s="3">
        <f t="shared" si="0"/>
        <v>5554.5843671066659</v>
      </c>
      <c r="F18" s="3">
        <f t="shared" si="1"/>
        <v>138864.60917766666</v>
      </c>
    </row>
    <row r="19" spans="1:6" x14ac:dyDescent="0.3">
      <c r="A19" s="2" t="s">
        <v>26</v>
      </c>
      <c r="B19" s="3">
        <v>1199.5898878843193</v>
      </c>
      <c r="C19" s="3">
        <v>45</v>
      </c>
      <c r="D19" s="3">
        <v>7</v>
      </c>
      <c r="E19" s="3">
        <f t="shared" si="0"/>
        <v>8397.1292151902344</v>
      </c>
      <c r="F19" s="3">
        <f t="shared" si="1"/>
        <v>377870.81468356057</v>
      </c>
    </row>
    <row r="20" spans="1:6" x14ac:dyDescent="0.3">
      <c r="A20" s="2" t="s">
        <v>24</v>
      </c>
      <c r="B20" s="3">
        <v>0.91573770491803275</v>
      </c>
      <c r="C20" s="3">
        <v>40</v>
      </c>
      <c r="D20" s="3">
        <v>61</v>
      </c>
      <c r="E20" s="3">
        <f t="shared" si="0"/>
        <v>55.86</v>
      </c>
      <c r="F20" s="3">
        <f t="shared" si="1"/>
        <v>2234.4</v>
      </c>
    </row>
    <row r="21" spans="1:6" x14ac:dyDescent="0.3">
      <c r="A21" s="2" t="s">
        <v>29</v>
      </c>
      <c r="B21" s="3">
        <v>18.234923328704546</v>
      </c>
      <c r="C21" s="3">
        <v>45</v>
      </c>
      <c r="D21" s="3">
        <v>2525.81</v>
      </c>
      <c r="E21" s="3">
        <f t="shared" si="0"/>
        <v>46057.951692875227</v>
      </c>
      <c r="F21" s="3">
        <f t="shared" si="1"/>
        <v>2072607.8261793854</v>
      </c>
    </row>
    <row r="22" spans="1:6" x14ac:dyDescent="0.3">
      <c r="A22" s="2" t="s">
        <v>25</v>
      </c>
      <c r="B22" s="3">
        <v>8.6023824900425261</v>
      </c>
      <c r="C22" s="3">
        <v>45</v>
      </c>
      <c r="D22" s="3">
        <v>980</v>
      </c>
      <c r="E22" s="3">
        <f t="shared" si="0"/>
        <v>8430.3348402416759</v>
      </c>
      <c r="F22" s="3">
        <f t="shared" si="1"/>
        <v>379365.06781087542</v>
      </c>
    </row>
    <row r="23" spans="1:6" x14ac:dyDescent="0.3">
      <c r="A23" s="2" t="s">
        <v>23</v>
      </c>
      <c r="B23" s="3">
        <v>47.999999999999993</v>
      </c>
      <c r="C23" s="3">
        <v>15</v>
      </c>
      <c r="D23" s="3">
        <v>5</v>
      </c>
      <c r="E23" s="3">
        <f t="shared" si="0"/>
        <v>239.99999999999997</v>
      </c>
      <c r="F23" s="3">
        <f t="shared" si="1"/>
        <v>3599.9999999999995</v>
      </c>
    </row>
    <row r="24" spans="1:6" x14ac:dyDescent="0.3">
      <c r="A24" s="2" t="s">
        <v>20</v>
      </c>
      <c r="B24" s="3">
        <v>1128.2857142857142</v>
      </c>
      <c r="C24" s="3">
        <v>15</v>
      </c>
      <c r="D24" s="3">
        <v>17</v>
      </c>
      <c r="E24" s="3">
        <f t="shared" si="0"/>
        <v>19180.857142857141</v>
      </c>
      <c r="F24" s="3">
        <f t="shared" si="1"/>
        <v>287712.8571428571</v>
      </c>
    </row>
    <row r="25" spans="1:6" x14ac:dyDescent="0.3">
      <c r="A25" s="2" t="s">
        <v>21</v>
      </c>
      <c r="B25" s="3">
        <v>1314</v>
      </c>
      <c r="C25" s="3">
        <v>13</v>
      </c>
      <c r="D25" s="3">
        <v>30</v>
      </c>
      <c r="E25" s="3">
        <f t="shared" si="0"/>
        <v>39420</v>
      </c>
      <c r="F25" s="3">
        <f t="shared" si="1"/>
        <v>512460</v>
      </c>
    </row>
    <row r="26" spans="1:6" x14ac:dyDescent="0.3">
      <c r="A26" s="2" t="s">
        <v>22</v>
      </c>
      <c r="B26" s="3">
        <v>486.11204431736951</v>
      </c>
      <c r="C26" s="3">
        <v>15</v>
      </c>
      <c r="D26" s="3">
        <v>4</v>
      </c>
      <c r="E26" s="3">
        <f t="shared" si="0"/>
        <v>1944.448177269478</v>
      </c>
      <c r="F26" s="3">
        <f t="shared" si="1"/>
        <v>29166.722659042171</v>
      </c>
    </row>
    <row r="27" spans="1:6" x14ac:dyDescent="0.3">
      <c r="A27" s="2" t="s">
        <v>27</v>
      </c>
      <c r="B27" s="3">
        <v>939</v>
      </c>
      <c r="C27" s="3">
        <v>15</v>
      </c>
      <c r="D27" s="3">
        <v>1</v>
      </c>
      <c r="E27" s="3">
        <f t="shared" si="0"/>
        <v>939</v>
      </c>
      <c r="F27" s="3">
        <f t="shared" si="1"/>
        <v>14085</v>
      </c>
    </row>
    <row r="28" spans="1:6" x14ac:dyDescent="0.3">
      <c r="A28" s="2" t="s">
        <v>28</v>
      </c>
      <c r="B28" s="3">
        <v>4566</v>
      </c>
      <c r="C28" s="3">
        <v>18</v>
      </c>
      <c r="D28" s="3">
        <v>1</v>
      </c>
      <c r="E28" s="3">
        <f t="shared" si="0"/>
        <v>4566</v>
      </c>
      <c r="F28" s="3">
        <f t="shared" si="1"/>
        <v>82188</v>
      </c>
    </row>
    <row r="29" spans="1:6" x14ac:dyDescent="0.3">
      <c r="A29" s="2" t="s">
        <v>38</v>
      </c>
      <c r="B29" s="3">
        <v>12.886363636363667</v>
      </c>
      <c r="C29" s="3">
        <v>15</v>
      </c>
      <c r="D29" s="3">
        <v>242</v>
      </c>
      <c r="E29" s="3">
        <f t="shared" si="0"/>
        <v>3118.5000000000073</v>
      </c>
      <c r="F29" s="3">
        <f t="shared" si="1"/>
        <v>46777.500000000109</v>
      </c>
    </row>
    <row r="30" spans="1:6" x14ac:dyDescent="0.3">
      <c r="A30" s="2" t="s">
        <v>39</v>
      </c>
      <c r="B30" s="3">
        <v>24.4</v>
      </c>
      <c r="C30" s="3">
        <v>22</v>
      </c>
      <c r="D30" s="3">
        <v>46</v>
      </c>
      <c r="E30" s="3">
        <f t="shared" si="0"/>
        <v>1122.3999999999999</v>
      </c>
      <c r="F30" s="3">
        <f t="shared" si="1"/>
        <v>24692.799999999999</v>
      </c>
    </row>
    <row r="31" spans="1:6" x14ac:dyDescent="0.3">
      <c r="A31" s="2" t="s">
        <v>40</v>
      </c>
      <c r="B31" s="3">
        <v>299.74985302762968</v>
      </c>
      <c r="C31" s="3">
        <v>12</v>
      </c>
      <c r="D31" s="3">
        <v>189</v>
      </c>
      <c r="E31" s="3">
        <f t="shared" si="0"/>
        <v>56652.722222222008</v>
      </c>
      <c r="F31" s="3">
        <f t="shared" si="1"/>
        <v>679832.66666666407</v>
      </c>
    </row>
    <row r="32" spans="1:6" x14ac:dyDescent="0.3">
      <c r="A32" s="2" t="s">
        <v>41</v>
      </c>
      <c r="B32" s="3">
        <v>0</v>
      </c>
      <c r="C32" s="3">
        <v>14</v>
      </c>
      <c r="D32" s="3">
        <v>17</v>
      </c>
      <c r="E32" s="3">
        <f t="shared" si="0"/>
        <v>0</v>
      </c>
      <c r="F32" s="3">
        <f t="shared" si="1"/>
        <v>0</v>
      </c>
    </row>
    <row r="33" spans="1:6" x14ac:dyDescent="0.3">
      <c r="A33" s="2" t="s">
        <v>42</v>
      </c>
      <c r="B33" s="3">
        <v>157.59737745098076</v>
      </c>
      <c r="C33" s="3">
        <v>14</v>
      </c>
      <c r="D33" s="3">
        <v>136</v>
      </c>
      <c r="E33" s="3">
        <f t="shared" si="0"/>
        <v>21433.243333333383</v>
      </c>
      <c r="F33" s="3">
        <f t="shared" si="1"/>
        <v>300065.40666666738</v>
      </c>
    </row>
    <row r="34" spans="1:6" x14ac:dyDescent="0.3">
      <c r="A34" s="2" t="s">
        <v>49</v>
      </c>
      <c r="B34" s="3">
        <v>5.5172083416690346E-2</v>
      </c>
      <c r="C34" s="3">
        <v>15</v>
      </c>
      <c r="D34" s="3">
        <v>19520</v>
      </c>
      <c r="E34" s="3">
        <f t="shared" si="0"/>
        <v>1076.9590682937956</v>
      </c>
      <c r="F34" s="3">
        <f t="shared" si="1"/>
        <v>16154.386024406933</v>
      </c>
    </row>
    <row r="35" spans="1:6" x14ac:dyDescent="0.3">
      <c r="A35" s="2" t="s">
        <v>2</v>
      </c>
      <c r="B35" s="3">
        <v>0.42960847791997564</v>
      </c>
      <c r="C35" s="3">
        <v>15</v>
      </c>
      <c r="D35" s="3">
        <v>39538</v>
      </c>
      <c r="E35" s="3">
        <f t="shared" si="0"/>
        <v>16985.859999999997</v>
      </c>
      <c r="F35" s="3">
        <f t="shared" si="1"/>
        <v>254787.89999999997</v>
      </c>
    </row>
    <row r="36" spans="1:6" x14ac:dyDescent="0.3">
      <c r="A36" s="2" t="s">
        <v>3</v>
      </c>
      <c r="B36" s="3">
        <v>1.4471599999999998</v>
      </c>
      <c r="C36" s="3">
        <v>20</v>
      </c>
      <c r="D36" s="3">
        <v>750</v>
      </c>
      <c r="E36" s="3">
        <f t="shared" si="0"/>
        <v>1085.3699999999999</v>
      </c>
      <c r="F36" s="3">
        <f t="shared" si="1"/>
        <v>21707.399999999998</v>
      </c>
    </row>
    <row r="37" spans="1:6" x14ac:dyDescent="0.3">
      <c r="A37" s="2" t="s">
        <v>4</v>
      </c>
      <c r="B37" s="3">
        <v>2396.7129411764708</v>
      </c>
      <c r="C37" s="3">
        <v>15</v>
      </c>
      <c r="D37" s="3">
        <v>17</v>
      </c>
      <c r="E37" s="3">
        <f t="shared" si="0"/>
        <v>40744.120000000003</v>
      </c>
      <c r="F37" s="3">
        <f t="shared" si="1"/>
        <v>611161.80000000005</v>
      </c>
    </row>
    <row r="38" spans="1:6" x14ac:dyDescent="0.3">
      <c r="A38" s="2" t="s">
        <v>16</v>
      </c>
      <c r="B38" s="3">
        <v>785.61500000000001</v>
      </c>
      <c r="C38" s="3">
        <v>15</v>
      </c>
      <c r="D38" s="3">
        <v>2</v>
      </c>
      <c r="E38" s="3">
        <f t="shared" si="0"/>
        <v>1571.23</v>
      </c>
      <c r="F38" s="3">
        <f t="shared" si="1"/>
        <v>23568.45</v>
      </c>
    </row>
    <row r="39" spans="1:6" x14ac:dyDescent="0.3">
      <c r="A39" s="2" t="s">
        <v>5</v>
      </c>
      <c r="B39" s="3">
        <v>123.46025316455697</v>
      </c>
      <c r="C39" s="3">
        <v>40</v>
      </c>
      <c r="D39" s="3">
        <v>79</v>
      </c>
      <c r="E39" s="3">
        <f t="shared" si="0"/>
        <v>9753.36</v>
      </c>
      <c r="F39" s="3">
        <f t="shared" si="1"/>
        <v>390134.4</v>
      </c>
    </row>
    <row r="40" spans="1:6" x14ac:dyDescent="0.3">
      <c r="A40" s="2" t="s">
        <v>6</v>
      </c>
      <c r="B40" s="3">
        <v>39</v>
      </c>
      <c r="C40" s="3">
        <v>20</v>
      </c>
      <c r="D40" s="3">
        <v>1</v>
      </c>
      <c r="E40" s="3">
        <f t="shared" si="0"/>
        <v>39</v>
      </c>
      <c r="F40" s="3">
        <f t="shared" si="1"/>
        <v>780</v>
      </c>
    </row>
    <row r="41" spans="1:6" x14ac:dyDescent="0.3">
      <c r="A41" s="2" t="s">
        <v>7</v>
      </c>
      <c r="B41" s="3">
        <v>4.0610238034297419</v>
      </c>
      <c r="C41" s="3">
        <v>45</v>
      </c>
      <c r="D41" s="3">
        <v>3907</v>
      </c>
      <c r="E41" s="3">
        <f t="shared" si="0"/>
        <v>15866.420000000002</v>
      </c>
      <c r="F41" s="3">
        <f t="shared" si="1"/>
        <v>713988.9</v>
      </c>
    </row>
    <row r="42" spans="1:6" x14ac:dyDescent="0.3">
      <c r="A42" s="2" t="s">
        <v>8</v>
      </c>
      <c r="B42" s="3">
        <v>0.45711287283124313</v>
      </c>
      <c r="C42" s="3">
        <v>45</v>
      </c>
      <c r="D42" s="3">
        <v>15389</v>
      </c>
      <c r="E42" s="3">
        <f t="shared" si="0"/>
        <v>7034.51</v>
      </c>
      <c r="F42" s="3">
        <f t="shared" si="1"/>
        <v>316552.95</v>
      </c>
    </row>
    <row r="43" spans="1:6" x14ac:dyDescent="0.3">
      <c r="A43" s="2" t="s">
        <v>9</v>
      </c>
      <c r="B43" s="3">
        <v>1.4688446726572528</v>
      </c>
      <c r="C43" s="3">
        <v>45</v>
      </c>
      <c r="D43" s="3">
        <v>779</v>
      </c>
      <c r="E43" s="3">
        <f t="shared" si="0"/>
        <v>1144.23</v>
      </c>
      <c r="F43" s="3">
        <f t="shared" si="1"/>
        <v>51490.35</v>
      </c>
    </row>
    <row r="44" spans="1:6" x14ac:dyDescent="0.3">
      <c r="A44" s="2" t="s">
        <v>10</v>
      </c>
      <c r="B44" s="3">
        <v>0.74812299599198384</v>
      </c>
      <c r="C44" s="3">
        <v>45</v>
      </c>
      <c r="D44" s="3">
        <v>39920</v>
      </c>
      <c r="E44" s="3">
        <f t="shared" si="0"/>
        <v>29865.069999999996</v>
      </c>
      <c r="F44" s="3">
        <f t="shared" si="1"/>
        <v>1343928.1499999997</v>
      </c>
    </row>
    <row r="45" spans="1:6" x14ac:dyDescent="0.3">
      <c r="A45" s="2" t="s">
        <v>11</v>
      </c>
      <c r="B45" s="3">
        <v>2.3068770987239757</v>
      </c>
      <c r="C45" s="3">
        <v>45</v>
      </c>
      <c r="D45" s="3">
        <v>1489</v>
      </c>
      <c r="E45" s="3">
        <f t="shared" si="0"/>
        <v>3434.94</v>
      </c>
      <c r="F45" s="3">
        <f t="shared" si="1"/>
        <v>154572.29999999999</v>
      </c>
    </row>
    <row r="46" spans="1:6" x14ac:dyDescent="0.3">
      <c r="A46" s="2" t="s">
        <v>12</v>
      </c>
      <c r="B46" s="3">
        <v>3399.4409999999998</v>
      </c>
      <c r="C46" s="3">
        <v>15</v>
      </c>
      <c r="D46" s="3">
        <v>40</v>
      </c>
      <c r="E46" s="3">
        <f t="shared" si="0"/>
        <v>135977.63999999998</v>
      </c>
      <c r="F46" s="3">
        <f t="shared" si="1"/>
        <v>2039664.5999999999</v>
      </c>
    </row>
    <row r="47" spans="1:6" x14ac:dyDescent="0.3">
      <c r="A47" s="2" t="s">
        <v>13</v>
      </c>
      <c r="B47" s="3">
        <v>0</v>
      </c>
      <c r="C47" s="3">
        <v>1</v>
      </c>
      <c r="D47" s="3">
        <v>47</v>
      </c>
      <c r="E47" s="3">
        <f t="shared" si="0"/>
        <v>0</v>
      </c>
      <c r="F47" s="3">
        <f t="shared" si="1"/>
        <v>0</v>
      </c>
    </row>
    <row r="48" spans="1:6" x14ac:dyDescent="0.3">
      <c r="A48" s="2" t="s">
        <v>14</v>
      </c>
      <c r="B48" s="3">
        <v>1</v>
      </c>
      <c r="C48" s="3">
        <v>13</v>
      </c>
      <c r="D48" s="3">
        <v>116</v>
      </c>
      <c r="E48" s="3">
        <f t="shared" si="0"/>
        <v>116</v>
      </c>
      <c r="F48" s="3">
        <f t="shared" si="1"/>
        <v>1508</v>
      </c>
    </row>
    <row r="49" spans="1:6" x14ac:dyDescent="0.3">
      <c r="A49" s="2" t="s">
        <v>50</v>
      </c>
      <c r="B49" s="3">
        <v>8549.6249350909111</v>
      </c>
      <c r="C49" s="3">
        <v>15</v>
      </c>
      <c r="D49" s="3">
        <v>11</v>
      </c>
      <c r="E49" s="3">
        <f t="shared" si="0"/>
        <v>94045.87428600002</v>
      </c>
      <c r="F49" s="3">
        <f t="shared" si="1"/>
        <v>1410688.1142900004</v>
      </c>
    </row>
    <row r="50" spans="1:6" x14ac:dyDescent="0.3">
      <c r="A50" s="2" t="s">
        <v>51</v>
      </c>
      <c r="B50" s="3">
        <v>0</v>
      </c>
      <c r="C50" s="3">
        <v>1</v>
      </c>
      <c r="D50" s="3">
        <v>1</v>
      </c>
      <c r="E50" s="3">
        <f t="shared" si="0"/>
        <v>0</v>
      </c>
      <c r="F50" s="3">
        <f t="shared" si="1"/>
        <v>0</v>
      </c>
    </row>
    <row r="51" spans="1:6" x14ac:dyDescent="0.3">
      <c r="A51" s="2" t="s">
        <v>52</v>
      </c>
      <c r="B51" s="3">
        <v>12</v>
      </c>
      <c r="C51" s="3">
        <v>13</v>
      </c>
      <c r="D51" s="3">
        <v>2</v>
      </c>
      <c r="E51" s="3">
        <f t="shared" si="0"/>
        <v>24</v>
      </c>
      <c r="F51" s="3">
        <f t="shared" si="1"/>
        <v>312</v>
      </c>
    </row>
    <row r="52" spans="1:6" x14ac:dyDescent="0.3">
      <c r="A52" s="2" t="s">
        <v>53</v>
      </c>
      <c r="B52" s="3">
        <v>374.48</v>
      </c>
      <c r="C52" s="3">
        <v>45</v>
      </c>
      <c r="D52" s="3">
        <v>2</v>
      </c>
      <c r="E52" s="3">
        <f t="shared" si="0"/>
        <v>748.96</v>
      </c>
      <c r="F52" s="3">
        <f t="shared" si="1"/>
        <v>33703.200000000004</v>
      </c>
    </row>
    <row r="53" spans="1:6" x14ac:dyDescent="0.3">
      <c r="A53" s="2" t="s">
        <v>54</v>
      </c>
      <c r="B53" s="3">
        <v>22.481513319436438</v>
      </c>
      <c r="C53" s="3">
        <v>12</v>
      </c>
      <c r="D53" s="3">
        <v>13912</v>
      </c>
      <c r="E53" s="3">
        <f t="shared" si="0"/>
        <v>312762.81329999975</v>
      </c>
      <c r="F53" s="3">
        <f t="shared" si="1"/>
        <v>3753153.7595999967</v>
      </c>
    </row>
    <row r="54" spans="1:6" x14ac:dyDescent="0.3">
      <c r="A54" s="2" t="s">
        <v>55</v>
      </c>
      <c r="B54" s="3">
        <v>57.427224711111108</v>
      </c>
      <c r="C54" s="3">
        <v>12</v>
      </c>
      <c r="D54" s="3">
        <v>18</v>
      </c>
      <c r="E54" s="3">
        <f t="shared" si="0"/>
        <v>1033.6900447999999</v>
      </c>
      <c r="F54" s="3">
        <f t="shared" si="1"/>
        <v>12404.2805376</v>
      </c>
    </row>
    <row r="55" spans="1:6" x14ac:dyDescent="0.3">
      <c r="A55" s="2" t="s">
        <v>56</v>
      </c>
      <c r="B55" s="3">
        <v>52.454370456359108</v>
      </c>
      <c r="C55" s="3">
        <v>12</v>
      </c>
      <c r="D55" s="3">
        <v>401</v>
      </c>
      <c r="E55" s="3">
        <f t="shared" si="0"/>
        <v>21034.202553000003</v>
      </c>
      <c r="F55" s="3">
        <f t="shared" si="1"/>
        <v>252410.43063600003</v>
      </c>
    </row>
    <row r="56" spans="1:6" x14ac:dyDescent="0.3">
      <c r="A56" s="2" t="s">
        <v>57</v>
      </c>
      <c r="B56" s="3">
        <v>47.911918465271981</v>
      </c>
      <c r="C56" s="3">
        <v>12</v>
      </c>
      <c r="D56" s="3">
        <v>239</v>
      </c>
      <c r="E56" s="3">
        <f t="shared" si="0"/>
        <v>11450.948513200003</v>
      </c>
      <c r="F56" s="3">
        <f t="shared" si="1"/>
        <v>137411.38215840005</v>
      </c>
    </row>
    <row r="57" spans="1:6" x14ac:dyDescent="0.3">
      <c r="A57" s="2" t="s">
        <v>58</v>
      </c>
      <c r="B57" s="3">
        <v>24.878864773216616</v>
      </c>
      <c r="C57" s="3">
        <v>12</v>
      </c>
      <c r="D57" s="3">
        <v>2229</v>
      </c>
      <c r="E57" s="3">
        <f t="shared" si="0"/>
        <v>55454.989579499837</v>
      </c>
      <c r="F57" s="3">
        <f t="shared" si="1"/>
        <v>665459.87495399802</v>
      </c>
    </row>
    <row r="58" spans="1:6" x14ac:dyDescent="0.3">
      <c r="A58" s="2" t="s">
        <v>59</v>
      </c>
      <c r="B58" s="3">
        <v>174.03965039999997</v>
      </c>
      <c r="C58" s="3">
        <v>12</v>
      </c>
      <c r="D58" s="3">
        <v>5</v>
      </c>
      <c r="E58" s="3">
        <f t="shared" si="0"/>
        <v>870.19825199999991</v>
      </c>
      <c r="F58" s="3">
        <f t="shared" si="1"/>
        <v>10442.379023999998</v>
      </c>
    </row>
    <row r="59" spans="1:6" x14ac:dyDescent="0.3">
      <c r="A59" s="2" t="s">
        <v>60</v>
      </c>
      <c r="B59" s="3">
        <v>39.832041200000042</v>
      </c>
      <c r="C59" s="3">
        <v>12</v>
      </c>
      <c r="D59" s="3">
        <v>10</v>
      </c>
      <c r="E59" s="3">
        <f t="shared" si="0"/>
        <v>398.32041200000043</v>
      </c>
      <c r="F59" s="3">
        <f t="shared" si="1"/>
        <v>4779.8449440000049</v>
      </c>
    </row>
    <row r="60" spans="1:6" x14ac:dyDescent="0.3">
      <c r="A60" s="2" t="s">
        <v>61</v>
      </c>
      <c r="B60" s="3">
        <v>63.80660776000007</v>
      </c>
      <c r="C60" s="3">
        <v>12</v>
      </c>
      <c r="D60" s="3">
        <v>270</v>
      </c>
      <c r="E60" s="3">
        <f t="shared" si="0"/>
        <v>17227.784095200019</v>
      </c>
      <c r="F60" s="3">
        <f t="shared" si="1"/>
        <v>206733.40914240023</v>
      </c>
    </row>
    <row r="61" spans="1:6" x14ac:dyDescent="0.3">
      <c r="A61" s="2" t="s">
        <v>62</v>
      </c>
      <c r="B61" s="3">
        <v>42</v>
      </c>
      <c r="C61" s="3">
        <v>15</v>
      </c>
      <c r="D61" s="3">
        <v>2674</v>
      </c>
      <c r="E61" s="3">
        <f t="shared" si="0"/>
        <v>112308</v>
      </c>
      <c r="F61" s="3">
        <f t="shared" si="1"/>
        <v>1684620</v>
      </c>
    </row>
    <row r="62" spans="1:6" x14ac:dyDescent="0.3">
      <c r="A62" s="2" t="s">
        <v>63</v>
      </c>
      <c r="B62" s="3">
        <v>39</v>
      </c>
      <c r="C62" s="3">
        <v>15</v>
      </c>
      <c r="D62" s="3">
        <v>660</v>
      </c>
      <c r="E62" s="3">
        <f t="shared" si="0"/>
        <v>25740</v>
      </c>
      <c r="F62" s="3">
        <f t="shared" si="1"/>
        <v>386100</v>
      </c>
    </row>
    <row r="63" spans="1:6" x14ac:dyDescent="0.3">
      <c r="A63" s="2" t="s">
        <v>64</v>
      </c>
      <c r="B63" s="3">
        <v>614</v>
      </c>
      <c r="C63" s="3">
        <v>5</v>
      </c>
      <c r="D63" s="3">
        <v>1</v>
      </c>
      <c r="E63" s="3">
        <f t="shared" si="0"/>
        <v>614</v>
      </c>
      <c r="F63" s="3">
        <f t="shared" si="1"/>
        <v>3070</v>
      </c>
    </row>
    <row r="64" spans="1:6" x14ac:dyDescent="0.3">
      <c r="A64" s="2" t="s">
        <v>65</v>
      </c>
      <c r="B64" s="3">
        <v>3207.290542857143</v>
      </c>
      <c r="C64" s="3">
        <v>12</v>
      </c>
      <c r="D64" s="3">
        <v>28</v>
      </c>
      <c r="E64" s="3">
        <f t="shared" si="0"/>
        <v>89804.135200000004</v>
      </c>
      <c r="F64" s="3">
        <f t="shared" si="1"/>
        <v>1077649.6224</v>
      </c>
    </row>
    <row r="65" spans="1:6" x14ac:dyDescent="0.3">
      <c r="A65" s="2" t="s">
        <v>66</v>
      </c>
      <c r="B65" s="3">
        <v>3434.7309635294114</v>
      </c>
      <c r="C65" s="3">
        <v>12</v>
      </c>
      <c r="D65" s="3">
        <v>119</v>
      </c>
      <c r="E65" s="3">
        <f t="shared" si="0"/>
        <v>408732.98465999996</v>
      </c>
      <c r="F65" s="3">
        <f t="shared" si="1"/>
        <v>4904795.815919999</v>
      </c>
    </row>
    <row r="66" spans="1:6" x14ac:dyDescent="0.3">
      <c r="A66" s="2" t="s">
        <v>67</v>
      </c>
      <c r="B66" s="3">
        <v>691.74276554913297</v>
      </c>
      <c r="C66" s="3">
        <v>12</v>
      </c>
      <c r="D66" s="3">
        <v>173</v>
      </c>
      <c r="E66" s="3">
        <f t="shared" si="0"/>
        <v>119671.49844000001</v>
      </c>
      <c r="F66" s="3">
        <f t="shared" si="1"/>
        <v>1436057.9812799999</v>
      </c>
    </row>
    <row r="67" spans="1:6" x14ac:dyDescent="0.3">
      <c r="A67" s="2" t="s">
        <v>68</v>
      </c>
      <c r="B67" s="3">
        <v>708.41996571428592</v>
      </c>
      <c r="C67" s="3">
        <v>12</v>
      </c>
      <c r="D67" s="3">
        <v>91</v>
      </c>
      <c r="E67" s="3">
        <f t="shared" si="0"/>
        <v>64466.216880000022</v>
      </c>
      <c r="F67" s="3">
        <f t="shared" ref="F67:F114" si="2">D67*C67*B67</f>
        <v>773594.60256000026</v>
      </c>
    </row>
    <row r="68" spans="1:6" x14ac:dyDescent="0.3">
      <c r="A68" s="2" t="s">
        <v>69</v>
      </c>
      <c r="B68" s="3">
        <v>679.50925037037041</v>
      </c>
      <c r="C68" s="3">
        <v>12</v>
      </c>
      <c r="D68" s="3">
        <v>351</v>
      </c>
      <c r="E68" s="3">
        <f t="shared" ref="E68:E115" si="3">D68*B68</f>
        <v>238507.74688000002</v>
      </c>
      <c r="F68" s="3">
        <f t="shared" si="2"/>
        <v>2862092.9625600004</v>
      </c>
    </row>
    <row r="69" spans="1:6" x14ac:dyDescent="0.3">
      <c r="A69" s="2" t="s">
        <v>70</v>
      </c>
      <c r="B69" s="3">
        <v>293.85061473610131</v>
      </c>
      <c r="C69" s="3">
        <v>12</v>
      </c>
      <c r="D69" s="3">
        <v>2842</v>
      </c>
      <c r="E69" s="3">
        <f t="shared" si="3"/>
        <v>835123.44707999995</v>
      </c>
      <c r="F69" s="3">
        <f t="shared" si="2"/>
        <v>10021481.364959998</v>
      </c>
    </row>
    <row r="70" spans="1:6" x14ac:dyDescent="0.3">
      <c r="A70" s="2" t="s">
        <v>71</v>
      </c>
      <c r="B70" s="3">
        <v>76.288244897959203</v>
      </c>
      <c r="C70" s="3">
        <v>12</v>
      </c>
      <c r="D70" s="3">
        <v>98</v>
      </c>
      <c r="E70" s="3">
        <f t="shared" si="3"/>
        <v>7476.2480000000014</v>
      </c>
      <c r="F70" s="3">
        <f t="shared" si="2"/>
        <v>89714.976000000024</v>
      </c>
    </row>
    <row r="71" spans="1:6" x14ac:dyDescent="0.3">
      <c r="A71" s="2" t="s">
        <v>72</v>
      </c>
      <c r="B71" s="3">
        <v>807.19044000000008</v>
      </c>
      <c r="C71" s="3">
        <v>12</v>
      </c>
      <c r="D71" s="3">
        <v>13</v>
      </c>
      <c r="E71" s="3">
        <f t="shared" si="3"/>
        <v>10493.47572</v>
      </c>
      <c r="F71" s="3">
        <f t="shared" si="2"/>
        <v>125921.70864000001</v>
      </c>
    </row>
    <row r="72" spans="1:6" x14ac:dyDescent="0.3">
      <c r="A72" s="2" t="s">
        <v>73</v>
      </c>
      <c r="B72" s="3">
        <v>811.87513856148485</v>
      </c>
      <c r="C72" s="3">
        <v>12</v>
      </c>
      <c r="D72" s="3">
        <v>431</v>
      </c>
      <c r="E72" s="3">
        <f t="shared" si="3"/>
        <v>349918.18471999996</v>
      </c>
      <c r="F72" s="3">
        <f t="shared" si="2"/>
        <v>4199018.2166399993</v>
      </c>
    </row>
    <row r="73" spans="1:6" x14ac:dyDescent="0.3">
      <c r="A73" s="2" t="s">
        <v>74</v>
      </c>
      <c r="B73" s="3">
        <v>661.87698618925833</v>
      </c>
      <c r="C73" s="3">
        <v>12</v>
      </c>
      <c r="D73" s="3">
        <v>391</v>
      </c>
      <c r="E73" s="3">
        <f t="shared" si="3"/>
        <v>258793.90160000001</v>
      </c>
      <c r="F73" s="3">
        <f t="shared" si="2"/>
        <v>3105526.8192000003</v>
      </c>
    </row>
    <row r="74" spans="1:6" x14ac:dyDescent="0.3">
      <c r="A74" s="2" t="s">
        <v>75</v>
      </c>
      <c r="B74" s="3">
        <v>127.244895455594</v>
      </c>
      <c r="C74" s="3">
        <v>12</v>
      </c>
      <c r="D74" s="3">
        <v>867</v>
      </c>
      <c r="E74" s="3">
        <f t="shared" si="3"/>
        <v>110321.32436</v>
      </c>
      <c r="F74" s="3">
        <f t="shared" si="2"/>
        <v>1323855.8923200001</v>
      </c>
    </row>
    <row r="75" spans="1:6" x14ac:dyDescent="0.3">
      <c r="A75" s="2" t="s">
        <v>76</v>
      </c>
      <c r="B75" s="3">
        <v>172.25611402061855</v>
      </c>
      <c r="C75" s="3">
        <v>12</v>
      </c>
      <c r="D75" s="3">
        <v>1164</v>
      </c>
      <c r="E75" s="3">
        <f t="shared" si="3"/>
        <v>200506.11671999999</v>
      </c>
      <c r="F75" s="3">
        <f t="shared" si="2"/>
        <v>2406073.4006400001</v>
      </c>
    </row>
    <row r="76" spans="1:6" x14ac:dyDescent="0.3">
      <c r="A76" s="2" t="s">
        <v>77</v>
      </c>
      <c r="B76" s="3">
        <v>944.35931416666676</v>
      </c>
      <c r="C76" s="3">
        <v>12</v>
      </c>
      <c r="D76" s="3">
        <v>120</v>
      </c>
      <c r="E76" s="3">
        <f t="shared" si="3"/>
        <v>113323.11770000002</v>
      </c>
      <c r="F76" s="3">
        <f t="shared" si="2"/>
        <v>1359877.4124</v>
      </c>
    </row>
    <row r="77" spans="1:6" x14ac:dyDescent="0.3">
      <c r="A77" s="2" t="s">
        <v>78</v>
      </c>
      <c r="B77" s="3">
        <v>1086.6222920418854</v>
      </c>
      <c r="C77" s="3">
        <v>12</v>
      </c>
      <c r="D77" s="3">
        <v>191</v>
      </c>
      <c r="E77" s="3">
        <f t="shared" si="3"/>
        <v>207544.85778000011</v>
      </c>
      <c r="F77" s="3">
        <f t="shared" si="2"/>
        <v>2490538.2933600014</v>
      </c>
    </row>
    <row r="78" spans="1:6" x14ac:dyDescent="0.3">
      <c r="A78" s="2" t="s">
        <v>79</v>
      </c>
      <c r="B78" s="3">
        <v>916.1910655109964</v>
      </c>
      <c r="C78" s="3">
        <v>12</v>
      </c>
      <c r="D78" s="3">
        <v>773</v>
      </c>
      <c r="E78" s="3">
        <f t="shared" si="3"/>
        <v>708215.69364000019</v>
      </c>
      <c r="F78" s="3">
        <f t="shared" si="2"/>
        <v>8498588.3236800022</v>
      </c>
    </row>
    <row r="79" spans="1:6" x14ac:dyDescent="0.3">
      <c r="A79" s="2" t="s">
        <v>80</v>
      </c>
      <c r="B79" s="3">
        <v>1412.8260472273562</v>
      </c>
      <c r="C79" s="3">
        <v>12</v>
      </c>
      <c r="D79" s="3">
        <v>1082</v>
      </c>
      <c r="E79" s="3">
        <f t="shared" si="3"/>
        <v>1528677.7830999994</v>
      </c>
      <c r="F79" s="3">
        <f t="shared" si="2"/>
        <v>18344133.397199992</v>
      </c>
    </row>
    <row r="80" spans="1:6" x14ac:dyDescent="0.3">
      <c r="A80" s="2" t="s">
        <v>81</v>
      </c>
      <c r="B80" s="3">
        <v>1722.0840000000001</v>
      </c>
      <c r="C80" s="3">
        <v>12</v>
      </c>
      <c r="D80" s="3">
        <v>5</v>
      </c>
      <c r="E80" s="3">
        <f t="shared" si="3"/>
        <v>8610.42</v>
      </c>
      <c r="F80" s="3">
        <f t="shared" si="2"/>
        <v>103325.04000000001</v>
      </c>
    </row>
    <row r="81" spans="1:6" x14ac:dyDescent="0.3">
      <c r="A81" s="2" t="s">
        <v>82</v>
      </c>
      <c r="B81" s="3">
        <v>338.12440611940292</v>
      </c>
      <c r="C81" s="3">
        <v>12</v>
      </c>
      <c r="D81" s="3">
        <v>134</v>
      </c>
      <c r="E81" s="3">
        <f t="shared" si="3"/>
        <v>45308.670419999995</v>
      </c>
      <c r="F81" s="3">
        <f t="shared" si="2"/>
        <v>543704.04503999988</v>
      </c>
    </row>
    <row r="82" spans="1:6" x14ac:dyDescent="0.3">
      <c r="A82" s="2" t="s">
        <v>83</v>
      </c>
      <c r="B82" s="3">
        <v>2959.2362799999996</v>
      </c>
      <c r="C82" s="3">
        <v>12</v>
      </c>
      <c r="D82" s="3">
        <v>12</v>
      </c>
      <c r="E82" s="3">
        <f t="shared" si="3"/>
        <v>35510.835359999997</v>
      </c>
      <c r="F82" s="3">
        <f t="shared" si="2"/>
        <v>426130.02431999997</v>
      </c>
    </row>
    <row r="83" spans="1:6" x14ac:dyDescent="0.3">
      <c r="A83" s="2" t="s">
        <v>84</v>
      </c>
      <c r="B83" s="3">
        <v>178.79518596491232</v>
      </c>
      <c r="C83" s="3">
        <v>12</v>
      </c>
      <c r="D83" s="3">
        <v>741</v>
      </c>
      <c r="E83" s="3">
        <f t="shared" si="3"/>
        <v>132487.23280000003</v>
      </c>
      <c r="F83" s="3">
        <f t="shared" si="2"/>
        <v>1589846.7936000004</v>
      </c>
    </row>
    <row r="84" spans="1:6" x14ac:dyDescent="0.3">
      <c r="A84" s="2" t="s">
        <v>85</v>
      </c>
      <c r="B84" s="3">
        <v>458.94848461232596</v>
      </c>
      <c r="C84" s="3">
        <v>12</v>
      </c>
      <c r="D84" s="3">
        <v>503</v>
      </c>
      <c r="E84" s="3">
        <f t="shared" si="3"/>
        <v>230851.08775999997</v>
      </c>
      <c r="F84" s="3">
        <f t="shared" si="2"/>
        <v>2770213.0531199994</v>
      </c>
    </row>
    <row r="85" spans="1:6" x14ac:dyDescent="0.3">
      <c r="A85" s="2" t="s">
        <v>86</v>
      </c>
      <c r="B85" s="3">
        <v>107.35800800000001</v>
      </c>
      <c r="C85" s="3">
        <v>20</v>
      </c>
      <c r="D85" s="3">
        <v>1560</v>
      </c>
      <c r="E85" s="3">
        <f t="shared" si="3"/>
        <v>167478.49248000002</v>
      </c>
      <c r="F85" s="3">
        <f t="shared" si="2"/>
        <v>3349569.8496000003</v>
      </c>
    </row>
    <row r="86" spans="1:6" x14ac:dyDescent="0.3">
      <c r="A86" s="2" t="s">
        <v>87</v>
      </c>
      <c r="B86" s="3">
        <v>84.365528261964741</v>
      </c>
      <c r="C86" s="3">
        <v>12</v>
      </c>
      <c r="D86" s="3">
        <v>1985</v>
      </c>
      <c r="E86" s="3">
        <f t="shared" si="3"/>
        <v>167465.5736</v>
      </c>
      <c r="F86" s="3">
        <f t="shared" si="2"/>
        <v>2009586.8832</v>
      </c>
    </row>
    <row r="87" spans="1:6" x14ac:dyDescent="0.3">
      <c r="A87" s="2" t="s">
        <v>88</v>
      </c>
      <c r="B87" s="3">
        <v>143.18615360773481</v>
      </c>
      <c r="C87" s="3">
        <v>20</v>
      </c>
      <c r="D87" s="3">
        <v>724</v>
      </c>
      <c r="E87" s="3">
        <f t="shared" si="3"/>
        <v>103666.77521200001</v>
      </c>
      <c r="F87" s="3">
        <f t="shared" si="2"/>
        <v>2073335.5042399999</v>
      </c>
    </row>
    <row r="88" spans="1:6" x14ac:dyDescent="0.3">
      <c r="A88" s="2" t="s">
        <v>0</v>
      </c>
      <c r="B88" s="3">
        <v>45.679682509074816</v>
      </c>
      <c r="C88" s="3">
        <v>10</v>
      </c>
      <c r="D88" s="3">
        <v>4862.3500000000004</v>
      </c>
      <c r="E88" s="3">
        <f t="shared" si="3"/>
        <v>222110.60424799996</v>
      </c>
      <c r="F88" s="3">
        <f t="shared" si="2"/>
        <v>2221106.0424799994</v>
      </c>
    </row>
    <row r="89" spans="1:6" x14ac:dyDescent="0.3">
      <c r="A89" s="2" t="s">
        <v>89</v>
      </c>
      <c r="B89" s="3">
        <v>46.904134107027716</v>
      </c>
      <c r="C89" s="3">
        <v>12</v>
      </c>
      <c r="D89" s="3">
        <v>1551</v>
      </c>
      <c r="E89" s="3">
        <f t="shared" si="3"/>
        <v>72748.311999999991</v>
      </c>
      <c r="F89" s="3">
        <f t="shared" si="2"/>
        <v>872979.74399999983</v>
      </c>
    </row>
    <row r="90" spans="1:6" x14ac:dyDescent="0.3">
      <c r="A90" s="2" t="s">
        <v>90</v>
      </c>
      <c r="B90" s="3">
        <v>76.908322981366453</v>
      </c>
      <c r="C90" s="3">
        <v>12</v>
      </c>
      <c r="D90" s="3">
        <v>161</v>
      </c>
      <c r="E90" s="3">
        <f t="shared" si="3"/>
        <v>12382.24</v>
      </c>
      <c r="F90" s="3">
        <f t="shared" si="2"/>
        <v>148586.87999999998</v>
      </c>
    </row>
    <row r="91" spans="1:6" x14ac:dyDescent="0.3">
      <c r="A91" s="2" t="s">
        <v>91</v>
      </c>
      <c r="B91" s="3">
        <v>58.471709225829784</v>
      </c>
      <c r="C91" s="3">
        <v>12</v>
      </c>
      <c r="D91" s="3">
        <v>82850</v>
      </c>
      <c r="E91" s="3">
        <f t="shared" si="3"/>
        <v>4844381.1093599973</v>
      </c>
      <c r="F91" s="3">
        <f t="shared" si="2"/>
        <v>58132573.312319972</v>
      </c>
    </row>
    <row r="92" spans="1:6" x14ac:dyDescent="0.3">
      <c r="A92" s="2" t="s">
        <v>92</v>
      </c>
      <c r="B92" s="3">
        <v>435.59023681293309</v>
      </c>
      <c r="C92" s="3">
        <v>12</v>
      </c>
      <c r="D92" s="3">
        <v>866</v>
      </c>
      <c r="E92" s="3">
        <f t="shared" si="3"/>
        <v>377221.14508000005</v>
      </c>
      <c r="F92" s="3">
        <f t="shared" si="2"/>
        <v>4526653.740960001</v>
      </c>
    </row>
    <row r="93" spans="1:6" x14ac:dyDescent="0.3">
      <c r="A93" s="2" t="s">
        <v>93</v>
      </c>
      <c r="B93" s="3">
        <v>95.541929678638979</v>
      </c>
      <c r="C93" s="3">
        <v>12</v>
      </c>
      <c r="D93" s="3">
        <v>2116</v>
      </c>
      <c r="E93" s="3">
        <f t="shared" si="3"/>
        <v>202166.72320000007</v>
      </c>
      <c r="F93" s="3">
        <f t="shared" si="2"/>
        <v>2426000.678400001</v>
      </c>
    </row>
    <row r="94" spans="1:6" x14ac:dyDescent="0.3">
      <c r="A94" s="2" t="s">
        <v>94</v>
      </c>
      <c r="B94" s="3">
        <v>59.442077922077914</v>
      </c>
      <c r="C94" s="3">
        <v>12</v>
      </c>
      <c r="D94" s="3">
        <v>1078</v>
      </c>
      <c r="E94" s="3">
        <f t="shared" si="3"/>
        <v>64078.55999999999</v>
      </c>
      <c r="F94" s="3">
        <f t="shared" si="2"/>
        <v>768942.71999999986</v>
      </c>
    </row>
    <row r="95" spans="1:6" x14ac:dyDescent="0.3">
      <c r="A95" s="2" t="s">
        <v>95</v>
      </c>
      <c r="B95" s="3">
        <v>60.378848141146818</v>
      </c>
      <c r="C95" s="3">
        <v>12</v>
      </c>
      <c r="D95" s="3">
        <v>1587</v>
      </c>
      <c r="E95" s="3">
        <f t="shared" si="3"/>
        <v>95821.232000000004</v>
      </c>
      <c r="F95" s="3">
        <f t="shared" si="2"/>
        <v>1149854.784</v>
      </c>
    </row>
    <row r="96" spans="1:6" x14ac:dyDescent="0.3">
      <c r="A96" s="2" t="s">
        <v>96</v>
      </c>
      <c r="B96" s="3">
        <v>561.70744117647041</v>
      </c>
      <c r="C96" s="3">
        <v>12</v>
      </c>
      <c r="D96" s="3">
        <v>408</v>
      </c>
      <c r="E96" s="3">
        <f t="shared" si="3"/>
        <v>229176.63599999994</v>
      </c>
      <c r="F96" s="3">
        <f t="shared" si="2"/>
        <v>2750119.6319999993</v>
      </c>
    </row>
    <row r="97" spans="1:6" x14ac:dyDescent="0.3">
      <c r="A97" s="2" t="s">
        <v>97</v>
      </c>
      <c r="B97" s="3">
        <v>776.51909019607842</v>
      </c>
      <c r="C97" s="3">
        <v>12</v>
      </c>
      <c r="D97" s="3">
        <v>663</v>
      </c>
      <c r="E97" s="3">
        <f t="shared" si="3"/>
        <v>514832.1568</v>
      </c>
      <c r="F97" s="3">
        <f t="shared" si="2"/>
        <v>6177985.8816</v>
      </c>
    </row>
    <row r="98" spans="1:6" x14ac:dyDescent="0.3">
      <c r="A98" s="2" t="s">
        <v>98</v>
      </c>
      <c r="B98" s="3">
        <v>115.50570966437525</v>
      </c>
      <c r="C98" s="3">
        <v>12</v>
      </c>
      <c r="D98" s="3">
        <v>12365</v>
      </c>
      <c r="E98" s="3">
        <f t="shared" si="3"/>
        <v>1428228.0999999999</v>
      </c>
      <c r="F98" s="3">
        <f t="shared" si="2"/>
        <v>17138737.199999999</v>
      </c>
    </row>
    <row r="99" spans="1:6" x14ac:dyDescent="0.3">
      <c r="A99" s="2" t="s">
        <v>99</v>
      </c>
      <c r="B99" s="3">
        <v>23.183197492163011</v>
      </c>
      <c r="C99" s="3">
        <v>12</v>
      </c>
      <c r="D99" s="3">
        <v>319</v>
      </c>
      <c r="E99" s="3">
        <f t="shared" si="3"/>
        <v>7395.4400000000005</v>
      </c>
      <c r="F99" s="3">
        <f t="shared" si="2"/>
        <v>88745.279999999999</v>
      </c>
    </row>
    <row r="100" spans="1:6" x14ac:dyDescent="0.3">
      <c r="A100" s="2" t="s">
        <v>100</v>
      </c>
      <c r="B100" s="3">
        <v>1021.9999999999999</v>
      </c>
      <c r="C100" s="3">
        <v>16</v>
      </c>
      <c r="D100" s="3">
        <v>5.8</v>
      </c>
      <c r="E100" s="3">
        <f t="shared" si="3"/>
        <v>5927.5999999999995</v>
      </c>
      <c r="F100" s="3">
        <f t="shared" si="2"/>
        <v>94841.599999999991</v>
      </c>
    </row>
    <row r="101" spans="1:6" x14ac:dyDescent="0.3">
      <c r="A101" s="2" t="s">
        <v>101</v>
      </c>
      <c r="B101" s="3">
        <v>1022</v>
      </c>
      <c r="C101" s="3">
        <v>17</v>
      </c>
      <c r="D101" s="3">
        <v>9.5</v>
      </c>
      <c r="E101" s="3">
        <f t="shared" si="3"/>
        <v>9709</v>
      </c>
      <c r="F101" s="3">
        <f t="shared" si="2"/>
        <v>165053</v>
      </c>
    </row>
    <row r="102" spans="1:6" x14ac:dyDescent="0.3">
      <c r="A102" s="2" t="s">
        <v>102</v>
      </c>
      <c r="B102" s="3">
        <v>6427</v>
      </c>
      <c r="C102" s="3">
        <v>10</v>
      </c>
      <c r="D102" s="3">
        <v>3</v>
      </c>
      <c r="E102" s="3">
        <f t="shared" si="3"/>
        <v>19281</v>
      </c>
      <c r="F102" s="3">
        <f t="shared" si="2"/>
        <v>192810</v>
      </c>
    </row>
    <row r="103" spans="1:6" x14ac:dyDescent="0.3">
      <c r="A103" s="2" t="s">
        <v>103</v>
      </c>
      <c r="B103" s="3">
        <v>4110</v>
      </c>
      <c r="C103" s="3">
        <v>12</v>
      </c>
      <c r="D103" s="3">
        <v>3</v>
      </c>
      <c r="E103" s="3">
        <f t="shared" si="3"/>
        <v>12330</v>
      </c>
      <c r="F103" s="3">
        <f t="shared" si="2"/>
        <v>147960</v>
      </c>
    </row>
    <row r="104" spans="1:6" x14ac:dyDescent="0.3">
      <c r="A104" s="2" t="s">
        <v>104</v>
      </c>
      <c r="B104" s="3">
        <v>764</v>
      </c>
      <c r="C104" s="3">
        <v>15</v>
      </c>
      <c r="D104" s="3">
        <v>53</v>
      </c>
      <c r="E104" s="3">
        <f t="shared" si="3"/>
        <v>40492</v>
      </c>
      <c r="F104" s="3">
        <f t="shared" si="2"/>
        <v>607380</v>
      </c>
    </row>
    <row r="105" spans="1:6" x14ac:dyDescent="0.3">
      <c r="A105" s="2" t="s">
        <v>105</v>
      </c>
      <c r="B105" s="3">
        <v>551</v>
      </c>
      <c r="C105" s="3">
        <v>15</v>
      </c>
      <c r="D105" s="3">
        <v>155</v>
      </c>
      <c r="E105" s="3">
        <f t="shared" si="3"/>
        <v>85405</v>
      </c>
      <c r="F105" s="3">
        <f t="shared" si="2"/>
        <v>1281075</v>
      </c>
    </row>
    <row r="106" spans="1:6" x14ac:dyDescent="0.3">
      <c r="A106" s="2" t="s">
        <v>106</v>
      </c>
      <c r="B106" s="3">
        <v>52</v>
      </c>
      <c r="C106" s="3">
        <v>7</v>
      </c>
      <c r="D106" s="3">
        <v>303</v>
      </c>
      <c r="E106" s="3">
        <f t="shared" si="3"/>
        <v>15756</v>
      </c>
      <c r="F106" s="3">
        <f t="shared" si="2"/>
        <v>110292</v>
      </c>
    </row>
    <row r="107" spans="1:6" x14ac:dyDescent="0.3">
      <c r="A107" s="2" t="s">
        <v>107</v>
      </c>
      <c r="B107" s="3">
        <v>1.02</v>
      </c>
      <c r="C107" s="3">
        <v>22</v>
      </c>
      <c r="D107" s="3">
        <v>41450</v>
      </c>
      <c r="E107" s="3">
        <f t="shared" si="3"/>
        <v>42279</v>
      </c>
      <c r="F107" s="3">
        <f t="shared" si="2"/>
        <v>930138</v>
      </c>
    </row>
    <row r="108" spans="1:6" x14ac:dyDescent="0.3">
      <c r="A108" s="2" t="s">
        <v>108</v>
      </c>
      <c r="B108" s="3">
        <v>1.39</v>
      </c>
      <c r="C108" s="3">
        <v>22</v>
      </c>
      <c r="D108" s="3">
        <v>1165</v>
      </c>
      <c r="E108" s="3">
        <f t="shared" si="3"/>
        <v>1619.35</v>
      </c>
      <c r="F108" s="3">
        <f t="shared" si="2"/>
        <v>35625.699999999997</v>
      </c>
    </row>
    <row r="109" spans="1:6" x14ac:dyDescent="0.3">
      <c r="A109" s="2" t="s">
        <v>109</v>
      </c>
      <c r="B109" s="3">
        <v>4.1100000000000003</v>
      </c>
      <c r="C109" s="3">
        <v>22</v>
      </c>
      <c r="D109" s="3">
        <v>10616</v>
      </c>
      <c r="E109" s="3">
        <f t="shared" si="3"/>
        <v>43631.76</v>
      </c>
      <c r="F109" s="3">
        <f t="shared" si="2"/>
        <v>959898.72000000009</v>
      </c>
    </row>
    <row r="110" spans="1:6" x14ac:dyDescent="0.3">
      <c r="A110" s="2" t="s">
        <v>110</v>
      </c>
      <c r="B110" s="3">
        <v>2412</v>
      </c>
      <c r="C110" s="3">
        <v>8</v>
      </c>
      <c r="D110" s="3">
        <v>1</v>
      </c>
      <c r="E110" s="3">
        <f t="shared" si="3"/>
        <v>2412</v>
      </c>
      <c r="F110" s="3">
        <f t="shared" si="2"/>
        <v>19296</v>
      </c>
    </row>
    <row r="111" spans="1:6" x14ac:dyDescent="0.3">
      <c r="A111" s="2" t="s">
        <v>111</v>
      </c>
      <c r="B111" s="3">
        <v>1305</v>
      </c>
      <c r="C111" s="3">
        <v>8</v>
      </c>
      <c r="D111" s="3">
        <v>1</v>
      </c>
      <c r="E111" s="3">
        <f t="shared" si="3"/>
        <v>1305</v>
      </c>
      <c r="F111" s="3">
        <f t="shared" si="2"/>
        <v>10440</v>
      </c>
    </row>
    <row r="112" spans="1:6" x14ac:dyDescent="0.3">
      <c r="A112" s="2" t="s">
        <v>112</v>
      </c>
      <c r="B112" s="3">
        <v>7098</v>
      </c>
      <c r="C112" s="3">
        <v>8</v>
      </c>
      <c r="D112" s="3">
        <v>1</v>
      </c>
      <c r="E112" s="3">
        <f t="shared" si="3"/>
        <v>7098</v>
      </c>
      <c r="F112" s="3">
        <f t="shared" si="2"/>
        <v>56784</v>
      </c>
    </row>
    <row r="113" spans="1:6" x14ac:dyDescent="0.3">
      <c r="A113" s="2" t="s">
        <v>113</v>
      </c>
      <c r="B113" s="3">
        <v>3138</v>
      </c>
      <c r="C113" s="3">
        <v>8</v>
      </c>
      <c r="D113" s="3">
        <v>1</v>
      </c>
      <c r="E113" s="3">
        <f t="shared" si="3"/>
        <v>3138</v>
      </c>
      <c r="F113" s="3">
        <f t="shared" si="2"/>
        <v>25104</v>
      </c>
    </row>
    <row r="114" spans="1:6" x14ac:dyDescent="0.3">
      <c r="A114" s="2" t="s">
        <v>114</v>
      </c>
      <c r="B114" s="3">
        <v>3799</v>
      </c>
      <c r="C114" s="3">
        <v>8</v>
      </c>
      <c r="D114" s="3">
        <v>1</v>
      </c>
      <c r="E114" s="3">
        <f t="shared" si="3"/>
        <v>3799</v>
      </c>
      <c r="F114" s="3">
        <f t="shared" si="2"/>
        <v>30392</v>
      </c>
    </row>
    <row r="115" spans="1:6" x14ac:dyDescent="0.3">
      <c r="A115" s="2" t="s">
        <v>115</v>
      </c>
      <c r="B115" s="3">
        <v>6393005</v>
      </c>
      <c r="C115" s="3">
        <v>15</v>
      </c>
      <c r="D115" s="3">
        <v>1</v>
      </c>
      <c r="E115" s="3">
        <f t="shared" si="3"/>
        <v>6393005</v>
      </c>
      <c r="F115" s="3">
        <f>D115*C115*B115</f>
        <v>95895075</v>
      </c>
    </row>
    <row r="116" spans="1:6" x14ac:dyDescent="0.3">
      <c r="A116" s="5" t="s">
        <v>116</v>
      </c>
      <c r="B116" s="6">
        <f>SUM(B3:B115)</f>
        <v>6490791.3921294603</v>
      </c>
      <c r="C116" s="6">
        <f t="shared" ref="C116:F116" si="4">SUM(C3:C115)</f>
        <v>2052</v>
      </c>
      <c r="D116" s="6">
        <f t="shared" si="4"/>
        <v>403985.0208</v>
      </c>
      <c r="E116" s="6">
        <f t="shared" si="4"/>
        <v>23020656.892516434</v>
      </c>
      <c r="F116" s="6">
        <f t="shared" si="4"/>
        <v>315761353.55779016</v>
      </c>
    </row>
  </sheetData>
  <mergeCells count="2">
    <mergeCell ref="H1:L1"/>
    <mergeCell ref="H6:L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54B32E4A517D4C9509626F869B38E9" ma:contentTypeVersion="44" ma:contentTypeDescription="" ma:contentTypeScope="" ma:versionID="c7473f0273e7ba2b13dd75b04ce3b7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2023-11-01T07:00:00+00:00</OpenedDate>
    <SignificantOrder xmlns="dc463f71-b30c-4ab2-9473-d307f9d35888">false</SignificantOrder>
    <Date1 xmlns="dc463f71-b30c-4ab2-9473-d307f9d35888">2023-06-29T07:00:00+00:00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B31027-B5DE-4CB1-8FF1-3EF8892FF846}"/>
</file>

<file path=customXml/itemProps2.xml><?xml version="1.0" encoding="utf-8"?>
<ds:datastoreItem xmlns:ds="http://schemas.openxmlformats.org/officeDocument/2006/customXml" ds:itemID="{68DD710E-D479-40FA-8C9A-F8A5D4F08C97}"/>
</file>

<file path=customXml/itemProps3.xml><?xml version="1.0" encoding="utf-8"?>
<ds:datastoreItem xmlns:ds="http://schemas.openxmlformats.org/officeDocument/2006/customXml" ds:itemID="{ECBF2634-5430-446F-B61B-E3944AA7F7C1}"/>
</file>

<file path=customXml/itemProps4.xml><?xml version="1.0" encoding="utf-8"?>
<ds:datastoreItem xmlns:ds="http://schemas.openxmlformats.org/officeDocument/2006/customXml" ds:itemID="{8D534EC6-7591-47A4-B6E5-6781A8B19B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Savings</vt:lpstr>
      <vt:lpstr>First Year and Lifetime Savings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Oglesby, Austin</dc:creator>
  <cp:lastModifiedBy>Dengel, Kelly</cp:lastModifiedBy>
  <dcterms:created xsi:type="dcterms:W3CDTF">2023-06-02T21:45:17Z</dcterms:created>
  <dcterms:modified xsi:type="dcterms:W3CDTF">2023-06-07T19:46:41Z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0x0101006E56B4D1795A2E4DB2F0B01679ED314A004E54B32E4A517D4C9509626F869B38E9</vt:lpwstr>
  </property>
  <property fmtid="{D5CDD505-2E9C-101B-9397-08002B2CF9AE}" pid="3" name="_docset_NoMedatataSyncRequired">
    <vt:lpwstr>False</vt:lpwstr>
  </property>
</Properties>
</file>