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2120" windowHeight="7935" activeTab="0"/>
  </bookViews>
  <sheets>
    <sheet name="EXHIBIT DLT-5" sheetId="1" r:id="rId1"/>
  </sheets>
  <definedNames>
    <definedName name="_xlnm.Print_Titles" localSheetId="0">'EXHIBIT DLT-5'!$A:$A</definedName>
  </definedNames>
  <calcPr fullCalcOnLoad="1"/>
</workbook>
</file>

<file path=xl/sharedStrings.xml><?xml version="1.0" encoding="utf-8"?>
<sst xmlns="http://schemas.openxmlformats.org/spreadsheetml/2006/main" count="197" uniqueCount="127">
  <si>
    <t>Residential</t>
  </si>
  <si>
    <t>Business</t>
  </si>
  <si>
    <t>Vonage</t>
  </si>
  <si>
    <t>Lingo/Primus</t>
  </si>
  <si>
    <t xml:space="preserve">AT&amp;T </t>
  </si>
  <si>
    <t>MCI</t>
  </si>
  <si>
    <t>Verizon</t>
  </si>
  <si>
    <t>SunRocket</t>
  </si>
  <si>
    <t>Skype</t>
  </si>
  <si>
    <t>Packet8</t>
  </si>
  <si>
    <t>One Connect</t>
  </si>
  <si>
    <t>VoIP - RATES/CHARGES</t>
  </si>
  <si>
    <t>CallVantage</t>
  </si>
  <si>
    <t>Neighborhood Broadband</t>
  </si>
  <si>
    <t>Voicewing</t>
  </si>
  <si>
    <t>Signature Service</t>
  </si>
  <si>
    <t>Premium Unlimited</t>
  </si>
  <si>
    <t>Basic 500</t>
  </si>
  <si>
    <t>Small Business Unlimited</t>
  </si>
  <si>
    <t>Small Business Basic</t>
  </si>
  <si>
    <t>Lingo Link</t>
  </si>
  <si>
    <t>Basic</t>
  </si>
  <si>
    <t>Unlimited</t>
  </si>
  <si>
    <t>Local Plan</t>
  </si>
  <si>
    <t>Service Plan</t>
  </si>
  <si>
    <t>Two Line Plan</t>
  </si>
  <si>
    <t>Voicewing 500</t>
  </si>
  <si>
    <t>Voicewing Unlimited</t>
  </si>
  <si>
    <t>Voicewing Multi-Line</t>
  </si>
  <si>
    <t>Monthly Edition</t>
  </si>
  <si>
    <t>Annual Edition</t>
  </si>
  <si>
    <t>Skype for Windows</t>
  </si>
  <si>
    <t>Freedom Unlimited</t>
  </si>
  <si>
    <t>Freedom Unlimited Global</t>
  </si>
  <si>
    <t>Freedom Annual</t>
  </si>
  <si>
    <t>Business 2000</t>
  </si>
  <si>
    <t>Virtual Office</t>
  </si>
  <si>
    <t>Home Connect</t>
  </si>
  <si>
    <t>Business Connect</t>
  </si>
  <si>
    <t xml:space="preserve">Basic Rate - </t>
  </si>
  <si>
    <t>$199 per year</t>
  </si>
  <si>
    <t>FREE</t>
  </si>
  <si>
    <t>$199 / year</t>
  </si>
  <si>
    <t>$9.99 - $79.99</t>
  </si>
  <si>
    <t>FEATURES</t>
  </si>
  <si>
    <t xml:space="preserve">  Call Waiting</t>
  </si>
  <si>
    <t>No</t>
  </si>
  <si>
    <t xml:space="preserve">  Caller ID</t>
  </si>
  <si>
    <t>NA</t>
  </si>
  <si>
    <t xml:space="preserve">  3-Way Calling</t>
  </si>
  <si>
    <t xml:space="preserve">  Voicemail</t>
  </si>
  <si>
    <t>approx $20 per year</t>
  </si>
  <si>
    <t>Total Monthly Rate w/Features</t>
  </si>
  <si>
    <t>PLAN DETAILS</t>
  </si>
  <si>
    <t>Unlimited Local Calls</t>
  </si>
  <si>
    <t>Yes</t>
  </si>
  <si>
    <t>500 minutes of local or LD</t>
  </si>
  <si>
    <t>1500 minutes of local or LD</t>
  </si>
  <si>
    <t>Unlimited Calling to other Lingo customers only.</t>
  </si>
  <si>
    <t>500 Calling Minutes</t>
  </si>
  <si>
    <t>500 outbound
minutes to anywhere in the U.S.- 4¢/minute thereafter</t>
  </si>
  <si>
    <t>Skype to Skyp calls are free.</t>
  </si>
  <si>
    <t>Yes. On on extensions $39.99 and higher.</t>
  </si>
  <si>
    <t>Free Long Distance</t>
  </si>
  <si>
    <t>Yes - Nationwide, Canada &amp; Puerto Rico</t>
  </si>
  <si>
    <t>500 minutes of local or LD- Nationwide, Canada &amp; Puerto Rico</t>
  </si>
  <si>
    <t>1500 minutes of local or LD- Nationwide, Canada &amp; Puerto Rico</t>
  </si>
  <si>
    <t>500 Calling Minutes to US, Canada and Western Europe.</t>
  </si>
  <si>
    <t>Unlimited calling to US, Canada and Western Europe.</t>
  </si>
  <si>
    <t>Unlimited calling to US, and Canada.</t>
  </si>
  <si>
    <t>No - 4¢ a minute</t>
  </si>
  <si>
    <t>Yes - US and Canada</t>
  </si>
  <si>
    <t>200 minutes of LD in the US</t>
  </si>
  <si>
    <t>500 minutes of LD in the US</t>
  </si>
  <si>
    <t xml:space="preserve">Unlimited LD Calls  in the US </t>
  </si>
  <si>
    <t>Unlimited LD to anywhere in US including Puerto Rico</t>
  </si>
  <si>
    <t>Unlimited calling to US , Canada and Puerto Rico.</t>
  </si>
  <si>
    <t>Skype to Skype calls are free.  Skypout users can call many worldwide locations for 23¢ per minute</t>
  </si>
  <si>
    <t>Unlimited Calling in US and Canada</t>
  </si>
  <si>
    <t>Yes. On on extensions $19.99 and higher.</t>
  </si>
  <si>
    <t>Yes (domestic)</t>
  </si>
  <si>
    <t>Installation Chg/Activation Fee</t>
  </si>
  <si>
    <t>Free if ordered online. Otherwise $39.95</t>
  </si>
  <si>
    <t>Free if ordered online. Otherwise $39.96</t>
  </si>
  <si>
    <t>Free</t>
  </si>
  <si>
    <t>Other Details and Free Features</t>
  </si>
  <si>
    <t>Free dedicated FAX line.</t>
  </si>
  <si>
    <t>First month is free.</t>
  </si>
  <si>
    <t>Free Fax line with 500 minutes of faxing.</t>
  </si>
  <si>
    <t>Conference Calling 
Voicemail 
Call Log 
Phone Book 
Locate Me 
Speed Dial 
Do Not Disturb 
3-Way Calling 
Alternative 911 or Alternative E-911 Service 
Call Forwarding 
Call Waiting 
Caller ID 
Safe Forward Number 
2nd Line 
Fax and Modem Support 
Direct</t>
  </si>
  <si>
    <t>One Month Free every year for life.</t>
  </si>
  <si>
    <t>Two Lines</t>
  </si>
  <si>
    <t xml:space="preserve">Skype Voicemail is sold on a subscription basis:
a 12 month subscription.  Skype 2.0 now includes video calling.
</t>
  </si>
  <si>
    <t>International rates apply to all outgoing calls outside of the US (including Alaska and Hawaii) and Canada.</t>
  </si>
  <si>
    <t>International rates apply to all outgoing calls outside of the US (including Alaska and Hawaii) and Canada. Other International plans are available - Unlimited Plus Asia - $49.90; Unlimited Plus Europe - $49.90 and Unlimited Plus Eurasia - $79.80.</t>
  </si>
  <si>
    <t>Virtual Office is a hosted Internet PBX solution comprised of powerful business class features including a customizable auto-attendant, extension dialing, ring groups, and conference bridge. Each extension includes its own non blocking line service, 3-way</t>
  </si>
  <si>
    <t>International rates apply to all outgoing calls outside of the US .</t>
  </si>
  <si>
    <t>www.vonage.com visited on 9/7/06</t>
  </si>
  <si>
    <t>www.lingo.com visited on 9/7/06</t>
  </si>
  <si>
    <t>www.usa.att.com/callvantage visited on 9/7/06</t>
  </si>
  <si>
    <t>www.verizon.com visited on 9/7/06</t>
  </si>
  <si>
    <t>www.sunrocket.com vistited on 9/7/06</t>
  </si>
  <si>
    <t>www.packet8.com visited on 9/7/06</t>
  </si>
  <si>
    <t>www.skype.com visited on 9/7/06</t>
  </si>
  <si>
    <t>www.oneconnectip.com visited on 9/7/06</t>
  </si>
  <si>
    <t>Comcast</t>
  </si>
  <si>
    <t>Charter</t>
  </si>
  <si>
    <t>Digital Voice</t>
  </si>
  <si>
    <t>Yes - Nationwide and Canada</t>
  </si>
  <si>
    <t>Charter Telephone</t>
  </si>
  <si>
    <t>Yes - Nationwide, Canada.  (Excluding Hawaii and Alaska)</t>
  </si>
  <si>
    <t>$29.99 (bundled)</t>
  </si>
  <si>
    <r>
      <t xml:space="preserve">Phone is $44.95 with one other Comcast service and $54.95 standalone. Calling Features: 3-way Calling, Anonymous Call Rejection, Call Forwarding Selective, Call Forwarding Variable, Call Return, Call Screening, Call Waiting, Caller ID, Caller ID Per-Call and Per-Line Blocking, Caller ID with Call Waiting, Repeat Dialing, Speed Dial 8, Enhanced Voice Mail and other enhanced features. </t>
    </r>
    <r>
      <rPr>
        <sz val="9"/>
        <rFont val="Arial"/>
        <family val="2"/>
      </rPr>
      <t xml:space="preserve">
</t>
    </r>
  </si>
  <si>
    <t>www.mci.com visited on 9/13/06</t>
  </si>
  <si>
    <t>www.comcast.com visited on 9/13/06</t>
  </si>
  <si>
    <t>www.charter.com visited on 9/13/06 + Mystery Shopping</t>
  </si>
  <si>
    <t>Clearwire</t>
  </si>
  <si>
    <t>Yes (US, Canada and Puerto Rico.)</t>
  </si>
  <si>
    <t>www.clearwire.com visited on 9/21/06</t>
  </si>
  <si>
    <t>Requires Clearwire Broadband Service. Other features included are Advanced Call Forwarding,  Call Screening,  Caller ID Block, Do Not Disturb, Call Blocking,  Secondary Numbers.  $5 off ($29.99) for the first 12  months. Currently available in Tri-Cities Area and Bellingham.  Seattle, Aberdeen, Tacoma and Everett coming in Fall 2006.</t>
  </si>
  <si>
    <r>
      <t>Features: 3-Way Calling, Anonymous Call Rejection, Call Blocking, Call Forwarding, Call Return, Call Screening, Call Trace, Call Waiting, Caller ID, Caller ID With Call Waiting, Ring Options, Repeat Dialing, Selective Call Acceptance, Speed Dial, and Voicemail.
$39.99 standalone. Tri-Cities Area.</t>
    </r>
    <r>
      <rPr>
        <sz val="10"/>
        <rFont val="Arial"/>
        <family val="0"/>
      </rPr>
      <t xml:space="preserve">
</t>
    </r>
  </si>
  <si>
    <t>$39.95 (bundled)</t>
  </si>
  <si>
    <t>Limited Monthly Edition</t>
  </si>
  <si>
    <t>No .  200 monthly minutes included</t>
  </si>
  <si>
    <t>Limited to 200 minutes in monthly allowance</t>
  </si>
  <si>
    <t>First three months free</t>
  </si>
  <si>
    <t>The Business 2000 calling plan is a VoIP telephone service that includes a single direct-inbound-dial line with a basic business feature set that includes voicemail, caller ID, call waiting, three-way calling, find me/follow-me, simultaneous ring, call forward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</si>
</sst>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s>
  <fonts count="10">
    <font>
      <sz val="10"/>
      <name val="Arial"/>
      <family val="0"/>
    </font>
    <font>
      <sz val="8"/>
      <name val="Arial"/>
      <family val="0"/>
    </font>
    <font>
      <b/>
      <sz val="10"/>
      <name val="Arial"/>
      <family val="0"/>
    </font>
    <font>
      <u val="single"/>
      <sz val="10"/>
      <color indexed="12"/>
      <name val="Arial"/>
      <family val="0"/>
    </font>
    <font>
      <u val="single"/>
      <sz val="10"/>
      <color indexed="20"/>
      <name val="Arial"/>
      <family val="0"/>
    </font>
    <font>
      <b/>
      <sz val="12"/>
      <name val="Arial"/>
      <family val="0"/>
    </font>
    <font>
      <sz val="12"/>
      <name val="Arial"/>
      <family val="0"/>
    </font>
    <font>
      <sz val="7"/>
      <name val="Arial"/>
      <family val="0"/>
    </font>
    <font>
      <sz val="9"/>
      <name val="Arial"/>
      <family val="0"/>
    </font>
    <font>
      <sz val="10"/>
      <color indexed="8"/>
      <name val="Arial"/>
      <family val="0"/>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14"/>
        <bgColor indexed="64"/>
      </patternFill>
    </fill>
  </fills>
  <borders count="19">
    <border>
      <left/>
      <right/>
      <top/>
      <bottom/>
      <diagonal/>
    </border>
    <border>
      <left style="medium"/>
      <right style="medium"/>
      <top style="medium"/>
      <bottom style="medium"/>
    </border>
    <border>
      <left style="medium"/>
      <right style="thick"/>
      <top style="medium"/>
      <bottom style="medium"/>
    </border>
    <border>
      <left style="medium"/>
      <right style="medium"/>
      <top style="medium"/>
      <bottom style="thick"/>
    </border>
    <border>
      <left style="medium"/>
      <right style="medium"/>
      <top style="thick"/>
      <bottom style="medium"/>
    </border>
    <border>
      <left style="medium"/>
      <right style="thick"/>
      <top style="thick"/>
      <bottom style="medium"/>
    </border>
    <border>
      <left style="thick"/>
      <right>
        <color indexed="63"/>
      </right>
      <top style="thick"/>
      <bottom style="medium"/>
    </border>
    <border>
      <left style="thick"/>
      <right>
        <color indexed="63"/>
      </right>
      <top style="medium"/>
      <bottom style="medium"/>
    </border>
    <border>
      <left style="thick"/>
      <right>
        <color indexed="63"/>
      </right>
      <top style="medium"/>
      <bottom style="thick"/>
    </border>
    <border>
      <left>
        <color indexed="63"/>
      </left>
      <right style="medium"/>
      <top style="medium"/>
      <bottom style="medium"/>
    </border>
    <border>
      <left>
        <color indexed="63"/>
      </left>
      <right style="medium"/>
      <top style="thick"/>
      <bottom style="medium"/>
    </border>
    <border>
      <left>
        <color indexed="63"/>
      </left>
      <right style="medium"/>
      <top style="medium"/>
      <bottom style="thick"/>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thick"/>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2" fillId="0" borderId="0" xfId="0" applyFont="1" applyAlignment="1">
      <alignment/>
    </xf>
    <xf numFmtId="164" fontId="0" fillId="0" borderId="1" xfId="0" applyNumberFormat="1" applyBorder="1" applyAlignment="1">
      <alignment horizontal="center"/>
    </xf>
    <xf numFmtId="164" fontId="0" fillId="0" borderId="2" xfId="0" applyNumberFormat="1" applyBorder="1" applyAlignment="1">
      <alignment horizontal="center"/>
    </xf>
    <xf numFmtId="164" fontId="2" fillId="0" borderId="3" xfId="0" applyNumberFormat="1" applyFont="1" applyBorder="1" applyAlignment="1">
      <alignment horizontal="center"/>
    </xf>
    <xf numFmtId="164" fontId="0" fillId="0" borderId="0" xfId="0" applyNumberFormat="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0" xfId="0" applyNumberFormat="1" applyAlignment="1">
      <alignment/>
    </xf>
    <xf numFmtId="0" fontId="0" fillId="0" borderId="3" xfId="0" applyBorder="1" applyAlignment="1">
      <alignment vertical="top" wrapText="1"/>
    </xf>
    <xf numFmtId="6" fontId="0" fillId="0" borderId="1" xfId="0" applyNumberFormat="1" applyBorder="1" applyAlignment="1">
      <alignment horizontal="center" vertical="top" wrapText="1"/>
    </xf>
    <xf numFmtId="0" fontId="0" fillId="0" borderId="6" xfId="0" applyBorder="1" applyAlignment="1">
      <alignment/>
    </xf>
    <xf numFmtId="0" fontId="0" fillId="0" borderId="7" xfId="0" applyBorder="1" applyAlignment="1">
      <alignment/>
    </xf>
    <xf numFmtId="0" fontId="2" fillId="0" borderId="8" xfId="0" applyFont="1" applyBorder="1" applyAlignment="1">
      <alignment/>
    </xf>
    <xf numFmtId="0" fontId="0" fillId="0" borderId="8" xfId="0" applyBorder="1" applyAlignment="1">
      <alignment vertical="top"/>
    </xf>
    <xf numFmtId="164" fontId="0" fillId="0" borderId="9" xfId="0" applyNumberFormat="1" applyBorder="1" applyAlignment="1">
      <alignment horizontal="center"/>
    </xf>
    <xf numFmtId="164" fontId="0" fillId="0" borderId="10" xfId="0" applyNumberFormat="1" applyBorder="1" applyAlignment="1">
      <alignment horizontal="center"/>
    </xf>
    <xf numFmtId="164" fontId="2" fillId="0" borderId="11" xfId="0" applyNumberFormat="1" applyFont="1" applyBorder="1" applyAlignment="1">
      <alignment horizontal="center"/>
    </xf>
    <xf numFmtId="0" fontId="0" fillId="0" borderId="11" xfId="0" applyBorder="1" applyAlignment="1">
      <alignment vertical="top" wrapText="1"/>
    </xf>
    <xf numFmtId="164" fontId="0" fillId="0" borderId="12" xfId="0" applyNumberFormat="1" applyBorder="1" applyAlignment="1">
      <alignment horizontal="center"/>
    </xf>
    <xf numFmtId="164" fontId="0" fillId="0" borderId="13" xfId="0" applyNumberFormat="1" applyBorder="1" applyAlignment="1">
      <alignment horizontal="center"/>
    </xf>
    <xf numFmtId="0" fontId="0" fillId="2" borderId="0" xfId="0" applyFill="1" applyAlignment="1">
      <alignment/>
    </xf>
    <xf numFmtId="0" fontId="2" fillId="2" borderId="9" xfId="0" applyFont="1" applyFill="1" applyBorder="1" applyAlignment="1">
      <alignment horizontal="center" wrapText="1"/>
    </xf>
    <xf numFmtId="164" fontId="0" fillId="2" borderId="9" xfId="0" applyNumberFormat="1" applyFill="1" applyBorder="1" applyAlignment="1">
      <alignment horizontal="center"/>
    </xf>
    <xf numFmtId="164" fontId="0" fillId="2" borderId="0" xfId="0" applyNumberFormat="1" applyFill="1" applyBorder="1" applyAlignment="1">
      <alignment horizontal="center"/>
    </xf>
    <xf numFmtId="164" fontId="0" fillId="2" borderId="10" xfId="0" applyNumberFormat="1" applyFill="1" applyBorder="1" applyAlignment="1">
      <alignment horizontal="center"/>
    </xf>
    <xf numFmtId="164" fontId="2" fillId="2" borderId="11" xfId="0" applyNumberFormat="1" applyFont="1" applyFill="1" applyBorder="1" applyAlignment="1">
      <alignment horizontal="center"/>
    </xf>
    <xf numFmtId="164" fontId="0" fillId="2" borderId="14" xfId="0" applyNumberFormat="1" applyFill="1" applyBorder="1" applyAlignment="1">
      <alignment horizontal="center" vertical="top" wrapText="1"/>
    </xf>
    <xf numFmtId="0" fontId="5" fillId="3" borderId="1" xfId="0" applyFont="1" applyFill="1" applyBorder="1" applyAlignment="1">
      <alignment horizontal="center" wrapText="1"/>
    </xf>
    <xf numFmtId="0" fontId="5" fillId="2" borderId="9" xfId="0" applyFont="1" applyFill="1" applyBorder="1" applyAlignment="1">
      <alignment horizontal="center" wrapText="1"/>
    </xf>
    <xf numFmtId="0" fontId="6" fillId="0" borderId="0" xfId="0" applyFont="1" applyAlignment="1">
      <alignment/>
    </xf>
    <xf numFmtId="0" fontId="5" fillId="2" borderId="15" xfId="0" applyFont="1" applyFill="1" applyBorder="1" applyAlignment="1">
      <alignment horizontal="center"/>
    </xf>
    <xf numFmtId="0" fontId="5" fillId="0" borderId="0" xfId="0" applyFont="1" applyAlignment="1">
      <alignment wrapText="1"/>
    </xf>
    <xf numFmtId="0" fontId="5" fillId="3" borderId="9" xfId="0" applyFont="1" applyFill="1" applyBorder="1" applyAlignment="1">
      <alignment horizontal="center" wrapText="1"/>
    </xf>
    <xf numFmtId="0" fontId="5" fillId="3" borderId="2" xfId="0" applyFont="1" applyFill="1" applyBorder="1" applyAlignment="1">
      <alignment horizontal="center" wrapText="1"/>
    </xf>
    <xf numFmtId="0" fontId="6" fillId="0" borderId="0" xfId="0" applyFont="1" applyAlignment="1">
      <alignment wrapText="1"/>
    </xf>
    <xf numFmtId="0" fontId="5" fillId="4" borderId="9" xfId="0" applyFont="1" applyFill="1" applyBorder="1" applyAlignment="1">
      <alignment horizontal="center" wrapText="1"/>
    </xf>
    <xf numFmtId="0" fontId="5" fillId="4" borderId="1" xfId="0" applyFont="1" applyFill="1" applyBorder="1" applyAlignment="1">
      <alignment horizontal="center" wrapText="1"/>
    </xf>
    <xf numFmtId="0" fontId="0" fillId="4" borderId="0" xfId="0" applyFill="1" applyAlignment="1">
      <alignment/>
    </xf>
    <xf numFmtId="0" fontId="0" fillId="3" borderId="0" xfId="0" applyFill="1" applyAlignment="1">
      <alignment/>
    </xf>
    <xf numFmtId="0" fontId="5" fillId="3" borderId="16" xfId="0" applyFont="1" applyFill="1" applyBorder="1" applyAlignment="1">
      <alignment horizontal="center" wrapText="1"/>
    </xf>
    <xf numFmtId="164" fontId="0" fillId="0" borderId="16" xfId="0" applyNumberFormat="1" applyBorder="1" applyAlignment="1">
      <alignment horizontal="center"/>
    </xf>
    <xf numFmtId="0" fontId="0" fillId="0" borderId="12" xfId="0" applyBorder="1" applyAlignment="1">
      <alignment/>
    </xf>
    <xf numFmtId="0" fontId="0" fillId="0" borderId="13" xfId="0" applyBorder="1" applyAlignment="1">
      <alignment/>
    </xf>
    <xf numFmtId="0" fontId="1" fillId="0" borderId="3" xfId="0" applyFont="1" applyBorder="1" applyAlignment="1">
      <alignment vertical="top" wrapText="1"/>
    </xf>
    <xf numFmtId="0" fontId="7" fillId="0" borderId="3" xfId="0" applyFont="1" applyBorder="1" applyAlignment="1">
      <alignment vertical="top" wrapText="1"/>
    </xf>
    <xf numFmtId="0" fontId="8" fillId="0" borderId="3" xfId="0" applyFont="1" applyBorder="1" applyAlignment="1">
      <alignment vertical="top" wrapText="1"/>
    </xf>
    <xf numFmtId="8" fontId="0" fillId="0" borderId="1" xfId="0" applyNumberFormat="1" applyBorder="1" applyAlignment="1">
      <alignment horizontal="center" vertical="top" wrapText="1"/>
    </xf>
    <xf numFmtId="0" fontId="9" fillId="0" borderId="0" xfId="20" applyFont="1" applyAlignment="1">
      <alignment/>
    </xf>
    <xf numFmtId="0" fontId="1" fillId="0" borderId="3" xfId="0" applyFont="1" applyBorder="1" applyAlignment="1">
      <alignment vertical="top" wrapText="1"/>
    </xf>
    <xf numFmtId="0" fontId="5" fillId="0" borderId="17" xfId="0" applyFont="1" applyBorder="1" applyAlignment="1">
      <alignment/>
    </xf>
    <xf numFmtId="0" fontId="0" fillId="0" borderId="6" xfId="0" applyFont="1" applyBorder="1" applyAlignment="1">
      <alignment vertical="top" wrapText="1"/>
    </xf>
    <xf numFmtId="164" fontId="0" fillId="2" borderId="10" xfId="0" applyNumberFormat="1" applyFont="1" applyFill="1" applyBorder="1" applyAlignment="1">
      <alignment horizontal="center" vertical="top" wrapText="1"/>
    </xf>
    <xf numFmtId="164" fontId="0" fillId="0" borderId="4"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4" xfId="0" applyBorder="1" applyAlignment="1">
      <alignment horizontal="center" vertical="top" wrapText="1"/>
    </xf>
    <xf numFmtId="0" fontId="0" fillId="0" borderId="18" xfId="0" applyBorder="1" applyAlignment="1">
      <alignment horizontal="center" vertical="top" wrapText="1"/>
    </xf>
    <xf numFmtId="0" fontId="0" fillId="0" borderId="5" xfId="0" applyBorder="1" applyAlignment="1">
      <alignment horizontal="center" vertical="top" wrapText="1"/>
    </xf>
    <xf numFmtId="0" fontId="0" fillId="0" borderId="0" xfId="0" applyAlignment="1">
      <alignment vertical="top" wrapText="1"/>
    </xf>
    <xf numFmtId="0" fontId="0" fillId="0" borderId="7" xfId="0" applyBorder="1" applyAlignment="1">
      <alignment vertical="top" wrapText="1"/>
    </xf>
    <xf numFmtId="164" fontId="0" fillId="2" borderId="9" xfId="0" applyNumberFormat="1" applyFill="1" applyBorder="1" applyAlignment="1">
      <alignment horizontal="center" vertical="top" wrapText="1"/>
    </xf>
    <xf numFmtId="0" fontId="0" fillId="0" borderId="9" xfId="0" applyBorder="1" applyAlignment="1">
      <alignment vertical="top" wrapText="1"/>
    </xf>
    <xf numFmtId="0" fontId="0" fillId="0" borderId="1" xfId="0" applyBorder="1" applyAlignment="1">
      <alignment horizontal="center" vertical="top" wrapText="1"/>
    </xf>
    <xf numFmtId="0" fontId="0" fillId="0" borderId="7" xfId="0" applyBorder="1" applyAlignment="1">
      <alignment vertical="top"/>
    </xf>
    <xf numFmtId="164" fontId="0" fillId="2" borderId="9" xfId="0" applyNumberFormat="1" applyFill="1" applyBorder="1" applyAlignment="1">
      <alignment horizontal="center" vertical="top"/>
    </xf>
    <xf numFmtId="164" fontId="0" fillId="0" borderId="1" xfId="0" applyNumberFormat="1" applyBorder="1" applyAlignment="1">
      <alignment horizontal="center" vertical="top"/>
    </xf>
    <xf numFmtId="0" fontId="0" fillId="0" borderId="0" xfId="0" applyAlignment="1">
      <alignment vertical="top"/>
    </xf>
    <xf numFmtId="0" fontId="5" fillId="0" borderId="16" xfId="0" applyFont="1" applyBorder="1" applyAlignment="1">
      <alignment horizontal="centerContinuous"/>
    </xf>
    <xf numFmtId="0" fontId="5" fillId="0" borderId="17" xfId="0" applyFont="1" applyBorder="1" applyAlignment="1">
      <alignment horizontal="centerContinuous"/>
    </xf>
    <xf numFmtId="0" fontId="2" fillId="0" borderId="16" xfId="0" applyFont="1" applyBorder="1" applyAlignment="1">
      <alignment horizontal="centerContinuous" wrapText="1"/>
    </xf>
    <xf numFmtId="0" fontId="2" fillId="0" borderId="17" xfId="0" applyFont="1" applyBorder="1" applyAlignment="1">
      <alignment horizontal="centerContinuous" wrapText="1"/>
    </xf>
    <xf numFmtId="0" fontId="5" fillId="0" borderId="10" xfId="0" applyFont="1" applyBorder="1" applyAlignment="1">
      <alignment horizontal="centerContinuous"/>
    </xf>
    <xf numFmtId="0" fontId="5" fillId="0" borderId="4" xfId="0" applyFont="1" applyBorder="1" applyAlignment="1">
      <alignment horizontal="centerContinuous"/>
    </xf>
    <xf numFmtId="0" fontId="2" fillId="0" borderId="9" xfId="0" applyFont="1" applyBorder="1" applyAlignment="1">
      <alignment horizontal="centerContinuous"/>
    </xf>
    <xf numFmtId="0" fontId="2" fillId="0" borderId="1" xfId="0" applyFont="1" applyBorder="1" applyAlignment="1">
      <alignment horizontal="centerContinuous"/>
    </xf>
    <xf numFmtId="0" fontId="2" fillId="0" borderId="1" xfId="0" applyFont="1" applyBorder="1" applyAlignment="1">
      <alignment horizontal="centerContinuous" wrapText="1"/>
    </xf>
    <xf numFmtId="0" fontId="5" fillId="0" borderId="9" xfId="0" applyFont="1" applyBorder="1" applyAlignment="1">
      <alignment horizontal="centerContinuous"/>
    </xf>
    <xf numFmtId="0" fontId="2" fillId="0" borderId="9" xfId="0" applyFont="1" applyBorder="1" applyAlignment="1">
      <alignment horizontal="centerContinuous" wrapText="1"/>
    </xf>
    <xf numFmtId="0" fontId="5" fillId="0" borderId="18" xfId="0" applyFont="1" applyBorder="1" applyAlignment="1">
      <alignment horizontal="centerContinuous"/>
    </xf>
    <xf numFmtId="164" fontId="0" fillId="0" borderId="0" xfId="0" applyNumberFormat="1" applyBorder="1" applyAlignment="1">
      <alignment horizontal="center"/>
    </xf>
    <xf numFmtId="0" fontId="0" fillId="0" borderId="0" xfId="0" applyBorder="1" applyAlignment="1">
      <alignment/>
    </xf>
    <xf numFmtId="164" fontId="2" fillId="0" borderId="1" xfId="0" applyNumberFormat="1" applyFont="1" applyBorder="1" applyAlignment="1">
      <alignment horizontal="center"/>
    </xf>
    <xf numFmtId="0" fontId="7" fillId="0" borderId="3" xfId="0" applyFont="1" applyBorder="1" applyAlignment="1">
      <alignment vertical="top" wrapText="1"/>
    </xf>
    <xf numFmtId="0" fontId="1" fillId="0" borderId="11" xfId="0" applyFont="1" applyBorder="1" applyAlignment="1">
      <alignment vertical="top" wrapText="1"/>
    </xf>
    <xf numFmtId="0" fontId="6" fillId="2" borderId="0" xfId="0" applyFont="1" applyFill="1" applyAlignment="1">
      <alignment/>
    </xf>
    <xf numFmtId="0" fontId="6" fillId="2" borderId="0" xfId="0" applyFont="1" applyFill="1" applyAlignment="1">
      <alignment wrapText="1"/>
    </xf>
    <xf numFmtId="0" fontId="0" fillId="2" borderId="0" xfId="0" applyFill="1" applyAlignment="1">
      <alignment vertical="top" wrapText="1"/>
    </xf>
    <xf numFmtId="0" fontId="0" fillId="2" borderId="0" xfId="0" applyFill="1" applyAlignment="1">
      <alignment vertical="top"/>
    </xf>
    <xf numFmtId="0" fontId="0" fillId="0" borderId="0" xfId="0" applyFill="1" applyAlignment="1">
      <alignment/>
    </xf>
    <xf numFmtId="0" fontId="5" fillId="0" borderId="16" xfId="0" applyFont="1" applyBorder="1" applyAlignment="1">
      <alignment horizontal="center"/>
    </xf>
    <xf numFmtId="0" fontId="5" fillId="0" borderId="17" xfId="0" applyFont="1" applyBorder="1" applyAlignment="1">
      <alignment horizontal="center"/>
    </xf>
    <xf numFmtId="0" fontId="5" fillId="0" borderId="9" xfId="0" applyFont="1" applyBorder="1" applyAlignment="1">
      <alignment horizontal="center"/>
    </xf>
    <xf numFmtId="0" fontId="2" fillId="0" borderId="16" xfId="0" applyFont="1" applyBorder="1" applyAlignment="1">
      <alignment horizontal="center" wrapText="1"/>
    </xf>
    <xf numFmtId="0" fontId="2" fillId="0" borderId="9"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32"/>
  <sheetViews>
    <sheetView tabSelected="1" zoomScale="75" zoomScaleNormal="75" workbookViewId="0" topLeftCell="A1">
      <pane xSplit="1" topLeftCell="AG1" activePane="topRight" state="frozen"/>
      <selection pane="topLeft" activeCell="A1" sqref="A1"/>
      <selection pane="topRight" activeCell="A18" sqref="A18"/>
    </sheetView>
  </sheetViews>
  <sheetFormatPr defaultColWidth="9.140625" defaultRowHeight="12.75"/>
  <cols>
    <col min="1" max="1" width="40.57421875" style="0" customWidth="1"/>
    <col min="2" max="2" width="1.8515625" style="0" customWidth="1"/>
    <col min="3" max="3" width="24.140625" style="0" customWidth="1"/>
    <col min="4" max="4" width="1.8515625" style="0" customWidth="1"/>
    <col min="5" max="5" width="21.28125" style="0" customWidth="1"/>
    <col min="6" max="6" width="1.8515625" style="0" customWidth="1"/>
    <col min="7" max="10" width="16.00390625" style="0" customWidth="1"/>
    <col min="11" max="11" width="1.8515625" style="0" customWidth="1"/>
    <col min="12" max="14" width="12.7109375" style="0" customWidth="1"/>
    <col min="15" max="15" width="18.00390625" style="0" customWidth="1"/>
    <col min="16" max="16" width="1.8515625" style="0" customWidth="1"/>
    <col min="17" max="17" width="17.00390625" style="0" customWidth="1"/>
    <col min="18" max="18" width="19.140625" style="0" customWidth="1"/>
    <col min="19" max="19" width="16.00390625" style="0" customWidth="1"/>
    <col min="20" max="20" width="1.8515625" style="0" customWidth="1"/>
    <col min="21" max="23" width="12.8515625" style="0" customWidth="1"/>
    <col min="24" max="24" width="1.8515625" style="0" customWidth="1"/>
    <col min="25" max="27" width="12.8515625" style="0" customWidth="1"/>
    <col min="28" max="28" width="1.8515625" style="0" customWidth="1"/>
    <col min="29" max="31" width="12.8515625" style="0" customWidth="1"/>
    <col min="32" max="32" width="1.8515625" style="0" customWidth="1"/>
    <col min="33" max="33" width="16.7109375" style="0" customWidth="1"/>
    <col min="34" max="34" width="1.8515625" style="0" customWidth="1"/>
    <col min="35" max="36" width="13.8515625" style="0" customWidth="1"/>
    <col min="37" max="37" width="15.57421875" style="0" customWidth="1"/>
    <col min="38" max="38" width="16.7109375" style="0" customWidth="1"/>
    <col min="39" max="39" width="24.140625" style="0" customWidth="1"/>
    <col min="40" max="40" width="1.8515625" style="0" customWidth="1"/>
    <col min="41" max="41" width="13.8515625" style="0" customWidth="1"/>
    <col min="42" max="42" width="16.7109375" style="0" customWidth="1"/>
    <col min="43" max="43" width="2.57421875" style="21" customWidth="1"/>
    <col min="44" max="44" width="21.57421875" style="0" customWidth="1"/>
    <col min="45" max="45" width="22.421875" style="0" customWidth="1"/>
  </cols>
  <sheetData>
    <row r="1" spans="1:40" ht="13.5" thickBot="1">
      <c r="A1" s="39" t="s">
        <v>0</v>
      </c>
      <c r="B1" s="21"/>
      <c r="D1" s="21"/>
      <c r="F1" s="21"/>
      <c r="K1" s="21"/>
      <c r="P1" s="21"/>
      <c r="T1" s="21"/>
      <c r="X1" s="21"/>
      <c r="AB1" s="21"/>
      <c r="AF1" s="21"/>
      <c r="AH1" s="21"/>
      <c r="AN1" s="21"/>
    </row>
    <row r="2" spans="1:45" s="30" customFormat="1" ht="17.25" thickBot="1" thickTop="1">
      <c r="A2" s="38" t="s">
        <v>1</v>
      </c>
      <c r="B2" s="31"/>
      <c r="C2" s="71" t="s">
        <v>105</v>
      </c>
      <c r="D2" s="31"/>
      <c r="E2" s="71" t="s">
        <v>106</v>
      </c>
      <c r="F2" s="31"/>
      <c r="G2" s="71" t="s">
        <v>2</v>
      </c>
      <c r="H2" s="71"/>
      <c r="I2" s="71"/>
      <c r="J2" s="72"/>
      <c r="K2" s="31"/>
      <c r="L2" s="72" t="s">
        <v>3</v>
      </c>
      <c r="M2" s="72"/>
      <c r="N2" s="72"/>
      <c r="O2" s="72"/>
      <c r="P2" s="31"/>
      <c r="Q2" s="72" t="s">
        <v>4</v>
      </c>
      <c r="R2" s="78"/>
      <c r="S2" s="78"/>
      <c r="T2" s="31"/>
      <c r="U2" s="72" t="s">
        <v>5</v>
      </c>
      <c r="V2" s="78"/>
      <c r="W2" s="78"/>
      <c r="X2" s="31"/>
      <c r="Y2" s="67" t="s">
        <v>6</v>
      </c>
      <c r="Z2" s="68"/>
      <c r="AA2" s="76"/>
      <c r="AB2" s="31"/>
      <c r="AC2" s="89" t="s">
        <v>7</v>
      </c>
      <c r="AD2" s="90"/>
      <c r="AE2" s="91"/>
      <c r="AF2" s="31"/>
      <c r="AG2" s="50" t="s">
        <v>8</v>
      </c>
      <c r="AH2" s="31"/>
      <c r="AI2" s="67" t="s">
        <v>9</v>
      </c>
      <c r="AJ2" s="68"/>
      <c r="AK2" s="68"/>
      <c r="AL2" s="68"/>
      <c r="AM2" s="68"/>
      <c r="AN2" s="31"/>
      <c r="AO2" s="67" t="s">
        <v>10</v>
      </c>
      <c r="AP2" s="68"/>
      <c r="AQ2" s="84"/>
      <c r="AR2" s="67" t="s">
        <v>116</v>
      </c>
      <c r="AS2" s="68"/>
    </row>
    <row r="3" spans="1:45" ht="24" customHeight="1" thickBot="1">
      <c r="A3" s="1" t="s">
        <v>11</v>
      </c>
      <c r="B3" s="22"/>
      <c r="C3" s="73"/>
      <c r="D3" s="22"/>
      <c r="E3" s="73"/>
      <c r="F3" s="22"/>
      <c r="G3" s="73"/>
      <c r="H3" s="73"/>
      <c r="I3" s="73"/>
      <c r="J3" s="74"/>
      <c r="K3" s="22"/>
      <c r="L3" s="74"/>
      <c r="M3" s="74"/>
      <c r="N3" s="74"/>
      <c r="O3" s="74"/>
      <c r="P3" s="22"/>
      <c r="Q3" s="75" t="s">
        <v>12</v>
      </c>
      <c r="R3" s="69"/>
      <c r="S3" s="69"/>
      <c r="T3" s="22"/>
      <c r="U3" s="75" t="s">
        <v>13</v>
      </c>
      <c r="V3" s="69"/>
      <c r="W3" s="69"/>
      <c r="X3" s="22"/>
      <c r="Y3" s="69" t="s">
        <v>14</v>
      </c>
      <c r="Z3" s="70"/>
      <c r="AA3" s="77"/>
      <c r="AB3" s="22"/>
      <c r="AC3" s="69"/>
      <c r="AD3" s="92" t="s">
        <v>15</v>
      </c>
      <c r="AE3" s="93"/>
      <c r="AF3" s="22"/>
      <c r="AH3" s="22"/>
      <c r="AI3" s="69"/>
      <c r="AJ3" s="70"/>
      <c r="AK3" s="70"/>
      <c r="AL3" s="70"/>
      <c r="AM3" s="70"/>
      <c r="AN3" s="22"/>
      <c r="AO3" s="69"/>
      <c r="AP3" s="70"/>
      <c r="AR3" s="69"/>
      <c r="AS3" s="70"/>
    </row>
    <row r="4" spans="1:45" s="35" customFormat="1" ht="53.25" customHeight="1" thickBot="1">
      <c r="A4" s="32"/>
      <c r="B4" s="29"/>
      <c r="C4" s="33" t="s">
        <v>107</v>
      </c>
      <c r="D4" s="29"/>
      <c r="E4" s="33" t="s">
        <v>109</v>
      </c>
      <c r="F4" s="29"/>
      <c r="G4" s="33" t="s">
        <v>16</v>
      </c>
      <c r="H4" s="33" t="s">
        <v>17</v>
      </c>
      <c r="I4" s="36" t="s">
        <v>18</v>
      </c>
      <c r="J4" s="37" t="s">
        <v>19</v>
      </c>
      <c r="K4" s="29"/>
      <c r="L4" s="28" t="s">
        <v>20</v>
      </c>
      <c r="M4" s="28" t="s">
        <v>21</v>
      </c>
      <c r="N4" s="28" t="s">
        <v>22</v>
      </c>
      <c r="O4" s="37" t="s">
        <v>22</v>
      </c>
      <c r="P4" s="29"/>
      <c r="Q4" s="28" t="s">
        <v>23</v>
      </c>
      <c r="R4" s="40" t="s">
        <v>24</v>
      </c>
      <c r="S4" s="40" t="s">
        <v>25</v>
      </c>
      <c r="T4" s="29"/>
      <c r="U4" s="28">
        <v>200</v>
      </c>
      <c r="V4" s="40">
        <v>500</v>
      </c>
      <c r="W4" s="34" t="s">
        <v>22</v>
      </c>
      <c r="X4" s="29"/>
      <c r="Y4" s="28" t="s">
        <v>26</v>
      </c>
      <c r="Z4" s="28" t="s">
        <v>27</v>
      </c>
      <c r="AA4" s="28" t="s">
        <v>28</v>
      </c>
      <c r="AB4" s="29"/>
      <c r="AC4" s="28" t="s">
        <v>122</v>
      </c>
      <c r="AD4" s="28" t="s">
        <v>29</v>
      </c>
      <c r="AE4" s="28" t="s">
        <v>30</v>
      </c>
      <c r="AF4" s="29"/>
      <c r="AG4" s="28" t="s">
        <v>31</v>
      </c>
      <c r="AH4" s="29"/>
      <c r="AI4" s="28" t="s">
        <v>32</v>
      </c>
      <c r="AJ4" s="28" t="s">
        <v>33</v>
      </c>
      <c r="AK4" s="28" t="s">
        <v>34</v>
      </c>
      <c r="AL4" s="37" t="s">
        <v>35</v>
      </c>
      <c r="AM4" s="37" t="s">
        <v>36</v>
      </c>
      <c r="AN4" s="29"/>
      <c r="AO4" s="28" t="s">
        <v>37</v>
      </c>
      <c r="AP4" s="37" t="s">
        <v>38</v>
      </c>
      <c r="AQ4" s="85"/>
      <c r="AR4" s="28" t="s">
        <v>0</v>
      </c>
      <c r="AS4" s="37" t="s">
        <v>1</v>
      </c>
    </row>
    <row r="5" spans="1:45" ht="14.25" thickBot="1" thickTop="1">
      <c r="A5" s="11" t="s">
        <v>39</v>
      </c>
      <c r="B5" s="23"/>
      <c r="C5" s="15" t="s">
        <v>121</v>
      </c>
      <c r="D5" s="23"/>
      <c r="E5" s="15" t="s">
        <v>111</v>
      </c>
      <c r="F5" s="23"/>
      <c r="G5" s="15">
        <v>24.99</v>
      </c>
      <c r="H5" s="15">
        <v>14.99</v>
      </c>
      <c r="I5" s="15">
        <v>49.99</v>
      </c>
      <c r="J5" s="2">
        <v>39.99</v>
      </c>
      <c r="K5" s="23"/>
      <c r="L5" s="2">
        <v>7.95</v>
      </c>
      <c r="M5" s="2">
        <v>14.95</v>
      </c>
      <c r="N5" s="2">
        <v>21.95</v>
      </c>
      <c r="O5" s="2">
        <v>49.95</v>
      </c>
      <c r="P5" s="23"/>
      <c r="Q5" s="2">
        <v>19.99</v>
      </c>
      <c r="R5" s="41">
        <v>29.99</v>
      </c>
      <c r="S5" s="41">
        <v>49.99</v>
      </c>
      <c r="T5" s="23"/>
      <c r="U5" s="2">
        <v>33.99</v>
      </c>
      <c r="V5" s="41">
        <v>39.99</v>
      </c>
      <c r="W5" s="3">
        <v>49.99</v>
      </c>
      <c r="X5" s="23"/>
      <c r="Y5" s="2">
        <v>19.95</v>
      </c>
      <c r="Z5" s="2">
        <v>24.95</v>
      </c>
      <c r="AA5" s="2">
        <v>24.95</v>
      </c>
      <c r="AB5" s="23"/>
      <c r="AC5" s="2">
        <v>9.95</v>
      </c>
      <c r="AD5" s="2">
        <v>24.95</v>
      </c>
      <c r="AE5" s="2" t="s">
        <v>40</v>
      </c>
      <c r="AF5" s="23"/>
      <c r="AG5" s="2" t="s">
        <v>41</v>
      </c>
      <c r="AH5" s="23"/>
      <c r="AI5" s="2">
        <v>19.95</v>
      </c>
      <c r="AJ5" s="2">
        <v>49.99</v>
      </c>
      <c r="AK5" s="81" t="s">
        <v>42</v>
      </c>
      <c r="AL5" s="2">
        <v>39.95</v>
      </c>
      <c r="AM5" s="2" t="s">
        <v>43</v>
      </c>
      <c r="AN5" s="23"/>
      <c r="AO5" s="2">
        <v>24.99</v>
      </c>
      <c r="AP5" s="2">
        <v>39.99</v>
      </c>
      <c r="AR5" s="2">
        <v>34.99</v>
      </c>
      <c r="AS5" s="2">
        <v>34.99</v>
      </c>
    </row>
    <row r="6" spans="2:45" ht="12.75">
      <c r="B6" s="24"/>
      <c r="C6" s="5"/>
      <c r="D6" s="24"/>
      <c r="E6" s="5"/>
      <c r="F6" s="24"/>
      <c r="G6" s="5"/>
      <c r="H6" s="5"/>
      <c r="I6" s="5"/>
      <c r="J6" s="5"/>
      <c r="K6" s="24"/>
      <c r="L6" s="5"/>
      <c r="M6" s="5"/>
      <c r="N6" s="5"/>
      <c r="O6" s="5"/>
      <c r="P6" s="24"/>
      <c r="Q6" s="5"/>
      <c r="R6" s="5"/>
      <c r="S6" s="5"/>
      <c r="T6" s="24"/>
      <c r="U6" s="5"/>
      <c r="V6" s="5"/>
      <c r="W6" s="5"/>
      <c r="X6" s="24"/>
      <c r="Y6" s="19"/>
      <c r="Z6" s="20"/>
      <c r="AA6" s="20"/>
      <c r="AB6" s="24"/>
      <c r="AC6" s="19"/>
      <c r="AD6" s="19"/>
      <c r="AE6" s="20"/>
      <c r="AF6" s="24"/>
      <c r="AG6" s="20"/>
      <c r="AH6" s="24"/>
      <c r="AI6" s="19"/>
      <c r="AJ6" s="79"/>
      <c r="AK6" s="20"/>
      <c r="AL6" s="20"/>
      <c r="AM6" s="20"/>
      <c r="AN6" s="24"/>
      <c r="AO6" s="19"/>
      <c r="AP6" s="20"/>
      <c r="AR6" s="19"/>
      <c r="AS6" s="19"/>
    </row>
    <row r="7" spans="1:45" ht="13.5" thickBot="1">
      <c r="A7" s="1" t="s">
        <v>44</v>
      </c>
      <c r="B7" s="24"/>
      <c r="C7" s="5"/>
      <c r="D7" s="24"/>
      <c r="E7" s="5"/>
      <c r="F7" s="24"/>
      <c r="G7" s="5"/>
      <c r="H7" s="5"/>
      <c r="I7" s="5"/>
      <c r="J7" s="5"/>
      <c r="K7" s="24"/>
      <c r="L7" s="5"/>
      <c r="M7" s="5"/>
      <c r="N7" s="5"/>
      <c r="O7" s="5"/>
      <c r="P7" s="24"/>
      <c r="Q7" s="5"/>
      <c r="R7" s="5"/>
      <c r="S7" s="5"/>
      <c r="T7" s="24"/>
      <c r="U7" s="5"/>
      <c r="V7" s="5"/>
      <c r="W7" s="5"/>
      <c r="X7" s="24"/>
      <c r="Y7" s="19"/>
      <c r="Z7" s="20"/>
      <c r="AA7" s="20"/>
      <c r="AB7" s="24"/>
      <c r="AC7" s="19"/>
      <c r="AD7" s="19"/>
      <c r="AE7" s="20"/>
      <c r="AF7" s="24"/>
      <c r="AG7" s="20"/>
      <c r="AH7" s="24"/>
      <c r="AI7" s="19"/>
      <c r="AJ7" s="79"/>
      <c r="AK7" s="20"/>
      <c r="AL7" s="20"/>
      <c r="AM7" s="20"/>
      <c r="AN7" s="24"/>
      <c r="AO7" s="19"/>
      <c r="AP7" s="20"/>
      <c r="AR7" s="19"/>
      <c r="AS7" s="19"/>
    </row>
    <row r="8" spans="1:45" ht="14.25" thickBot="1" thickTop="1">
      <c r="A8" s="11" t="s">
        <v>45</v>
      </c>
      <c r="B8" s="25"/>
      <c r="C8" s="16">
        <v>0</v>
      </c>
      <c r="D8" s="25"/>
      <c r="E8" s="16">
        <v>0</v>
      </c>
      <c r="F8" s="25"/>
      <c r="G8" s="16">
        <v>0</v>
      </c>
      <c r="H8" s="16">
        <v>0</v>
      </c>
      <c r="I8" s="16">
        <v>0</v>
      </c>
      <c r="J8" s="6">
        <v>0</v>
      </c>
      <c r="K8" s="25"/>
      <c r="L8" s="6">
        <v>0</v>
      </c>
      <c r="M8" s="6">
        <v>0</v>
      </c>
      <c r="N8" s="6">
        <v>0</v>
      </c>
      <c r="O8" s="6">
        <v>0</v>
      </c>
      <c r="P8" s="25"/>
      <c r="Q8" s="6">
        <v>0</v>
      </c>
      <c r="R8" s="6">
        <v>0</v>
      </c>
      <c r="S8" s="6">
        <v>0</v>
      </c>
      <c r="T8" s="25"/>
      <c r="U8" s="6">
        <v>0</v>
      </c>
      <c r="V8" s="6">
        <v>0</v>
      </c>
      <c r="W8" s="7">
        <v>0</v>
      </c>
      <c r="X8" s="25"/>
      <c r="Y8" s="6">
        <v>0</v>
      </c>
      <c r="Z8" s="6">
        <v>0</v>
      </c>
      <c r="AA8" s="6">
        <v>0</v>
      </c>
      <c r="AB8" s="25"/>
      <c r="AC8" s="6">
        <v>0</v>
      </c>
      <c r="AD8" s="6">
        <v>0</v>
      </c>
      <c r="AE8" s="6" t="s">
        <v>46</v>
      </c>
      <c r="AF8" s="25"/>
      <c r="AG8" s="6" t="s">
        <v>46</v>
      </c>
      <c r="AH8" s="25"/>
      <c r="AI8" s="6">
        <v>0</v>
      </c>
      <c r="AJ8" s="6">
        <v>0</v>
      </c>
      <c r="AK8" s="6">
        <v>0</v>
      </c>
      <c r="AL8" s="6">
        <v>0</v>
      </c>
      <c r="AM8" s="6">
        <v>0</v>
      </c>
      <c r="AN8" s="25"/>
      <c r="AO8" s="6">
        <v>0</v>
      </c>
      <c r="AP8" s="6">
        <v>0</v>
      </c>
      <c r="AR8" s="6">
        <v>0</v>
      </c>
      <c r="AS8" s="6">
        <v>0</v>
      </c>
    </row>
    <row r="9" spans="1:45" ht="14.25" thickBot="1" thickTop="1">
      <c r="A9" s="12" t="s">
        <v>47</v>
      </c>
      <c r="B9" s="23"/>
      <c r="C9" s="15">
        <v>0</v>
      </c>
      <c r="D9" s="23"/>
      <c r="E9" s="15">
        <v>0</v>
      </c>
      <c r="F9" s="23"/>
      <c r="G9" s="15">
        <v>0</v>
      </c>
      <c r="H9" s="15">
        <v>0</v>
      </c>
      <c r="I9" s="15">
        <v>0</v>
      </c>
      <c r="J9" s="2">
        <v>0</v>
      </c>
      <c r="K9" s="23"/>
      <c r="L9" s="2" t="s">
        <v>48</v>
      </c>
      <c r="M9" s="2">
        <v>0</v>
      </c>
      <c r="N9" s="2">
        <v>0</v>
      </c>
      <c r="O9" s="2">
        <v>0</v>
      </c>
      <c r="P9" s="23"/>
      <c r="Q9" s="2">
        <v>0</v>
      </c>
      <c r="R9" s="2">
        <v>0</v>
      </c>
      <c r="S9" s="2">
        <v>0</v>
      </c>
      <c r="T9" s="23"/>
      <c r="U9" s="2">
        <v>0</v>
      </c>
      <c r="V9" s="2">
        <v>0</v>
      </c>
      <c r="W9" s="3">
        <v>0</v>
      </c>
      <c r="X9" s="23"/>
      <c r="Y9" s="2">
        <v>0</v>
      </c>
      <c r="Z9" s="2">
        <v>0</v>
      </c>
      <c r="AA9" s="2">
        <v>0</v>
      </c>
      <c r="AB9" s="23"/>
      <c r="AC9" s="2">
        <v>0</v>
      </c>
      <c r="AD9" s="2">
        <v>0</v>
      </c>
      <c r="AE9" s="2">
        <v>0</v>
      </c>
      <c r="AF9" s="23"/>
      <c r="AG9" s="6">
        <v>0</v>
      </c>
      <c r="AH9" s="23"/>
      <c r="AI9" s="2">
        <v>0</v>
      </c>
      <c r="AJ9" s="2">
        <v>0</v>
      </c>
      <c r="AK9" s="2">
        <v>0</v>
      </c>
      <c r="AL9" s="2">
        <v>0</v>
      </c>
      <c r="AM9" s="2">
        <v>0</v>
      </c>
      <c r="AN9" s="23"/>
      <c r="AO9" s="2">
        <v>0</v>
      </c>
      <c r="AP9" s="2">
        <v>0</v>
      </c>
      <c r="AR9" s="2">
        <v>0</v>
      </c>
      <c r="AS9" s="2">
        <v>0</v>
      </c>
    </row>
    <row r="10" spans="1:45" ht="13.5" thickBot="1">
      <c r="A10" s="12" t="s">
        <v>49</v>
      </c>
      <c r="B10" s="23"/>
      <c r="C10" s="15">
        <v>0</v>
      </c>
      <c r="D10" s="23"/>
      <c r="E10" s="15">
        <v>0</v>
      </c>
      <c r="F10" s="23"/>
      <c r="G10" s="15">
        <v>0</v>
      </c>
      <c r="H10" s="15">
        <v>0</v>
      </c>
      <c r="I10" s="15">
        <v>0</v>
      </c>
      <c r="J10" s="2">
        <v>0</v>
      </c>
      <c r="K10" s="23"/>
      <c r="L10" s="2" t="s">
        <v>48</v>
      </c>
      <c r="M10" s="2">
        <v>0</v>
      </c>
      <c r="N10" s="2">
        <v>0</v>
      </c>
      <c r="O10" s="2">
        <v>0</v>
      </c>
      <c r="P10" s="23"/>
      <c r="Q10" s="2">
        <v>0</v>
      </c>
      <c r="R10" s="2">
        <v>0</v>
      </c>
      <c r="S10" s="2">
        <v>0</v>
      </c>
      <c r="T10" s="23"/>
      <c r="U10" s="2">
        <v>0</v>
      </c>
      <c r="V10" s="2">
        <v>0</v>
      </c>
      <c r="W10" s="3">
        <v>0</v>
      </c>
      <c r="X10" s="23"/>
      <c r="Y10" s="2">
        <v>0</v>
      </c>
      <c r="Z10" s="2">
        <v>0</v>
      </c>
      <c r="AA10" s="2">
        <v>0</v>
      </c>
      <c r="AB10" s="23"/>
      <c r="AC10" s="2">
        <v>0</v>
      </c>
      <c r="AD10" s="2">
        <v>0</v>
      </c>
      <c r="AE10" s="2" t="s">
        <v>46</v>
      </c>
      <c r="AF10" s="23"/>
      <c r="AG10" s="2" t="s">
        <v>46</v>
      </c>
      <c r="AH10" s="23"/>
      <c r="AI10" s="2">
        <v>0</v>
      </c>
      <c r="AJ10" s="2">
        <v>0</v>
      </c>
      <c r="AK10" s="2">
        <v>0</v>
      </c>
      <c r="AL10" s="2">
        <v>0</v>
      </c>
      <c r="AM10" s="2">
        <v>0</v>
      </c>
      <c r="AN10" s="23"/>
      <c r="AO10" s="2">
        <v>0</v>
      </c>
      <c r="AP10" s="2">
        <v>0</v>
      </c>
      <c r="AR10" s="2">
        <v>0</v>
      </c>
      <c r="AS10" s="2">
        <v>0</v>
      </c>
    </row>
    <row r="11" spans="1:45" ht="13.5" thickBot="1">
      <c r="A11" s="12" t="s">
        <v>50</v>
      </c>
      <c r="B11" s="23"/>
      <c r="C11" s="15">
        <v>0</v>
      </c>
      <c r="D11" s="23"/>
      <c r="E11" s="15">
        <v>0</v>
      </c>
      <c r="F11" s="23"/>
      <c r="G11" s="15">
        <v>0</v>
      </c>
      <c r="H11" s="15">
        <v>0</v>
      </c>
      <c r="I11" s="15">
        <v>0</v>
      </c>
      <c r="J11" s="2">
        <v>0</v>
      </c>
      <c r="K11" s="23"/>
      <c r="L11" s="2">
        <v>0</v>
      </c>
      <c r="M11" s="2">
        <v>0</v>
      </c>
      <c r="N11" s="2">
        <v>0</v>
      </c>
      <c r="O11" s="2">
        <v>0</v>
      </c>
      <c r="P11" s="23"/>
      <c r="Q11" s="2">
        <v>0</v>
      </c>
      <c r="R11" s="2">
        <v>0</v>
      </c>
      <c r="S11" s="2">
        <v>0</v>
      </c>
      <c r="T11" s="23"/>
      <c r="U11" s="2">
        <v>0</v>
      </c>
      <c r="V11" s="2">
        <v>0</v>
      </c>
      <c r="W11" s="3">
        <v>0</v>
      </c>
      <c r="X11" s="23"/>
      <c r="Y11" s="2">
        <v>0</v>
      </c>
      <c r="Z11" s="2">
        <v>0</v>
      </c>
      <c r="AA11" s="2">
        <v>0</v>
      </c>
      <c r="AB11" s="23"/>
      <c r="AC11" s="2">
        <v>0</v>
      </c>
      <c r="AD11" s="2">
        <v>0</v>
      </c>
      <c r="AE11" s="2">
        <v>0</v>
      </c>
      <c r="AF11" s="23"/>
      <c r="AG11" s="2" t="s">
        <v>51</v>
      </c>
      <c r="AH11" s="23"/>
      <c r="AI11" s="2">
        <v>0</v>
      </c>
      <c r="AJ11" s="2">
        <v>0</v>
      </c>
      <c r="AK11" s="2">
        <v>0</v>
      </c>
      <c r="AL11" s="2">
        <v>0</v>
      </c>
      <c r="AM11" s="2">
        <v>0</v>
      </c>
      <c r="AN11" s="23"/>
      <c r="AO11" s="2">
        <v>0</v>
      </c>
      <c r="AP11" s="2">
        <v>0</v>
      </c>
      <c r="AR11" s="2">
        <v>0</v>
      </c>
      <c r="AS11" s="2">
        <v>0</v>
      </c>
    </row>
    <row r="12" spans="1:45" ht="13.5" thickBot="1">
      <c r="A12" s="13" t="s">
        <v>52</v>
      </c>
      <c r="B12" s="26"/>
      <c r="C12" s="17">
        <v>39.99</v>
      </c>
      <c r="D12" s="26"/>
      <c r="E12" s="17">
        <v>29.99</v>
      </c>
      <c r="F12" s="26"/>
      <c r="G12" s="17">
        <f>SUM(G5:G11)</f>
        <v>24.99</v>
      </c>
      <c r="H12" s="17">
        <f>SUM(H5:H11)</f>
        <v>14.99</v>
      </c>
      <c r="I12" s="17">
        <f>SUM(I5:I11)</f>
        <v>49.99</v>
      </c>
      <c r="J12" s="17">
        <f>SUM(J5:J11)</f>
        <v>39.99</v>
      </c>
      <c r="K12" s="26"/>
      <c r="L12" s="17">
        <f>SUM(L5:L11)</f>
        <v>7.95</v>
      </c>
      <c r="M12" s="17">
        <f>SUM(M5:M11)</f>
        <v>14.95</v>
      </c>
      <c r="N12" s="17">
        <f>SUM(N5:N11)</f>
        <v>21.95</v>
      </c>
      <c r="O12" s="17">
        <f>SUM(O5:O11)</f>
        <v>49.95</v>
      </c>
      <c r="P12" s="26"/>
      <c r="Q12" s="17">
        <f>SUM(Q5:Q11)</f>
        <v>19.99</v>
      </c>
      <c r="R12" s="17">
        <f>SUM(R5:R11)</f>
        <v>29.99</v>
      </c>
      <c r="S12" s="17">
        <f>SUM(S5:S11)</f>
        <v>49.99</v>
      </c>
      <c r="T12" s="26"/>
      <c r="U12" s="17">
        <f>SUM(U5:U11)</f>
        <v>33.99</v>
      </c>
      <c r="V12" s="17">
        <f>SUM(V5:V11)</f>
        <v>39.99</v>
      </c>
      <c r="W12" s="17">
        <f>SUM(W5:W11)</f>
        <v>49.99</v>
      </c>
      <c r="X12" s="26"/>
      <c r="Y12" s="4">
        <f>SUM(Y5:Y11)</f>
        <v>19.95</v>
      </c>
      <c r="Z12" s="17">
        <v>24.95</v>
      </c>
      <c r="AA12" s="17">
        <v>44.95</v>
      </c>
      <c r="AB12" s="26"/>
      <c r="AC12" s="4">
        <f>SUM(AC5:AC11)</f>
        <v>9.95</v>
      </c>
      <c r="AD12" s="4">
        <f>SUM(AD5:AD11)</f>
        <v>24.95</v>
      </c>
      <c r="AE12" s="17" t="s">
        <v>40</v>
      </c>
      <c r="AF12" s="26"/>
      <c r="AG12" s="17" t="s">
        <v>48</v>
      </c>
      <c r="AH12" s="26"/>
      <c r="AI12" s="4">
        <f>SUM(AI5:AI11)</f>
        <v>19.95</v>
      </c>
      <c r="AJ12" s="17">
        <v>49.99</v>
      </c>
      <c r="AK12" s="81" t="s">
        <v>42</v>
      </c>
      <c r="AL12" s="17">
        <v>39.95</v>
      </c>
      <c r="AM12" s="2" t="s">
        <v>43</v>
      </c>
      <c r="AN12" s="26"/>
      <c r="AO12" s="4">
        <f>SUM(AO5:AO11)</f>
        <v>24.99</v>
      </c>
      <c r="AP12" s="17">
        <v>39.95</v>
      </c>
      <c r="AR12" s="4">
        <f>SUM(AR5:AR11)</f>
        <v>34.99</v>
      </c>
      <c r="AS12" s="4">
        <f>SUM(AS5:AS11)</f>
        <v>34.99</v>
      </c>
    </row>
    <row r="13" spans="2:45" ht="13.5" thickTop="1">
      <c r="B13" s="24"/>
      <c r="C13" s="8"/>
      <c r="D13" s="24"/>
      <c r="E13" s="8"/>
      <c r="F13" s="24"/>
      <c r="G13" s="8"/>
      <c r="H13" s="8"/>
      <c r="I13" s="8"/>
      <c r="J13" s="8"/>
      <c r="K13" s="24"/>
      <c r="P13" s="24"/>
      <c r="T13" s="24"/>
      <c r="X13" s="24"/>
      <c r="Y13" s="42"/>
      <c r="Z13" s="43"/>
      <c r="AA13" s="43"/>
      <c r="AB13" s="24"/>
      <c r="AC13" s="42"/>
      <c r="AD13" s="42"/>
      <c r="AE13" s="43"/>
      <c r="AF13" s="24"/>
      <c r="AG13" s="43"/>
      <c r="AH13" s="24"/>
      <c r="AI13" s="42"/>
      <c r="AJ13" s="80"/>
      <c r="AK13" s="43"/>
      <c r="AL13" s="43"/>
      <c r="AM13" s="43"/>
      <c r="AN13" s="24"/>
      <c r="AO13" s="42"/>
      <c r="AP13" s="43"/>
      <c r="AR13" s="42"/>
      <c r="AS13" s="43"/>
    </row>
    <row r="14" spans="1:45" ht="13.5" thickBot="1">
      <c r="A14" s="1" t="s">
        <v>53</v>
      </c>
      <c r="B14" s="24"/>
      <c r="D14" s="24"/>
      <c r="F14" s="24"/>
      <c r="K14" s="24"/>
      <c r="P14" s="24"/>
      <c r="T14" s="24"/>
      <c r="X14" s="24"/>
      <c r="Y14" s="42"/>
      <c r="Z14" s="43"/>
      <c r="AA14" s="43"/>
      <c r="AB14" s="24"/>
      <c r="AC14" s="42"/>
      <c r="AD14" s="42"/>
      <c r="AE14" s="43"/>
      <c r="AF14" s="24"/>
      <c r="AG14" s="43"/>
      <c r="AH14" s="24"/>
      <c r="AI14" s="42"/>
      <c r="AJ14" s="80"/>
      <c r="AK14" s="43"/>
      <c r="AL14" s="43"/>
      <c r="AM14" s="43"/>
      <c r="AN14" s="24"/>
      <c r="AO14" s="42"/>
      <c r="AP14" s="43"/>
      <c r="AR14" s="42"/>
      <c r="AS14" s="43"/>
    </row>
    <row r="15" spans="1:45" s="58" customFormat="1" ht="69" customHeight="1" thickBot="1" thickTop="1">
      <c r="A15" s="51" t="s">
        <v>54</v>
      </c>
      <c r="B15" s="52"/>
      <c r="C15" s="53" t="s">
        <v>55</v>
      </c>
      <c r="D15" s="52"/>
      <c r="E15" s="53" t="s">
        <v>55</v>
      </c>
      <c r="F15" s="52"/>
      <c r="G15" s="53" t="s">
        <v>55</v>
      </c>
      <c r="H15" s="53" t="s">
        <v>56</v>
      </c>
      <c r="I15" s="53" t="s">
        <v>55</v>
      </c>
      <c r="J15" s="53" t="s">
        <v>57</v>
      </c>
      <c r="K15" s="52"/>
      <c r="L15" s="54" t="s">
        <v>58</v>
      </c>
      <c r="M15" s="54" t="s">
        <v>59</v>
      </c>
      <c r="N15" s="55" t="s">
        <v>55</v>
      </c>
      <c r="O15" s="55" t="s">
        <v>55</v>
      </c>
      <c r="P15" s="52"/>
      <c r="Q15" s="55" t="s">
        <v>55</v>
      </c>
      <c r="R15" s="56" t="s">
        <v>55</v>
      </c>
      <c r="S15" s="56" t="s">
        <v>55</v>
      </c>
      <c r="T15" s="52"/>
      <c r="U15" s="55" t="s">
        <v>55</v>
      </c>
      <c r="V15" s="56" t="s">
        <v>55</v>
      </c>
      <c r="W15" s="57" t="s">
        <v>55</v>
      </c>
      <c r="X15" s="52"/>
      <c r="Y15" s="55" t="s">
        <v>60</v>
      </c>
      <c r="Z15" s="55" t="s">
        <v>55</v>
      </c>
      <c r="AA15" s="55" t="s">
        <v>55</v>
      </c>
      <c r="AB15" s="52"/>
      <c r="AC15" s="55" t="s">
        <v>123</v>
      </c>
      <c r="AD15" s="55" t="s">
        <v>55</v>
      </c>
      <c r="AE15" s="55" t="s">
        <v>55</v>
      </c>
      <c r="AF15" s="52"/>
      <c r="AG15" s="55" t="s">
        <v>61</v>
      </c>
      <c r="AH15" s="52"/>
      <c r="AI15" s="55" t="s">
        <v>55</v>
      </c>
      <c r="AJ15" s="55" t="s">
        <v>55</v>
      </c>
      <c r="AK15" s="55" t="s">
        <v>55</v>
      </c>
      <c r="AL15" s="55" t="s">
        <v>55</v>
      </c>
      <c r="AM15" s="55" t="s">
        <v>62</v>
      </c>
      <c r="AN15" s="52"/>
      <c r="AO15" s="55" t="s">
        <v>55</v>
      </c>
      <c r="AP15" s="55" t="s">
        <v>55</v>
      </c>
      <c r="AQ15" s="86"/>
      <c r="AR15" s="55" t="s">
        <v>55</v>
      </c>
      <c r="AS15" s="55" t="s">
        <v>55</v>
      </c>
    </row>
    <row r="16" spans="1:45" s="58" customFormat="1" ht="81.75" customHeight="1" thickBot="1" thickTop="1">
      <c r="A16" s="59" t="s">
        <v>63</v>
      </c>
      <c r="B16" s="60"/>
      <c r="C16" s="61" t="s">
        <v>108</v>
      </c>
      <c r="D16" s="60"/>
      <c r="E16" s="61" t="s">
        <v>110</v>
      </c>
      <c r="F16" s="60"/>
      <c r="G16" s="61" t="s">
        <v>64</v>
      </c>
      <c r="H16" s="61" t="s">
        <v>65</v>
      </c>
      <c r="I16" s="61" t="s">
        <v>64</v>
      </c>
      <c r="J16" s="61" t="s">
        <v>66</v>
      </c>
      <c r="K16" s="60"/>
      <c r="L16" s="54" t="s">
        <v>58</v>
      </c>
      <c r="M16" s="62" t="s">
        <v>67</v>
      </c>
      <c r="N16" s="62" t="s">
        <v>68</v>
      </c>
      <c r="O16" s="62" t="s">
        <v>69</v>
      </c>
      <c r="P16" s="60"/>
      <c r="Q16" s="62" t="s">
        <v>70</v>
      </c>
      <c r="R16" s="62" t="s">
        <v>71</v>
      </c>
      <c r="S16" s="62" t="s">
        <v>71</v>
      </c>
      <c r="T16" s="60"/>
      <c r="U16" s="55" t="s">
        <v>72</v>
      </c>
      <c r="V16" s="56" t="s">
        <v>73</v>
      </c>
      <c r="W16" s="62" t="s">
        <v>74</v>
      </c>
      <c r="X16" s="60"/>
      <c r="Y16" s="55" t="s">
        <v>60</v>
      </c>
      <c r="Z16" s="55" t="s">
        <v>75</v>
      </c>
      <c r="AA16" s="55" t="s">
        <v>75</v>
      </c>
      <c r="AB16" s="60"/>
      <c r="AC16" s="55" t="s">
        <v>124</v>
      </c>
      <c r="AD16" s="55" t="s">
        <v>76</v>
      </c>
      <c r="AE16" s="55" t="s">
        <v>76</v>
      </c>
      <c r="AF16" s="60"/>
      <c r="AG16" s="55" t="s">
        <v>77</v>
      </c>
      <c r="AH16" s="60"/>
      <c r="AI16" s="55" t="s">
        <v>78</v>
      </c>
      <c r="AJ16" s="55" t="s">
        <v>78</v>
      </c>
      <c r="AK16" s="55" t="s">
        <v>78</v>
      </c>
      <c r="AL16" s="55" t="s">
        <v>71</v>
      </c>
      <c r="AM16" s="55" t="s">
        <v>79</v>
      </c>
      <c r="AN16" s="60"/>
      <c r="AO16" s="55" t="s">
        <v>80</v>
      </c>
      <c r="AP16" s="55" t="s">
        <v>80</v>
      </c>
      <c r="AQ16" s="86"/>
      <c r="AR16" s="55" t="s">
        <v>117</v>
      </c>
      <c r="AS16" s="55" t="s">
        <v>117</v>
      </c>
    </row>
    <row r="17" spans="1:45" s="66" customFormat="1" ht="60" customHeight="1" thickBot="1">
      <c r="A17" s="63" t="s">
        <v>81</v>
      </c>
      <c r="B17" s="64"/>
      <c r="C17" s="65" t="s">
        <v>41</v>
      </c>
      <c r="D17" s="64"/>
      <c r="E17" s="65" t="s">
        <v>41</v>
      </c>
      <c r="F17" s="64"/>
      <c r="G17" s="65" t="s">
        <v>41</v>
      </c>
      <c r="H17" s="65" t="s">
        <v>41</v>
      </c>
      <c r="I17" s="65" t="s">
        <v>41</v>
      </c>
      <c r="J17" s="65" t="s">
        <v>41</v>
      </c>
      <c r="K17" s="64"/>
      <c r="L17" s="47">
        <v>29.95</v>
      </c>
      <c r="M17" s="47">
        <v>29.95</v>
      </c>
      <c r="N17" s="47">
        <v>29.95</v>
      </c>
      <c r="O17" s="47">
        <v>29.95</v>
      </c>
      <c r="P17" s="64"/>
      <c r="Q17" s="47">
        <v>29.99</v>
      </c>
      <c r="R17" s="47">
        <v>29.99</v>
      </c>
      <c r="S17" s="47">
        <v>29.99</v>
      </c>
      <c r="T17" s="64"/>
      <c r="U17" s="10"/>
      <c r="V17" s="10"/>
      <c r="W17" s="10"/>
      <c r="X17" s="64"/>
      <c r="Y17" s="10" t="s">
        <v>82</v>
      </c>
      <c r="Z17" s="10" t="s">
        <v>83</v>
      </c>
      <c r="AA17" s="10" t="s">
        <v>83</v>
      </c>
      <c r="AB17" s="64"/>
      <c r="AC17" s="10">
        <v>39.95</v>
      </c>
      <c r="AD17" s="10" t="s">
        <v>84</v>
      </c>
      <c r="AE17" s="10" t="s">
        <v>84</v>
      </c>
      <c r="AF17" s="64"/>
      <c r="AG17" s="10" t="s">
        <v>84</v>
      </c>
      <c r="AH17" s="64"/>
      <c r="AI17" s="10" t="s">
        <v>84</v>
      </c>
      <c r="AJ17" s="10" t="s">
        <v>84</v>
      </c>
      <c r="AK17" s="10" t="s">
        <v>84</v>
      </c>
      <c r="AL17" s="10">
        <v>39</v>
      </c>
      <c r="AM17" s="10">
        <v>39</v>
      </c>
      <c r="AN17" s="64"/>
      <c r="AO17" s="10" t="s">
        <v>84</v>
      </c>
      <c r="AP17" s="10" t="s">
        <v>84</v>
      </c>
      <c r="AQ17" s="87"/>
      <c r="AR17" s="10" t="s">
        <v>84</v>
      </c>
      <c r="AS17" s="10" t="s">
        <v>84</v>
      </c>
    </row>
    <row r="18" spans="1:45" ht="210.75" customHeight="1" thickBot="1">
      <c r="A18" s="14" t="s">
        <v>85</v>
      </c>
      <c r="B18" s="27"/>
      <c r="C18" s="83" t="s">
        <v>112</v>
      </c>
      <c r="D18" s="27"/>
      <c r="E18" s="83" t="s">
        <v>120</v>
      </c>
      <c r="F18" s="27"/>
      <c r="G18" s="18"/>
      <c r="H18" s="18"/>
      <c r="I18" s="18" t="s">
        <v>86</v>
      </c>
      <c r="J18" s="9"/>
      <c r="K18" s="27"/>
      <c r="L18" s="9" t="s">
        <v>87</v>
      </c>
      <c r="M18" s="9" t="s">
        <v>87</v>
      </c>
      <c r="N18" s="9" t="s">
        <v>87</v>
      </c>
      <c r="O18" s="9" t="s">
        <v>88</v>
      </c>
      <c r="P18" s="27"/>
      <c r="Q18" s="49" t="s">
        <v>89</v>
      </c>
      <c r="R18" s="49" t="s">
        <v>89</v>
      </c>
      <c r="S18" s="49" t="s">
        <v>89</v>
      </c>
      <c r="T18" s="27"/>
      <c r="U18" s="9" t="s">
        <v>90</v>
      </c>
      <c r="V18" s="9" t="s">
        <v>90</v>
      </c>
      <c r="W18" s="9" t="s">
        <v>90</v>
      </c>
      <c r="X18" s="27"/>
      <c r="Y18" s="9"/>
      <c r="Z18" s="9"/>
      <c r="AA18" s="9" t="s">
        <v>91</v>
      </c>
      <c r="AB18" s="27"/>
      <c r="AC18" s="9" t="s">
        <v>125</v>
      </c>
      <c r="AD18" s="9"/>
      <c r="AE18" s="9"/>
      <c r="AF18" s="27"/>
      <c r="AG18" s="9" t="s">
        <v>92</v>
      </c>
      <c r="AH18" s="27"/>
      <c r="AI18" s="46" t="s">
        <v>93</v>
      </c>
      <c r="AJ18" s="46"/>
      <c r="AK18" s="44" t="s">
        <v>94</v>
      </c>
      <c r="AL18" s="82" t="s">
        <v>126</v>
      </c>
      <c r="AM18" s="45" t="s">
        <v>95</v>
      </c>
      <c r="AN18" s="27"/>
      <c r="AO18" s="46" t="s">
        <v>96</v>
      </c>
      <c r="AP18" s="46" t="s">
        <v>96</v>
      </c>
      <c r="AR18" s="44" t="s">
        <v>119</v>
      </c>
      <c r="AS18" s="44" t="s">
        <v>119</v>
      </c>
    </row>
    <row r="19" ht="13.5" thickTop="1">
      <c r="AQ19" s="88"/>
    </row>
    <row r="20" spans="1:43" ht="12.75">
      <c r="A20" s="48"/>
      <c r="AQ20" s="88"/>
    </row>
    <row r="21" spans="1:43" ht="12.75">
      <c r="A21" t="s">
        <v>114</v>
      </c>
      <c r="AQ21" s="88"/>
    </row>
    <row r="22" spans="1:43" ht="12.75">
      <c r="A22" t="s">
        <v>115</v>
      </c>
      <c r="AQ22" s="88"/>
    </row>
    <row r="23" spans="1:43" ht="12.75">
      <c r="A23" t="s">
        <v>97</v>
      </c>
      <c r="AQ23" s="88"/>
    </row>
    <row r="24" spans="1:43" ht="12.75">
      <c r="A24" t="s">
        <v>98</v>
      </c>
      <c r="AQ24" s="88"/>
    </row>
    <row r="25" spans="1:43" ht="12.75">
      <c r="A25" t="s">
        <v>99</v>
      </c>
      <c r="AQ25" s="88"/>
    </row>
    <row r="26" spans="1:43" ht="12.75">
      <c r="A26" t="s">
        <v>113</v>
      </c>
      <c r="AQ26" s="88"/>
    </row>
    <row r="27" spans="1:43" ht="12.75">
      <c r="A27" t="s">
        <v>100</v>
      </c>
      <c r="AQ27" s="88"/>
    </row>
    <row r="28" spans="1:43" ht="12.75">
      <c r="A28" t="s">
        <v>101</v>
      </c>
      <c r="AQ28" s="88"/>
    </row>
    <row r="29" spans="1:43" ht="12.75">
      <c r="A29" t="s">
        <v>102</v>
      </c>
      <c r="AQ29" s="88"/>
    </row>
    <row r="30" spans="1:43" ht="12.75">
      <c r="A30" t="s">
        <v>103</v>
      </c>
      <c r="AQ30" s="88"/>
    </row>
    <row r="31" spans="1:43" ht="12.75">
      <c r="A31" t="s">
        <v>104</v>
      </c>
      <c r="AQ31" s="88"/>
    </row>
    <row r="32" spans="1:43" ht="12.75">
      <c r="A32" t="s">
        <v>118</v>
      </c>
      <c r="AQ32" s="88"/>
    </row>
  </sheetData>
  <mergeCells count="2">
    <mergeCell ref="AC2:AE2"/>
    <mergeCell ref="AD3:AE3"/>
  </mergeCells>
  <printOptions/>
  <pageMargins left="0.68" right="0.26" top="1.21" bottom="0.51" header="0.3" footer="0.5"/>
  <pageSetup horizontalDpi="600" verticalDpi="600" orientation="portrait" scale="75" r:id="rId1"/>
  <headerFooter alignWithMargins="0">
    <oddHeader>&amp;C&amp;"Arial,Bold"&amp;12
SAMPLING OF VOIP SERVICES IN WASHINGTON&amp;R&amp;11Docket No. UT-________
Exhibit No. DLT-5
October 20, 2006
Page &amp;P of &amp;N</oddHeader>
  </headerFooter>
  <colBreaks count="6" manualBreakCount="6">
    <brk id="6" max="65535" man="1"/>
    <brk id="11" max="65535" man="1"/>
    <brk id="16" max="65535" man="1"/>
    <brk id="20" max="65535" man="1"/>
    <brk id="28" max="65535" man="1"/>
    <brk id="3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llwhit2</cp:lastModifiedBy>
  <cp:lastPrinted>2006-10-20T18:45:02Z</cp:lastPrinted>
  <dcterms:created xsi:type="dcterms:W3CDTF">2006-09-12T21:49:58Z</dcterms:created>
  <dcterms:modified xsi:type="dcterms:W3CDTF">2006-10-20T18:45:04Z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061625</vt:lpwstr>
  </property>
  <property fmtid="{D5CDD505-2E9C-101B-9397-08002B2CF9AE}" pid="6" name="IsConfidenti">
    <vt:lpwstr>0</vt:lpwstr>
  </property>
  <property fmtid="{D5CDD505-2E9C-101B-9397-08002B2CF9AE}" pid="7" name="Dat">
    <vt:lpwstr>2006-10-20T00:00:00Z</vt:lpwstr>
  </property>
  <property fmtid="{D5CDD505-2E9C-101B-9397-08002B2CF9AE}" pid="8" name="CaseTy">
    <vt:lpwstr>Petition</vt:lpwstr>
  </property>
  <property fmtid="{D5CDD505-2E9C-101B-9397-08002B2CF9AE}" pid="9" name="OpenedDa">
    <vt:lpwstr>2006-10-20T00:00:00Z</vt:lpwstr>
  </property>
  <property fmtid="{D5CDD505-2E9C-101B-9397-08002B2CF9AE}" pid="10" name="Pref">
    <vt:lpwstr>UT</vt:lpwstr>
  </property>
  <property fmtid="{D5CDD505-2E9C-101B-9397-08002B2CF9AE}" pid="11" name="CaseCompanyNam">
    <vt:lpwstr>Qwest Corporation</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