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nyder\Documents\"/>
    </mc:Choice>
  </mc:AlternateContent>
  <bookViews>
    <workbookView xWindow="0" yWindow="0" windowWidth="19200" windowHeight="7236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E18" i="1" l="1"/>
  <c r="D18" i="1"/>
  <c r="C18" i="1"/>
  <c r="E14" i="1"/>
  <c r="D14" i="1"/>
  <c r="D15" i="1" s="1"/>
  <c r="C14" i="1"/>
  <c r="C15" i="1" s="1"/>
  <c r="B14" i="1"/>
  <c r="E13" i="1"/>
  <c r="E15" i="1" s="1"/>
  <c r="B13" i="1"/>
  <c r="E10" i="1"/>
  <c r="D10" i="1"/>
  <c r="C10" i="1"/>
  <c r="F10" i="1" s="1"/>
  <c r="E7" i="1"/>
  <c r="D7" i="1"/>
  <c r="C7" i="1"/>
  <c r="E6" i="1"/>
  <c r="D6" i="1"/>
  <c r="C6" i="1"/>
  <c r="F15" i="1" l="1"/>
  <c r="C20" i="1"/>
  <c r="D20" i="1" s="1"/>
  <c r="E20" i="1" s="1"/>
</calcChain>
</file>

<file path=xl/sharedStrings.xml><?xml version="1.0" encoding="utf-8"?>
<sst xmlns="http://schemas.openxmlformats.org/spreadsheetml/2006/main" count="18" uniqueCount="18">
  <si>
    <t>RAINIER VIEW WATER COMPANY</t>
  </si>
  <si>
    <t xml:space="preserve">WATER TREATMENT </t>
  </si>
  <si>
    <t xml:space="preserve">Docket: </t>
  </si>
  <si>
    <t>UW-141365</t>
  </si>
  <si>
    <t>SURCHARGE COLLECTION AND DISBURSEMENT DETAIL</t>
  </si>
  <si>
    <t>ITEM</t>
  </si>
  <si>
    <t>a</t>
  </si>
  <si>
    <t>PREVIOUS MONTH ENDING BALANCE</t>
  </si>
  <si>
    <t>TOTALS</t>
  </si>
  <si>
    <t>b</t>
  </si>
  <si>
    <t>TOTAL AMOUNTS RECEIVED</t>
  </si>
  <si>
    <t>c</t>
  </si>
  <si>
    <t>TOTAL AMOUNTS SPENT</t>
  </si>
  <si>
    <t>d</t>
  </si>
  <si>
    <t>ENDING BALANCE</t>
  </si>
  <si>
    <t>e</t>
  </si>
  <si>
    <t>BANK RECONCILIATION</t>
  </si>
  <si>
    <t>3rd Quarter Ending September 30,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</si>
</sst>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8"/>
      <name val="Garamond"/>
      <family val="1"/>
    </font>
    <font>
      <b/>
      <sz val="10"/>
      <name val="Courier New"/>
      <family val="3"/>
    </font>
    <font>
      <b/>
      <sz val="10"/>
      <color indexed="12"/>
      <name val="Arial"/>
      <family val="2"/>
    </font>
    <font>
      <b/>
      <sz val="10"/>
      <color indexed="12"/>
      <name val="Courier New"/>
      <family val="3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">
    <xf numFmtId="0" fontId="0" fillId="0" borderId="0" xfId="0"/>
    <xf numFmtId="44" fontId="4" fillId="2" borderId="0" xfId="3" applyFont="1" applyFill="1" applyAlignment="1">
      <alignment horizontal="center"/>
    </xf>
    <xf numFmtId="44" fontId="4" fillId="0" borderId="0" xfId="3" applyFont="1"/>
    <xf numFmtId="44" fontId="4" fillId="2" borderId="0" xfId="3" applyFont="1" applyFill="1"/>
    <xf numFmtId="44" fontId="6" fillId="2" borderId="0" xfId="3" applyFont="1" applyFill="1"/>
    <xf numFmtId="43" fontId="8" fillId="0" borderId="0" xfId="2" applyFont="1"/>
    <xf numFmtId="0" fontId="3" fillId="0" borderId="0" xfId="0" applyFont="1" applyAlignment="1">
      <alignment horizontal="right"/>
    </xf>
    <xf numFmtId="0" fontId="7" fillId="0" borderId="0" xfId="0" applyFont="1"/>
    <xf numFmtId="43" fontId="0" fillId="0" borderId="0" xfId="2" applyFont="1"/>
    <xf numFmtId="0" fontId="8" fillId="0" borderId="0" xfId="0" applyFont="1"/>
    <xf numFmtId="17" fontId="5" fillId="2" borderId="0" xfId="0" applyNumberFormat="1" applyFont="1" applyFill="1" applyAlignment="1">
      <alignment horizontal="center"/>
    </xf>
    <xf numFmtId="0" fontId="2" fillId="0" borderId="5" xfId="0" applyFont="1" applyBorder="1"/>
    <xf numFmtId="0" fontId="2" fillId="0" borderId="4" xfId="0" applyFont="1" applyBorder="1"/>
    <xf numFmtId="0" fontId="0" fillId="0" borderId="2" xfId="0" applyBorder="1"/>
    <xf numFmtId="0" fontId="5" fillId="0" borderId="1" xfId="0" applyFont="1" applyBorder="1"/>
    <xf numFmtId="43" fontId="0" fillId="0" borderId="1" xfId="2" applyFont="1" applyBorder="1"/>
    <xf numFmtId="0" fontId="5" fillId="0" borderId="6" xfId="0" applyFont="1" applyBorder="1"/>
    <xf numFmtId="43" fontId="0" fillId="0" borderId="0" xfId="2" applyFont="1" applyBorder="1"/>
    <xf numFmtId="0" fontId="5" fillId="0" borderId="0" xfId="0" applyFont="1" applyBorder="1"/>
    <xf numFmtId="0" fontId="0" fillId="0" borderId="0" xfId="0" applyBorder="1" applyAlignment="1">
      <alignment horizontal="right"/>
    </xf>
    <xf numFmtId="43" fontId="0" fillId="0" borderId="0" xfId="0" applyNumberFormat="1"/>
    <xf numFmtId="0" fontId="0" fillId="0" borderId="7" xfId="0" applyBorder="1" applyAlignment="1">
      <alignment horizontal="right"/>
    </xf>
    <xf numFmtId="0" fontId="0" fillId="0" borderId="3" xfId="0" applyBorder="1"/>
    <xf numFmtId="0" fontId="5" fillId="0" borderId="1" xfId="0" applyFont="1" applyBorder="1" applyAlignment="1">
      <alignment horizontal="left"/>
    </xf>
    <xf numFmtId="43" fontId="0" fillId="0" borderId="0" xfId="0" applyNumberFormat="1" applyBorder="1"/>
  </cellXfs>
  <cellStyles count="4">
    <cellStyle name="Comma 2" xfId="2"/>
    <cellStyle name="Currency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RCHARGE-TRT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R2015"/>
      <sheetName val="1STQTR"/>
      <sheetName val="2NDQTR"/>
      <sheetName val="3RDQTR"/>
      <sheetName val="4THQTR"/>
    </sheetNames>
    <sheetDataSet>
      <sheetData sheetId="0">
        <row r="6">
          <cell r="I6">
            <v>42186</v>
          </cell>
          <cell r="J6">
            <v>42217</v>
          </cell>
          <cell r="K6">
            <v>42248</v>
          </cell>
        </row>
        <row r="7">
          <cell r="I7">
            <v>-957895.09</v>
          </cell>
          <cell r="J7">
            <v>-962728.79999999993</v>
          </cell>
          <cell r="K7">
            <v>-967591.11999999988</v>
          </cell>
        </row>
        <row r="10">
          <cell r="I10">
            <v>13389.75</v>
          </cell>
          <cell r="J10">
            <v>13357.5</v>
          </cell>
          <cell r="K10">
            <v>13395.75</v>
          </cell>
        </row>
        <row r="12">
          <cell r="B12" t="str">
            <v>Treatment Equipment</v>
          </cell>
        </row>
        <row r="13">
          <cell r="B13" t="str">
            <v>CoBank loan fees</v>
          </cell>
          <cell r="I13">
            <v>18223.46</v>
          </cell>
          <cell r="J13">
            <v>18219.82</v>
          </cell>
          <cell r="K13">
            <v>18232.580000000002</v>
          </cell>
        </row>
        <row r="19">
          <cell r="I19">
            <v>-962728.79999999993</v>
          </cell>
          <cell r="J19">
            <v>-967591.11999999988</v>
          </cell>
          <cell r="K19">
            <v>-972427.94999999984</v>
          </cell>
        </row>
      </sheetData>
      <sheetData sheetId="1" refreshError="1"/>
      <sheetData sheetId="2">
        <row r="19">
          <cell r="E19">
            <v>91246.38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087"/>
  <sheetViews>
    <sheetView tabSelected="1" workbookViewId="0">
      <selection activeCell="G22" sqref="G22"/>
    </sheetView>
  </sheetViews>
  <sheetFormatPr defaultRowHeight="14.4" x14ac:dyDescent="0.3"/>
  <cols>
    <col min="1" max="1" width="3.6640625" style="6" customWidth="1"/>
    <col min="2" max="2" width="51.109375" bestFit="1" customWidth="1"/>
    <col min="3" max="5" width="15.44140625" customWidth="1"/>
    <col min="6" max="6" width="18.88671875" style="2" customWidth="1"/>
    <col min="7" max="17" width="13.33203125" customWidth="1"/>
  </cols>
  <sheetData>
    <row r="1" spans="1:96" x14ac:dyDescent="0.3">
      <c r="B1" s="7" t="s">
        <v>0</v>
      </c>
      <c r="D1" s="8"/>
      <c r="E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</row>
    <row r="2" spans="1:96" ht="15.6" x14ac:dyDescent="0.3">
      <c r="B2" t="s">
        <v>1</v>
      </c>
      <c r="C2" s="9" t="s">
        <v>2</v>
      </c>
      <c r="D2" s="5" t="s">
        <v>3</v>
      </c>
      <c r="E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</row>
    <row r="3" spans="1:96" x14ac:dyDescent="0.3">
      <c r="B3" t="s">
        <v>4</v>
      </c>
      <c r="D3" s="8"/>
      <c r="E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</row>
    <row r="4" spans="1:96" x14ac:dyDescent="0.3">
      <c r="B4" t="s">
        <v>17</v>
      </c>
      <c r="D4" s="8"/>
      <c r="E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</row>
    <row r="5" spans="1:96" x14ac:dyDescent="0.3">
      <c r="D5" s="8"/>
      <c r="E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</row>
    <row r="6" spans="1:96" x14ac:dyDescent="0.3">
      <c r="C6" s="10">
        <f>+[1]YR2015!I6</f>
        <v>42186</v>
      </c>
      <c r="D6" s="10">
        <f>+[1]YR2015!J6</f>
        <v>42217</v>
      </c>
      <c r="E6" s="10">
        <f>+[1]YR2015!K6</f>
        <v>42248</v>
      </c>
      <c r="F6" s="1" t="s">
        <v>5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</row>
    <row r="7" spans="1:96" x14ac:dyDescent="0.3">
      <c r="A7" s="6" t="s">
        <v>6</v>
      </c>
      <c r="B7" s="11" t="s">
        <v>7</v>
      </c>
      <c r="C7" s="8">
        <f>+[1]YR2015!I7</f>
        <v>-957895.09</v>
      </c>
      <c r="D7" s="8">
        <f>+[1]YR2015!J7</f>
        <v>-962728.79999999993</v>
      </c>
      <c r="E7" s="8">
        <f>+[1]YR2015!K7</f>
        <v>-967591.11999999988</v>
      </c>
      <c r="F7" s="1" t="s">
        <v>8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</row>
    <row r="8" spans="1:96" x14ac:dyDescent="0.3">
      <c r="B8" s="12"/>
      <c r="F8" s="3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</row>
    <row r="9" spans="1:96" x14ac:dyDescent="0.3">
      <c r="B9" s="13"/>
      <c r="F9" s="3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</row>
    <row r="10" spans="1:96" x14ac:dyDescent="0.3">
      <c r="A10" s="6" t="s">
        <v>9</v>
      </c>
      <c r="B10" s="14" t="s">
        <v>10</v>
      </c>
      <c r="C10" s="15">
        <f>+[1]YR2015!I10</f>
        <v>13389.75</v>
      </c>
      <c r="D10" s="15">
        <f>+[1]YR2015!J10</f>
        <v>13357.5</v>
      </c>
      <c r="E10" s="15">
        <f>+[1]YR2015!K10</f>
        <v>13395.75</v>
      </c>
      <c r="F10" s="4">
        <f>SUM(C10:E10)</f>
        <v>40143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</row>
    <row r="11" spans="1:96" x14ac:dyDescent="0.3">
      <c r="B11" s="16"/>
      <c r="C11" s="17"/>
      <c r="D11" s="17"/>
      <c r="E11" s="17"/>
      <c r="F11" s="4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</row>
    <row r="12" spans="1:96" x14ac:dyDescent="0.3">
      <c r="B12" s="18"/>
      <c r="C12" s="17"/>
      <c r="D12" s="17"/>
      <c r="E12" s="17"/>
      <c r="F12" s="4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</row>
    <row r="13" spans="1:96" x14ac:dyDescent="0.3">
      <c r="B13" s="19" t="str">
        <f>+[1]YR2015!B12</f>
        <v>Treatment Equipment</v>
      </c>
      <c r="E13" s="20">
        <f>+[1]YR2015!K12</f>
        <v>0</v>
      </c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</row>
    <row r="14" spans="1:96" x14ac:dyDescent="0.3">
      <c r="B14" s="21" t="str">
        <f>+[1]YR2015!B13</f>
        <v>CoBank loan fees</v>
      </c>
      <c r="C14" s="8">
        <f>+[1]YR2015!I13</f>
        <v>18223.46</v>
      </c>
      <c r="D14" s="8">
        <f>+[1]YR2015!J13</f>
        <v>18219.82</v>
      </c>
      <c r="E14" s="20">
        <f>+[1]YR2015!K13</f>
        <v>18232.580000000002</v>
      </c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</row>
    <row r="15" spans="1:96" x14ac:dyDescent="0.3">
      <c r="A15" s="6" t="s">
        <v>11</v>
      </c>
      <c r="B15" s="14" t="s">
        <v>12</v>
      </c>
      <c r="C15" s="15">
        <f>SUM(C11:C14)</f>
        <v>18223.46</v>
      </c>
      <c r="D15" s="15">
        <f t="shared" ref="D15:E15" si="0">SUM(D11:D14)</f>
        <v>18219.82</v>
      </c>
      <c r="E15" s="15">
        <f t="shared" si="0"/>
        <v>18232.580000000002</v>
      </c>
      <c r="F15" s="4">
        <f>SUM(C15:E15)</f>
        <v>54675.86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</row>
    <row r="16" spans="1:96" x14ac:dyDescent="0.3">
      <c r="B16" s="22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</row>
    <row r="17" spans="1:96" x14ac:dyDescent="0.3">
      <c r="B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</row>
    <row r="18" spans="1:96" x14ac:dyDescent="0.3">
      <c r="A18" s="6" t="s">
        <v>13</v>
      </c>
      <c r="B18" s="23" t="s">
        <v>14</v>
      </c>
      <c r="C18" s="15">
        <f>+[1]YR2015!I19</f>
        <v>-962728.79999999993</v>
      </c>
      <c r="D18" s="15">
        <f>+[1]YR2015!J19</f>
        <v>-967591.11999999988</v>
      </c>
      <c r="E18" s="15">
        <f>+[1]YR2015!K19</f>
        <v>-972427.94999999984</v>
      </c>
      <c r="F18" s="4"/>
      <c r="G18" s="20"/>
      <c r="H18" s="24"/>
    </row>
    <row r="19" spans="1:96" x14ac:dyDescent="0.3">
      <c r="B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</row>
    <row r="20" spans="1:96" x14ac:dyDescent="0.3">
      <c r="A20" s="6" t="s">
        <v>15</v>
      </c>
      <c r="B20" s="23" t="s">
        <v>16</v>
      </c>
      <c r="C20" s="15">
        <f>+'[1]2NDQTR'!E19+C10-C15</f>
        <v>86412.670000000013</v>
      </c>
      <c r="D20" s="15">
        <f>+C20+D10-D15</f>
        <v>81550.350000000006</v>
      </c>
      <c r="E20" s="15">
        <f>+D20+E10-E15</f>
        <v>76713.52</v>
      </c>
      <c r="F20" s="4"/>
      <c r="G20" s="20"/>
      <c r="H20" s="24"/>
    </row>
    <row r="21" spans="1:96" x14ac:dyDescent="0.3">
      <c r="D21" s="8"/>
      <c r="E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</row>
    <row r="22" spans="1:96" x14ac:dyDescent="0.3">
      <c r="D22" s="8"/>
      <c r="E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</row>
    <row r="23" spans="1:96" x14ac:dyDescent="0.3">
      <c r="D23" s="8"/>
      <c r="E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</row>
    <row r="24" spans="1:96" x14ac:dyDescent="0.3">
      <c r="D24" s="8"/>
      <c r="E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</row>
    <row r="25" spans="1:96" x14ac:dyDescent="0.3">
      <c r="D25" s="8"/>
      <c r="E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</row>
    <row r="26" spans="1:96" x14ac:dyDescent="0.3">
      <c r="D26" s="8"/>
      <c r="E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</row>
    <row r="27" spans="1:96" x14ac:dyDescent="0.3">
      <c r="D27" s="8"/>
      <c r="E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</row>
    <row r="28" spans="1:96" x14ac:dyDescent="0.3">
      <c r="D28" s="8"/>
      <c r="E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</row>
    <row r="29" spans="1:96" x14ac:dyDescent="0.3">
      <c r="D29" s="8"/>
      <c r="E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</row>
    <row r="30" spans="1:96" x14ac:dyDescent="0.3">
      <c r="D30" s="8"/>
      <c r="E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</row>
    <row r="31" spans="1:96" x14ac:dyDescent="0.3">
      <c r="D31" s="8"/>
      <c r="E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</row>
    <row r="32" spans="1:96" x14ac:dyDescent="0.3">
      <c r="D32" s="8"/>
      <c r="E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</row>
    <row r="33" spans="4:96" customFormat="1" x14ac:dyDescent="0.3">
      <c r="D33" s="8"/>
      <c r="E33" s="8"/>
      <c r="F33" s="2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</row>
    <row r="34" spans="4:96" customFormat="1" x14ac:dyDescent="0.3">
      <c r="D34" s="8"/>
      <c r="E34" s="8"/>
      <c r="F34" s="2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</row>
    <row r="35" spans="4:96" customFormat="1" x14ac:dyDescent="0.3">
      <c r="D35" s="8"/>
      <c r="E35" s="8"/>
      <c r="F35" s="2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</row>
    <row r="36" spans="4:96" customFormat="1" x14ac:dyDescent="0.3">
      <c r="D36" s="8"/>
      <c r="E36" s="8"/>
      <c r="F36" s="2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</row>
    <row r="37" spans="4:96" customFormat="1" x14ac:dyDescent="0.3">
      <c r="D37" s="8"/>
      <c r="E37" s="8"/>
      <c r="F37" s="2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</row>
    <row r="38" spans="4:96" customFormat="1" x14ac:dyDescent="0.3">
      <c r="D38" s="8"/>
      <c r="E38" s="8"/>
      <c r="F38" s="2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</row>
    <row r="39" spans="4:96" customFormat="1" x14ac:dyDescent="0.3">
      <c r="D39" s="8"/>
      <c r="E39" s="8"/>
      <c r="F39" s="2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</row>
    <row r="40" spans="4:96" customFormat="1" x14ac:dyDescent="0.3">
      <c r="D40" s="8"/>
      <c r="E40" s="8"/>
      <c r="F40" s="2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</row>
    <row r="41" spans="4:96" customFormat="1" x14ac:dyDescent="0.3">
      <c r="D41" s="8"/>
      <c r="E41" s="8"/>
      <c r="F41" s="2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</row>
    <row r="42" spans="4:96" customFormat="1" x14ac:dyDescent="0.3">
      <c r="D42" s="8"/>
      <c r="E42" s="8"/>
      <c r="F42" s="2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</row>
    <row r="43" spans="4:96" customFormat="1" x14ac:dyDescent="0.3">
      <c r="D43" s="8"/>
      <c r="E43" s="8"/>
      <c r="F43" s="2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</row>
    <row r="44" spans="4:96" customFormat="1" x14ac:dyDescent="0.3">
      <c r="D44" s="8"/>
      <c r="E44" s="8"/>
      <c r="F44" s="2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</row>
    <row r="45" spans="4:96" customFormat="1" x14ac:dyDescent="0.3">
      <c r="D45" s="8"/>
      <c r="E45" s="8"/>
      <c r="F45" s="2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</row>
    <row r="46" spans="4:96" customFormat="1" x14ac:dyDescent="0.3">
      <c r="D46" s="8"/>
      <c r="E46" s="8"/>
      <c r="F46" s="2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</row>
    <row r="47" spans="4:96" customFormat="1" x14ac:dyDescent="0.3">
      <c r="D47" s="8"/>
      <c r="E47" s="8"/>
      <c r="F47" s="2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</row>
    <row r="48" spans="4:96" customFormat="1" x14ac:dyDescent="0.3">
      <c r="D48" s="8"/>
      <c r="E48" s="8"/>
      <c r="F48" s="2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</row>
    <row r="49" spans="4:96" customFormat="1" x14ac:dyDescent="0.3">
      <c r="D49" s="8"/>
      <c r="E49" s="8"/>
      <c r="F49" s="2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</row>
    <row r="50" spans="4:96" customFormat="1" x14ac:dyDescent="0.3">
      <c r="D50" s="8"/>
      <c r="E50" s="8"/>
      <c r="F50" s="2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</row>
    <row r="51" spans="4:96" customFormat="1" x14ac:dyDescent="0.3">
      <c r="D51" s="8"/>
      <c r="E51" s="8"/>
      <c r="F51" s="2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</row>
    <row r="52" spans="4:96" customFormat="1" x14ac:dyDescent="0.3">
      <c r="D52" s="8"/>
      <c r="E52" s="8"/>
      <c r="F52" s="2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</row>
    <row r="53" spans="4:96" customFormat="1" x14ac:dyDescent="0.3">
      <c r="D53" s="8"/>
      <c r="E53" s="8"/>
      <c r="F53" s="2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</row>
    <row r="54" spans="4:96" customFormat="1" x14ac:dyDescent="0.3">
      <c r="D54" s="8"/>
      <c r="E54" s="8"/>
      <c r="F54" s="2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</row>
    <row r="55" spans="4:96" customFormat="1" x14ac:dyDescent="0.3">
      <c r="D55" s="8"/>
      <c r="E55" s="8"/>
      <c r="F55" s="2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</row>
    <row r="56" spans="4:96" customFormat="1" x14ac:dyDescent="0.3">
      <c r="D56" s="8"/>
      <c r="E56" s="8"/>
      <c r="F56" s="2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</row>
    <row r="57" spans="4:96" customFormat="1" x14ac:dyDescent="0.3">
      <c r="D57" s="8"/>
      <c r="E57" s="8"/>
      <c r="F57" s="2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</row>
    <row r="58" spans="4:96" customFormat="1" x14ac:dyDescent="0.3">
      <c r="D58" s="8"/>
      <c r="E58" s="8"/>
      <c r="F58" s="2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</row>
    <row r="59" spans="4:96" customFormat="1" x14ac:dyDescent="0.3">
      <c r="D59" s="8"/>
      <c r="E59" s="8"/>
      <c r="F59" s="2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</row>
    <row r="60" spans="4:96" customFormat="1" x14ac:dyDescent="0.3">
      <c r="D60" s="8"/>
      <c r="E60" s="8"/>
      <c r="F60" s="2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</row>
    <row r="61" spans="4:96" customFormat="1" x14ac:dyDescent="0.3">
      <c r="D61" s="8"/>
      <c r="E61" s="8"/>
      <c r="F61" s="2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</row>
    <row r="62" spans="4:96" customFormat="1" x14ac:dyDescent="0.3">
      <c r="D62" s="8"/>
      <c r="E62" s="8"/>
      <c r="F62" s="2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</row>
    <row r="63" spans="4:96" customFormat="1" x14ac:dyDescent="0.3">
      <c r="D63" s="8"/>
      <c r="E63" s="8"/>
      <c r="F63" s="2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</row>
    <row r="64" spans="4:96" customFormat="1" x14ac:dyDescent="0.3">
      <c r="D64" s="8"/>
      <c r="E64" s="8"/>
      <c r="F64" s="2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</row>
    <row r="65" spans="4:96" customFormat="1" x14ac:dyDescent="0.3">
      <c r="D65" s="8"/>
      <c r="E65" s="8"/>
      <c r="F65" s="2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</row>
    <row r="66" spans="4:96" customFormat="1" x14ac:dyDescent="0.3">
      <c r="D66" s="8"/>
      <c r="E66" s="8"/>
      <c r="F66" s="2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</row>
    <row r="67" spans="4:96" customFormat="1" x14ac:dyDescent="0.3">
      <c r="D67" s="8"/>
      <c r="E67" s="8"/>
      <c r="F67" s="2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</row>
    <row r="68" spans="4:96" customFormat="1" x14ac:dyDescent="0.3">
      <c r="D68" s="8"/>
      <c r="E68" s="8"/>
      <c r="F68" s="2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</row>
    <row r="69" spans="4:96" customFormat="1" x14ac:dyDescent="0.3">
      <c r="D69" s="8"/>
      <c r="E69" s="8"/>
      <c r="F69" s="2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</row>
    <row r="70" spans="4:96" customFormat="1" x14ac:dyDescent="0.3">
      <c r="D70" s="8"/>
      <c r="E70" s="8"/>
      <c r="F70" s="2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</row>
    <row r="71" spans="4:96" customFormat="1" x14ac:dyDescent="0.3">
      <c r="D71" s="8"/>
      <c r="E71" s="8"/>
      <c r="F71" s="2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</row>
    <row r="72" spans="4:96" customFormat="1" x14ac:dyDescent="0.3">
      <c r="D72" s="8"/>
      <c r="E72" s="8"/>
      <c r="F72" s="2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</row>
    <row r="73" spans="4:96" customFormat="1" x14ac:dyDescent="0.3">
      <c r="D73" s="8"/>
      <c r="E73" s="8"/>
      <c r="F73" s="2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</row>
    <row r="74" spans="4:96" customFormat="1" x14ac:dyDescent="0.3">
      <c r="D74" s="8"/>
      <c r="E74" s="8"/>
      <c r="F74" s="2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</row>
    <row r="75" spans="4:96" customFormat="1" x14ac:dyDescent="0.3">
      <c r="D75" s="8"/>
      <c r="E75" s="8"/>
      <c r="F75" s="2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</row>
    <row r="76" spans="4:96" customFormat="1" x14ac:dyDescent="0.3">
      <c r="D76" s="8"/>
      <c r="E76" s="8"/>
      <c r="F76" s="2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</row>
    <row r="77" spans="4:96" customFormat="1" x14ac:dyDescent="0.3">
      <c r="D77" s="8"/>
      <c r="E77" s="8"/>
      <c r="F77" s="2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</row>
    <row r="78" spans="4:96" customFormat="1" x14ac:dyDescent="0.3">
      <c r="D78" s="8"/>
      <c r="E78" s="8"/>
      <c r="F78" s="2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</row>
    <row r="79" spans="4:96" customFormat="1" x14ac:dyDescent="0.3">
      <c r="D79" s="8"/>
      <c r="E79" s="8"/>
      <c r="F79" s="2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</row>
    <row r="80" spans="4:96" customFormat="1" x14ac:dyDescent="0.3">
      <c r="D80" s="8"/>
      <c r="E80" s="8"/>
      <c r="F80" s="2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</row>
    <row r="81" spans="4:96" customFormat="1" x14ac:dyDescent="0.3">
      <c r="D81" s="8"/>
      <c r="E81" s="8"/>
      <c r="F81" s="2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</row>
    <row r="82" spans="4:96" customFormat="1" x14ac:dyDescent="0.3">
      <c r="D82" s="8"/>
      <c r="E82" s="8"/>
      <c r="F82" s="2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</row>
    <row r="83" spans="4:96" customFormat="1" x14ac:dyDescent="0.3">
      <c r="D83" s="8"/>
      <c r="E83" s="8"/>
      <c r="F83" s="2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</row>
    <row r="84" spans="4:96" customFormat="1" x14ac:dyDescent="0.3">
      <c r="D84" s="8"/>
      <c r="E84" s="8"/>
      <c r="F84" s="2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</row>
    <row r="85" spans="4:96" customFormat="1" x14ac:dyDescent="0.3">
      <c r="D85" s="8"/>
      <c r="E85" s="8"/>
      <c r="F85" s="2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</row>
    <row r="86" spans="4:96" customFormat="1" x14ac:dyDescent="0.3">
      <c r="D86" s="8"/>
      <c r="E86" s="8"/>
      <c r="F86" s="2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</row>
    <row r="87" spans="4:96" customFormat="1" x14ac:dyDescent="0.3">
      <c r="D87" s="8"/>
      <c r="E87" s="8"/>
      <c r="F87" s="2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</row>
    <row r="88" spans="4:96" customFormat="1" x14ac:dyDescent="0.3">
      <c r="D88" s="8"/>
      <c r="E88" s="8"/>
      <c r="F88" s="2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</row>
    <row r="89" spans="4:96" customFormat="1" x14ac:dyDescent="0.3">
      <c r="D89" s="8"/>
      <c r="E89" s="8"/>
      <c r="F89" s="2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</row>
    <row r="90" spans="4:96" customFormat="1" x14ac:dyDescent="0.3">
      <c r="D90" s="8"/>
      <c r="E90" s="8"/>
      <c r="F90" s="2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</row>
    <row r="91" spans="4:96" customFormat="1" x14ac:dyDescent="0.3">
      <c r="D91" s="8"/>
      <c r="E91" s="8"/>
      <c r="F91" s="2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</row>
    <row r="92" spans="4:96" customFormat="1" x14ac:dyDescent="0.3">
      <c r="D92" s="8"/>
      <c r="E92" s="8"/>
      <c r="F92" s="2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</row>
    <row r="93" spans="4:96" customFormat="1" x14ac:dyDescent="0.3">
      <c r="D93" s="8"/>
      <c r="E93" s="8"/>
      <c r="F93" s="2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</row>
    <row r="94" spans="4:96" customFormat="1" x14ac:dyDescent="0.3">
      <c r="D94" s="8"/>
      <c r="E94" s="8"/>
      <c r="F94" s="2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</row>
    <row r="95" spans="4:96" customFormat="1" x14ac:dyDescent="0.3">
      <c r="D95" s="8"/>
      <c r="E95" s="8"/>
      <c r="F95" s="2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</row>
    <row r="96" spans="4:96" customFormat="1" x14ac:dyDescent="0.3">
      <c r="D96" s="8"/>
      <c r="E96" s="8"/>
      <c r="F96" s="2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</row>
    <row r="97" spans="4:96" customFormat="1" x14ac:dyDescent="0.3">
      <c r="D97" s="8"/>
      <c r="E97" s="8"/>
      <c r="F97" s="2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</row>
    <row r="98" spans="4:96" customFormat="1" x14ac:dyDescent="0.3">
      <c r="D98" s="8"/>
      <c r="E98" s="8"/>
      <c r="F98" s="2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</row>
    <row r="99" spans="4:96" customFormat="1" x14ac:dyDescent="0.3">
      <c r="D99" s="8"/>
      <c r="E99" s="8"/>
      <c r="F99" s="2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</row>
    <row r="100" spans="4:96" customFormat="1" x14ac:dyDescent="0.3">
      <c r="D100" s="8"/>
      <c r="E100" s="8"/>
      <c r="F100" s="2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</row>
    <row r="101" spans="4:96" customFormat="1" x14ac:dyDescent="0.3">
      <c r="D101" s="8"/>
      <c r="E101" s="8"/>
      <c r="F101" s="2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</row>
    <row r="102" spans="4:96" customFormat="1" x14ac:dyDescent="0.3">
      <c r="D102" s="8"/>
      <c r="E102" s="8"/>
      <c r="F102" s="2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</row>
    <row r="103" spans="4:96" customFormat="1" x14ac:dyDescent="0.3">
      <c r="D103" s="8"/>
      <c r="E103" s="8"/>
      <c r="F103" s="2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</row>
    <row r="104" spans="4:96" customFormat="1" x14ac:dyDescent="0.3">
      <c r="D104" s="8"/>
      <c r="E104" s="8"/>
      <c r="F104" s="2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</row>
    <row r="105" spans="4:96" customFormat="1" x14ac:dyDescent="0.3">
      <c r="D105" s="8"/>
      <c r="E105" s="8"/>
      <c r="F105" s="2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</row>
    <row r="106" spans="4:96" customFormat="1" x14ac:dyDescent="0.3">
      <c r="D106" s="8"/>
      <c r="E106" s="8"/>
      <c r="F106" s="2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</row>
    <row r="107" spans="4:96" customFormat="1" x14ac:dyDescent="0.3">
      <c r="D107" s="8"/>
      <c r="E107" s="8"/>
      <c r="F107" s="2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</row>
    <row r="108" spans="4:96" customFormat="1" x14ac:dyDescent="0.3">
      <c r="D108" s="8"/>
      <c r="E108" s="8"/>
      <c r="F108" s="2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</row>
    <row r="109" spans="4:96" customFormat="1" x14ac:dyDescent="0.3">
      <c r="D109" s="8"/>
      <c r="E109" s="8"/>
      <c r="F109" s="2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</row>
    <row r="110" spans="4:96" customFormat="1" x14ac:dyDescent="0.3">
      <c r="D110" s="8"/>
      <c r="E110" s="8"/>
      <c r="F110" s="2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</row>
    <row r="111" spans="4:96" customFormat="1" x14ac:dyDescent="0.3">
      <c r="D111" s="8"/>
      <c r="E111" s="8"/>
      <c r="F111" s="2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</row>
    <row r="112" spans="4:96" customFormat="1" x14ac:dyDescent="0.3">
      <c r="D112" s="8"/>
      <c r="E112" s="8"/>
      <c r="F112" s="2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</row>
    <row r="113" spans="4:96" customFormat="1" x14ac:dyDescent="0.3">
      <c r="D113" s="8"/>
      <c r="E113" s="8"/>
      <c r="F113" s="2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</row>
    <row r="114" spans="4:96" customFormat="1" x14ac:dyDescent="0.3">
      <c r="D114" s="8"/>
      <c r="E114" s="8"/>
      <c r="F114" s="2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</row>
    <row r="115" spans="4:96" customFormat="1" x14ac:dyDescent="0.3">
      <c r="D115" s="8"/>
      <c r="E115" s="8"/>
      <c r="F115" s="2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</row>
    <row r="116" spans="4:96" customFormat="1" x14ac:dyDescent="0.3">
      <c r="D116" s="8"/>
      <c r="E116" s="8"/>
      <c r="F116" s="2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</row>
    <row r="117" spans="4:96" customFormat="1" x14ac:dyDescent="0.3">
      <c r="D117" s="8"/>
      <c r="E117" s="8"/>
      <c r="F117" s="2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</row>
    <row r="118" spans="4:96" customFormat="1" x14ac:dyDescent="0.3">
      <c r="D118" s="8"/>
      <c r="E118" s="8"/>
      <c r="F118" s="2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</row>
    <row r="119" spans="4:96" customFormat="1" x14ac:dyDescent="0.3">
      <c r="D119" s="8"/>
      <c r="E119" s="8"/>
      <c r="F119" s="2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</row>
    <row r="120" spans="4:96" customFormat="1" x14ac:dyDescent="0.3">
      <c r="D120" s="8"/>
      <c r="E120" s="8"/>
      <c r="F120" s="2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</row>
    <row r="121" spans="4:96" customFormat="1" x14ac:dyDescent="0.3">
      <c r="D121" s="8"/>
      <c r="E121" s="8"/>
      <c r="F121" s="2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</row>
    <row r="122" spans="4:96" customFormat="1" x14ac:dyDescent="0.3">
      <c r="D122" s="8"/>
      <c r="E122" s="8"/>
      <c r="F122" s="2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</row>
    <row r="123" spans="4:96" customFormat="1" x14ac:dyDescent="0.3">
      <c r="D123" s="8"/>
      <c r="E123" s="8"/>
      <c r="F123" s="2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</row>
    <row r="124" spans="4:96" customFormat="1" x14ac:dyDescent="0.3">
      <c r="D124" s="8"/>
      <c r="E124" s="8"/>
      <c r="F124" s="2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</row>
    <row r="125" spans="4:96" customFormat="1" x14ac:dyDescent="0.3">
      <c r="D125" s="8"/>
      <c r="E125" s="8"/>
      <c r="F125" s="2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</row>
    <row r="126" spans="4:96" customFormat="1" x14ac:dyDescent="0.3">
      <c r="D126" s="8"/>
      <c r="E126" s="8"/>
      <c r="F126" s="2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</row>
    <row r="127" spans="4:96" customFormat="1" x14ac:dyDescent="0.3">
      <c r="D127" s="8"/>
      <c r="E127" s="8"/>
      <c r="F127" s="2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</row>
    <row r="128" spans="4:96" customFormat="1" x14ac:dyDescent="0.3">
      <c r="D128" s="8"/>
      <c r="E128" s="8"/>
      <c r="F128" s="2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</row>
    <row r="129" spans="4:96" customFormat="1" x14ac:dyDescent="0.3">
      <c r="D129" s="8"/>
      <c r="E129" s="8"/>
      <c r="F129" s="2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</row>
    <row r="130" spans="4:96" customFormat="1" x14ac:dyDescent="0.3">
      <c r="D130" s="8"/>
      <c r="E130" s="8"/>
      <c r="F130" s="2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</row>
    <row r="131" spans="4:96" customFormat="1" x14ac:dyDescent="0.3">
      <c r="D131" s="8"/>
      <c r="E131" s="8"/>
      <c r="F131" s="2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</row>
    <row r="132" spans="4:96" customFormat="1" x14ac:dyDescent="0.3">
      <c r="D132" s="8"/>
      <c r="E132" s="8"/>
      <c r="F132" s="2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</row>
    <row r="133" spans="4:96" customFormat="1" x14ac:dyDescent="0.3">
      <c r="D133" s="8"/>
      <c r="E133" s="8"/>
      <c r="F133" s="2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</row>
    <row r="134" spans="4:96" customFormat="1" x14ac:dyDescent="0.3">
      <c r="D134" s="8"/>
      <c r="E134" s="8"/>
      <c r="F134" s="2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</row>
    <row r="135" spans="4:96" customFormat="1" x14ac:dyDescent="0.3">
      <c r="D135" s="8"/>
      <c r="E135" s="8"/>
      <c r="F135" s="2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</row>
    <row r="136" spans="4:96" customFormat="1" x14ac:dyDescent="0.3">
      <c r="D136" s="8"/>
      <c r="E136" s="8"/>
      <c r="F136" s="2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</row>
    <row r="137" spans="4:96" customFormat="1" x14ac:dyDescent="0.3">
      <c r="D137" s="8"/>
      <c r="E137" s="8"/>
      <c r="F137" s="2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</row>
    <row r="138" spans="4:96" customFormat="1" x14ac:dyDescent="0.3">
      <c r="D138" s="8"/>
      <c r="E138" s="8"/>
      <c r="F138" s="2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</row>
    <row r="139" spans="4:96" customFormat="1" x14ac:dyDescent="0.3">
      <c r="D139" s="8"/>
      <c r="E139" s="8"/>
      <c r="F139" s="2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</row>
    <row r="140" spans="4:96" customFormat="1" x14ac:dyDescent="0.3">
      <c r="D140" s="8"/>
      <c r="E140" s="8"/>
      <c r="F140" s="2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</row>
    <row r="141" spans="4:96" customFormat="1" x14ac:dyDescent="0.3">
      <c r="D141" s="8"/>
      <c r="E141" s="8"/>
      <c r="F141" s="2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</row>
    <row r="142" spans="4:96" customFormat="1" x14ac:dyDescent="0.3">
      <c r="D142" s="8"/>
      <c r="E142" s="8"/>
      <c r="F142" s="2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</row>
    <row r="143" spans="4:96" customFormat="1" x14ac:dyDescent="0.3">
      <c r="D143" s="8"/>
      <c r="E143" s="8"/>
      <c r="F143" s="2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</row>
    <row r="144" spans="4:96" customFormat="1" x14ac:dyDescent="0.3">
      <c r="D144" s="8"/>
      <c r="E144" s="8"/>
      <c r="F144" s="2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</row>
    <row r="145" spans="4:96" customFormat="1" x14ac:dyDescent="0.3">
      <c r="D145" s="8"/>
      <c r="E145" s="8"/>
      <c r="F145" s="2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</row>
    <row r="146" spans="4:96" customFormat="1" x14ac:dyDescent="0.3">
      <c r="D146" s="8"/>
      <c r="E146" s="8"/>
      <c r="F146" s="2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</row>
    <row r="147" spans="4:96" customFormat="1" x14ac:dyDescent="0.3">
      <c r="D147" s="8"/>
      <c r="E147" s="8"/>
      <c r="F147" s="2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</row>
    <row r="148" spans="4:96" customFormat="1" x14ac:dyDescent="0.3">
      <c r="D148" s="8"/>
      <c r="E148" s="8"/>
      <c r="F148" s="2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</row>
    <row r="149" spans="4:96" customFormat="1" x14ac:dyDescent="0.3">
      <c r="D149" s="8"/>
      <c r="E149" s="8"/>
      <c r="F149" s="2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</row>
    <row r="150" spans="4:96" customFormat="1" x14ac:dyDescent="0.3">
      <c r="D150" s="8"/>
      <c r="E150" s="8"/>
      <c r="F150" s="2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</row>
    <row r="151" spans="4:96" customFormat="1" x14ac:dyDescent="0.3">
      <c r="D151" s="8"/>
      <c r="E151" s="8"/>
      <c r="F151" s="2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</row>
    <row r="152" spans="4:96" customFormat="1" x14ac:dyDescent="0.3">
      <c r="D152" s="8"/>
      <c r="E152" s="8"/>
      <c r="F152" s="2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</row>
    <row r="153" spans="4:96" customFormat="1" x14ac:dyDescent="0.3">
      <c r="D153" s="8"/>
      <c r="E153" s="8"/>
      <c r="F153" s="2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</row>
    <row r="154" spans="4:96" customFormat="1" x14ac:dyDescent="0.3">
      <c r="D154" s="8"/>
      <c r="E154" s="8"/>
      <c r="F154" s="2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</row>
    <row r="155" spans="4:96" customFormat="1" x14ac:dyDescent="0.3">
      <c r="D155" s="8"/>
      <c r="E155" s="8"/>
      <c r="F155" s="2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</row>
    <row r="156" spans="4:96" customFormat="1" x14ac:dyDescent="0.3">
      <c r="D156" s="8"/>
      <c r="E156" s="8"/>
      <c r="F156" s="2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</row>
    <row r="157" spans="4:96" customFormat="1" x14ac:dyDescent="0.3">
      <c r="D157" s="8"/>
      <c r="E157" s="8"/>
      <c r="F157" s="2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</row>
    <row r="158" spans="4:96" customFormat="1" x14ac:dyDescent="0.3">
      <c r="D158" s="8"/>
      <c r="E158" s="8"/>
      <c r="F158" s="2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</row>
    <row r="159" spans="4:96" customFormat="1" x14ac:dyDescent="0.3">
      <c r="D159" s="8"/>
      <c r="E159" s="8"/>
      <c r="F159" s="2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</row>
    <row r="160" spans="4:96" customFormat="1" x14ac:dyDescent="0.3">
      <c r="D160" s="8"/>
      <c r="E160" s="8"/>
      <c r="F160" s="2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</row>
    <row r="161" spans="4:96" customFormat="1" x14ac:dyDescent="0.3">
      <c r="D161" s="8"/>
      <c r="E161" s="8"/>
      <c r="F161" s="2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</row>
    <row r="162" spans="4:96" customFormat="1" x14ac:dyDescent="0.3">
      <c r="D162" s="8"/>
      <c r="E162" s="8"/>
      <c r="F162" s="2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</row>
    <row r="163" spans="4:96" customFormat="1" x14ac:dyDescent="0.3">
      <c r="D163" s="8"/>
      <c r="E163" s="8"/>
      <c r="F163" s="2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</row>
    <row r="164" spans="4:96" customFormat="1" x14ac:dyDescent="0.3">
      <c r="D164" s="8"/>
      <c r="E164" s="8"/>
      <c r="F164" s="2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</row>
    <row r="165" spans="4:96" customFormat="1" x14ac:dyDescent="0.3">
      <c r="D165" s="8"/>
      <c r="E165" s="8"/>
      <c r="F165" s="2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</row>
    <row r="166" spans="4:96" customFormat="1" x14ac:dyDescent="0.3">
      <c r="D166" s="8"/>
      <c r="E166" s="8"/>
      <c r="F166" s="2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</row>
    <row r="167" spans="4:96" customFormat="1" x14ac:dyDescent="0.3">
      <c r="D167" s="8"/>
      <c r="E167" s="8"/>
      <c r="F167" s="2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</row>
    <row r="168" spans="4:96" customFormat="1" x14ac:dyDescent="0.3">
      <c r="D168" s="8"/>
      <c r="E168" s="8"/>
      <c r="F168" s="2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</row>
    <row r="169" spans="4:96" customFormat="1" x14ac:dyDescent="0.3">
      <c r="D169" s="8"/>
      <c r="E169" s="8"/>
      <c r="F169" s="2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</row>
    <row r="170" spans="4:96" customFormat="1" x14ac:dyDescent="0.3">
      <c r="D170" s="8"/>
      <c r="E170" s="8"/>
      <c r="F170" s="2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</row>
    <row r="171" spans="4:96" customFormat="1" x14ac:dyDescent="0.3">
      <c r="D171" s="8"/>
      <c r="E171" s="8"/>
      <c r="F171" s="2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</row>
    <row r="172" spans="4:96" customFormat="1" x14ac:dyDescent="0.3">
      <c r="D172" s="8"/>
      <c r="E172" s="8"/>
      <c r="F172" s="2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</row>
    <row r="173" spans="4:96" customFormat="1" x14ac:dyDescent="0.3">
      <c r="D173" s="8"/>
      <c r="E173" s="8"/>
      <c r="F173" s="2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</row>
    <row r="174" spans="4:96" customFormat="1" x14ac:dyDescent="0.3">
      <c r="D174" s="8"/>
      <c r="E174" s="8"/>
      <c r="F174" s="2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</row>
    <row r="175" spans="4:96" customFormat="1" x14ac:dyDescent="0.3">
      <c r="D175" s="8"/>
      <c r="E175" s="8"/>
      <c r="F175" s="2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</row>
    <row r="176" spans="4:96" customFormat="1" x14ac:dyDescent="0.3">
      <c r="D176" s="8"/>
      <c r="E176" s="8"/>
      <c r="F176" s="2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</row>
    <row r="177" spans="4:96" customFormat="1" x14ac:dyDescent="0.3">
      <c r="D177" s="8"/>
      <c r="E177" s="8"/>
      <c r="F177" s="2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</row>
    <row r="178" spans="4:96" customFormat="1" x14ac:dyDescent="0.3">
      <c r="D178" s="8"/>
      <c r="E178" s="8"/>
      <c r="F178" s="2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</row>
    <row r="179" spans="4:96" customFormat="1" x14ac:dyDescent="0.3">
      <c r="D179" s="8"/>
      <c r="E179" s="8"/>
      <c r="F179" s="2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</row>
    <row r="180" spans="4:96" customFormat="1" x14ac:dyDescent="0.3">
      <c r="D180" s="8"/>
      <c r="E180" s="8"/>
      <c r="F180" s="2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</row>
    <row r="181" spans="4:96" customFormat="1" x14ac:dyDescent="0.3">
      <c r="D181" s="8"/>
      <c r="E181" s="8"/>
      <c r="F181" s="2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</row>
    <row r="182" spans="4:96" customFormat="1" x14ac:dyDescent="0.3">
      <c r="D182" s="8"/>
      <c r="E182" s="8"/>
      <c r="F182" s="2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</row>
    <row r="183" spans="4:96" customFormat="1" x14ac:dyDescent="0.3">
      <c r="D183" s="8"/>
      <c r="E183" s="8"/>
      <c r="F183" s="2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</row>
    <row r="184" spans="4:96" customFormat="1" x14ac:dyDescent="0.3">
      <c r="D184" s="8"/>
      <c r="E184" s="8"/>
      <c r="F184" s="2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</row>
    <row r="185" spans="4:96" customFormat="1" x14ac:dyDescent="0.3">
      <c r="D185" s="8"/>
      <c r="E185" s="8"/>
      <c r="F185" s="2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</row>
    <row r="186" spans="4:96" customFormat="1" x14ac:dyDescent="0.3">
      <c r="D186" s="8"/>
      <c r="E186" s="8"/>
      <c r="F186" s="2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</row>
    <row r="187" spans="4:96" customFormat="1" x14ac:dyDescent="0.3">
      <c r="D187" s="8"/>
      <c r="E187" s="8"/>
      <c r="F187" s="2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</row>
    <row r="188" spans="4:96" customFormat="1" x14ac:dyDescent="0.3">
      <c r="D188" s="8"/>
      <c r="E188" s="8"/>
      <c r="F188" s="2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</row>
    <row r="189" spans="4:96" customFormat="1" x14ac:dyDescent="0.3">
      <c r="D189" s="8"/>
      <c r="E189" s="8"/>
      <c r="F189" s="2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</row>
    <row r="190" spans="4:96" customFormat="1" x14ac:dyDescent="0.3">
      <c r="D190" s="8"/>
      <c r="E190" s="8"/>
      <c r="F190" s="2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</row>
    <row r="191" spans="4:96" customFormat="1" x14ac:dyDescent="0.3">
      <c r="D191" s="8"/>
      <c r="E191" s="8"/>
      <c r="F191" s="2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</row>
    <row r="192" spans="4:96" customFormat="1" x14ac:dyDescent="0.3">
      <c r="D192" s="8"/>
      <c r="E192" s="8"/>
      <c r="F192" s="2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</row>
    <row r="193" spans="4:96" customFormat="1" x14ac:dyDescent="0.3">
      <c r="D193" s="8"/>
      <c r="E193" s="8"/>
      <c r="F193" s="2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</row>
    <row r="194" spans="4:96" customFormat="1" x14ac:dyDescent="0.3">
      <c r="D194" s="8"/>
      <c r="E194" s="8"/>
      <c r="F194" s="2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</row>
    <row r="195" spans="4:96" customFormat="1" x14ac:dyDescent="0.3">
      <c r="D195" s="8"/>
      <c r="E195" s="8"/>
      <c r="F195" s="2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</row>
    <row r="196" spans="4:96" customFormat="1" x14ac:dyDescent="0.3">
      <c r="D196" s="8"/>
      <c r="E196" s="8"/>
      <c r="F196" s="2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</row>
    <row r="197" spans="4:96" customFormat="1" x14ac:dyDescent="0.3">
      <c r="D197" s="8"/>
      <c r="E197" s="8"/>
      <c r="F197" s="2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</row>
    <row r="198" spans="4:96" customFormat="1" x14ac:dyDescent="0.3">
      <c r="D198" s="8"/>
      <c r="E198" s="8"/>
      <c r="F198" s="2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</row>
    <row r="199" spans="4:96" customFormat="1" x14ac:dyDescent="0.3">
      <c r="D199" s="8"/>
      <c r="E199" s="8"/>
      <c r="F199" s="2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</row>
    <row r="200" spans="4:96" customFormat="1" x14ac:dyDescent="0.3">
      <c r="D200" s="8"/>
      <c r="E200" s="8"/>
      <c r="F200" s="2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</row>
    <row r="201" spans="4:96" customFormat="1" x14ac:dyDescent="0.3">
      <c r="D201" s="8"/>
      <c r="E201" s="8"/>
      <c r="F201" s="2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</row>
    <row r="202" spans="4:96" customFormat="1" x14ac:dyDescent="0.3">
      <c r="D202" s="8"/>
      <c r="E202" s="8"/>
      <c r="F202" s="2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</row>
    <row r="203" spans="4:96" customFormat="1" x14ac:dyDescent="0.3">
      <c r="D203" s="8"/>
      <c r="E203" s="8"/>
      <c r="F203" s="2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</row>
    <row r="204" spans="4:96" customFormat="1" x14ac:dyDescent="0.3">
      <c r="D204" s="8"/>
      <c r="E204" s="8"/>
      <c r="F204" s="2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</row>
    <row r="205" spans="4:96" customFormat="1" x14ac:dyDescent="0.3">
      <c r="D205" s="8"/>
      <c r="E205" s="8"/>
      <c r="F205" s="2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</row>
    <row r="206" spans="4:96" customFormat="1" x14ac:dyDescent="0.3">
      <c r="D206" s="8"/>
      <c r="E206" s="8"/>
      <c r="F206" s="2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</row>
    <row r="207" spans="4:96" customFormat="1" x14ac:dyDescent="0.3">
      <c r="D207" s="8"/>
      <c r="E207" s="8"/>
      <c r="F207" s="2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</row>
    <row r="208" spans="4:96" customFormat="1" x14ac:dyDescent="0.3">
      <c r="D208" s="8"/>
      <c r="E208" s="8"/>
      <c r="F208" s="2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</row>
    <row r="209" spans="4:96" customFormat="1" x14ac:dyDescent="0.3">
      <c r="D209" s="8"/>
      <c r="E209" s="8"/>
      <c r="F209" s="2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</row>
    <row r="210" spans="4:96" customFormat="1" x14ac:dyDescent="0.3">
      <c r="D210" s="8"/>
      <c r="E210" s="8"/>
      <c r="F210" s="2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</row>
    <row r="211" spans="4:96" customFormat="1" x14ac:dyDescent="0.3">
      <c r="D211" s="8"/>
      <c r="E211" s="8"/>
      <c r="F211" s="2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</row>
    <row r="212" spans="4:96" customFormat="1" x14ac:dyDescent="0.3">
      <c r="D212" s="8"/>
      <c r="E212" s="8"/>
      <c r="F212" s="2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</row>
    <row r="213" spans="4:96" customFormat="1" x14ac:dyDescent="0.3">
      <c r="D213" s="8"/>
      <c r="E213" s="8"/>
      <c r="F213" s="2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</row>
    <row r="214" spans="4:96" customFormat="1" x14ac:dyDescent="0.3">
      <c r="D214" s="8"/>
      <c r="E214" s="8"/>
      <c r="F214" s="2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</row>
    <row r="215" spans="4:96" customFormat="1" x14ac:dyDescent="0.3">
      <c r="D215" s="8"/>
      <c r="E215" s="8"/>
      <c r="F215" s="2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</row>
    <row r="216" spans="4:96" customFormat="1" x14ac:dyDescent="0.3">
      <c r="D216" s="8"/>
      <c r="E216" s="8"/>
      <c r="F216" s="2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</row>
    <row r="217" spans="4:96" customFormat="1" x14ac:dyDescent="0.3">
      <c r="D217" s="8"/>
      <c r="E217" s="8"/>
      <c r="F217" s="2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</row>
    <row r="218" spans="4:96" customFormat="1" x14ac:dyDescent="0.3">
      <c r="D218" s="8"/>
      <c r="E218" s="8"/>
      <c r="F218" s="2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</row>
    <row r="219" spans="4:96" customFormat="1" x14ac:dyDescent="0.3">
      <c r="D219" s="8"/>
      <c r="E219" s="8"/>
      <c r="F219" s="2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</row>
    <row r="220" spans="4:96" customFormat="1" x14ac:dyDescent="0.3">
      <c r="D220" s="8"/>
      <c r="E220" s="8"/>
      <c r="F220" s="2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</row>
    <row r="221" spans="4:96" customFormat="1" x14ac:dyDescent="0.3">
      <c r="D221" s="8"/>
      <c r="E221" s="8"/>
      <c r="F221" s="2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</row>
    <row r="222" spans="4:96" customFormat="1" x14ac:dyDescent="0.3">
      <c r="D222" s="8"/>
      <c r="E222" s="8"/>
      <c r="F222" s="2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</row>
    <row r="223" spans="4:96" customFormat="1" x14ac:dyDescent="0.3">
      <c r="D223" s="8"/>
      <c r="E223" s="8"/>
      <c r="F223" s="2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</row>
    <row r="224" spans="4:96" customFormat="1" x14ac:dyDescent="0.3">
      <c r="D224" s="8"/>
      <c r="E224" s="8"/>
      <c r="F224" s="2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</row>
    <row r="225" spans="4:96" customFormat="1" x14ac:dyDescent="0.3">
      <c r="D225" s="8"/>
      <c r="E225" s="8"/>
      <c r="F225" s="2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  <c r="BM225" s="8"/>
      <c r="BN225" s="8"/>
      <c r="BO225" s="8"/>
      <c r="BP225" s="8"/>
      <c r="BQ225" s="8"/>
      <c r="BR225" s="8"/>
      <c r="BS225" s="8"/>
      <c r="BT225" s="8"/>
      <c r="BU225" s="8"/>
      <c r="BV225" s="8"/>
      <c r="BW225" s="8"/>
      <c r="BX225" s="8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</row>
    <row r="226" spans="4:96" customFormat="1" x14ac:dyDescent="0.3">
      <c r="D226" s="8"/>
      <c r="E226" s="8"/>
      <c r="F226" s="2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</row>
    <row r="227" spans="4:96" customFormat="1" x14ac:dyDescent="0.3">
      <c r="D227" s="8"/>
      <c r="E227" s="8"/>
      <c r="F227" s="2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</row>
    <row r="228" spans="4:96" customFormat="1" x14ac:dyDescent="0.3">
      <c r="D228" s="8"/>
      <c r="E228" s="8"/>
      <c r="F228" s="2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</row>
    <row r="229" spans="4:96" customFormat="1" x14ac:dyDescent="0.3">
      <c r="D229" s="8"/>
      <c r="E229" s="8"/>
      <c r="F229" s="2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</row>
    <row r="230" spans="4:96" customFormat="1" x14ac:dyDescent="0.3">
      <c r="D230" s="8"/>
      <c r="E230" s="8"/>
      <c r="F230" s="2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</row>
    <row r="231" spans="4:96" customFormat="1" x14ac:dyDescent="0.3">
      <c r="D231" s="8"/>
      <c r="E231" s="8"/>
      <c r="F231" s="2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</row>
    <row r="232" spans="4:96" customFormat="1" x14ac:dyDescent="0.3">
      <c r="D232" s="8"/>
      <c r="E232" s="8"/>
      <c r="F232" s="2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</row>
    <row r="233" spans="4:96" customFormat="1" x14ac:dyDescent="0.3">
      <c r="D233" s="8"/>
      <c r="E233" s="8"/>
      <c r="F233" s="2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</row>
    <row r="234" spans="4:96" customFormat="1" x14ac:dyDescent="0.3">
      <c r="D234" s="8"/>
      <c r="E234" s="8"/>
      <c r="F234" s="2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</row>
    <row r="235" spans="4:96" customFormat="1" x14ac:dyDescent="0.3">
      <c r="D235" s="8"/>
      <c r="E235" s="8"/>
      <c r="F235" s="2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</row>
    <row r="236" spans="4:96" customFormat="1" x14ac:dyDescent="0.3">
      <c r="D236" s="8"/>
      <c r="E236" s="8"/>
      <c r="F236" s="2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</row>
    <row r="237" spans="4:96" customFormat="1" x14ac:dyDescent="0.3">
      <c r="D237" s="8"/>
      <c r="E237" s="8"/>
      <c r="F237" s="2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</row>
    <row r="238" spans="4:96" customFormat="1" x14ac:dyDescent="0.3">
      <c r="D238" s="8"/>
      <c r="E238" s="8"/>
      <c r="F238" s="2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</row>
    <row r="239" spans="4:96" customFormat="1" x14ac:dyDescent="0.3">
      <c r="D239" s="8"/>
      <c r="E239" s="8"/>
      <c r="F239" s="2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</row>
    <row r="240" spans="4:96" customFormat="1" x14ac:dyDescent="0.3">
      <c r="D240" s="8"/>
      <c r="E240" s="8"/>
      <c r="F240" s="2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</row>
    <row r="241" spans="4:96" customFormat="1" x14ac:dyDescent="0.3">
      <c r="D241" s="8"/>
      <c r="E241" s="8"/>
      <c r="F241" s="2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</row>
    <row r="242" spans="4:96" customFormat="1" x14ac:dyDescent="0.3">
      <c r="D242" s="8"/>
      <c r="E242" s="8"/>
      <c r="F242" s="2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</row>
    <row r="243" spans="4:96" customFormat="1" x14ac:dyDescent="0.3">
      <c r="D243" s="8"/>
      <c r="E243" s="8"/>
      <c r="F243" s="2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</row>
    <row r="244" spans="4:96" customFormat="1" x14ac:dyDescent="0.3">
      <c r="D244" s="8"/>
      <c r="E244" s="8"/>
      <c r="F244" s="2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</row>
    <row r="245" spans="4:96" customFormat="1" x14ac:dyDescent="0.3">
      <c r="D245" s="8"/>
      <c r="E245" s="8"/>
      <c r="F245" s="2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</row>
    <row r="246" spans="4:96" customFormat="1" x14ac:dyDescent="0.3">
      <c r="D246" s="8"/>
      <c r="E246" s="8"/>
      <c r="F246" s="2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</row>
    <row r="247" spans="4:96" customFormat="1" x14ac:dyDescent="0.3">
      <c r="D247" s="8"/>
      <c r="E247" s="8"/>
      <c r="F247" s="2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</row>
    <row r="248" spans="4:96" customFormat="1" x14ac:dyDescent="0.3">
      <c r="D248" s="8"/>
      <c r="E248" s="8"/>
      <c r="F248" s="2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</row>
    <row r="249" spans="4:96" customFormat="1" x14ac:dyDescent="0.3">
      <c r="D249" s="8"/>
      <c r="E249" s="8"/>
      <c r="F249" s="2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</row>
    <row r="250" spans="4:96" customFormat="1" x14ac:dyDescent="0.3">
      <c r="D250" s="8"/>
      <c r="E250" s="8"/>
      <c r="F250" s="2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</row>
    <row r="251" spans="4:96" customFormat="1" x14ac:dyDescent="0.3">
      <c r="D251" s="8"/>
      <c r="E251" s="8"/>
      <c r="F251" s="2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</row>
    <row r="252" spans="4:96" customFormat="1" x14ac:dyDescent="0.3">
      <c r="D252" s="8"/>
      <c r="E252" s="8"/>
      <c r="F252" s="2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</row>
    <row r="253" spans="4:96" customFormat="1" x14ac:dyDescent="0.3">
      <c r="D253" s="8"/>
      <c r="E253" s="8"/>
      <c r="F253" s="2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</row>
    <row r="254" spans="4:96" customFormat="1" x14ac:dyDescent="0.3">
      <c r="D254" s="8"/>
      <c r="E254" s="8"/>
      <c r="F254" s="2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</row>
    <row r="255" spans="4:96" customFormat="1" x14ac:dyDescent="0.3">
      <c r="D255" s="8"/>
      <c r="E255" s="8"/>
      <c r="F255" s="2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</row>
    <row r="256" spans="4:96" customFormat="1" x14ac:dyDescent="0.3">
      <c r="D256" s="8"/>
      <c r="E256" s="8"/>
      <c r="F256" s="2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</row>
    <row r="257" spans="4:96" customFormat="1" x14ac:dyDescent="0.3">
      <c r="D257" s="8"/>
      <c r="E257" s="8"/>
      <c r="F257" s="2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</row>
    <row r="258" spans="4:96" customFormat="1" x14ac:dyDescent="0.3">
      <c r="D258" s="8"/>
      <c r="E258" s="8"/>
      <c r="F258" s="2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  <c r="BM258" s="8"/>
      <c r="BN258" s="8"/>
      <c r="BO258" s="8"/>
      <c r="BP258" s="8"/>
      <c r="BQ258" s="8"/>
      <c r="BR258" s="8"/>
      <c r="BS258" s="8"/>
      <c r="BT258" s="8"/>
      <c r="BU258" s="8"/>
      <c r="BV258" s="8"/>
      <c r="BW258" s="8"/>
      <c r="BX258" s="8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</row>
    <row r="259" spans="4:96" customFormat="1" x14ac:dyDescent="0.3">
      <c r="D259" s="8"/>
      <c r="E259" s="8"/>
      <c r="F259" s="2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</row>
    <row r="260" spans="4:96" customFormat="1" x14ac:dyDescent="0.3">
      <c r="D260" s="8"/>
      <c r="E260" s="8"/>
      <c r="F260" s="2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</row>
    <row r="261" spans="4:96" customFormat="1" x14ac:dyDescent="0.3">
      <c r="D261" s="8"/>
      <c r="E261" s="8"/>
      <c r="F261" s="2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</row>
    <row r="262" spans="4:96" customFormat="1" x14ac:dyDescent="0.3">
      <c r="D262" s="8"/>
      <c r="E262" s="8"/>
      <c r="F262" s="2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</row>
    <row r="263" spans="4:96" customFormat="1" x14ac:dyDescent="0.3">
      <c r="D263" s="8"/>
      <c r="E263" s="8"/>
      <c r="F263" s="2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</row>
    <row r="264" spans="4:96" customFormat="1" x14ac:dyDescent="0.3">
      <c r="D264" s="8"/>
      <c r="E264" s="8"/>
      <c r="F264" s="2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</row>
    <row r="265" spans="4:96" customFormat="1" x14ac:dyDescent="0.3">
      <c r="D265" s="8"/>
      <c r="E265" s="8"/>
      <c r="F265" s="2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</row>
    <row r="266" spans="4:96" customFormat="1" x14ac:dyDescent="0.3">
      <c r="D266" s="8"/>
      <c r="E266" s="8"/>
      <c r="F266" s="2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</row>
    <row r="267" spans="4:96" customFormat="1" x14ac:dyDescent="0.3">
      <c r="D267" s="8"/>
      <c r="E267" s="8"/>
      <c r="F267" s="2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</row>
    <row r="268" spans="4:96" customFormat="1" x14ac:dyDescent="0.3">
      <c r="D268" s="8"/>
      <c r="E268" s="8"/>
      <c r="F268" s="2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</row>
    <row r="269" spans="4:96" customFormat="1" x14ac:dyDescent="0.3">
      <c r="D269" s="8"/>
      <c r="E269" s="8"/>
      <c r="F269" s="2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</row>
    <row r="270" spans="4:96" customFormat="1" x14ac:dyDescent="0.3">
      <c r="D270" s="8"/>
      <c r="E270" s="8"/>
      <c r="F270" s="2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</row>
    <row r="271" spans="4:96" customFormat="1" x14ac:dyDescent="0.3">
      <c r="D271" s="8"/>
      <c r="E271" s="8"/>
      <c r="F271" s="2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</row>
    <row r="272" spans="4:96" customFormat="1" x14ac:dyDescent="0.3">
      <c r="D272" s="8"/>
      <c r="E272" s="8"/>
      <c r="F272" s="2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</row>
    <row r="273" spans="4:96" customFormat="1" x14ac:dyDescent="0.3">
      <c r="D273" s="8"/>
      <c r="E273" s="8"/>
      <c r="F273" s="2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</row>
    <row r="274" spans="4:96" customFormat="1" x14ac:dyDescent="0.3">
      <c r="D274" s="8"/>
      <c r="E274" s="8"/>
      <c r="F274" s="2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</row>
    <row r="275" spans="4:96" customFormat="1" x14ac:dyDescent="0.3">
      <c r="D275" s="8"/>
      <c r="E275" s="8"/>
      <c r="F275" s="2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</row>
    <row r="276" spans="4:96" customFormat="1" x14ac:dyDescent="0.3">
      <c r="D276" s="8"/>
      <c r="E276" s="8"/>
      <c r="F276" s="2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</row>
    <row r="277" spans="4:96" customFormat="1" x14ac:dyDescent="0.3">
      <c r="D277" s="8"/>
      <c r="E277" s="8"/>
      <c r="F277" s="2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</row>
    <row r="278" spans="4:96" customFormat="1" x14ac:dyDescent="0.3">
      <c r="D278" s="8"/>
      <c r="E278" s="8"/>
      <c r="F278" s="2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</row>
    <row r="279" spans="4:96" customFormat="1" x14ac:dyDescent="0.3">
      <c r="D279" s="8"/>
      <c r="E279" s="8"/>
      <c r="F279" s="2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</row>
    <row r="280" spans="4:96" customFormat="1" x14ac:dyDescent="0.3">
      <c r="D280" s="8"/>
      <c r="E280" s="8"/>
      <c r="F280" s="2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</row>
    <row r="281" spans="4:96" customFormat="1" x14ac:dyDescent="0.3">
      <c r="D281" s="8"/>
      <c r="E281" s="8"/>
      <c r="F281" s="2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</row>
    <row r="282" spans="4:96" customFormat="1" x14ac:dyDescent="0.3">
      <c r="D282" s="8"/>
      <c r="E282" s="8"/>
      <c r="F282" s="2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</row>
    <row r="283" spans="4:96" customFormat="1" x14ac:dyDescent="0.3">
      <c r="D283" s="8"/>
      <c r="E283" s="8"/>
      <c r="F283" s="2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</row>
    <row r="284" spans="4:96" customFormat="1" x14ac:dyDescent="0.3">
      <c r="D284" s="8"/>
      <c r="E284" s="8"/>
      <c r="F284" s="2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</row>
    <row r="285" spans="4:96" customFormat="1" x14ac:dyDescent="0.3">
      <c r="D285" s="8"/>
      <c r="E285" s="8"/>
      <c r="F285" s="2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</row>
    <row r="286" spans="4:96" customFormat="1" x14ac:dyDescent="0.3">
      <c r="D286" s="8"/>
      <c r="E286" s="8"/>
      <c r="F286" s="2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</row>
    <row r="287" spans="4:96" customFormat="1" x14ac:dyDescent="0.3">
      <c r="D287" s="8"/>
      <c r="E287" s="8"/>
      <c r="F287" s="2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</row>
    <row r="288" spans="4:96" customFormat="1" x14ac:dyDescent="0.3">
      <c r="D288" s="8"/>
      <c r="E288" s="8"/>
      <c r="F288" s="2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</row>
    <row r="289" spans="4:96" customFormat="1" x14ac:dyDescent="0.3">
      <c r="D289" s="8"/>
      <c r="E289" s="8"/>
      <c r="F289" s="2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</row>
    <row r="290" spans="4:96" customFormat="1" x14ac:dyDescent="0.3">
      <c r="D290" s="8"/>
      <c r="E290" s="8"/>
      <c r="F290" s="2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</row>
    <row r="291" spans="4:96" customFormat="1" x14ac:dyDescent="0.3">
      <c r="D291" s="8"/>
      <c r="E291" s="8"/>
      <c r="F291" s="2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</row>
    <row r="292" spans="4:96" customFormat="1" x14ac:dyDescent="0.3">
      <c r="D292" s="8"/>
      <c r="E292" s="8"/>
      <c r="F292" s="2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</row>
    <row r="293" spans="4:96" customFormat="1" x14ac:dyDescent="0.3">
      <c r="D293" s="8"/>
      <c r="E293" s="8"/>
      <c r="F293" s="2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</row>
    <row r="294" spans="4:96" customFormat="1" x14ac:dyDescent="0.3">
      <c r="D294" s="8"/>
      <c r="E294" s="8"/>
      <c r="F294" s="2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</row>
    <row r="295" spans="4:96" customFormat="1" x14ac:dyDescent="0.3">
      <c r="D295" s="8"/>
      <c r="E295" s="8"/>
      <c r="F295" s="2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</row>
    <row r="296" spans="4:96" customFormat="1" x14ac:dyDescent="0.3">
      <c r="D296" s="8"/>
      <c r="E296" s="8"/>
      <c r="F296" s="2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</row>
    <row r="297" spans="4:96" customFormat="1" x14ac:dyDescent="0.3">
      <c r="D297" s="8"/>
      <c r="E297" s="8"/>
      <c r="F297" s="2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</row>
    <row r="298" spans="4:96" customFormat="1" x14ac:dyDescent="0.3">
      <c r="D298" s="8"/>
      <c r="E298" s="8"/>
      <c r="F298" s="2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</row>
    <row r="299" spans="4:96" customFormat="1" x14ac:dyDescent="0.3">
      <c r="D299" s="8"/>
      <c r="E299" s="8"/>
      <c r="F299" s="2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</row>
    <row r="300" spans="4:96" customFormat="1" x14ac:dyDescent="0.3">
      <c r="D300" s="8"/>
      <c r="E300" s="8"/>
      <c r="F300" s="2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</row>
    <row r="301" spans="4:96" customFormat="1" x14ac:dyDescent="0.3">
      <c r="D301" s="8"/>
      <c r="E301" s="8"/>
      <c r="F301" s="2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</row>
    <row r="302" spans="4:96" customFormat="1" x14ac:dyDescent="0.3">
      <c r="D302" s="8"/>
      <c r="E302" s="8"/>
      <c r="F302" s="2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</row>
    <row r="303" spans="4:96" customFormat="1" x14ac:dyDescent="0.3">
      <c r="D303" s="8"/>
      <c r="E303" s="8"/>
      <c r="F303" s="2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</row>
    <row r="304" spans="4:96" customFormat="1" x14ac:dyDescent="0.3">
      <c r="D304" s="8"/>
      <c r="E304" s="8"/>
      <c r="F304" s="2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</row>
    <row r="305" spans="4:96" customFormat="1" x14ac:dyDescent="0.3">
      <c r="D305" s="8"/>
      <c r="E305" s="8"/>
      <c r="F305" s="2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</row>
    <row r="306" spans="4:96" customFormat="1" x14ac:dyDescent="0.3">
      <c r="D306" s="8"/>
      <c r="E306" s="8"/>
      <c r="F306" s="2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</row>
    <row r="307" spans="4:96" customFormat="1" x14ac:dyDescent="0.3">
      <c r="D307" s="8"/>
      <c r="E307" s="8"/>
      <c r="F307" s="2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</row>
    <row r="308" spans="4:96" customFormat="1" x14ac:dyDescent="0.3">
      <c r="D308" s="8"/>
      <c r="E308" s="8"/>
      <c r="F308" s="2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</row>
    <row r="309" spans="4:96" customFormat="1" x14ac:dyDescent="0.3">
      <c r="D309" s="8"/>
      <c r="E309" s="8"/>
      <c r="F309" s="2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</row>
    <row r="310" spans="4:96" customFormat="1" x14ac:dyDescent="0.3">
      <c r="D310" s="8"/>
      <c r="E310" s="8"/>
      <c r="F310" s="2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</row>
    <row r="311" spans="4:96" customFormat="1" x14ac:dyDescent="0.3">
      <c r="D311" s="8"/>
      <c r="E311" s="8"/>
      <c r="F311" s="2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</row>
    <row r="312" spans="4:96" customFormat="1" x14ac:dyDescent="0.3">
      <c r="D312" s="8"/>
      <c r="E312" s="8"/>
      <c r="F312" s="2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</row>
    <row r="313" spans="4:96" customFormat="1" x14ac:dyDescent="0.3">
      <c r="D313" s="8"/>
      <c r="E313" s="8"/>
      <c r="F313" s="2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</row>
    <row r="314" spans="4:96" customFormat="1" x14ac:dyDescent="0.3">
      <c r="D314" s="8"/>
      <c r="E314" s="8"/>
      <c r="F314" s="2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</row>
    <row r="315" spans="4:96" customFormat="1" x14ac:dyDescent="0.3">
      <c r="D315" s="8"/>
      <c r="E315" s="8"/>
      <c r="F315" s="2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</row>
    <row r="316" spans="4:96" customFormat="1" x14ac:dyDescent="0.3">
      <c r="D316" s="8"/>
      <c r="E316" s="8"/>
      <c r="F316" s="2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</row>
    <row r="317" spans="4:96" customFormat="1" x14ac:dyDescent="0.3">
      <c r="D317" s="8"/>
      <c r="E317" s="8"/>
      <c r="F317" s="2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</row>
    <row r="318" spans="4:96" customFormat="1" x14ac:dyDescent="0.3">
      <c r="D318" s="8"/>
      <c r="E318" s="8"/>
      <c r="F318" s="2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</row>
    <row r="319" spans="4:96" customFormat="1" x14ac:dyDescent="0.3">
      <c r="D319" s="8"/>
      <c r="E319" s="8"/>
      <c r="F319" s="2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</row>
    <row r="320" spans="4:96" customFormat="1" x14ac:dyDescent="0.3">
      <c r="D320" s="8"/>
      <c r="E320" s="8"/>
      <c r="F320" s="2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</row>
    <row r="321" spans="4:96" customFormat="1" x14ac:dyDescent="0.3">
      <c r="D321" s="8"/>
      <c r="E321" s="8"/>
      <c r="F321" s="2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</row>
    <row r="322" spans="4:96" customFormat="1" x14ac:dyDescent="0.3">
      <c r="D322" s="8"/>
      <c r="E322" s="8"/>
      <c r="F322" s="2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</row>
    <row r="323" spans="4:96" customFormat="1" x14ac:dyDescent="0.3">
      <c r="D323" s="8"/>
      <c r="E323" s="8"/>
      <c r="F323" s="2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</row>
    <row r="324" spans="4:96" customFormat="1" x14ac:dyDescent="0.3">
      <c r="D324" s="8"/>
      <c r="E324" s="8"/>
      <c r="F324" s="2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</row>
    <row r="325" spans="4:96" customFormat="1" x14ac:dyDescent="0.3">
      <c r="D325" s="8"/>
      <c r="E325" s="8"/>
      <c r="F325" s="2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</row>
    <row r="326" spans="4:96" customFormat="1" x14ac:dyDescent="0.3">
      <c r="D326" s="8"/>
      <c r="E326" s="8"/>
      <c r="F326" s="2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</row>
    <row r="327" spans="4:96" customFormat="1" x14ac:dyDescent="0.3">
      <c r="D327" s="8"/>
      <c r="E327" s="8"/>
      <c r="F327" s="2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</row>
    <row r="328" spans="4:96" customFormat="1" x14ac:dyDescent="0.3">
      <c r="D328" s="8"/>
      <c r="E328" s="8"/>
      <c r="F328" s="2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</row>
    <row r="329" spans="4:96" customFormat="1" x14ac:dyDescent="0.3">
      <c r="D329" s="8"/>
      <c r="E329" s="8"/>
      <c r="F329" s="2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</row>
    <row r="330" spans="4:96" customFormat="1" x14ac:dyDescent="0.3">
      <c r="D330" s="8"/>
      <c r="E330" s="8"/>
      <c r="F330" s="2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</row>
    <row r="331" spans="4:96" customFormat="1" x14ac:dyDescent="0.3">
      <c r="D331" s="8"/>
      <c r="E331" s="8"/>
      <c r="F331" s="2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</row>
    <row r="332" spans="4:96" customFormat="1" x14ac:dyDescent="0.3">
      <c r="D332" s="8"/>
      <c r="E332" s="8"/>
      <c r="F332" s="2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</row>
    <row r="333" spans="4:96" customFormat="1" x14ac:dyDescent="0.3">
      <c r="D333" s="8"/>
      <c r="E333" s="8"/>
      <c r="F333" s="2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</row>
    <row r="334" spans="4:96" customFormat="1" x14ac:dyDescent="0.3">
      <c r="D334" s="8"/>
      <c r="E334" s="8"/>
      <c r="F334" s="2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</row>
    <row r="335" spans="4:96" customFormat="1" x14ac:dyDescent="0.3">
      <c r="D335" s="8"/>
      <c r="E335" s="8"/>
      <c r="F335" s="2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</row>
    <row r="336" spans="4:96" customFormat="1" x14ac:dyDescent="0.3">
      <c r="D336" s="8"/>
      <c r="E336" s="8"/>
      <c r="F336" s="2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</row>
    <row r="337" spans="4:96" customFormat="1" x14ac:dyDescent="0.3">
      <c r="D337" s="8"/>
      <c r="E337" s="8"/>
      <c r="F337" s="2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</row>
    <row r="338" spans="4:96" customFormat="1" x14ac:dyDescent="0.3">
      <c r="D338" s="8"/>
      <c r="E338" s="8"/>
      <c r="F338" s="2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8"/>
      <c r="AR338" s="8"/>
      <c r="AS338" s="8"/>
      <c r="AT338" s="8"/>
      <c r="AU338" s="8"/>
      <c r="AV338" s="8"/>
      <c r="AW338" s="8"/>
      <c r="AX338" s="8"/>
      <c r="AY338" s="8"/>
      <c r="AZ338" s="8"/>
      <c r="BA338" s="8"/>
      <c r="BB338" s="8"/>
      <c r="BC338" s="8"/>
      <c r="BD338" s="8"/>
      <c r="BE338" s="8"/>
      <c r="BF338" s="8"/>
      <c r="BG338" s="8"/>
      <c r="BH338" s="8"/>
      <c r="BI338" s="8"/>
      <c r="BJ338" s="8"/>
      <c r="BK338" s="8"/>
      <c r="BL338" s="8"/>
      <c r="BM338" s="8"/>
      <c r="BN338" s="8"/>
      <c r="BO338" s="8"/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</row>
    <row r="339" spans="4:96" customFormat="1" x14ac:dyDescent="0.3">
      <c r="D339" s="8"/>
      <c r="E339" s="8"/>
      <c r="F339" s="2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</row>
    <row r="340" spans="4:96" customFormat="1" x14ac:dyDescent="0.3">
      <c r="D340" s="8"/>
      <c r="E340" s="8"/>
      <c r="F340" s="2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</row>
    <row r="341" spans="4:96" customFormat="1" x14ac:dyDescent="0.3">
      <c r="D341" s="8"/>
      <c r="E341" s="8"/>
      <c r="F341" s="2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</row>
    <row r="342" spans="4:96" customFormat="1" x14ac:dyDescent="0.3">
      <c r="D342" s="8"/>
      <c r="E342" s="8"/>
      <c r="F342" s="2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</row>
    <row r="343" spans="4:96" customFormat="1" x14ac:dyDescent="0.3">
      <c r="D343" s="8"/>
      <c r="E343" s="8"/>
      <c r="F343" s="2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</row>
    <row r="344" spans="4:96" customFormat="1" x14ac:dyDescent="0.3">
      <c r="D344" s="8"/>
      <c r="E344" s="8"/>
      <c r="F344" s="2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</row>
    <row r="345" spans="4:96" customFormat="1" x14ac:dyDescent="0.3">
      <c r="D345" s="8"/>
      <c r="E345" s="8"/>
      <c r="F345" s="2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</row>
    <row r="346" spans="4:96" customFormat="1" x14ac:dyDescent="0.3">
      <c r="D346" s="8"/>
      <c r="E346" s="8"/>
      <c r="F346" s="2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</row>
    <row r="347" spans="4:96" customFormat="1" x14ac:dyDescent="0.3">
      <c r="D347" s="8"/>
      <c r="E347" s="8"/>
      <c r="F347" s="2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</row>
    <row r="348" spans="4:96" customFormat="1" x14ac:dyDescent="0.3">
      <c r="D348" s="8"/>
      <c r="E348" s="8"/>
      <c r="F348" s="2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</row>
    <row r="349" spans="4:96" customFormat="1" x14ac:dyDescent="0.3">
      <c r="D349" s="8"/>
      <c r="E349" s="8"/>
      <c r="F349" s="2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</row>
    <row r="350" spans="4:96" customFormat="1" x14ac:dyDescent="0.3">
      <c r="D350" s="8"/>
      <c r="E350" s="8"/>
      <c r="F350" s="2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</row>
    <row r="351" spans="4:96" customFormat="1" x14ac:dyDescent="0.3">
      <c r="D351" s="8"/>
      <c r="E351" s="8"/>
      <c r="F351" s="2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</row>
    <row r="352" spans="4:96" customFormat="1" x14ac:dyDescent="0.3">
      <c r="D352" s="8"/>
      <c r="E352" s="8"/>
      <c r="F352" s="2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</row>
    <row r="353" spans="4:96" customFormat="1" x14ac:dyDescent="0.3">
      <c r="D353" s="8"/>
      <c r="E353" s="8"/>
      <c r="F353" s="2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</row>
    <row r="354" spans="4:96" customFormat="1" x14ac:dyDescent="0.3">
      <c r="D354" s="8"/>
      <c r="E354" s="8"/>
      <c r="F354" s="2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</row>
    <row r="355" spans="4:96" customFormat="1" x14ac:dyDescent="0.3">
      <c r="D355" s="8"/>
      <c r="E355" s="8"/>
      <c r="F355" s="2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</row>
    <row r="356" spans="4:96" customFormat="1" x14ac:dyDescent="0.3">
      <c r="D356" s="8"/>
      <c r="E356" s="8"/>
      <c r="F356" s="2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</row>
    <row r="357" spans="4:96" customFormat="1" x14ac:dyDescent="0.3">
      <c r="D357" s="8"/>
      <c r="E357" s="8"/>
      <c r="F357" s="2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</row>
    <row r="358" spans="4:96" customFormat="1" x14ac:dyDescent="0.3">
      <c r="D358" s="8"/>
      <c r="E358" s="8"/>
      <c r="F358" s="2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</row>
    <row r="359" spans="4:96" customFormat="1" x14ac:dyDescent="0.3">
      <c r="D359" s="8"/>
      <c r="E359" s="8"/>
      <c r="F359" s="2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</row>
    <row r="360" spans="4:96" customFormat="1" x14ac:dyDescent="0.3">
      <c r="D360" s="8"/>
      <c r="E360" s="8"/>
      <c r="F360" s="2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</row>
    <row r="361" spans="4:96" customFormat="1" x14ac:dyDescent="0.3">
      <c r="D361" s="8"/>
      <c r="E361" s="8"/>
      <c r="F361" s="2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</row>
    <row r="362" spans="4:96" customFormat="1" x14ac:dyDescent="0.3">
      <c r="D362" s="8"/>
      <c r="E362" s="8"/>
      <c r="F362" s="2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</row>
    <row r="363" spans="4:96" customFormat="1" x14ac:dyDescent="0.3">
      <c r="D363" s="8"/>
      <c r="E363" s="8"/>
      <c r="F363" s="2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</row>
    <row r="364" spans="4:96" customFormat="1" x14ac:dyDescent="0.3">
      <c r="D364" s="8"/>
      <c r="E364" s="8"/>
      <c r="F364" s="2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</row>
    <row r="365" spans="4:96" customFormat="1" x14ac:dyDescent="0.3">
      <c r="D365" s="8"/>
      <c r="E365" s="8"/>
      <c r="F365" s="2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</row>
    <row r="366" spans="4:96" customFormat="1" x14ac:dyDescent="0.3">
      <c r="D366" s="8"/>
      <c r="E366" s="8"/>
      <c r="F366" s="2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</row>
    <row r="367" spans="4:96" customFormat="1" x14ac:dyDescent="0.3">
      <c r="D367" s="8"/>
      <c r="E367" s="8"/>
      <c r="F367" s="2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</row>
    <row r="368" spans="4:96" customFormat="1" x14ac:dyDescent="0.3">
      <c r="D368" s="8"/>
      <c r="E368" s="8"/>
      <c r="F368" s="2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</row>
    <row r="369" spans="4:96" customFormat="1" x14ac:dyDescent="0.3">
      <c r="D369" s="8"/>
      <c r="E369" s="8"/>
      <c r="F369" s="2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</row>
    <row r="370" spans="4:96" customFormat="1" x14ac:dyDescent="0.3">
      <c r="D370" s="8"/>
      <c r="E370" s="8"/>
      <c r="F370" s="2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</row>
    <row r="371" spans="4:96" customFormat="1" x14ac:dyDescent="0.3">
      <c r="D371" s="8"/>
      <c r="E371" s="8"/>
      <c r="F371" s="2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</row>
    <row r="372" spans="4:96" customFormat="1" x14ac:dyDescent="0.3">
      <c r="D372" s="8"/>
      <c r="E372" s="8"/>
      <c r="F372" s="2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</row>
    <row r="373" spans="4:96" customFormat="1" x14ac:dyDescent="0.3">
      <c r="D373" s="8"/>
      <c r="E373" s="8"/>
      <c r="F373" s="2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</row>
    <row r="374" spans="4:96" customFormat="1" x14ac:dyDescent="0.3">
      <c r="D374" s="8"/>
      <c r="E374" s="8"/>
      <c r="F374" s="2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</row>
    <row r="375" spans="4:96" customFormat="1" x14ac:dyDescent="0.3">
      <c r="D375" s="8"/>
      <c r="E375" s="8"/>
      <c r="F375" s="2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</row>
    <row r="376" spans="4:96" customFormat="1" x14ac:dyDescent="0.3">
      <c r="D376" s="8"/>
      <c r="E376" s="8"/>
      <c r="F376" s="2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</row>
    <row r="377" spans="4:96" customFormat="1" x14ac:dyDescent="0.3">
      <c r="D377" s="8"/>
      <c r="E377" s="8"/>
      <c r="F377" s="2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</row>
    <row r="378" spans="4:96" customFormat="1" x14ac:dyDescent="0.3">
      <c r="D378" s="8"/>
      <c r="E378" s="8"/>
      <c r="F378" s="2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</row>
    <row r="379" spans="4:96" customFormat="1" x14ac:dyDescent="0.3">
      <c r="D379" s="8"/>
      <c r="E379" s="8"/>
      <c r="F379" s="2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</row>
    <row r="380" spans="4:96" customFormat="1" x14ac:dyDescent="0.3">
      <c r="D380" s="8"/>
      <c r="E380" s="8"/>
      <c r="F380" s="2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</row>
    <row r="381" spans="4:96" customFormat="1" x14ac:dyDescent="0.3">
      <c r="D381" s="8"/>
      <c r="E381" s="8"/>
      <c r="F381" s="2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</row>
    <row r="382" spans="4:96" customFormat="1" x14ac:dyDescent="0.3">
      <c r="D382" s="8"/>
      <c r="E382" s="8"/>
      <c r="F382" s="2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</row>
    <row r="383" spans="4:96" customFormat="1" x14ac:dyDescent="0.3">
      <c r="D383" s="8"/>
      <c r="E383" s="8"/>
      <c r="F383" s="2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</row>
    <row r="384" spans="4:96" customFormat="1" x14ac:dyDescent="0.3">
      <c r="D384" s="8"/>
      <c r="E384" s="8"/>
      <c r="F384" s="2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</row>
    <row r="385" spans="4:96" customFormat="1" x14ac:dyDescent="0.3">
      <c r="D385" s="8"/>
      <c r="E385" s="8"/>
      <c r="F385" s="2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</row>
    <row r="386" spans="4:96" customFormat="1" x14ac:dyDescent="0.3">
      <c r="D386" s="8"/>
      <c r="E386" s="8"/>
      <c r="F386" s="2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</row>
    <row r="387" spans="4:96" customFormat="1" x14ac:dyDescent="0.3">
      <c r="D387" s="8"/>
      <c r="E387" s="8"/>
      <c r="F387" s="2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</row>
    <row r="388" spans="4:96" customFormat="1" x14ac:dyDescent="0.3">
      <c r="D388" s="8"/>
      <c r="E388" s="8"/>
      <c r="F388" s="2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</row>
    <row r="389" spans="4:96" customFormat="1" x14ac:dyDescent="0.3">
      <c r="D389" s="8"/>
      <c r="E389" s="8"/>
      <c r="F389" s="2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</row>
    <row r="390" spans="4:96" customFormat="1" x14ac:dyDescent="0.3">
      <c r="D390" s="8"/>
      <c r="E390" s="8"/>
      <c r="F390" s="2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</row>
    <row r="391" spans="4:96" customFormat="1" x14ac:dyDescent="0.3">
      <c r="D391" s="8"/>
      <c r="E391" s="8"/>
      <c r="F391" s="2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</row>
    <row r="392" spans="4:96" customFormat="1" x14ac:dyDescent="0.3">
      <c r="D392" s="8"/>
      <c r="E392" s="8"/>
      <c r="F392" s="2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</row>
    <row r="393" spans="4:96" customFormat="1" x14ac:dyDescent="0.3">
      <c r="D393" s="8"/>
      <c r="E393" s="8"/>
      <c r="F393" s="2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</row>
    <row r="394" spans="4:96" customFormat="1" x14ac:dyDescent="0.3">
      <c r="D394" s="8"/>
      <c r="E394" s="8"/>
      <c r="F394" s="2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</row>
    <row r="395" spans="4:96" customFormat="1" x14ac:dyDescent="0.3">
      <c r="D395" s="8"/>
      <c r="E395" s="8"/>
      <c r="F395" s="2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</row>
    <row r="396" spans="4:96" customFormat="1" x14ac:dyDescent="0.3">
      <c r="D396" s="8"/>
      <c r="E396" s="8"/>
      <c r="F396" s="2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</row>
    <row r="397" spans="4:96" customFormat="1" x14ac:dyDescent="0.3">
      <c r="D397" s="8"/>
      <c r="E397" s="8"/>
      <c r="F397" s="2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</row>
    <row r="398" spans="4:96" customFormat="1" x14ac:dyDescent="0.3">
      <c r="D398" s="8"/>
      <c r="E398" s="8"/>
      <c r="F398" s="2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</row>
    <row r="399" spans="4:96" customFormat="1" x14ac:dyDescent="0.3">
      <c r="D399" s="8"/>
      <c r="E399" s="8"/>
      <c r="F399" s="2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</row>
    <row r="400" spans="4:96" customFormat="1" x14ac:dyDescent="0.3">
      <c r="D400" s="8"/>
      <c r="E400" s="8"/>
      <c r="F400" s="2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</row>
    <row r="401" spans="4:96" customFormat="1" x14ac:dyDescent="0.3">
      <c r="D401" s="8"/>
      <c r="E401" s="8"/>
      <c r="F401" s="2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</row>
    <row r="402" spans="4:96" customFormat="1" x14ac:dyDescent="0.3">
      <c r="D402" s="8"/>
      <c r="E402" s="8"/>
      <c r="F402" s="2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</row>
    <row r="403" spans="4:96" customFormat="1" x14ac:dyDescent="0.3">
      <c r="D403" s="8"/>
      <c r="E403" s="8"/>
      <c r="F403" s="2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</row>
    <row r="404" spans="4:96" customFormat="1" x14ac:dyDescent="0.3">
      <c r="D404" s="8"/>
      <c r="E404" s="8"/>
      <c r="F404" s="2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</row>
    <row r="405" spans="4:96" customFormat="1" x14ac:dyDescent="0.3">
      <c r="D405" s="8"/>
      <c r="E405" s="8"/>
      <c r="F405" s="2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</row>
    <row r="406" spans="4:96" customFormat="1" x14ac:dyDescent="0.3">
      <c r="D406" s="8"/>
      <c r="E406" s="8"/>
      <c r="F406" s="2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</row>
    <row r="407" spans="4:96" customFormat="1" x14ac:dyDescent="0.3">
      <c r="D407" s="8"/>
      <c r="E407" s="8"/>
      <c r="F407" s="2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</row>
    <row r="408" spans="4:96" customFormat="1" x14ac:dyDescent="0.3">
      <c r="D408" s="8"/>
      <c r="E408" s="8"/>
      <c r="F408" s="2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</row>
    <row r="409" spans="4:96" customFormat="1" x14ac:dyDescent="0.3">
      <c r="D409" s="8"/>
      <c r="E409" s="8"/>
      <c r="F409" s="2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</row>
    <row r="410" spans="4:96" customFormat="1" x14ac:dyDescent="0.3">
      <c r="D410" s="8"/>
      <c r="E410" s="8"/>
      <c r="F410" s="2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</row>
    <row r="411" spans="4:96" customFormat="1" x14ac:dyDescent="0.3">
      <c r="D411" s="8"/>
      <c r="E411" s="8"/>
      <c r="F411" s="2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</row>
    <row r="412" spans="4:96" customFormat="1" x14ac:dyDescent="0.3">
      <c r="D412" s="8"/>
      <c r="E412" s="8"/>
      <c r="F412" s="2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</row>
    <row r="413" spans="4:96" customFormat="1" x14ac:dyDescent="0.3">
      <c r="D413" s="8"/>
      <c r="E413" s="8"/>
      <c r="F413" s="2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</row>
    <row r="414" spans="4:96" customFormat="1" x14ac:dyDescent="0.3">
      <c r="D414" s="8"/>
      <c r="E414" s="8"/>
      <c r="F414" s="2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</row>
    <row r="415" spans="4:96" customFormat="1" x14ac:dyDescent="0.3">
      <c r="D415" s="8"/>
      <c r="E415" s="8"/>
      <c r="F415" s="2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</row>
    <row r="416" spans="4:96" customFormat="1" x14ac:dyDescent="0.3">
      <c r="D416" s="8"/>
      <c r="E416" s="8"/>
      <c r="F416" s="2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</row>
    <row r="417" spans="4:96" customFormat="1" x14ac:dyDescent="0.3">
      <c r="D417" s="8"/>
      <c r="E417" s="8"/>
      <c r="F417" s="2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</row>
    <row r="418" spans="4:96" customFormat="1" x14ac:dyDescent="0.3">
      <c r="D418" s="8"/>
      <c r="E418" s="8"/>
      <c r="F418" s="2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</row>
    <row r="419" spans="4:96" customFormat="1" x14ac:dyDescent="0.3">
      <c r="D419" s="8"/>
      <c r="E419" s="8"/>
      <c r="F419" s="2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</row>
    <row r="420" spans="4:96" customFormat="1" x14ac:dyDescent="0.3">
      <c r="D420" s="8"/>
      <c r="E420" s="8"/>
      <c r="F420" s="2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</row>
    <row r="421" spans="4:96" customFormat="1" x14ac:dyDescent="0.3">
      <c r="D421" s="8"/>
      <c r="E421" s="8"/>
      <c r="F421" s="2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</row>
    <row r="422" spans="4:96" customFormat="1" x14ac:dyDescent="0.3">
      <c r="D422" s="8"/>
      <c r="E422" s="8"/>
      <c r="F422" s="2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</row>
    <row r="423" spans="4:96" customFormat="1" x14ac:dyDescent="0.3">
      <c r="D423" s="8"/>
      <c r="E423" s="8"/>
      <c r="F423" s="2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</row>
    <row r="424" spans="4:96" customFormat="1" x14ac:dyDescent="0.3">
      <c r="D424" s="8"/>
      <c r="E424" s="8"/>
      <c r="F424" s="2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</row>
    <row r="425" spans="4:96" customFormat="1" x14ac:dyDescent="0.3">
      <c r="D425" s="8"/>
      <c r="E425" s="8"/>
      <c r="F425" s="2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</row>
    <row r="426" spans="4:96" customFormat="1" x14ac:dyDescent="0.3">
      <c r="D426" s="8"/>
      <c r="E426" s="8"/>
      <c r="F426" s="2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</row>
    <row r="427" spans="4:96" customFormat="1" x14ac:dyDescent="0.3">
      <c r="D427" s="8"/>
      <c r="E427" s="8"/>
      <c r="F427" s="2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</row>
    <row r="428" spans="4:96" customFormat="1" x14ac:dyDescent="0.3">
      <c r="D428" s="8"/>
      <c r="E428" s="8"/>
      <c r="F428" s="2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</row>
    <row r="429" spans="4:96" customFormat="1" x14ac:dyDescent="0.3">
      <c r="D429" s="8"/>
      <c r="E429" s="8"/>
      <c r="F429" s="2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V429" s="8"/>
      <c r="AW429" s="8"/>
      <c r="AX429" s="8"/>
      <c r="AY429" s="8"/>
      <c r="AZ429" s="8"/>
      <c r="BA429" s="8"/>
      <c r="BB429" s="8"/>
      <c r="BC429" s="8"/>
      <c r="BD429" s="8"/>
      <c r="BE429" s="8"/>
      <c r="BF429" s="8"/>
      <c r="BG429" s="8"/>
      <c r="BH429" s="8"/>
      <c r="BI429" s="8"/>
      <c r="BJ429" s="8"/>
      <c r="BK429" s="8"/>
      <c r="BL429" s="8"/>
      <c r="BM429" s="8"/>
      <c r="BN429" s="8"/>
      <c r="BO429" s="8"/>
      <c r="BP429" s="8"/>
      <c r="BQ429" s="8"/>
      <c r="BR429" s="8"/>
      <c r="BS429" s="8"/>
      <c r="BT429" s="8"/>
      <c r="BU429" s="8"/>
      <c r="BV429" s="8"/>
      <c r="BW429" s="8"/>
      <c r="BX429" s="8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</row>
    <row r="430" spans="4:96" customFormat="1" x14ac:dyDescent="0.3">
      <c r="D430" s="8"/>
      <c r="E430" s="8"/>
      <c r="F430" s="2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</row>
    <row r="431" spans="4:96" customFormat="1" x14ac:dyDescent="0.3">
      <c r="D431" s="8"/>
      <c r="E431" s="8"/>
      <c r="F431" s="2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</row>
    <row r="432" spans="4:96" customFormat="1" x14ac:dyDescent="0.3">
      <c r="D432" s="8"/>
      <c r="E432" s="8"/>
      <c r="F432" s="2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</row>
    <row r="433" spans="4:96" customFormat="1" x14ac:dyDescent="0.3">
      <c r="D433" s="8"/>
      <c r="E433" s="8"/>
      <c r="F433" s="2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</row>
    <row r="434" spans="4:96" customFormat="1" x14ac:dyDescent="0.3">
      <c r="D434" s="8"/>
      <c r="E434" s="8"/>
      <c r="F434" s="2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</row>
    <row r="435" spans="4:96" customFormat="1" x14ac:dyDescent="0.3">
      <c r="D435" s="8"/>
      <c r="E435" s="8"/>
      <c r="F435" s="2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</row>
    <row r="436" spans="4:96" customFormat="1" x14ac:dyDescent="0.3">
      <c r="D436" s="8"/>
      <c r="E436" s="8"/>
      <c r="F436" s="2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</row>
    <row r="437" spans="4:96" customFormat="1" x14ac:dyDescent="0.3">
      <c r="D437" s="8"/>
      <c r="E437" s="8"/>
      <c r="F437" s="2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</row>
    <row r="438" spans="4:96" customFormat="1" x14ac:dyDescent="0.3">
      <c r="D438" s="8"/>
      <c r="E438" s="8"/>
      <c r="F438" s="2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</row>
    <row r="439" spans="4:96" customFormat="1" x14ac:dyDescent="0.3">
      <c r="D439" s="8"/>
      <c r="E439" s="8"/>
      <c r="F439" s="2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</row>
    <row r="440" spans="4:96" customFormat="1" x14ac:dyDescent="0.3">
      <c r="D440" s="8"/>
      <c r="E440" s="8"/>
      <c r="F440" s="2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</row>
    <row r="441" spans="4:96" customFormat="1" x14ac:dyDescent="0.3">
      <c r="D441" s="8"/>
      <c r="E441" s="8"/>
      <c r="F441" s="2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</row>
    <row r="442" spans="4:96" customFormat="1" x14ac:dyDescent="0.3">
      <c r="D442" s="8"/>
      <c r="E442" s="8"/>
      <c r="F442" s="2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</row>
    <row r="443" spans="4:96" customFormat="1" x14ac:dyDescent="0.3">
      <c r="D443" s="8"/>
      <c r="E443" s="8"/>
      <c r="F443" s="2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</row>
    <row r="444" spans="4:96" customFormat="1" x14ac:dyDescent="0.3">
      <c r="D444" s="8"/>
      <c r="E444" s="8"/>
      <c r="F444" s="2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</row>
    <row r="445" spans="4:96" customFormat="1" x14ac:dyDescent="0.3">
      <c r="D445" s="8"/>
      <c r="E445" s="8"/>
      <c r="F445" s="2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</row>
    <row r="446" spans="4:96" customFormat="1" x14ac:dyDescent="0.3">
      <c r="D446" s="8"/>
      <c r="E446" s="8"/>
      <c r="F446" s="2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</row>
    <row r="447" spans="4:96" customFormat="1" x14ac:dyDescent="0.3">
      <c r="D447" s="8"/>
      <c r="E447" s="8"/>
      <c r="F447" s="2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</row>
    <row r="448" spans="4:96" customFormat="1" x14ac:dyDescent="0.3">
      <c r="D448" s="8"/>
      <c r="E448" s="8"/>
      <c r="F448" s="2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</row>
    <row r="449" spans="4:96" customFormat="1" x14ac:dyDescent="0.3">
      <c r="D449" s="8"/>
      <c r="E449" s="8"/>
      <c r="F449" s="2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</row>
    <row r="450" spans="4:96" customFormat="1" x14ac:dyDescent="0.3">
      <c r="D450" s="8"/>
      <c r="E450" s="8"/>
      <c r="F450" s="2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</row>
    <row r="451" spans="4:96" customFormat="1" x14ac:dyDescent="0.3">
      <c r="D451" s="8"/>
      <c r="E451" s="8"/>
      <c r="F451" s="2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</row>
    <row r="452" spans="4:96" customFormat="1" x14ac:dyDescent="0.3">
      <c r="D452" s="8"/>
      <c r="E452" s="8"/>
      <c r="F452" s="2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</row>
    <row r="453" spans="4:96" customFormat="1" x14ac:dyDescent="0.3">
      <c r="D453" s="8"/>
      <c r="E453" s="8"/>
      <c r="F453" s="2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</row>
    <row r="454" spans="4:96" customFormat="1" x14ac:dyDescent="0.3">
      <c r="D454" s="8"/>
      <c r="E454" s="8"/>
      <c r="F454" s="2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</row>
    <row r="455" spans="4:96" customFormat="1" x14ac:dyDescent="0.3">
      <c r="D455" s="8"/>
      <c r="E455" s="8"/>
      <c r="F455" s="2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</row>
    <row r="456" spans="4:96" customFormat="1" x14ac:dyDescent="0.3">
      <c r="D456" s="8"/>
      <c r="E456" s="8"/>
      <c r="F456" s="2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</row>
    <row r="457" spans="4:96" customFormat="1" x14ac:dyDescent="0.3">
      <c r="D457" s="8"/>
      <c r="E457" s="8"/>
      <c r="F457" s="2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</row>
    <row r="458" spans="4:96" customFormat="1" x14ac:dyDescent="0.3">
      <c r="D458" s="8"/>
      <c r="E458" s="8"/>
      <c r="F458" s="2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</row>
    <row r="459" spans="4:96" customFormat="1" x14ac:dyDescent="0.3">
      <c r="D459" s="8"/>
      <c r="E459" s="8"/>
      <c r="F459" s="2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</row>
    <row r="460" spans="4:96" customFormat="1" x14ac:dyDescent="0.3">
      <c r="D460" s="8"/>
      <c r="E460" s="8"/>
      <c r="F460" s="2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</row>
    <row r="461" spans="4:96" customFormat="1" x14ac:dyDescent="0.3">
      <c r="D461" s="8"/>
      <c r="E461" s="8"/>
      <c r="F461" s="2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</row>
    <row r="462" spans="4:96" customFormat="1" x14ac:dyDescent="0.3">
      <c r="D462" s="8"/>
      <c r="E462" s="8"/>
      <c r="F462" s="2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</row>
    <row r="463" spans="4:96" customFormat="1" x14ac:dyDescent="0.3">
      <c r="D463" s="8"/>
      <c r="E463" s="8"/>
      <c r="F463" s="2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</row>
    <row r="464" spans="4:96" customFormat="1" x14ac:dyDescent="0.3">
      <c r="D464" s="8"/>
      <c r="E464" s="8"/>
      <c r="F464" s="2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</row>
    <row r="465" spans="4:96" customFormat="1" x14ac:dyDescent="0.3">
      <c r="D465" s="8"/>
      <c r="E465" s="8"/>
      <c r="F465" s="2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</row>
    <row r="466" spans="4:96" customFormat="1" x14ac:dyDescent="0.3">
      <c r="D466" s="8"/>
      <c r="E466" s="8"/>
      <c r="F466" s="2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</row>
    <row r="467" spans="4:96" customFormat="1" x14ac:dyDescent="0.3">
      <c r="D467" s="8"/>
      <c r="E467" s="8"/>
      <c r="F467" s="2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</row>
    <row r="468" spans="4:96" customFormat="1" x14ac:dyDescent="0.3">
      <c r="D468" s="8"/>
      <c r="E468" s="8"/>
      <c r="F468" s="2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8"/>
      <c r="AR468" s="8"/>
      <c r="AS468" s="8"/>
      <c r="AT468" s="8"/>
      <c r="AU468" s="8"/>
      <c r="AV468" s="8"/>
      <c r="AW468" s="8"/>
      <c r="AX468" s="8"/>
      <c r="AY468" s="8"/>
      <c r="AZ468" s="8"/>
      <c r="BA468" s="8"/>
      <c r="BB468" s="8"/>
      <c r="BC468" s="8"/>
      <c r="BD468" s="8"/>
      <c r="BE468" s="8"/>
      <c r="BF468" s="8"/>
      <c r="BG468" s="8"/>
      <c r="BH468" s="8"/>
      <c r="BI468" s="8"/>
      <c r="BJ468" s="8"/>
      <c r="BK468" s="8"/>
      <c r="BL468" s="8"/>
      <c r="BM468" s="8"/>
      <c r="BN468" s="8"/>
      <c r="BO468" s="8"/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</row>
    <row r="469" spans="4:96" customFormat="1" x14ac:dyDescent="0.3">
      <c r="D469" s="8"/>
      <c r="E469" s="8"/>
      <c r="F469" s="2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</row>
    <row r="470" spans="4:96" customFormat="1" x14ac:dyDescent="0.3">
      <c r="D470" s="8"/>
      <c r="E470" s="8"/>
      <c r="F470" s="2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</row>
    <row r="471" spans="4:96" customFormat="1" x14ac:dyDescent="0.3">
      <c r="D471" s="8"/>
      <c r="E471" s="8"/>
      <c r="F471" s="2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</row>
    <row r="472" spans="4:96" customFormat="1" x14ac:dyDescent="0.3">
      <c r="D472" s="8"/>
      <c r="E472" s="8"/>
      <c r="F472" s="2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</row>
    <row r="473" spans="4:96" customFormat="1" x14ac:dyDescent="0.3">
      <c r="D473" s="8"/>
      <c r="E473" s="8"/>
      <c r="F473" s="2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</row>
    <row r="474" spans="4:96" customFormat="1" x14ac:dyDescent="0.3">
      <c r="D474" s="8"/>
      <c r="E474" s="8"/>
      <c r="F474" s="2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</row>
    <row r="475" spans="4:96" customFormat="1" x14ac:dyDescent="0.3">
      <c r="D475" s="8"/>
      <c r="E475" s="8"/>
      <c r="F475" s="2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</row>
    <row r="476" spans="4:96" customFormat="1" x14ac:dyDescent="0.3">
      <c r="D476" s="8"/>
      <c r="E476" s="8"/>
      <c r="F476" s="2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</row>
    <row r="477" spans="4:96" customFormat="1" x14ac:dyDescent="0.3">
      <c r="D477" s="8"/>
      <c r="E477" s="8"/>
      <c r="F477" s="2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</row>
    <row r="478" spans="4:96" customFormat="1" x14ac:dyDescent="0.3">
      <c r="D478" s="8"/>
      <c r="E478" s="8"/>
      <c r="F478" s="2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</row>
    <row r="479" spans="4:96" customFormat="1" x14ac:dyDescent="0.3">
      <c r="D479" s="8"/>
      <c r="E479" s="8"/>
      <c r="F479" s="2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</row>
    <row r="480" spans="4:96" customFormat="1" x14ac:dyDescent="0.3">
      <c r="D480" s="8"/>
      <c r="E480" s="8"/>
      <c r="F480" s="2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</row>
    <row r="481" spans="4:96" customFormat="1" x14ac:dyDescent="0.3">
      <c r="D481" s="8"/>
      <c r="E481" s="8"/>
      <c r="F481" s="2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</row>
    <row r="482" spans="4:96" customFormat="1" x14ac:dyDescent="0.3">
      <c r="D482" s="8"/>
      <c r="E482" s="8"/>
      <c r="F482" s="2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</row>
    <row r="483" spans="4:96" customFormat="1" x14ac:dyDescent="0.3">
      <c r="D483" s="8"/>
      <c r="E483" s="8"/>
      <c r="F483" s="2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</row>
    <row r="484" spans="4:96" customFormat="1" x14ac:dyDescent="0.3">
      <c r="D484" s="8"/>
      <c r="E484" s="8"/>
      <c r="F484" s="2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</row>
    <row r="485" spans="4:96" customFormat="1" x14ac:dyDescent="0.3">
      <c r="D485" s="8"/>
      <c r="E485" s="8"/>
      <c r="F485" s="2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</row>
    <row r="486" spans="4:96" customFormat="1" x14ac:dyDescent="0.3">
      <c r="D486" s="8"/>
      <c r="E486" s="8"/>
      <c r="F486" s="2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</row>
    <row r="487" spans="4:96" customFormat="1" x14ac:dyDescent="0.3">
      <c r="D487" s="8"/>
      <c r="E487" s="8"/>
      <c r="F487" s="2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</row>
    <row r="488" spans="4:96" customFormat="1" x14ac:dyDescent="0.3">
      <c r="D488" s="8"/>
      <c r="E488" s="8"/>
      <c r="F488" s="2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</row>
    <row r="489" spans="4:96" customFormat="1" x14ac:dyDescent="0.3">
      <c r="D489" s="8"/>
      <c r="E489" s="8"/>
      <c r="F489" s="2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</row>
    <row r="490" spans="4:96" customFormat="1" x14ac:dyDescent="0.3">
      <c r="D490" s="8"/>
      <c r="E490" s="8"/>
      <c r="F490" s="2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</row>
    <row r="491" spans="4:96" customFormat="1" x14ac:dyDescent="0.3">
      <c r="D491" s="8"/>
      <c r="E491" s="8"/>
      <c r="F491" s="2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</row>
    <row r="492" spans="4:96" customFormat="1" x14ac:dyDescent="0.3">
      <c r="D492" s="8"/>
      <c r="E492" s="8"/>
      <c r="F492" s="2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</row>
    <row r="493" spans="4:96" customFormat="1" x14ac:dyDescent="0.3">
      <c r="D493" s="8"/>
      <c r="E493" s="8"/>
      <c r="F493" s="2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</row>
    <row r="494" spans="4:96" customFormat="1" x14ac:dyDescent="0.3">
      <c r="D494" s="8"/>
      <c r="E494" s="8"/>
      <c r="F494" s="2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</row>
    <row r="495" spans="4:96" customFormat="1" x14ac:dyDescent="0.3">
      <c r="D495" s="8"/>
      <c r="E495" s="8"/>
      <c r="F495" s="2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</row>
    <row r="496" spans="4:96" customFormat="1" x14ac:dyDescent="0.3">
      <c r="D496" s="8"/>
      <c r="E496" s="8"/>
      <c r="F496" s="2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</row>
    <row r="497" spans="4:96" customFormat="1" x14ac:dyDescent="0.3">
      <c r="D497" s="8"/>
      <c r="E497" s="8"/>
      <c r="F497" s="2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</row>
    <row r="498" spans="4:96" customFormat="1" x14ac:dyDescent="0.3">
      <c r="D498" s="8"/>
      <c r="E498" s="8"/>
      <c r="F498" s="2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</row>
    <row r="499" spans="4:96" customFormat="1" x14ac:dyDescent="0.3">
      <c r="D499" s="8"/>
      <c r="E499" s="8"/>
      <c r="F499" s="2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</row>
    <row r="500" spans="4:96" customFormat="1" x14ac:dyDescent="0.3">
      <c r="D500" s="8"/>
      <c r="E500" s="8"/>
      <c r="F500" s="2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</row>
    <row r="501" spans="4:96" customFormat="1" x14ac:dyDescent="0.3">
      <c r="D501" s="8"/>
      <c r="E501" s="8"/>
      <c r="F501" s="2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</row>
    <row r="502" spans="4:96" customFormat="1" x14ac:dyDescent="0.3">
      <c r="D502" s="8"/>
      <c r="E502" s="8"/>
      <c r="F502" s="2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</row>
    <row r="503" spans="4:96" customFormat="1" x14ac:dyDescent="0.3">
      <c r="D503" s="8"/>
      <c r="E503" s="8"/>
      <c r="F503" s="2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</row>
    <row r="504" spans="4:96" customFormat="1" x14ac:dyDescent="0.3">
      <c r="D504" s="8"/>
      <c r="E504" s="8"/>
      <c r="F504" s="2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</row>
    <row r="505" spans="4:96" customFormat="1" x14ac:dyDescent="0.3">
      <c r="D505" s="8"/>
      <c r="E505" s="8"/>
      <c r="F505" s="2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</row>
    <row r="506" spans="4:96" customFormat="1" x14ac:dyDescent="0.3">
      <c r="D506" s="8"/>
      <c r="E506" s="8"/>
      <c r="F506" s="2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</row>
    <row r="507" spans="4:96" customFormat="1" x14ac:dyDescent="0.3">
      <c r="D507" s="8"/>
      <c r="E507" s="8"/>
      <c r="F507" s="2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</row>
    <row r="508" spans="4:96" customFormat="1" x14ac:dyDescent="0.3">
      <c r="D508" s="8"/>
      <c r="E508" s="8"/>
      <c r="F508" s="2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</row>
    <row r="509" spans="4:96" customFormat="1" x14ac:dyDescent="0.3">
      <c r="D509" s="8"/>
      <c r="E509" s="8"/>
      <c r="F509" s="2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</row>
    <row r="510" spans="4:96" customFormat="1" x14ac:dyDescent="0.3">
      <c r="D510" s="8"/>
      <c r="E510" s="8"/>
      <c r="F510" s="2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</row>
    <row r="511" spans="4:96" customFormat="1" x14ac:dyDescent="0.3">
      <c r="D511" s="8"/>
      <c r="E511" s="8"/>
      <c r="F511" s="2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</row>
    <row r="512" spans="4:96" customFormat="1" x14ac:dyDescent="0.3">
      <c r="D512" s="8"/>
      <c r="E512" s="8"/>
      <c r="F512" s="2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</row>
    <row r="513" spans="4:96" customFormat="1" x14ac:dyDescent="0.3">
      <c r="D513" s="8"/>
      <c r="E513" s="8"/>
      <c r="F513" s="2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</row>
    <row r="514" spans="4:96" customFormat="1" x14ac:dyDescent="0.3">
      <c r="D514" s="8"/>
      <c r="E514" s="8"/>
      <c r="F514" s="2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</row>
    <row r="515" spans="4:96" customFormat="1" x14ac:dyDescent="0.3">
      <c r="D515" s="8"/>
      <c r="E515" s="8"/>
      <c r="F515" s="2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</row>
    <row r="516" spans="4:96" customFormat="1" x14ac:dyDescent="0.3">
      <c r="D516" s="8"/>
      <c r="E516" s="8"/>
      <c r="F516" s="2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</row>
    <row r="517" spans="4:96" customFormat="1" x14ac:dyDescent="0.3">
      <c r="D517" s="8"/>
      <c r="E517" s="8"/>
      <c r="F517" s="2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</row>
    <row r="518" spans="4:96" customFormat="1" x14ac:dyDescent="0.3">
      <c r="D518" s="8"/>
      <c r="E518" s="8"/>
      <c r="F518" s="2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</row>
    <row r="519" spans="4:96" customFormat="1" x14ac:dyDescent="0.3">
      <c r="D519" s="8"/>
      <c r="E519" s="8"/>
      <c r="F519" s="2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</row>
    <row r="520" spans="4:96" customFormat="1" x14ac:dyDescent="0.3">
      <c r="D520" s="8"/>
      <c r="E520" s="8"/>
      <c r="F520" s="2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</row>
    <row r="521" spans="4:96" customFormat="1" x14ac:dyDescent="0.3">
      <c r="D521" s="8"/>
      <c r="E521" s="8"/>
      <c r="F521" s="2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</row>
    <row r="522" spans="4:96" customFormat="1" x14ac:dyDescent="0.3">
      <c r="D522" s="8"/>
      <c r="E522" s="8"/>
      <c r="F522" s="2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</row>
    <row r="523" spans="4:96" customFormat="1" x14ac:dyDescent="0.3">
      <c r="D523" s="8"/>
      <c r="E523" s="8"/>
      <c r="F523" s="2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</row>
    <row r="524" spans="4:96" customFormat="1" x14ac:dyDescent="0.3">
      <c r="D524" s="8"/>
      <c r="E524" s="8"/>
      <c r="F524" s="2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</row>
    <row r="525" spans="4:96" customFormat="1" x14ac:dyDescent="0.3">
      <c r="D525" s="8"/>
      <c r="E525" s="8"/>
      <c r="F525" s="2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</row>
    <row r="526" spans="4:96" customFormat="1" x14ac:dyDescent="0.3">
      <c r="D526" s="8"/>
      <c r="E526" s="8"/>
      <c r="F526" s="2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</row>
    <row r="527" spans="4:96" customFormat="1" x14ac:dyDescent="0.3">
      <c r="D527" s="8"/>
      <c r="E527" s="8"/>
      <c r="F527" s="2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</row>
    <row r="528" spans="4:96" customFormat="1" x14ac:dyDescent="0.3">
      <c r="D528" s="8"/>
      <c r="E528" s="8"/>
      <c r="F528" s="2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</row>
    <row r="529" spans="4:96" customFormat="1" x14ac:dyDescent="0.3">
      <c r="D529" s="8"/>
      <c r="E529" s="8"/>
      <c r="F529" s="2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</row>
    <row r="530" spans="4:96" customFormat="1" x14ac:dyDescent="0.3">
      <c r="D530" s="8"/>
      <c r="E530" s="8"/>
      <c r="F530" s="2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</row>
    <row r="531" spans="4:96" customFormat="1" x14ac:dyDescent="0.3">
      <c r="D531" s="8"/>
      <c r="E531" s="8"/>
      <c r="F531" s="2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</row>
    <row r="532" spans="4:96" customFormat="1" x14ac:dyDescent="0.3">
      <c r="D532" s="8"/>
      <c r="E532" s="8"/>
      <c r="F532" s="2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</row>
    <row r="533" spans="4:96" customFormat="1" x14ac:dyDescent="0.3">
      <c r="D533" s="8"/>
      <c r="E533" s="8"/>
      <c r="F533" s="2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</row>
    <row r="534" spans="4:96" customFormat="1" x14ac:dyDescent="0.3">
      <c r="D534" s="8"/>
      <c r="E534" s="8"/>
      <c r="F534" s="2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</row>
    <row r="535" spans="4:96" customFormat="1" x14ac:dyDescent="0.3">
      <c r="D535" s="8"/>
      <c r="E535" s="8"/>
      <c r="F535" s="2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</row>
    <row r="536" spans="4:96" customFormat="1" x14ac:dyDescent="0.3">
      <c r="D536" s="8"/>
      <c r="E536" s="8"/>
      <c r="F536" s="2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</row>
    <row r="537" spans="4:96" customFormat="1" x14ac:dyDescent="0.3">
      <c r="D537" s="8"/>
      <c r="E537" s="8"/>
      <c r="F537" s="2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</row>
    <row r="538" spans="4:96" customFormat="1" x14ac:dyDescent="0.3">
      <c r="D538" s="8"/>
      <c r="E538" s="8"/>
      <c r="F538" s="2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</row>
    <row r="539" spans="4:96" customFormat="1" x14ac:dyDescent="0.3">
      <c r="D539" s="8"/>
      <c r="E539" s="8"/>
      <c r="F539" s="2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</row>
    <row r="540" spans="4:96" customFormat="1" x14ac:dyDescent="0.3">
      <c r="D540" s="8"/>
      <c r="E540" s="8"/>
      <c r="F540" s="2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</row>
    <row r="541" spans="4:96" customFormat="1" x14ac:dyDescent="0.3">
      <c r="D541" s="8"/>
      <c r="E541" s="8"/>
      <c r="F541" s="2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</row>
    <row r="542" spans="4:96" customFormat="1" x14ac:dyDescent="0.3">
      <c r="D542" s="8"/>
      <c r="E542" s="8"/>
      <c r="F542" s="2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</row>
    <row r="543" spans="4:96" customFormat="1" x14ac:dyDescent="0.3">
      <c r="D543" s="8"/>
      <c r="E543" s="8"/>
      <c r="F543" s="2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</row>
    <row r="544" spans="4:96" customFormat="1" x14ac:dyDescent="0.3">
      <c r="D544" s="8"/>
      <c r="E544" s="8"/>
      <c r="F544" s="2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</row>
    <row r="545" spans="4:96" customFormat="1" x14ac:dyDescent="0.3">
      <c r="D545" s="8"/>
      <c r="E545" s="8"/>
      <c r="F545" s="2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</row>
    <row r="546" spans="4:96" customFormat="1" x14ac:dyDescent="0.3">
      <c r="D546" s="8"/>
      <c r="E546" s="8"/>
      <c r="F546" s="2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</row>
    <row r="547" spans="4:96" customFormat="1" x14ac:dyDescent="0.3">
      <c r="D547" s="8"/>
      <c r="E547" s="8"/>
      <c r="F547" s="2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</row>
    <row r="548" spans="4:96" customFormat="1" x14ac:dyDescent="0.3">
      <c r="D548" s="8"/>
      <c r="E548" s="8"/>
      <c r="F548" s="2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</row>
    <row r="549" spans="4:96" customFormat="1" x14ac:dyDescent="0.3">
      <c r="D549" s="8"/>
      <c r="E549" s="8"/>
      <c r="F549" s="2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</row>
    <row r="550" spans="4:96" customFormat="1" x14ac:dyDescent="0.3">
      <c r="D550" s="8"/>
      <c r="E550" s="8"/>
      <c r="F550" s="2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</row>
    <row r="551" spans="4:96" customFormat="1" x14ac:dyDescent="0.3">
      <c r="D551" s="8"/>
      <c r="E551" s="8"/>
      <c r="F551" s="2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</row>
    <row r="552" spans="4:96" customFormat="1" x14ac:dyDescent="0.3">
      <c r="D552" s="8"/>
      <c r="E552" s="8"/>
      <c r="F552" s="2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</row>
    <row r="553" spans="4:96" customFormat="1" x14ac:dyDescent="0.3">
      <c r="D553" s="8"/>
      <c r="E553" s="8"/>
      <c r="F553" s="2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</row>
    <row r="554" spans="4:96" customFormat="1" x14ac:dyDescent="0.3">
      <c r="D554" s="8"/>
      <c r="E554" s="8"/>
      <c r="F554" s="2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</row>
    <row r="555" spans="4:96" customFormat="1" x14ac:dyDescent="0.3">
      <c r="D555" s="8"/>
      <c r="E555" s="8"/>
      <c r="F555" s="2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</row>
    <row r="556" spans="4:96" customFormat="1" x14ac:dyDescent="0.3">
      <c r="D556" s="8"/>
      <c r="E556" s="8"/>
      <c r="F556" s="2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</row>
    <row r="557" spans="4:96" customFormat="1" x14ac:dyDescent="0.3">
      <c r="D557" s="8"/>
      <c r="E557" s="8"/>
      <c r="F557" s="2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8"/>
      <c r="AR557" s="8"/>
      <c r="AS557" s="8"/>
      <c r="AT557" s="8"/>
      <c r="AU557" s="8"/>
      <c r="AV557" s="8"/>
      <c r="AW557" s="8"/>
      <c r="AX557" s="8"/>
      <c r="AY557" s="8"/>
      <c r="AZ557" s="8"/>
      <c r="BA557" s="8"/>
      <c r="BB557" s="8"/>
      <c r="BC557" s="8"/>
      <c r="BD557" s="8"/>
      <c r="BE557" s="8"/>
      <c r="BF557" s="8"/>
      <c r="BG557" s="8"/>
      <c r="BH557" s="8"/>
      <c r="BI557" s="8"/>
      <c r="BJ557" s="8"/>
      <c r="BK557" s="8"/>
      <c r="BL557" s="8"/>
      <c r="BM557" s="8"/>
      <c r="BN557" s="8"/>
      <c r="BO557" s="8"/>
      <c r="BP557" s="8"/>
      <c r="BQ557" s="8"/>
      <c r="BR557" s="8"/>
      <c r="BS557" s="8"/>
      <c r="BT557" s="8"/>
      <c r="BU557" s="8"/>
      <c r="BV557" s="8"/>
      <c r="BW557" s="8"/>
      <c r="BX557" s="8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</row>
    <row r="558" spans="4:96" customFormat="1" x14ac:dyDescent="0.3">
      <c r="D558" s="8"/>
      <c r="E558" s="8"/>
      <c r="F558" s="2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</row>
    <row r="559" spans="4:96" customFormat="1" x14ac:dyDescent="0.3">
      <c r="D559" s="8"/>
      <c r="E559" s="8"/>
      <c r="F559" s="2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8"/>
      <c r="AR559" s="8"/>
      <c r="AS559" s="8"/>
      <c r="AT559" s="8"/>
      <c r="AU559" s="8"/>
      <c r="AV559" s="8"/>
      <c r="AW559" s="8"/>
      <c r="AX559" s="8"/>
      <c r="AY559" s="8"/>
      <c r="AZ559" s="8"/>
      <c r="BA559" s="8"/>
      <c r="BB559" s="8"/>
      <c r="BC559" s="8"/>
      <c r="BD559" s="8"/>
      <c r="BE559" s="8"/>
      <c r="BF559" s="8"/>
      <c r="BG559" s="8"/>
      <c r="BH559" s="8"/>
      <c r="BI559" s="8"/>
      <c r="BJ559" s="8"/>
      <c r="BK559" s="8"/>
      <c r="BL559" s="8"/>
      <c r="BM559" s="8"/>
      <c r="BN559" s="8"/>
      <c r="BO559" s="8"/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</row>
    <row r="560" spans="4:96" customFormat="1" x14ac:dyDescent="0.3">
      <c r="D560" s="8"/>
      <c r="E560" s="8"/>
      <c r="F560" s="2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  <c r="AY560" s="8"/>
      <c r="AZ560" s="8"/>
      <c r="BA560" s="8"/>
      <c r="BB560" s="8"/>
      <c r="BC560" s="8"/>
      <c r="BD560" s="8"/>
      <c r="BE560" s="8"/>
      <c r="BF560" s="8"/>
      <c r="BG560" s="8"/>
      <c r="BH560" s="8"/>
      <c r="BI560" s="8"/>
      <c r="BJ560" s="8"/>
      <c r="BK560" s="8"/>
      <c r="BL560" s="8"/>
      <c r="BM560" s="8"/>
      <c r="BN560" s="8"/>
      <c r="BO560" s="8"/>
      <c r="BP560" s="8"/>
      <c r="BQ560" s="8"/>
      <c r="BR560" s="8"/>
      <c r="BS560" s="8"/>
      <c r="BT560" s="8"/>
      <c r="BU560" s="8"/>
      <c r="BV560" s="8"/>
      <c r="BW560" s="8"/>
      <c r="BX560" s="8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</row>
    <row r="561" spans="4:96" customFormat="1" x14ac:dyDescent="0.3">
      <c r="D561" s="8"/>
      <c r="E561" s="8"/>
      <c r="F561" s="2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</row>
    <row r="562" spans="4:96" customFormat="1" x14ac:dyDescent="0.3">
      <c r="D562" s="8"/>
      <c r="E562" s="8"/>
      <c r="F562" s="2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</row>
    <row r="563" spans="4:96" customFormat="1" x14ac:dyDescent="0.3">
      <c r="D563" s="8"/>
      <c r="E563" s="8"/>
      <c r="F563" s="2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</row>
    <row r="564" spans="4:96" customFormat="1" x14ac:dyDescent="0.3">
      <c r="D564" s="8"/>
      <c r="E564" s="8"/>
      <c r="F564" s="2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</row>
    <row r="565" spans="4:96" customFormat="1" x14ac:dyDescent="0.3">
      <c r="D565" s="8"/>
      <c r="E565" s="8"/>
      <c r="F565" s="2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</row>
    <row r="566" spans="4:96" customFormat="1" x14ac:dyDescent="0.3">
      <c r="D566" s="8"/>
      <c r="E566" s="8"/>
      <c r="F566" s="2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</row>
    <row r="567" spans="4:96" customFormat="1" x14ac:dyDescent="0.3">
      <c r="D567" s="8"/>
      <c r="E567" s="8"/>
      <c r="F567" s="2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</row>
    <row r="568" spans="4:96" customFormat="1" x14ac:dyDescent="0.3">
      <c r="D568" s="8"/>
      <c r="E568" s="8"/>
      <c r="F568" s="2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</row>
    <row r="569" spans="4:96" customFormat="1" x14ac:dyDescent="0.3">
      <c r="D569" s="8"/>
      <c r="E569" s="8"/>
      <c r="F569" s="2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</row>
    <row r="570" spans="4:96" customFormat="1" x14ac:dyDescent="0.3">
      <c r="D570" s="8"/>
      <c r="E570" s="8"/>
      <c r="F570" s="2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  <c r="AY570" s="8"/>
      <c r="AZ570" s="8"/>
      <c r="BA570" s="8"/>
      <c r="BB570" s="8"/>
      <c r="BC570" s="8"/>
      <c r="BD570" s="8"/>
      <c r="BE570" s="8"/>
      <c r="BF570" s="8"/>
      <c r="BG570" s="8"/>
      <c r="BH570" s="8"/>
      <c r="BI570" s="8"/>
      <c r="BJ570" s="8"/>
      <c r="BK570" s="8"/>
      <c r="BL570" s="8"/>
      <c r="BM570" s="8"/>
      <c r="BN570" s="8"/>
      <c r="BO570" s="8"/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</row>
    <row r="571" spans="4:96" customFormat="1" x14ac:dyDescent="0.3">
      <c r="D571" s="8"/>
      <c r="E571" s="8"/>
      <c r="F571" s="2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</row>
    <row r="572" spans="4:96" customFormat="1" x14ac:dyDescent="0.3">
      <c r="D572" s="8"/>
      <c r="E572" s="8"/>
      <c r="F572" s="2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</row>
    <row r="573" spans="4:96" customFormat="1" x14ac:dyDescent="0.3">
      <c r="D573" s="8"/>
      <c r="E573" s="8"/>
      <c r="F573" s="2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</row>
    <row r="574" spans="4:96" customFormat="1" x14ac:dyDescent="0.3">
      <c r="D574" s="8"/>
      <c r="E574" s="8"/>
      <c r="F574" s="2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</row>
    <row r="575" spans="4:96" customFormat="1" x14ac:dyDescent="0.3">
      <c r="D575" s="8"/>
      <c r="E575" s="8"/>
      <c r="F575" s="2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</row>
    <row r="576" spans="4:96" customFormat="1" x14ac:dyDescent="0.3">
      <c r="D576" s="8"/>
      <c r="E576" s="8"/>
      <c r="F576" s="2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</row>
    <row r="577" spans="4:96" customFormat="1" x14ac:dyDescent="0.3">
      <c r="D577" s="8"/>
      <c r="E577" s="8"/>
      <c r="F577" s="2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</row>
    <row r="578" spans="4:96" customFormat="1" x14ac:dyDescent="0.3">
      <c r="D578" s="8"/>
      <c r="E578" s="8"/>
      <c r="F578" s="2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</row>
    <row r="579" spans="4:96" customFormat="1" x14ac:dyDescent="0.3">
      <c r="D579" s="8"/>
      <c r="E579" s="8"/>
      <c r="F579" s="2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</row>
    <row r="580" spans="4:96" customFormat="1" x14ac:dyDescent="0.3">
      <c r="D580" s="8"/>
      <c r="E580" s="8"/>
      <c r="F580" s="2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</row>
    <row r="581" spans="4:96" customFormat="1" x14ac:dyDescent="0.3">
      <c r="D581" s="8"/>
      <c r="E581" s="8"/>
      <c r="F581" s="2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</row>
    <row r="582" spans="4:96" customFormat="1" x14ac:dyDescent="0.3">
      <c r="D582" s="8"/>
      <c r="E582" s="8"/>
      <c r="F582" s="2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</row>
    <row r="583" spans="4:96" customFormat="1" x14ac:dyDescent="0.3">
      <c r="D583" s="8"/>
      <c r="E583" s="8"/>
      <c r="F583" s="2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</row>
    <row r="584" spans="4:96" customFormat="1" x14ac:dyDescent="0.3">
      <c r="D584" s="8"/>
      <c r="E584" s="8"/>
      <c r="F584" s="2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</row>
    <row r="585" spans="4:96" customFormat="1" x14ac:dyDescent="0.3">
      <c r="D585" s="8"/>
      <c r="E585" s="8"/>
      <c r="F585" s="2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</row>
    <row r="586" spans="4:96" customFormat="1" x14ac:dyDescent="0.3">
      <c r="D586" s="8"/>
      <c r="E586" s="8"/>
      <c r="F586" s="2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</row>
    <row r="587" spans="4:96" customFormat="1" x14ac:dyDescent="0.3">
      <c r="D587" s="8"/>
      <c r="E587" s="8"/>
      <c r="F587" s="2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</row>
    <row r="588" spans="4:96" customFormat="1" x14ac:dyDescent="0.3">
      <c r="D588" s="8"/>
      <c r="E588" s="8"/>
      <c r="F588" s="2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</row>
    <row r="589" spans="4:96" customFormat="1" x14ac:dyDescent="0.3">
      <c r="D589" s="8"/>
      <c r="E589" s="8"/>
      <c r="F589" s="2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</row>
    <row r="590" spans="4:96" customFormat="1" x14ac:dyDescent="0.3">
      <c r="D590" s="8"/>
      <c r="E590" s="8"/>
      <c r="F590" s="2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</row>
    <row r="591" spans="4:96" customFormat="1" x14ac:dyDescent="0.3">
      <c r="D591" s="8"/>
      <c r="E591" s="8"/>
      <c r="F591" s="2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</row>
    <row r="592" spans="4:96" customFormat="1" x14ac:dyDescent="0.3">
      <c r="D592" s="8"/>
      <c r="E592" s="8"/>
      <c r="F592" s="2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</row>
    <row r="593" spans="4:96" customFormat="1" x14ac:dyDescent="0.3">
      <c r="D593" s="8"/>
      <c r="E593" s="8"/>
      <c r="F593" s="2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</row>
    <row r="594" spans="4:96" customFormat="1" x14ac:dyDescent="0.3">
      <c r="D594" s="8"/>
      <c r="E594" s="8"/>
      <c r="F594" s="2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</row>
    <row r="595" spans="4:96" customFormat="1" x14ac:dyDescent="0.3">
      <c r="D595" s="8"/>
      <c r="E595" s="8"/>
      <c r="F595" s="2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</row>
    <row r="596" spans="4:96" customFormat="1" x14ac:dyDescent="0.3">
      <c r="D596" s="8"/>
      <c r="E596" s="8"/>
      <c r="F596" s="2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</row>
    <row r="597" spans="4:96" customFormat="1" x14ac:dyDescent="0.3">
      <c r="D597" s="8"/>
      <c r="E597" s="8"/>
      <c r="F597" s="2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</row>
    <row r="598" spans="4:96" customFormat="1" x14ac:dyDescent="0.3">
      <c r="D598" s="8"/>
      <c r="E598" s="8"/>
      <c r="F598" s="2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</row>
    <row r="599" spans="4:96" customFormat="1" x14ac:dyDescent="0.3">
      <c r="D599" s="8"/>
      <c r="E599" s="8"/>
      <c r="F599" s="2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</row>
    <row r="600" spans="4:96" customFormat="1" x14ac:dyDescent="0.3">
      <c r="D600" s="8"/>
      <c r="E600" s="8"/>
      <c r="F600" s="2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</row>
    <row r="601" spans="4:96" customFormat="1" x14ac:dyDescent="0.3">
      <c r="D601" s="8"/>
      <c r="E601" s="8"/>
      <c r="F601" s="2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</row>
    <row r="602" spans="4:96" customFormat="1" x14ac:dyDescent="0.3">
      <c r="D602" s="8"/>
      <c r="E602" s="8"/>
      <c r="F602" s="2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</row>
    <row r="603" spans="4:96" customFormat="1" x14ac:dyDescent="0.3">
      <c r="D603" s="8"/>
      <c r="E603" s="8"/>
      <c r="F603" s="2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</row>
    <row r="604" spans="4:96" customFormat="1" x14ac:dyDescent="0.3">
      <c r="D604" s="8"/>
      <c r="E604" s="8"/>
      <c r="F604" s="2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</row>
    <row r="605" spans="4:96" customFormat="1" x14ac:dyDescent="0.3">
      <c r="D605" s="8"/>
      <c r="E605" s="8"/>
      <c r="F605" s="2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</row>
    <row r="606" spans="4:96" customFormat="1" x14ac:dyDescent="0.3">
      <c r="D606" s="8"/>
      <c r="E606" s="8"/>
      <c r="F606" s="2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</row>
    <row r="607" spans="4:96" customFormat="1" x14ac:dyDescent="0.3">
      <c r="D607" s="8"/>
      <c r="E607" s="8"/>
      <c r="F607" s="2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</row>
    <row r="608" spans="4:96" customFormat="1" x14ac:dyDescent="0.3">
      <c r="D608" s="8"/>
      <c r="E608" s="8"/>
      <c r="F608" s="2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</row>
    <row r="609" spans="4:96" customFormat="1" x14ac:dyDescent="0.3">
      <c r="D609" s="8"/>
      <c r="E609" s="8"/>
      <c r="F609" s="2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</row>
    <row r="610" spans="4:96" customFormat="1" x14ac:dyDescent="0.3">
      <c r="D610" s="8"/>
      <c r="E610" s="8"/>
      <c r="F610" s="2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</row>
    <row r="611" spans="4:96" customFormat="1" x14ac:dyDescent="0.3">
      <c r="D611" s="8"/>
      <c r="E611" s="8"/>
      <c r="F611" s="2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</row>
    <row r="612" spans="4:96" customFormat="1" x14ac:dyDescent="0.3">
      <c r="D612" s="8"/>
      <c r="E612" s="8"/>
      <c r="F612" s="2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</row>
    <row r="613" spans="4:96" customFormat="1" x14ac:dyDescent="0.3">
      <c r="D613" s="8"/>
      <c r="E613" s="8"/>
      <c r="F613" s="2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  <c r="BW613" s="8"/>
      <c r="BX613" s="8"/>
      <c r="BY613" s="8"/>
      <c r="BZ613" s="8"/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</row>
    <row r="614" spans="4:96" customFormat="1" x14ac:dyDescent="0.3">
      <c r="D614" s="8"/>
      <c r="E614" s="8"/>
      <c r="F614" s="2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</row>
    <row r="615" spans="4:96" customFormat="1" x14ac:dyDescent="0.3">
      <c r="D615" s="8"/>
      <c r="E615" s="8"/>
      <c r="F615" s="2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</row>
    <row r="616" spans="4:96" customFormat="1" x14ac:dyDescent="0.3">
      <c r="D616" s="8"/>
      <c r="E616" s="8"/>
      <c r="F616" s="2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</row>
    <row r="617" spans="4:96" customFormat="1" x14ac:dyDescent="0.3">
      <c r="D617" s="8"/>
      <c r="E617" s="8"/>
      <c r="F617" s="2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</row>
    <row r="618" spans="4:96" customFormat="1" x14ac:dyDescent="0.3">
      <c r="D618" s="8"/>
      <c r="E618" s="8"/>
      <c r="F618" s="2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</row>
    <row r="619" spans="4:96" customFormat="1" x14ac:dyDescent="0.3">
      <c r="D619" s="8"/>
      <c r="E619" s="8"/>
      <c r="F619" s="2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</row>
    <row r="620" spans="4:96" customFormat="1" x14ac:dyDescent="0.3">
      <c r="D620" s="8"/>
      <c r="E620" s="8"/>
      <c r="F620" s="2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</row>
    <row r="621" spans="4:96" customFormat="1" x14ac:dyDescent="0.3">
      <c r="D621" s="8"/>
      <c r="E621" s="8"/>
      <c r="F621" s="2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</row>
    <row r="622" spans="4:96" customFormat="1" x14ac:dyDescent="0.3">
      <c r="D622" s="8"/>
      <c r="E622" s="8"/>
      <c r="F622" s="2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</row>
    <row r="623" spans="4:96" customFormat="1" x14ac:dyDescent="0.3">
      <c r="D623" s="8"/>
      <c r="E623" s="8"/>
      <c r="F623" s="2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</row>
    <row r="624" spans="4:96" customFormat="1" x14ac:dyDescent="0.3">
      <c r="D624" s="8"/>
      <c r="E624" s="8"/>
      <c r="F624" s="2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</row>
    <row r="625" spans="4:96" customFormat="1" x14ac:dyDescent="0.3">
      <c r="D625" s="8"/>
      <c r="E625" s="8"/>
      <c r="F625" s="2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</row>
    <row r="626" spans="4:96" customFormat="1" x14ac:dyDescent="0.3">
      <c r="D626" s="8"/>
      <c r="E626" s="8"/>
      <c r="F626" s="2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</row>
    <row r="627" spans="4:96" customFormat="1" x14ac:dyDescent="0.3">
      <c r="D627" s="8"/>
      <c r="E627" s="8"/>
      <c r="F627" s="2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</row>
    <row r="628" spans="4:96" customFormat="1" x14ac:dyDescent="0.3">
      <c r="D628" s="8"/>
      <c r="E628" s="8"/>
      <c r="F628" s="2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</row>
    <row r="629" spans="4:96" customFormat="1" x14ac:dyDescent="0.3">
      <c r="D629" s="8"/>
      <c r="E629" s="8"/>
      <c r="F629" s="2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</row>
    <row r="630" spans="4:96" customFormat="1" x14ac:dyDescent="0.3">
      <c r="D630" s="8"/>
      <c r="E630" s="8"/>
      <c r="F630" s="2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</row>
    <row r="631" spans="4:96" customFormat="1" x14ac:dyDescent="0.3">
      <c r="D631" s="8"/>
      <c r="E631" s="8"/>
      <c r="F631" s="2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</row>
    <row r="632" spans="4:96" customFormat="1" x14ac:dyDescent="0.3">
      <c r="D632" s="8"/>
      <c r="E632" s="8"/>
      <c r="F632" s="2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</row>
    <row r="633" spans="4:96" customFormat="1" x14ac:dyDescent="0.3">
      <c r="D633" s="8"/>
      <c r="E633" s="8"/>
      <c r="F633" s="2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</row>
    <row r="634" spans="4:96" customFormat="1" x14ac:dyDescent="0.3">
      <c r="D634" s="8"/>
      <c r="E634" s="8"/>
      <c r="F634" s="2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</row>
    <row r="635" spans="4:96" customFormat="1" x14ac:dyDescent="0.3">
      <c r="D635" s="8"/>
      <c r="E635" s="8"/>
      <c r="F635" s="2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</row>
    <row r="636" spans="4:96" customFormat="1" x14ac:dyDescent="0.3">
      <c r="D636" s="8"/>
      <c r="E636" s="8"/>
      <c r="F636" s="2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</row>
    <row r="637" spans="4:96" customFormat="1" x14ac:dyDescent="0.3">
      <c r="D637" s="8"/>
      <c r="E637" s="8"/>
      <c r="F637" s="2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</row>
    <row r="638" spans="4:96" customFormat="1" x14ac:dyDescent="0.3">
      <c r="D638" s="8"/>
      <c r="E638" s="8"/>
      <c r="F638" s="2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</row>
    <row r="639" spans="4:96" customFormat="1" x14ac:dyDescent="0.3">
      <c r="D639" s="8"/>
      <c r="E639" s="8"/>
      <c r="F639" s="2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</row>
    <row r="640" spans="4:96" customFormat="1" x14ac:dyDescent="0.3">
      <c r="D640" s="8"/>
      <c r="E640" s="8"/>
      <c r="F640" s="2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</row>
    <row r="641" spans="4:96" customFormat="1" x14ac:dyDescent="0.3">
      <c r="D641" s="8"/>
      <c r="E641" s="8"/>
      <c r="F641" s="2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</row>
    <row r="642" spans="4:96" customFormat="1" x14ac:dyDescent="0.3">
      <c r="D642" s="8"/>
      <c r="E642" s="8"/>
      <c r="F642" s="2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</row>
    <row r="643" spans="4:96" customFormat="1" x14ac:dyDescent="0.3">
      <c r="D643" s="8"/>
      <c r="E643" s="8"/>
      <c r="F643" s="2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</row>
    <row r="644" spans="4:96" customFormat="1" x14ac:dyDescent="0.3">
      <c r="D644" s="8"/>
      <c r="E644" s="8"/>
      <c r="F644" s="2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</row>
    <row r="645" spans="4:96" customFormat="1" x14ac:dyDescent="0.3">
      <c r="D645" s="8"/>
      <c r="E645" s="8"/>
      <c r="F645" s="2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</row>
    <row r="646" spans="4:96" customFormat="1" x14ac:dyDescent="0.3">
      <c r="D646" s="8"/>
      <c r="E646" s="8"/>
      <c r="F646" s="2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</row>
    <row r="647" spans="4:96" customFormat="1" x14ac:dyDescent="0.3">
      <c r="D647" s="8"/>
      <c r="E647" s="8"/>
      <c r="F647" s="2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</row>
    <row r="648" spans="4:96" customFormat="1" x14ac:dyDescent="0.3">
      <c r="D648" s="8"/>
      <c r="E648" s="8"/>
      <c r="F648" s="2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</row>
    <row r="649" spans="4:96" customFormat="1" x14ac:dyDescent="0.3">
      <c r="D649" s="8"/>
      <c r="E649" s="8"/>
      <c r="F649" s="2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</row>
    <row r="650" spans="4:96" customFormat="1" x14ac:dyDescent="0.3">
      <c r="D650" s="8"/>
      <c r="E650" s="8"/>
      <c r="F650" s="2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</row>
    <row r="651" spans="4:96" customFormat="1" x14ac:dyDescent="0.3">
      <c r="D651" s="8"/>
      <c r="E651" s="8"/>
      <c r="F651" s="2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</row>
    <row r="652" spans="4:96" customFormat="1" x14ac:dyDescent="0.3">
      <c r="D652" s="8"/>
      <c r="E652" s="8"/>
      <c r="F652" s="2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  <c r="BM652" s="8"/>
      <c r="BN652" s="8"/>
      <c r="BO652" s="8"/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</row>
    <row r="653" spans="4:96" customFormat="1" x14ac:dyDescent="0.3">
      <c r="D653" s="8"/>
      <c r="E653" s="8"/>
      <c r="F653" s="2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</row>
    <row r="654" spans="4:96" customFormat="1" x14ac:dyDescent="0.3">
      <c r="D654" s="8"/>
      <c r="E654" s="8"/>
      <c r="F654" s="2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</row>
    <row r="655" spans="4:96" customFormat="1" x14ac:dyDescent="0.3">
      <c r="D655" s="8"/>
      <c r="E655" s="8"/>
      <c r="F655" s="2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</row>
    <row r="656" spans="4:96" customFormat="1" x14ac:dyDescent="0.3">
      <c r="D656" s="8"/>
      <c r="E656" s="8"/>
      <c r="F656" s="2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</row>
    <row r="657" spans="4:96" customFormat="1" x14ac:dyDescent="0.3">
      <c r="D657" s="8"/>
      <c r="E657" s="8"/>
      <c r="F657" s="2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</row>
    <row r="658" spans="4:96" customFormat="1" x14ac:dyDescent="0.3">
      <c r="D658" s="8"/>
      <c r="E658" s="8"/>
      <c r="F658" s="2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</row>
    <row r="659" spans="4:96" customFormat="1" x14ac:dyDescent="0.3">
      <c r="D659" s="8"/>
      <c r="E659" s="8"/>
      <c r="F659" s="2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</row>
    <row r="660" spans="4:96" customFormat="1" x14ac:dyDescent="0.3">
      <c r="D660" s="8"/>
      <c r="E660" s="8"/>
      <c r="F660" s="2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</row>
    <row r="661" spans="4:96" customFormat="1" x14ac:dyDescent="0.3">
      <c r="D661" s="8"/>
      <c r="E661" s="8"/>
      <c r="F661" s="2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</row>
    <row r="662" spans="4:96" customFormat="1" x14ac:dyDescent="0.3">
      <c r="D662" s="8"/>
      <c r="E662" s="8"/>
      <c r="F662" s="2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</row>
    <row r="663" spans="4:96" customFormat="1" x14ac:dyDescent="0.3">
      <c r="D663" s="8"/>
      <c r="E663" s="8"/>
      <c r="F663" s="2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</row>
    <row r="664" spans="4:96" customFormat="1" x14ac:dyDescent="0.3">
      <c r="D664" s="8"/>
      <c r="E664" s="8"/>
      <c r="F664" s="2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</row>
    <row r="665" spans="4:96" customFormat="1" x14ac:dyDescent="0.3">
      <c r="D665" s="8"/>
      <c r="E665" s="8"/>
      <c r="F665" s="2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</row>
    <row r="666" spans="4:96" customFormat="1" x14ac:dyDescent="0.3">
      <c r="D666" s="8"/>
      <c r="E666" s="8"/>
      <c r="F666" s="2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</row>
    <row r="667" spans="4:96" customFormat="1" x14ac:dyDescent="0.3">
      <c r="D667" s="8"/>
      <c r="E667" s="8"/>
      <c r="F667" s="2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</row>
    <row r="668" spans="4:96" customFormat="1" x14ac:dyDescent="0.3">
      <c r="D668" s="8"/>
      <c r="E668" s="8"/>
      <c r="F668" s="2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</row>
    <row r="669" spans="4:96" customFormat="1" x14ac:dyDescent="0.3">
      <c r="D669" s="8"/>
      <c r="E669" s="8"/>
      <c r="F669" s="2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</row>
    <row r="670" spans="4:96" customFormat="1" x14ac:dyDescent="0.3">
      <c r="D670" s="8"/>
      <c r="E670" s="8"/>
      <c r="F670" s="2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</row>
    <row r="671" spans="4:96" customFormat="1" x14ac:dyDescent="0.3">
      <c r="D671" s="8"/>
      <c r="E671" s="8"/>
      <c r="F671" s="2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</row>
    <row r="672" spans="4:96" customFormat="1" x14ac:dyDescent="0.3">
      <c r="D672" s="8"/>
      <c r="E672" s="8"/>
      <c r="F672" s="2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</row>
    <row r="673" spans="4:96" customFormat="1" x14ac:dyDescent="0.3">
      <c r="D673" s="8"/>
      <c r="E673" s="8"/>
      <c r="F673" s="2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</row>
    <row r="674" spans="4:96" customFormat="1" x14ac:dyDescent="0.3">
      <c r="D674" s="8"/>
      <c r="E674" s="8"/>
      <c r="F674" s="2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</row>
    <row r="675" spans="4:96" customFormat="1" x14ac:dyDescent="0.3">
      <c r="D675" s="8"/>
      <c r="E675" s="8"/>
      <c r="F675" s="2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</row>
    <row r="676" spans="4:96" customFormat="1" x14ac:dyDescent="0.3">
      <c r="D676" s="8"/>
      <c r="E676" s="8"/>
      <c r="F676" s="2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</row>
    <row r="677" spans="4:96" customFormat="1" x14ac:dyDescent="0.3">
      <c r="D677" s="8"/>
      <c r="E677" s="8"/>
      <c r="F677" s="2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</row>
    <row r="678" spans="4:96" customFormat="1" x14ac:dyDescent="0.3">
      <c r="D678" s="8"/>
      <c r="E678" s="8"/>
      <c r="F678" s="2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</row>
    <row r="679" spans="4:96" customFormat="1" x14ac:dyDescent="0.3">
      <c r="D679" s="8"/>
      <c r="E679" s="8"/>
      <c r="F679" s="2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</row>
    <row r="680" spans="4:96" customFormat="1" x14ac:dyDescent="0.3">
      <c r="D680" s="8"/>
      <c r="E680" s="8"/>
      <c r="F680" s="2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</row>
    <row r="681" spans="4:96" customFormat="1" x14ac:dyDescent="0.3">
      <c r="D681" s="8"/>
      <c r="E681" s="8"/>
      <c r="F681" s="2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</row>
    <row r="682" spans="4:96" customFormat="1" x14ac:dyDescent="0.3">
      <c r="D682" s="8"/>
      <c r="E682" s="8"/>
      <c r="F682" s="2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</row>
    <row r="683" spans="4:96" customFormat="1" x14ac:dyDescent="0.3">
      <c r="D683" s="8"/>
      <c r="E683" s="8"/>
      <c r="F683" s="2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</row>
    <row r="684" spans="4:96" customFormat="1" x14ac:dyDescent="0.3">
      <c r="D684" s="8"/>
      <c r="E684" s="8"/>
      <c r="F684" s="2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</row>
    <row r="685" spans="4:96" customFormat="1" x14ac:dyDescent="0.3">
      <c r="D685" s="8"/>
      <c r="E685" s="8"/>
      <c r="F685" s="2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</row>
    <row r="686" spans="4:96" customFormat="1" x14ac:dyDescent="0.3">
      <c r="D686" s="8"/>
      <c r="E686" s="8"/>
      <c r="F686" s="2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</row>
    <row r="687" spans="4:96" customFormat="1" x14ac:dyDescent="0.3">
      <c r="D687" s="8"/>
      <c r="E687" s="8"/>
      <c r="F687" s="2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</row>
    <row r="688" spans="4:96" customFormat="1" x14ac:dyDescent="0.3">
      <c r="D688" s="8"/>
      <c r="E688" s="8"/>
      <c r="F688" s="2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</row>
    <row r="689" spans="4:96" customFormat="1" x14ac:dyDescent="0.3">
      <c r="D689" s="8"/>
      <c r="E689" s="8"/>
      <c r="F689" s="2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</row>
    <row r="690" spans="4:96" customFormat="1" x14ac:dyDescent="0.3">
      <c r="D690" s="8"/>
      <c r="E690" s="8"/>
      <c r="F690" s="2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</row>
    <row r="691" spans="4:96" customFormat="1" x14ac:dyDescent="0.3">
      <c r="D691" s="8"/>
      <c r="E691" s="8"/>
      <c r="F691" s="2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</row>
    <row r="692" spans="4:96" customFormat="1" x14ac:dyDescent="0.3">
      <c r="D692" s="8"/>
      <c r="E692" s="8"/>
      <c r="F692" s="2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</row>
    <row r="693" spans="4:96" customFormat="1" x14ac:dyDescent="0.3">
      <c r="D693" s="8"/>
      <c r="E693" s="8"/>
      <c r="F693" s="2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</row>
    <row r="694" spans="4:96" customFormat="1" x14ac:dyDescent="0.3">
      <c r="D694" s="8"/>
      <c r="E694" s="8"/>
      <c r="F694" s="2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</row>
    <row r="695" spans="4:96" customFormat="1" x14ac:dyDescent="0.3">
      <c r="D695" s="8"/>
      <c r="E695" s="8"/>
      <c r="F695" s="2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</row>
    <row r="696" spans="4:96" customFormat="1" x14ac:dyDescent="0.3">
      <c r="D696" s="8"/>
      <c r="E696" s="8"/>
      <c r="F696" s="2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</row>
    <row r="697" spans="4:96" customFormat="1" x14ac:dyDescent="0.3">
      <c r="D697" s="8"/>
      <c r="E697" s="8"/>
      <c r="F697" s="2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</row>
    <row r="698" spans="4:96" customFormat="1" x14ac:dyDescent="0.3">
      <c r="D698" s="8"/>
      <c r="E698" s="8"/>
      <c r="F698" s="2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</row>
    <row r="699" spans="4:96" customFormat="1" x14ac:dyDescent="0.3">
      <c r="D699" s="8"/>
      <c r="E699" s="8"/>
      <c r="F699" s="2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</row>
    <row r="700" spans="4:96" customFormat="1" x14ac:dyDescent="0.3">
      <c r="D700" s="8"/>
      <c r="E700" s="8"/>
      <c r="F700" s="2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</row>
    <row r="701" spans="4:96" customFormat="1" x14ac:dyDescent="0.3">
      <c r="D701" s="8"/>
      <c r="E701" s="8"/>
      <c r="F701" s="2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</row>
    <row r="702" spans="4:96" customFormat="1" x14ac:dyDescent="0.3">
      <c r="D702" s="8"/>
      <c r="E702" s="8"/>
      <c r="F702" s="2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/>
      <c r="AL702" s="8"/>
      <c r="AM702" s="8"/>
      <c r="AN702" s="8"/>
      <c r="AO702" s="8"/>
      <c r="AP702" s="8"/>
      <c r="AQ702" s="8"/>
      <c r="AR702" s="8"/>
      <c r="AS702" s="8"/>
      <c r="AT702" s="8"/>
      <c r="AU702" s="8"/>
      <c r="AV702" s="8"/>
      <c r="AW702" s="8"/>
      <c r="AX702" s="8"/>
      <c r="AY702" s="8"/>
      <c r="AZ702" s="8"/>
      <c r="BA702" s="8"/>
      <c r="BB702" s="8"/>
      <c r="BC702" s="8"/>
      <c r="BD702" s="8"/>
      <c r="BE702" s="8"/>
      <c r="BF702" s="8"/>
      <c r="BG702" s="8"/>
      <c r="BH702" s="8"/>
      <c r="BI702" s="8"/>
      <c r="BJ702" s="8"/>
      <c r="BK702" s="8"/>
      <c r="BL702" s="8"/>
      <c r="BM702" s="8"/>
      <c r="BN702" s="8"/>
      <c r="BO702" s="8"/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</row>
    <row r="703" spans="4:96" customFormat="1" x14ac:dyDescent="0.3">
      <c r="D703" s="8"/>
      <c r="E703" s="8"/>
      <c r="F703" s="2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</row>
    <row r="704" spans="4:96" customFormat="1" x14ac:dyDescent="0.3">
      <c r="D704" s="8"/>
      <c r="E704" s="8"/>
      <c r="F704" s="2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</row>
    <row r="705" spans="4:96" customFormat="1" x14ac:dyDescent="0.3">
      <c r="D705" s="8"/>
      <c r="E705" s="8"/>
      <c r="F705" s="2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</row>
    <row r="706" spans="4:96" customFormat="1" x14ac:dyDescent="0.3">
      <c r="D706" s="8"/>
      <c r="E706" s="8"/>
      <c r="F706" s="2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</row>
    <row r="707" spans="4:96" customFormat="1" x14ac:dyDescent="0.3">
      <c r="D707" s="8"/>
      <c r="E707" s="8"/>
      <c r="F707" s="2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</row>
    <row r="708" spans="4:96" customFormat="1" x14ac:dyDescent="0.3">
      <c r="D708" s="8"/>
      <c r="E708" s="8"/>
      <c r="F708" s="2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</row>
    <row r="709" spans="4:96" customFormat="1" x14ac:dyDescent="0.3">
      <c r="D709" s="8"/>
      <c r="E709" s="8"/>
      <c r="F709" s="2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</row>
    <row r="710" spans="4:96" customFormat="1" x14ac:dyDescent="0.3">
      <c r="D710" s="8"/>
      <c r="E710" s="8"/>
      <c r="F710" s="2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</row>
    <row r="711" spans="4:96" customFormat="1" x14ac:dyDescent="0.3">
      <c r="D711" s="8"/>
      <c r="E711" s="8"/>
      <c r="F711" s="2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</row>
    <row r="712" spans="4:96" customFormat="1" x14ac:dyDescent="0.3">
      <c r="D712" s="8"/>
      <c r="E712" s="8"/>
      <c r="F712" s="2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</row>
    <row r="713" spans="4:96" customFormat="1" x14ac:dyDescent="0.3">
      <c r="D713" s="8"/>
      <c r="E713" s="8"/>
      <c r="F713" s="2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</row>
    <row r="714" spans="4:96" customFormat="1" x14ac:dyDescent="0.3">
      <c r="D714" s="8"/>
      <c r="E714" s="8"/>
      <c r="F714" s="2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</row>
    <row r="715" spans="4:96" customFormat="1" x14ac:dyDescent="0.3">
      <c r="D715" s="8"/>
      <c r="E715" s="8"/>
      <c r="F715" s="2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</row>
    <row r="716" spans="4:96" customFormat="1" x14ac:dyDescent="0.3">
      <c r="D716" s="8"/>
      <c r="E716" s="8"/>
      <c r="F716" s="2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</row>
    <row r="717" spans="4:96" customFormat="1" x14ac:dyDescent="0.3">
      <c r="D717" s="8"/>
      <c r="E717" s="8"/>
      <c r="F717" s="2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</row>
    <row r="718" spans="4:96" customFormat="1" x14ac:dyDescent="0.3">
      <c r="D718" s="8"/>
      <c r="E718" s="8"/>
      <c r="F718" s="2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</row>
    <row r="719" spans="4:96" customFormat="1" x14ac:dyDescent="0.3">
      <c r="D719" s="8"/>
      <c r="E719" s="8"/>
      <c r="F719" s="2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</row>
    <row r="720" spans="4:96" customFormat="1" x14ac:dyDescent="0.3">
      <c r="D720" s="8"/>
      <c r="E720" s="8"/>
      <c r="F720" s="2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</row>
    <row r="721" spans="4:96" customFormat="1" x14ac:dyDescent="0.3">
      <c r="D721" s="8"/>
      <c r="E721" s="8"/>
      <c r="F721" s="2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</row>
    <row r="722" spans="4:96" customFormat="1" x14ac:dyDescent="0.3">
      <c r="D722" s="8"/>
      <c r="E722" s="8"/>
      <c r="F722" s="2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</row>
    <row r="723" spans="4:96" customFormat="1" x14ac:dyDescent="0.3">
      <c r="D723" s="8"/>
      <c r="E723" s="8"/>
      <c r="F723" s="2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</row>
    <row r="724" spans="4:96" customFormat="1" x14ac:dyDescent="0.3">
      <c r="D724" s="8"/>
      <c r="E724" s="8"/>
      <c r="F724" s="2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</row>
    <row r="725" spans="4:96" customFormat="1" x14ac:dyDescent="0.3">
      <c r="D725" s="8"/>
      <c r="E725" s="8"/>
      <c r="F725" s="2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</row>
    <row r="726" spans="4:96" customFormat="1" x14ac:dyDescent="0.3">
      <c r="D726" s="8"/>
      <c r="E726" s="8"/>
      <c r="F726" s="2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</row>
    <row r="727" spans="4:96" customFormat="1" x14ac:dyDescent="0.3">
      <c r="D727" s="8"/>
      <c r="E727" s="8"/>
      <c r="F727" s="2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</row>
    <row r="728" spans="4:96" customFormat="1" x14ac:dyDescent="0.3">
      <c r="D728" s="8"/>
      <c r="E728" s="8"/>
      <c r="F728" s="2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</row>
    <row r="729" spans="4:96" customFormat="1" x14ac:dyDescent="0.3">
      <c r="D729" s="8"/>
      <c r="E729" s="8"/>
      <c r="F729" s="2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</row>
    <row r="730" spans="4:96" customFormat="1" x14ac:dyDescent="0.3">
      <c r="D730" s="8"/>
      <c r="E730" s="8"/>
      <c r="F730" s="2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</row>
    <row r="731" spans="4:96" customFormat="1" x14ac:dyDescent="0.3">
      <c r="D731" s="8"/>
      <c r="E731" s="8"/>
      <c r="F731" s="2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8"/>
      <c r="AL731" s="8"/>
      <c r="AM731" s="8"/>
      <c r="AN731" s="8"/>
      <c r="AO731" s="8"/>
      <c r="AP731" s="8"/>
      <c r="AQ731" s="8"/>
      <c r="AR731" s="8"/>
      <c r="AS731" s="8"/>
      <c r="AT731" s="8"/>
      <c r="AU731" s="8"/>
      <c r="AV731" s="8"/>
      <c r="AW731" s="8"/>
      <c r="AX731" s="8"/>
      <c r="AY731" s="8"/>
      <c r="AZ731" s="8"/>
      <c r="BA731" s="8"/>
      <c r="BB731" s="8"/>
      <c r="BC731" s="8"/>
      <c r="BD731" s="8"/>
      <c r="BE731" s="8"/>
      <c r="BF731" s="8"/>
      <c r="BG731" s="8"/>
      <c r="BH731" s="8"/>
      <c r="BI731" s="8"/>
      <c r="BJ731" s="8"/>
      <c r="BK731" s="8"/>
      <c r="BL731" s="8"/>
      <c r="BM731" s="8"/>
      <c r="BN731" s="8"/>
      <c r="BO731" s="8"/>
      <c r="BP731" s="8"/>
      <c r="BQ731" s="8"/>
      <c r="BR731" s="8"/>
      <c r="BS731" s="8"/>
      <c r="BT731" s="8"/>
      <c r="BU731" s="8"/>
      <c r="BV731" s="8"/>
      <c r="BW731" s="8"/>
      <c r="BX731" s="8"/>
      <c r="BY731" s="8"/>
      <c r="BZ731" s="8"/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  <c r="CR731" s="8"/>
    </row>
    <row r="732" spans="4:96" customFormat="1" x14ac:dyDescent="0.3">
      <c r="D732" s="8"/>
      <c r="E732" s="8"/>
      <c r="F732" s="2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</row>
    <row r="733" spans="4:96" customFormat="1" x14ac:dyDescent="0.3">
      <c r="D733" s="8"/>
      <c r="E733" s="8"/>
      <c r="F733" s="2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</row>
    <row r="734" spans="4:96" customFormat="1" x14ac:dyDescent="0.3">
      <c r="D734" s="8"/>
      <c r="E734" s="8"/>
      <c r="F734" s="2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</row>
    <row r="735" spans="4:96" customFormat="1" x14ac:dyDescent="0.3">
      <c r="D735" s="8"/>
      <c r="E735" s="8"/>
      <c r="F735" s="2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</row>
    <row r="736" spans="4:96" customFormat="1" x14ac:dyDescent="0.3">
      <c r="D736" s="8"/>
      <c r="E736" s="8"/>
      <c r="F736" s="2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</row>
    <row r="737" spans="4:96" customFormat="1" x14ac:dyDescent="0.3">
      <c r="D737" s="8"/>
      <c r="E737" s="8"/>
      <c r="F737" s="2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</row>
    <row r="738" spans="4:96" customFormat="1" x14ac:dyDescent="0.3">
      <c r="D738" s="8"/>
      <c r="E738" s="8"/>
      <c r="F738" s="2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</row>
    <row r="739" spans="4:96" customFormat="1" x14ac:dyDescent="0.3">
      <c r="D739" s="8"/>
      <c r="E739" s="8"/>
      <c r="F739" s="2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</row>
    <row r="740" spans="4:96" customFormat="1" x14ac:dyDescent="0.3">
      <c r="D740" s="8"/>
      <c r="E740" s="8"/>
      <c r="F740" s="2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8"/>
      <c r="AL740" s="8"/>
      <c r="AM740" s="8"/>
      <c r="AN740" s="8"/>
      <c r="AO740" s="8"/>
      <c r="AP740" s="8"/>
      <c r="AQ740" s="8"/>
      <c r="AR740" s="8"/>
      <c r="AS740" s="8"/>
      <c r="AT740" s="8"/>
      <c r="AU740" s="8"/>
      <c r="AV740" s="8"/>
      <c r="AW740" s="8"/>
      <c r="AX740" s="8"/>
      <c r="AY740" s="8"/>
      <c r="AZ740" s="8"/>
      <c r="BA740" s="8"/>
      <c r="BB740" s="8"/>
      <c r="BC740" s="8"/>
      <c r="BD740" s="8"/>
      <c r="BE740" s="8"/>
      <c r="BF740" s="8"/>
      <c r="BG740" s="8"/>
      <c r="BH740" s="8"/>
      <c r="BI740" s="8"/>
      <c r="BJ740" s="8"/>
      <c r="BK740" s="8"/>
      <c r="BL740" s="8"/>
      <c r="BM740" s="8"/>
      <c r="BN740" s="8"/>
      <c r="BO740" s="8"/>
      <c r="BP740" s="8"/>
      <c r="BQ740" s="8"/>
      <c r="BR740" s="8"/>
      <c r="BS740" s="8"/>
      <c r="BT740" s="8"/>
      <c r="BU740" s="8"/>
      <c r="BV740" s="8"/>
      <c r="BW740" s="8"/>
      <c r="BX740" s="8"/>
      <c r="BY740" s="8"/>
      <c r="BZ740" s="8"/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  <c r="CR740" s="8"/>
    </row>
    <row r="741" spans="4:96" customFormat="1" x14ac:dyDescent="0.3">
      <c r="D741" s="8"/>
      <c r="E741" s="8"/>
      <c r="F741" s="2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/>
      <c r="AL741" s="8"/>
      <c r="AM741" s="8"/>
      <c r="AN741" s="8"/>
      <c r="AO741" s="8"/>
      <c r="AP741" s="8"/>
      <c r="AQ741" s="8"/>
      <c r="AR741" s="8"/>
      <c r="AS741" s="8"/>
      <c r="AT741" s="8"/>
      <c r="AU741" s="8"/>
      <c r="AV741" s="8"/>
      <c r="AW741" s="8"/>
      <c r="AX741" s="8"/>
      <c r="AY741" s="8"/>
      <c r="AZ741" s="8"/>
      <c r="BA741" s="8"/>
      <c r="BB741" s="8"/>
      <c r="BC741" s="8"/>
      <c r="BD741" s="8"/>
      <c r="BE741" s="8"/>
      <c r="BF741" s="8"/>
      <c r="BG741" s="8"/>
      <c r="BH741" s="8"/>
      <c r="BI741" s="8"/>
      <c r="BJ741" s="8"/>
      <c r="BK741" s="8"/>
      <c r="BL741" s="8"/>
      <c r="BM741" s="8"/>
      <c r="BN741" s="8"/>
      <c r="BO741" s="8"/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</row>
    <row r="742" spans="4:96" customFormat="1" x14ac:dyDescent="0.3">
      <c r="D742" s="8"/>
      <c r="E742" s="8"/>
      <c r="F742" s="2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</row>
    <row r="743" spans="4:96" customFormat="1" x14ac:dyDescent="0.3">
      <c r="D743" s="8"/>
      <c r="E743" s="8"/>
      <c r="F743" s="2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</row>
    <row r="744" spans="4:96" customFormat="1" x14ac:dyDescent="0.3">
      <c r="D744" s="8"/>
      <c r="E744" s="8"/>
      <c r="F744" s="2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</row>
    <row r="745" spans="4:96" customFormat="1" x14ac:dyDescent="0.3">
      <c r="D745" s="8"/>
      <c r="E745" s="8"/>
      <c r="F745" s="2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</row>
    <row r="746" spans="4:96" customFormat="1" x14ac:dyDescent="0.3">
      <c r="D746" s="8"/>
      <c r="E746" s="8"/>
      <c r="F746" s="2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</row>
    <row r="747" spans="4:96" customFormat="1" x14ac:dyDescent="0.3">
      <c r="D747" s="8"/>
      <c r="E747" s="8"/>
      <c r="F747" s="2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</row>
    <row r="748" spans="4:96" customFormat="1" x14ac:dyDescent="0.3">
      <c r="D748" s="8"/>
      <c r="E748" s="8"/>
      <c r="F748" s="2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</row>
    <row r="749" spans="4:96" customFormat="1" x14ac:dyDescent="0.3">
      <c r="D749" s="8"/>
      <c r="E749" s="8"/>
      <c r="F749" s="2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</row>
    <row r="750" spans="4:96" customFormat="1" x14ac:dyDescent="0.3">
      <c r="D750" s="8"/>
      <c r="E750" s="8"/>
      <c r="F750" s="2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</row>
    <row r="751" spans="4:96" customFormat="1" x14ac:dyDescent="0.3">
      <c r="D751" s="8"/>
      <c r="E751" s="8"/>
      <c r="F751" s="2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</row>
    <row r="752" spans="4:96" customFormat="1" x14ac:dyDescent="0.3">
      <c r="D752" s="8"/>
      <c r="E752" s="8"/>
      <c r="F752" s="2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</row>
    <row r="753" spans="4:96" customFormat="1" x14ac:dyDescent="0.3">
      <c r="D753" s="8"/>
      <c r="E753" s="8"/>
      <c r="F753" s="2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</row>
    <row r="754" spans="4:96" customFormat="1" x14ac:dyDescent="0.3">
      <c r="D754" s="8"/>
      <c r="E754" s="8"/>
      <c r="F754" s="2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</row>
    <row r="755" spans="4:96" customFormat="1" x14ac:dyDescent="0.3">
      <c r="D755" s="8"/>
      <c r="E755" s="8"/>
      <c r="F755" s="2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</row>
    <row r="756" spans="4:96" customFormat="1" x14ac:dyDescent="0.3">
      <c r="D756" s="8"/>
      <c r="E756" s="8"/>
      <c r="F756" s="2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</row>
    <row r="757" spans="4:96" customFormat="1" x14ac:dyDescent="0.3">
      <c r="D757" s="8"/>
      <c r="E757" s="8"/>
      <c r="F757" s="2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</row>
    <row r="758" spans="4:96" customFormat="1" x14ac:dyDescent="0.3">
      <c r="D758" s="8"/>
      <c r="E758" s="8"/>
      <c r="F758" s="2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</row>
    <row r="759" spans="4:96" customFormat="1" x14ac:dyDescent="0.3">
      <c r="D759" s="8"/>
      <c r="E759" s="8"/>
      <c r="F759" s="2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</row>
    <row r="760" spans="4:96" customFormat="1" x14ac:dyDescent="0.3">
      <c r="D760" s="8"/>
      <c r="E760" s="8"/>
      <c r="F760" s="2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</row>
    <row r="761" spans="4:96" customFormat="1" x14ac:dyDescent="0.3">
      <c r="D761" s="8"/>
      <c r="E761" s="8"/>
      <c r="F761" s="2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</row>
    <row r="762" spans="4:96" customFormat="1" x14ac:dyDescent="0.3">
      <c r="D762" s="8"/>
      <c r="E762" s="8"/>
      <c r="F762" s="2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</row>
    <row r="763" spans="4:96" customFormat="1" x14ac:dyDescent="0.3">
      <c r="D763" s="8"/>
      <c r="E763" s="8"/>
      <c r="F763" s="2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</row>
    <row r="764" spans="4:96" customFormat="1" x14ac:dyDescent="0.3">
      <c r="D764" s="8"/>
      <c r="E764" s="8"/>
      <c r="F764" s="2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</row>
    <row r="765" spans="4:96" customFormat="1" x14ac:dyDescent="0.3">
      <c r="D765" s="8"/>
      <c r="E765" s="8"/>
      <c r="F765" s="2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</row>
    <row r="766" spans="4:96" customFormat="1" x14ac:dyDescent="0.3">
      <c r="D766" s="8"/>
      <c r="E766" s="8"/>
      <c r="F766" s="2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</row>
    <row r="767" spans="4:96" customFormat="1" x14ac:dyDescent="0.3">
      <c r="D767" s="8"/>
      <c r="E767" s="8"/>
      <c r="F767" s="2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</row>
    <row r="768" spans="4:96" customFormat="1" x14ac:dyDescent="0.3">
      <c r="D768" s="8"/>
      <c r="E768" s="8"/>
      <c r="F768" s="2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</row>
    <row r="769" spans="4:96" customFormat="1" x14ac:dyDescent="0.3">
      <c r="D769" s="8"/>
      <c r="E769" s="8"/>
      <c r="F769" s="2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</row>
    <row r="770" spans="4:96" customFormat="1" x14ac:dyDescent="0.3">
      <c r="D770" s="8"/>
      <c r="E770" s="8"/>
      <c r="F770" s="2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</row>
    <row r="771" spans="4:96" customFormat="1" x14ac:dyDescent="0.3">
      <c r="D771" s="8"/>
      <c r="E771" s="8"/>
      <c r="F771" s="2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</row>
    <row r="772" spans="4:96" customFormat="1" x14ac:dyDescent="0.3">
      <c r="D772" s="8"/>
      <c r="E772" s="8"/>
      <c r="F772" s="2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</row>
    <row r="773" spans="4:96" customFormat="1" x14ac:dyDescent="0.3">
      <c r="D773" s="8"/>
      <c r="E773" s="8"/>
      <c r="F773" s="2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</row>
    <row r="774" spans="4:96" customFormat="1" x14ac:dyDescent="0.3">
      <c r="D774" s="8"/>
      <c r="E774" s="8"/>
      <c r="F774" s="2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</row>
    <row r="775" spans="4:96" customFormat="1" x14ac:dyDescent="0.3">
      <c r="D775" s="8"/>
      <c r="E775" s="8"/>
      <c r="F775" s="2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</row>
    <row r="776" spans="4:96" customFormat="1" x14ac:dyDescent="0.3">
      <c r="D776" s="8"/>
      <c r="E776" s="8"/>
      <c r="F776" s="2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</row>
    <row r="777" spans="4:96" customFormat="1" x14ac:dyDescent="0.3">
      <c r="D777" s="8"/>
      <c r="E777" s="8"/>
      <c r="F777" s="2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</row>
    <row r="778" spans="4:96" customFormat="1" x14ac:dyDescent="0.3">
      <c r="D778" s="8"/>
      <c r="E778" s="8"/>
      <c r="F778" s="2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</row>
    <row r="779" spans="4:96" customFormat="1" x14ac:dyDescent="0.3">
      <c r="D779" s="8"/>
      <c r="E779" s="8"/>
      <c r="F779" s="2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</row>
    <row r="780" spans="4:96" customFormat="1" x14ac:dyDescent="0.3">
      <c r="D780" s="8"/>
      <c r="E780" s="8"/>
      <c r="F780" s="2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</row>
    <row r="781" spans="4:96" customFormat="1" x14ac:dyDescent="0.3">
      <c r="D781" s="8"/>
      <c r="E781" s="8"/>
      <c r="F781" s="2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</row>
    <row r="782" spans="4:96" customFormat="1" x14ac:dyDescent="0.3">
      <c r="D782" s="8"/>
      <c r="E782" s="8"/>
      <c r="F782" s="2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</row>
    <row r="783" spans="4:96" customFormat="1" x14ac:dyDescent="0.3">
      <c r="D783" s="8"/>
      <c r="E783" s="8"/>
      <c r="F783" s="2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</row>
    <row r="784" spans="4:96" customFormat="1" x14ac:dyDescent="0.3">
      <c r="D784" s="8"/>
      <c r="E784" s="8"/>
      <c r="F784" s="2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</row>
    <row r="785" spans="4:96" customFormat="1" x14ac:dyDescent="0.3">
      <c r="D785" s="8"/>
      <c r="E785" s="8"/>
      <c r="F785" s="2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</row>
    <row r="786" spans="4:96" customFormat="1" x14ac:dyDescent="0.3">
      <c r="D786" s="8"/>
      <c r="E786" s="8"/>
      <c r="F786" s="2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</row>
    <row r="787" spans="4:96" customFormat="1" x14ac:dyDescent="0.3">
      <c r="D787" s="8"/>
      <c r="E787" s="8"/>
      <c r="F787" s="2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</row>
    <row r="788" spans="4:96" customFormat="1" x14ac:dyDescent="0.3">
      <c r="D788" s="8"/>
      <c r="E788" s="8"/>
      <c r="F788" s="2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</row>
    <row r="789" spans="4:96" customFormat="1" x14ac:dyDescent="0.3">
      <c r="D789" s="8"/>
      <c r="E789" s="8"/>
      <c r="F789" s="2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</row>
    <row r="790" spans="4:96" customFormat="1" x14ac:dyDescent="0.3">
      <c r="D790" s="8"/>
      <c r="E790" s="8"/>
      <c r="F790" s="2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</row>
    <row r="791" spans="4:96" customFormat="1" x14ac:dyDescent="0.3">
      <c r="D791" s="8"/>
      <c r="E791" s="8"/>
      <c r="F791" s="2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</row>
    <row r="792" spans="4:96" customFormat="1" x14ac:dyDescent="0.3">
      <c r="D792" s="8"/>
      <c r="E792" s="8"/>
      <c r="F792" s="2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</row>
    <row r="793" spans="4:96" customFormat="1" x14ac:dyDescent="0.3">
      <c r="D793" s="8"/>
      <c r="E793" s="8"/>
      <c r="F793" s="2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</row>
    <row r="794" spans="4:96" customFormat="1" x14ac:dyDescent="0.3">
      <c r="D794" s="8"/>
      <c r="E794" s="8"/>
      <c r="F794" s="2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/>
      <c r="AL794" s="8"/>
      <c r="AM794" s="8"/>
      <c r="AN794" s="8"/>
      <c r="AO794" s="8"/>
      <c r="AP794" s="8"/>
      <c r="AQ794" s="8"/>
      <c r="AR794" s="8"/>
      <c r="AS794" s="8"/>
      <c r="AT794" s="8"/>
      <c r="AU794" s="8"/>
      <c r="AV794" s="8"/>
      <c r="AW794" s="8"/>
      <c r="AX794" s="8"/>
      <c r="AY794" s="8"/>
      <c r="AZ794" s="8"/>
      <c r="BA794" s="8"/>
      <c r="BB794" s="8"/>
      <c r="BC794" s="8"/>
      <c r="BD794" s="8"/>
      <c r="BE794" s="8"/>
      <c r="BF794" s="8"/>
      <c r="BG794" s="8"/>
      <c r="BH794" s="8"/>
      <c r="BI794" s="8"/>
      <c r="BJ794" s="8"/>
      <c r="BK794" s="8"/>
      <c r="BL794" s="8"/>
      <c r="BM794" s="8"/>
      <c r="BN794" s="8"/>
      <c r="BO794" s="8"/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</row>
    <row r="795" spans="4:96" customFormat="1" x14ac:dyDescent="0.3">
      <c r="D795" s="8"/>
      <c r="E795" s="8"/>
      <c r="F795" s="2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</row>
    <row r="796" spans="4:96" customFormat="1" x14ac:dyDescent="0.3">
      <c r="D796" s="8"/>
      <c r="E796" s="8"/>
      <c r="F796" s="2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</row>
    <row r="797" spans="4:96" customFormat="1" x14ac:dyDescent="0.3">
      <c r="D797" s="8"/>
      <c r="E797" s="8"/>
      <c r="F797" s="2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</row>
    <row r="798" spans="4:96" customFormat="1" x14ac:dyDescent="0.3">
      <c r="D798" s="8"/>
      <c r="E798" s="8"/>
      <c r="F798" s="2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</row>
    <row r="799" spans="4:96" customFormat="1" x14ac:dyDescent="0.3">
      <c r="D799" s="8"/>
      <c r="E799" s="8"/>
      <c r="F799" s="2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</row>
    <row r="800" spans="4:96" customFormat="1" x14ac:dyDescent="0.3">
      <c r="D800" s="8"/>
      <c r="E800" s="8"/>
      <c r="F800" s="2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</row>
    <row r="801" spans="4:96" customFormat="1" x14ac:dyDescent="0.3">
      <c r="D801" s="8"/>
      <c r="E801" s="8"/>
      <c r="F801" s="2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</row>
    <row r="802" spans="4:96" customFormat="1" x14ac:dyDescent="0.3">
      <c r="D802" s="8"/>
      <c r="E802" s="8"/>
      <c r="F802" s="2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</row>
    <row r="803" spans="4:96" customFormat="1" x14ac:dyDescent="0.3">
      <c r="D803" s="8"/>
      <c r="E803" s="8"/>
      <c r="F803" s="2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</row>
    <row r="804" spans="4:96" customFormat="1" x14ac:dyDescent="0.3">
      <c r="D804" s="8"/>
      <c r="E804" s="8"/>
      <c r="F804" s="2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</row>
    <row r="805" spans="4:96" customFormat="1" x14ac:dyDescent="0.3">
      <c r="D805" s="8"/>
      <c r="E805" s="8"/>
      <c r="F805" s="2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</row>
    <row r="806" spans="4:96" customFormat="1" x14ac:dyDescent="0.3">
      <c r="D806" s="8"/>
      <c r="E806" s="8"/>
      <c r="F806" s="2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</row>
    <row r="807" spans="4:96" customFormat="1" x14ac:dyDescent="0.3">
      <c r="D807" s="8"/>
      <c r="E807" s="8"/>
      <c r="F807" s="2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</row>
    <row r="808" spans="4:96" customFormat="1" x14ac:dyDescent="0.3">
      <c r="D808" s="8"/>
      <c r="E808" s="8"/>
      <c r="F808" s="2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</row>
    <row r="809" spans="4:96" customFormat="1" x14ac:dyDescent="0.3">
      <c r="D809" s="8"/>
      <c r="E809" s="8"/>
      <c r="F809" s="2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</row>
    <row r="810" spans="4:96" customFormat="1" x14ac:dyDescent="0.3">
      <c r="D810" s="8"/>
      <c r="E810" s="8"/>
      <c r="F810" s="2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</row>
    <row r="811" spans="4:96" customFormat="1" x14ac:dyDescent="0.3">
      <c r="D811" s="8"/>
      <c r="E811" s="8"/>
      <c r="F811" s="2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</row>
    <row r="812" spans="4:96" customFormat="1" x14ac:dyDescent="0.3">
      <c r="D812" s="8"/>
      <c r="E812" s="8"/>
      <c r="F812" s="2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</row>
    <row r="813" spans="4:96" customFormat="1" x14ac:dyDescent="0.3">
      <c r="D813" s="8"/>
      <c r="E813" s="8"/>
      <c r="F813" s="2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</row>
    <row r="814" spans="4:96" customFormat="1" x14ac:dyDescent="0.3">
      <c r="D814" s="8"/>
      <c r="E814" s="8"/>
      <c r="F814" s="2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</row>
    <row r="815" spans="4:96" customFormat="1" x14ac:dyDescent="0.3">
      <c r="D815" s="8"/>
      <c r="E815" s="8"/>
      <c r="F815" s="2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</row>
    <row r="816" spans="4:96" customFormat="1" x14ac:dyDescent="0.3">
      <c r="D816" s="8"/>
      <c r="E816" s="8"/>
      <c r="F816" s="2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</row>
    <row r="817" spans="4:96" customFormat="1" x14ac:dyDescent="0.3">
      <c r="D817" s="8"/>
      <c r="E817" s="8"/>
      <c r="F817" s="2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</row>
    <row r="818" spans="4:96" customFormat="1" x14ac:dyDescent="0.3">
      <c r="D818" s="8"/>
      <c r="E818" s="8"/>
      <c r="F818" s="2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</row>
    <row r="819" spans="4:96" customFormat="1" x14ac:dyDescent="0.3">
      <c r="D819" s="8"/>
      <c r="E819" s="8"/>
      <c r="F819" s="2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</row>
    <row r="820" spans="4:96" customFormat="1" x14ac:dyDescent="0.3">
      <c r="D820" s="8"/>
      <c r="E820" s="8"/>
      <c r="F820" s="2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</row>
    <row r="821" spans="4:96" customFormat="1" x14ac:dyDescent="0.3">
      <c r="D821" s="8"/>
      <c r="E821" s="8"/>
      <c r="F821" s="2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</row>
    <row r="822" spans="4:96" customFormat="1" x14ac:dyDescent="0.3">
      <c r="D822" s="8"/>
      <c r="E822" s="8"/>
      <c r="F822" s="2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</row>
    <row r="823" spans="4:96" customFormat="1" x14ac:dyDescent="0.3">
      <c r="D823" s="8"/>
      <c r="E823" s="8"/>
      <c r="F823" s="2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</row>
    <row r="824" spans="4:96" customFormat="1" x14ac:dyDescent="0.3">
      <c r="D824" s="8"/>
      <c r="E824" s="8"/>
      <c r="F824" s="2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</row>
    <row r="825" spans="4:96" customFormat="1" x14ac:dyDescent="0.3">
      <c r="D825" s="8"/>
      <c r="E825" s="8"/>
      <c r="F825" s="2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</row>
    <row r="826" spans="4:96" customFormat="1" x14ac:dyDescent="0.3">
      <c r="D826" s="8"/>
      <c r="E826" s="8"/>
      <c r="F826" s="2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</row>
    <row r="827" spans="4:96" customFormat="1" x14ac:dyDescent="0.3">
      <c r="D827" s="8"/>
      <c r="E827" s="8"/>
      <c r="F827" s="2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</row>
    <row r="828" spans="4:96" customFormat="1" x14ac:dyDescent="0.3">
      <c r="D828" s="8"/>
      <c r="E828" s="8"/>
      <c r="F828" s="2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</row>
    <row r="829" spans="4:96" customFormat="1" x14ac:dyDescent="0.3">
      <c r="D829" s="8"/>
      <c r="E829" s="8"/>
      <c r="F829" s="2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</row>
    <row r="830" spans="4:96" customFormat="1" x14ac:dyDescent="0.3">
      <c r="D830" s="8"/>
      <c r="E830" s="8"/>
      <c r="F830" s="2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</row>
    <row r="831" spans="4:96" customFormat="1" x14ac:dyDescent="0.3">
      <c r="D831" s="8"/>
      <c r="E831" s="8"/>
      <c r="F831" s="2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</row>
    <row r="832" spans="4:96" customFormat="1" x14ac:dyDescent="0.3">
      <c r="D832" s="8"/>
      <c r="E832" s="8"/>
      <c r="F832" s="2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</row>
    <row r="833" spans="4:96" customFormat="1" x14ac:dyDescent="0.3">
      <c r="D833" s="8"/>
      <c r="E833" s="8"/>
      <c r="F833" s="2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/>
      <c r="AL833" s="8"/>
      <c r="AM833" s="8"/>
      <c r="AN833" s="8"/>
      <c r="AO833" s="8"/>
      <c r="AP833" s="8"/>
      <c r="AQ833" s="8"/>
      <c r="AR833" s="8"/>
      <c r="AS833" s="8"/>
      <c r="AT833" s="8"/>
      <c r="AU833" s="8"/>
      <c r="AV833" s="8"/>
      <c r="AW833" s="8"/>
      <c r="AX833" s="8"/>
      <c r="AY833" s="8"/>
      <c r="AZ833" s="8"/>
      <c r="BA833" s="8"/>
      <c r="BB833" s="8"/>
      <c r="BC833" s="8"/>
      <c r="BD833" s="8"/>
      <c r="BE833" s="8"/>
      <c r="BF833" s="8"/>
      <c r="BG833" s="8"/>
      <c r="BH833" s="8"/>
      <c r="BI833" s="8"/>
      <c r="BJ833" s="8"/>
      <c r="BK833" s="8"/>
      <c r="BL833" s="8"/>
      <c r="BM833" s="8"/>
      <c r="BN833" s="8"/>
      <c r="BO833" s="8"/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8"/>
      <c r="CN833" s="8"/>
      <c r="CO833" s="8"/>
      <c r="CP833" s="8"/>
      <c r="CQ833" s="8"/>
      <c r="CR833" s="8"/>
    </row>
    <row r="834" spans="4:96" customFormat="1" x14ac:dyDescent="0.3">
      <c r="D834" s="8"/>
      <c r="E834" s="8"/>
      <c r="F834" s="2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</row>
    <row r="835" spans="4:96" customFormat="1" x14ac:dyDescent="0.3">
      <c r="D835" s="8"/>
      <c r="E835" s="8"/>
      <c r="F835" s="2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</row>
    <row r="836" spans="4:96" customFormat="1" x14ac:dyDescent="0.3">
      <c r="D836" s="8"/>
      <c r="E836" s="8"/>
      <c r="F836" s="2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</row>
    <row r="837" spans="4:96" customFormat="1" x14ac:dyDescent="0.3">
      <c r="D837" s="8"/>
      <c r="E837" s="8"/>
      <c r="F837" s="2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</row>
    <row r="838" spans="4:96" customFormat="1" x14ac:dyDescent="0.3">
      <c r="D838" s="8"/>
      <c r="E838" s="8"/>
      <c r="F838" s="2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</row>
    <row r="839" spans="4:96" customFormat="1" x14ac:dyDescent="0.3">
      <c r="D839" s="8"/>
      <c r="E839" s="8"/>
      <c r="F839" s="2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</row>
    <row r="840" spans="4:96" customFormat="1" x14ac:dyDescent="0.3">
      <c r="D840" s="8"/>
      <c r="E840" s="8"/>
      <c r="F840" s="2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</row>
    <row r="841" spans="4:96" customFormat="1" x14ac:dyDescent="0.3">
      <c r="D841" s="8"/>
      <c r="E841" s="8"/>
      <c r="F841" s="2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</row>
    <row r="842" spans="4:96" customFormat="1" x14ac:dyDescent="0.3">
      <c r="D842" s="8"/>
      <c r="E842" s="8"/>
      <c r="F842" s="2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</row>
    <row r="843" spans="4:96" customFormat="1" x14ac:dyDescent="0.3">
      <c r="D843" s="8"/>
      <c r="E843" s="8"/>
      <c r="F843" s="2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</row>
    <row r="844" spans="4:96" customFormat="1" x14ac:dyDescent="0.3">
      <c r="D844" s="8"/>
      <c r="E844" s="8"/>
      <c r="F844" s="2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</row>
    <row r="845" spans="4:96" customFormat="1" x14ac:dyDescent="0.3">
      <c r="D845" s="8"/>
      <c r="E845" s="8"/>
      <c r="F845" s="2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</row>
    <row r="846" spans="4:96" customFormat="1" x14ac:dyDescent="0.3">
      <c r="D846" s="8"/>
      <c r="E846" s="8"/>
      <c r="F846" s="2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</row>
    <row r="847" spans="4:96" customFormat="1" x14ac:dyDescent="0.3">
      <c r="D847" s="8"/>
      <c r="E847" s="8"/>
      <c r="F847" s="2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</row>
    <row r="848" spans="4:96" customFormat="1" x14ac:dyDescent="0.3">
      <c r="D848" s="8"/>
      <c r="E848" s="8"/>
      <c r="F848" s="2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</row>
    <row r="849" spans="4:96" customFormat="1" x14ac:dyDescent="0.3">
      <c r="D849" s="8"/>
      <c r="E849" s="8"/>
      <c r="F849" s="2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</row>
    <row r="850" spans="4:96" customFormat="1" x14ac:dyDescent="0.3">
      <c r="D850" s="8"/>
      <c r="E850" s="8"/>
      <c r="F850" s="2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</row>
    <row r="851" spans="4:96" customFormat="1" x14ac:dyDescent="0.3">
      <c r="D851" s="8"/>
      <c r="E851" s="8"/>
      <c r="F851" s="2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</row>
    <row r="852" spans="4:96" customFormat="1" x14ac:dyDescent="0.3">
      <c r="D852" s="8"/>
      <c r="E852" s="8"/>
      <c r="F852" s="2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</row>
    <row r="853" spans="4:96" customFormat="1" x14ac:dyDescent="0.3">
      <c r="D853" s="8"/>
      <c r="E853" s="8"/>
      <c r="F853" s="2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</row>
    <row r="854" spans="4:96" customFormat="1" x14ac:dyDescent="0.3">
      <c r="D854" s="8"/>
      <c r="E854" s="8"/>
      <c r="F854" s="2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</row>
    <row r="855" spans="4:96" customFormat="1" x14ac:dyDescent="0.3">
      <c r="D855" s="8"/>
      <c r="E855" s="8"/>
      <c r="F855" s="2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</row>
    <row r="856" spans="4:96" customFormat="1" x14ac:dyDescent="0.3">
      <c r="D856" s="8"/>
      <c r="E856" s="8"/>
      <c r="F856" s="2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</row>
    <row r="857" spans="4:96" customFormat="1" x14ac:dyDescent="0.3">
      <c r="D857" s="8"/>
      <c r="E857" s="8"/>
      <c r="F857" s="2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</row>
    <row r="858" spans="4:96" customFormat="1" x14ac:dyDescent="0.3">
      <c r="D858" s="8"/>
      <c r="E858" s="8"/>
      <c r="F858" s="2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</row>
    <row r="859" spans="4:96" customFormat="1" x14ac:dyDescent="0.3">
      <c r="D859" s="8"/>
      <c r="E859" s="8"/>
      <c r="F859" s="2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</row>
    <row r="860" spans="4:96" customFormat="1" x14ac:dyDescent="0.3">
      <c r="D860" s="8"/>
      <c r="E860" s="8"/>
      <c r="F860" s="2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</row>
    <row r="861" spans="4:96" customFormat="1" x14ac:dyDescent="0.3">
      <c r="D861" s="8"/>
      <c r="E861" s="8"/>
      <c r="F861" s="2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</row>
    <row r="862" spans="4:96" customFormat="1" x14ac:dyDescent="0.3">
      <c r="D862" s="8"/>
      <c r="E862" s="8"/>
      <c r="F862" s="2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</row>
    <row r="863" spans="4:96" customFormat="1" x14ac:dyDescent="0.3">
      <c r="D863" s="8"/>
      <c r="E863" s="8"/>
      <c r="F863" s="2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</row>
    <row r="864" spans="4:96" customFormat="1" x14ac:dyDescent="0.3">
      <c r="D864" s="8"/>
      <c r="E864" s="8"/>
      <c r="F864" s="2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</row>
    <row r="865" spans="4:96" customFormat="1" x14ac:dyDescent="0.3">
      <c r="D865" s="8"/>
      <c r="E865" s="8"/>
      <c r="F865" s="2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</row>
    <row r="866" spans="4:96" customFormat="1" x14ac:dyDescent="0.3">
      <c r="D866" s="8"/>
      <c r="E866" s="8"/>
      <c r="F866" s="2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</row>
    <row r="867" spans="4:96" customFormat="1" x14ac:dyDescent="0.3">
      <c r="D867" s="8"/>
      <c r="E867" s="8"/>
      <c r="F867" s="2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</row>
    <row r="868" spans="4:96" customFormat="1" x14ac:dyDescent="0.3">
      <c r="D868" s="8"/>
      <c r="E868" s="8"/>
      <c r="F868" s="2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</row>
    <row r="869" spans="4:96" customFormat="1" x14ac:dyDescent="0.3">
      <c r="D869" s="8"/>
      <c r="E869" s="8"/>
      <c r="F869" s="2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</row>
    <row r="870" spans="4:96" customFormat="1" x14ac:dyDescent="0.3">
      <c r="D870" s="8"/>
      <c r="E870" s="8"/>
      <c r="F870" s="2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</row>
    <row r="871" spans="4:96" customFormat="1" x14ac:dyDescent="0.3">
      <c r="D871" s="8"/>
      <c r="E871" s="8"/>
      <c r="F871" s="2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</row>
    <row r="872" spans="4:96" customFormat="1" x14ac:dyDescent="0.3">
      <c r="D872" s="8"/>
      <c r="E872" s="8"/>
      <c r="F872" s="2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</row>
    <row r="873" spans="4:96" customFormat="1" x14ac:dyDescent="0.3">
      <c r="D873" s="8"/>
      <c r="E873" s="8"/>
      <c r="F873" s="2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</row>
    <row r="874" spans="4:96" customFormat="1" x14ac:dyDescent="0.3">
      <c r="D874" s="8"/>
      <c r="E874" s="8"/>
      <c r="F874" s="2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</row>
    <row r="875" spans="4:96" customFormat="1" x14ac:dyDescent="0.3">
      <c r="D875" s="8"/>
      <c r="E875" s="8"/>
      <c r="F875" s="2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</row>
    <row r="876" spans="4:96" customFormat="1" x14ac:dyDescent="0.3">
      <c r="D876" s="8"/>
      <c r="E876" s="8"/>
      <c r="F876" s="2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</row>
    <row r="877" spans="4:96" customFormat="1" x14ac:dyDescent="0.3">
      <c r="D877" s="8"/>
      <c r="E877" s="8"/>
      <c r="F877" s="2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</row>
    <row r="878" spans="4:96" customFormat="1" x14ac:dyDescent="0.3">
      <c r="D878" s="8"/>
      <c r="E878" s="8"/>
      <c r="F878" s="2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</row>
    <row r="879" spans="4:96" customFormat="1" x14ac:dyDescent="0.3">
      <c r="D879" s="8"/>
      <c r="E879" s="8"/>
      <c r="F879" s="2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</row>
    <row r="880" spans="4:96" customFormat="1" x14ac:dyDescent="0.3">
      <c r="D880" s="8"/>
      <c r="E880" s="8"/>
      <c r="F880" s="2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</row>
    <row r="881" spans="4:96" customFormat="1" x14ac:dyDescent="0.3">
      <c r="D881" s="8"/>
      <c r="E881" s="8"/>
      <c r="F881" s="2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</row>
    <row r="882" spans="4:96" customFormat="1" x14ac:dyDescent="0.3">
      <c r="D882" s="8"/>
      <c r="E882" s="8"/>
      <c r="F882" s="2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</row>
    <row r="883" spans="4:96" customFormat="1" x14ac:dyDescent="0.3">
      <c r="D883" s="8"/>
      <c r="E883" s="8"/>
      <c r="F883" s="2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</row>
    <row r="884" spans="4:96" customFormat="1" x14ac:dyDescent="0.3">
      <c r="D884" s="8"/>
      <c r="E884" s="8"/>
      <c r="F884" s="2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</row>
    <row r="885" spans="4:96" customFormat="1" x14ac:dyDescent="0.3">
      <c r="D885" s="8"/>
      <c r="E885" s="8"/>
      <c r="F885" s="2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</row>
    <row r="886" spans="4:96" customFormat="1" x14ac:dyDescent="0.3">
      <c r="D886" s="8"/>
      <c r="E886" s="8"/>
      <c r="F886" s="2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/>
      <c r="AL886" s="8"/>
      <c r="AM886" s="8"/>
      <c r="AN886" s="8"/>
      <c r="AO886" s="8"/>
      <c r="AP886" s="8"/>
      <c r="AQ886" s="8"/>
      <c r="AR886" s="8"/>
      <c r="AS886" s="8"/>
      <c r="AT886" s="8"/>
      <c r="AU886" s="8"/>
      <c r="AV886" s="8"/>
      <c r="AW886" s="8"/>
      <c r="AX886" s="8"/>
      <c r="AY886" s="8"/>
      <c r="AZ886" s="8"/>
      <c r="BA886" s="8"/>
      <c r="BB886" s="8"/>
      <c r="BC886" s="8"/>
      <c r="BD886" s="8"/>
      <c r="BE886" s="8"/>
      <c r="BF886" s="8"/>
      <c r="BG886" s="8"/>
      <c r="BH886" s="8"/>
      <c r="BI886" s="8"/>
      <c r="BJ886" s="8"/>
      <c r="BK886" s="8"/>
      <c r="BL886" s="8"/>
      <c r="BM886" s="8"/>
      <c r="BN886" s="8"/>
      <c r="BO886" s="8"/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  <c r="CR886" s="8"/>
    </row>
    <row r="887" spans="4:96" customFormat="1" x14ac:dyDescent="0.3">
      <c r="D887" s="8"/>
      <c r="E887" s="8"/>
      <c r="F887" s="2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</row>
    <row r="888" spans="4:96" customFormat="1" x14ac:dyDescent="0.3">
      <c r="D888" s="8"/>
      <c r="E888" s="8"/>
      <c r="F888" s="2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</row>
    <row r="889" spans="4:96" customFormat="1" x14ac:dyDescent="0.3">
      <c r="D889" s="8"/>
      <c r="E889" s="8"/>
      <c r="F889" s="2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</row>
    <row r="890" spans="4:96" customFormat="1" x14ac:dyDescent="0.3">
      <c r="D890" s="8"/>
      <c r="E890" s="8"/>
      <c r="F890" s="2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</row>
    <row r="891" spans="4:96" customFormat="1" x14ac:dyDescent="0.3">
      <c r="D891" s="8"/>
      <c r="E891" s="8"/>
      <c r="F891" s="2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</row>
    <row r="892" spans="4:96" customFormat="1" x14ac:dyDescent="0.3">
      <c r="D892" s="8"/>
      <c r="E892" s="8"/>
      <c r="F892" s="2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</row>
    <row r="893" spans="4:96" customFormat="1" x14ac:dyDescent="0.3">
      <c r="D893" s="8"/>
      <c r="E893" s="8"/>
      <c r="F893" s="2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</row>
    <row r="894" spans="4:96" customFormat="1" x14ac:dyDescent="0.3">
      <c r="D894" s="8"/>
      <c r="E894" s="8"/>
      <c r="F894" s="2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</row>
    <row r="895" spans="4:96" customFormat="1" x14ac:dyDescent="0.3">
      <c r="D895" s="8"/>
      <c r="E895" s="8"/>
      <c r="F895" s="2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</row>
    <row r="896" spans="4:96" customFormat="1" x14ac:dyDescent="0.3">
      <c r="D896" s="8"/>
      <c r="E896" s="8"/>
      <c r="F896" s="2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</row>
    <row r="897" spans="4:96" customFormat="1" x14ac:dyDescent="0.3">
      <c r="D897" s="8"/>
      <c r="E897" s="8"/>
      <c r="F897" s="2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</row>
    <row r="898" spans="4:96" customFormat="1" x14ac:dyDescent="0.3">
      <c r="D898" s="8"/>
      <c r="E898" s="8"/>
      <c r="F898" s="2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</row>
    <row r="899" spans="4:96" customFormat="1" x14ac:dyDescent="0.3">
      <c r="D899" s="8"/>
      <c r="E899" s="8"/>
      <c r="F899" s="2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</row>
    <row r="900" spans="4:96" customFormat="1" x14ac:dyDescent="0.3">
      <c r="D900" s="8"/>
      <c r="E900" s="8"/>
      <c r="F900" s="2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</row>
    <row r="901" spans="4:96" customFormat="1" x14ac:dyDescent="0.3">
      <c r="D901" s="8"/>
      <c r="E901" s="8"/>
      <c r="F901" s="2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</row>
    <row r="902" spans="4:96" customFormat="1" x14ac:dyDescent="0.3">
      <c r="D902" s="8"/>
      <c r="E902" s="8"/>
      <c r="F902" s="2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</row>
    <row r="903" spans="4:96" customFormat="1" x14ac:dyDescent="0.3">
      <c r="D903" s="8"/>
      <c r="E903" s="8"/>
      <c r="F903" s="2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</row>
    <row r="904" spans="4:96" customFormat="1" x14ac:dyDescent="0.3">
      <c r="D904" s="8"/>
      <c r="E904" s="8"/>
      <c r="F904" s="2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</row>
    <row r="905" spans="4:96" customFormat="1" x14ac:dyDescent="0.3">
      <c r="D905" s="8"/>
      <c r="E905" s="8"/>
      <c r="F905" s="2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</row>
    <row r="906" spans="4:96" customFormat="1" x14ac:dyDescent="0.3">
      <c r="D906" s="8"/>
      <c r="E906" s="8"/>
      <c r="F906" s="2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</row>
    <row r="907" spans="4:96" customFormat="1" x14ac:dyDescent="0.3">
      <c r="D907" s="8"/>
      <c r="E907" s="8"/>
      <c r="F907" s="2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</row>
    <row r="908" spans="4:96" customFormat="1" x14ac:dyDescent="0.3">
      <c r="D908" s="8"/>
      <c r="E908" s="8"/>
      <c r="F908" s="2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</row>
    <row r="909" spans="4:96" customFormat="1" x14ac:dyDescent="0.3">
      <c r="D909" s="8"/>
      <c r="E909" s="8"/>
      <c r="F909" s="2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</row>
    <row r="910" spans="4:96" customFormat="1" x14ac:dyDescent="0.3">
      <c r="D910" s="8"/>
      <c r="E910" s="8"/>
      <c r="F910" s="2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</row>
    <row r="911" spans="4:96" customFormat="1" x14ac:dyDescent="0.3">
      <c r="D911" s="8"/>
      <c r="E911" s="8"/>
      <c r="F911" s="2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</row>
    <row r="912" spans="4:96" customFormat="1" x14ac:dyDescent="0.3">
      <c r="D912" s="8"/>
      <c r="E912" s="8"/>
      <c r="F912" s="2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</row>
    <row r="913" spans="4:96" customFormat="1" x14ac:dyDescent="0.3">
      <c r="D913" s="8"/>
      <c r="E913" s="8"/>
      <c r="F913" s="2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</row>
    <row r="914" spans="4:96" customFormat="1" x14ac:dyDescent="0.3">
      <c r="D914" s="8"/>
      <c r="E914" s="8"/>
      <c r="F914" s="2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</row>
    <row r="915" spans="4:96" customFormat="1" x14ac:dyDescent="0.3">
      <c r="D915" s="8"/>
      <c r="E915" s="8"/>
      <c r="F915" s="2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</row>
    <row r="916" spans="4:96" customFormat="1" x14ac:dyDescent="0.3">
      <c r="D916" s="8"/>
      <c r="E916" s="8"/>
      <c r="F916" s="2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</row>
    <row r="917" spans="4:96" customFormat="1" x14ac:dyDescent="0.3">
      <c r="D917" s="8"/>
      <c r="E917" s="8"/>
      <c r="F917" s="2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</row>
    <row r="918" spans="4:96" customFormat="1" x14ac:dyDescent="0.3">
      <c r="D918" s="8"/>
      <c r="E918" s="8"/>
      <c r="F918" s="2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</row>
    <row r="919" spans="4:96" customFormat="1" x14ac:dyDescent="0.3">
      <c r="D919" s="8"/>
      <c r="E919" s="8"/>
      <c r="F919" s="2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</row>
    <row r="920" spans="4:96" customFormat="1" x14ac:dyDescent="0.3">
      <c r="D920" s="8"/>
      <c r="E920" s="8"/>
      <c r="F920" s="2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</row>
    <row r="921" spans="4:96" customFormat="1" x14ac:dyDescent="0.3">
      <c r="D921" s="8"/>
      <c r="E921" s="8"/>
      <c r="F921" s="2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</row>
    <row r="922" spans="4:96" customFormat="1" x14ac:dyDescent="0.3">
      <c r="D922" s="8"/>
      <c r="E922" s="8"/>
      <c r="F922" s="2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</row>
    <row r="923" spans="4:96" customFormat="1" x14ac:dyDescent="0.3">
      <c r="D923" s="8"/>
      <c r="E923" s="8"/>
      <c r="F923" s="2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/>
      <c r="AL923" s="8"/>
      <c r="AM923" s="8"/>
      <c r="AN923" s="8"/>
      <c r="AO923" s="8"/>
      <c r="AP923" s="8"/>
      <c r="AQ923" s="8"/>
      <c r="AR923" s="8"/>
      <c r="AS923" s="8"/>
      <c r="AT923" s="8"/>
      <c r="AU923" s="8"/>
      <c r="AV923" s="8"/>
      <c r="AW923" s="8"/>
      <c r="AX923" s="8"/>
      <c r="AY923" s="8"/>
      <c r="AZ923" s="8"/>
      <c r="BA923" s="8"/>
      <c r="BB923" s="8"/>
      <c r="BC923" s="8"/>
      <c r="BD923" s="8"/>
      <c r="BE923" s="8"/>
      <c r="BF923" s="8"/>
      <c r="BG923" s="8"/>
      <c r="BH923" s="8"/>
      <c r="BI923" s="8"/>
      <c r="BJ923" s="8"/>
      <c r="BK923" s="8"/>
      <c r="BL923" s="8"/>
      <c r="BM923" s="8"/>
      <c r="BN923" s="8"/>
      <c r="BO923" s="8"/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</row>
    <row r="924" spans="4:96" customFormat="1" x14ac:dyDescent="0.3">
      <c r="D924" s="8"/>
      <c r="E924" s="8"/>
      <c r="F924" s="2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</row>
    <row r="925" spans="4:96" customFormat="1" x14ac:dyDescent="0.3">
      <c r="D925" s="8"/>
      <c r="E925" s="8"/>
      <c r="F925" s="2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/>
      <c r="AL925" s="8"/>
      <c r="AM925" s="8"/>
      <c r="AN925" s="8"/>
      <c r="AO925" s="8"/>
      <c r="AP925" s="8"/>
      <c r="AQ925" s="8"/>
      <c r="AR925" s="8"/>
      <c r="AS925" s="8"/>
      <c r="AT925" s="8"/>
      <c r="AU925" s="8"/>
      <c r="AV925" s="8"/>
      <c r="AW925" s="8"/>
      <c r="AX925" s="8"/>
      <c r="AY925" s="8"/>
      <c r="AZ925" s="8"/>
      <c r="BA925" s="8"/>
      <c r="BB925" s="8"/>
      <c r="BC925" s="8"/>
      <c r="BD925" s="8"/>
      <c r="BE925" s="8"/>
      <c r="BF925" s="8"/>
      <c r="BG925" s="8"/>
      <c r="BH925" s="8"/>
      <c r="BI925" s="8"/>
      <c r="BJ925" s="8"/>
      <c r="BK925" s="8"/>
      <c r="BL925" s="8"/>
      <c r="BM925" s="8"/>
      <c r="BN925" s="8"/>
      <c r="BO925" s="8"/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  <c r="CR925" s="8"/>
    </row>
    <row r="926" spans="4:96" customFormat="1" x14ac:dyDescent="0.3">
      <c r="D926" s="8"/>
      <c r="E926" s="8"/>
      <c r="F926" s="2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/>
      <c r="AL926" s="8"/>
      <c r="AM926" s="8"/>
      <c r="AN926" s="8"/>
      <c r="AO926" s="8"/>
      <c r="AP926" s="8"/>
      <c r="AQ926" s="8"/>
      <c r="AR926" s="8"/>
      <c r="AS926" s="8"/>
      <c r="AT926" s="8"/>
      <c r="AU926" s="8"/>
      <c r="AV926" s="8"/>
      <c r="AW926" s="8"/>
      <c r="AX926" s="8"/>
      <c r="AY926" s="8"/>
      <c r="AZ926" s="8"/>
      <c r="BA926" s="8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</row>
    <row r="927" spans="4:96" customFormat="1" x14ac:dyDescent="0.3">
      <c r="D927" s="8"/>
      <c r="E927" s="8"/>
      <c r="F927" s="2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</row>
    <row r="928" spans="4:96" customFormat="1" x14ac:dyDescent="0.3">
      <c r="D928" s="8"/>
      <c r="E928" s="8"/>
      <c r="F928" s="2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  <c r="CR928" s="8"/>
    </row>
    <row r="929" spans="4:96" customFormat="1" x14ac:dyDescent="0.3">
      <c r="D929" s="8"/>
      <c r="E929" s="8"/>
      <c r="F929" s="2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  <c r="CR929" s="8"/>
    </row>
    <row r="930" spans="4:96" customFormat="1" x14ac:dyDescent="0.3">
      <c r="D930" s="8"/>
      <c r="E930" s="8"/>
      <c r="F930" s="2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  <c r="CR930" s="8"/>
    </row>
    <row r="931" spans="4:96" customFormat="1" x14ac:dyDescent="0.3">
      <c r="D931" s="8"/>
      <c r="E931" s="8"/>
      <c r="F931" s="2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  <c r="CR931" s="8"/>
    </row>
    <row r="932" spans="4:96" customFormat="1" x14ac:dyDescent="0.3">
      <c r="D932" s="8"/>
      <c r="E932" s="8"/>
      <c r="F932" s="2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  <c r="CR932" s="8"/>
    </row>
    <row r="933" spans="4:96" customFormat="1" x14ac:dyDescent="0.3">
      <c r="D933" s="8"/>
      <c r="E933" s="8"/>
      <c r="F933" s="2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  <c r="CR933" s="8"/>
    </row>
    <row r="934" spans="4:96" customFormat="1" x14ac:dyDescent="0.3">
      <c r="D934" s="8"/>
      <c r="E934" s="8"/>
      <c r="F934" s="2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  <c r="CR934" s="8"/>
    </row>
    <row r="935" spans="4:96" customFormat="1" x14ac:dyDescent="0.3">
      <c r="D935" s="8"/>
      <c r="E935" s="8"/>
      <c r="F935" s="2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</row>
    <row r="936" spans="4:96" customFormat="1" x14ac:dyDescent="0.3">
      <c r="D936" s="8"/>
      <c r="E936" s="8"/>
      <c r="F936" s="2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</row>
    <row r="937" spans="4:96" customFormat="1" x14ac:dyDescent="0.3">
      <c r="D937" s="8"/>
      <c r="E937" s="8"/>
      <c r="F937" s="2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</row>
    <row r="938" spans="4:96" customFormat="1" x14ac:dyDescent="0.3">
      <c r="D938" s="8"/>
      <c r="E938" s="8"/>
      <c r="F938" s="2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</row>
    <row r="939" spans="4:96" customFormat="1" x14ac:dyDescent="0.3">
      <c r="D939" s="8"/>
      <c r="E939" s="8"/>
      <c r="F939" s="2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  <c r="CR939" s="8"/>
    </row>
    <row r="940" spans="4:96" customFormat="1" x14ac:dyDescent="0.3">
      <c r="D940" s="8"/>
      <c r="E940" s="8"/>
      <c r="F940" s="2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  <c r="CR940" s="8"/>
    </row>
    <row r="941" spans="4:96" customFormat="1" x14ac:dyDescent="0.3">
      <c r="D941" s="8"/>
      <c r="E941" s="8"/>
      <c r="F941" s="2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  <c r="CR941" s="8"/>
    </row>
    <row r="942" spans="4:96" customFormat="1" x14ac:dyDescent="0.3">
      <c r="D942" s="8"/>
      <c r="E942" s="8"/>
      <c r="F942" s="2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  <c r="CR942" s="8"/>
    </row>
    <row r="943" spans="4:96" customFormat="1" x14ac:dyDescent="0.3">
      <c r="D943" s="8"/>
      <c r="E943" s="8"/>
      <c r="F943" s="2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  <c r="CR943" s="8"/>
    </row>
    <row r="944" spans="4:96" customFormat="1" x14ac:dyDescent="0.3">
      <c r="D944" s="8"/>
      <c r="E944" s="8"/>
      <c r="F944" s="2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  <c r="CR944" s="8"/>
    </row>
    <row r="945" spans="4:96" customFormat="1" x14ac:dyDescent="0.3">
      <c r="D945" s="8"/>
      <c r="E945" s="8"/>
      <c r="F945" s="2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  <c r="CR945" s="8"/>
    </row>
    <row r="946" spans="4:96" customFormat="1" x14ac:dyDescent="0.3">
      <c r="D946" s="8"/>
      <c r="E946" s="8"/>
      <c r="F946" s="2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  <c r="CR946" s="8"/>
    </row>
    <row r="947" spans="4:96" customFormat="1" x14ac:dyDescent="0.3">
      <c r="D947" s="8"/>
      <c r="E947" s="8"/>
      <c r="F947" s="2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  <c r="CR947" s="8"/>
    </row>
    <row r="948" spans="4:96" customFormat="1" x14ac:dyDescent="0.3">
      <c r="D948" s="8"/>
      <c r="E948" s="8"/>
      <c r="F948" s="2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  <c r="CR948" s="8"/>
    </row>
    <row r="949" spans="4:96" customFormat="1" x14ac:dyDescent="0.3">
      <c r="D949" s="8"/>
      <c r="E949" s="8"/>
      <c r="F949" s="2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  <c r="CR949" s="8"/>
    </row>
    <row r="950" spans="4:96" customFormat="1" x14ac:dyDescent="0.3">
      <c r="D950" s="8"/>
      <c r="E950" s="8"/>
      <c r="F950" s="2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</row>
    <row r="951" spans="4:96" customFormat="1" x14ac:dyDescent="0.3">
      <c r="D951" s="8"/>
      <c r="E951" s="8"/>
      <c r="F951" s="2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</row>
    <row r="952" spans="4:96" customFormat="1" x14ac:dyDescent="0.3">
      <c r="D952" s="8"/>
      <c r="E952" s="8"/>
      <c r="F952" s="2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  <c r="CR952" s="8"/>
    </row>
    <row r="953" spans="4:96" customFormat="1" x14ac:dyDescent="0.3">
      <c r="D953" s="8"/>
      <c r="E953" s="8"/>
      <c r="F953" s="2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  <c r="CR953" s="8"/>
    </row>
    <row r="954" spans="4:96" customFormat="1" x14ac:dyDescent="0.3">
      <c r="D954" s="8"/>
      <c r="E954" s="8"/>
      <c r="F954" s="2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  <c r="CR954" s="8"/>
    </row>
    <row r="955" spans="4:96" customFormat="1" x14ac:dyDescent="0.3">
      <c r="D955" s="8"/>
      <c r="E955" s="8"/>
      <c r="F955" s="2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  <c r="CR955" s="8"/>
    </row>
    <row r="956" spans="4:96" customFormat="1" x14ac:dyDescent="0.3">
      <c r="D956" s="8"/>
      <c r="E956" s="8"/>
      <c r="F956" s="2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  <c r="CR956" s="8"/>
    </row>
    <row r="957" spans="4:96" customFormat="1" x14ac:dyDescent="0.3">
      <c r="D957" s="8"/>
      <c r="E957" s="8"/>
      <c r="F957" s="2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</row>
    <row r="958" spans="4:96" customFormat="1" x14ac:dyDescent="0.3">
      <c r="D958" s="8"/>
      <c r="E958" s="8"/>
      <c r="F958" s="2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</row>
    <row r="959" spans="4:96" customFormat="1" x14ac:dyDescent="0.3">
      <c r="D959" s="8"/>
      <c r="E959" s="8"/>
      <c r="F959" s="2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  <c r="CR959" s="8"/>
    </row>
    <row r="960" spans="4:96" customFormat="1" x14ac:dyDescent="0.3">
      <c r="D960" s="8"/>
      <c r="E960" s="8"/>
      <c r="F960" s="2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  <c r="CR960" s="8"/>
    </row>
    <row r="961" spans="4:96" customFormat="1" x14ac:dyDescent="0.3">
      <c r="D961" s="8"/>
      <c r="E961" s="8"/>
      <c r="F961" s="2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</row>
    <row r="962" spans="4:96" customFormat="1" x14ac:dyDescent="0.3">
      <c r="D962" s="8"/>
      <c r="E962" s="8"/>
      <c r="F962" s="2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</row>
    <row r="963" spans="4:96" customFormat="1" x14ac:dyDescent="0.3">
      <c r="D963" s="8"/>
      <c r="E963" s="8"/>
      <c r="F963" s="2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  <c r="CR963" s="8"/>
    </row>
    <row r="964" spans="4:96" customFormat="1" x14ac:dyDescent="0.3">
      <c r="D964" s="8"/>
      <c r="E964" s="8"/>
      <c r="F964" s="2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  <c r="CR964" s="8"/>
    </row>
    <row r="965" spans="4:96" customFormat="1" x14ac:dyDescent="0.3">
      <c r="D965" s="8"/>
      <c r="E965" s="8"/>
      <c r="F965" s="2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  <c r="CR965" s="8"/>
    </row>
    <row r="966" spans="4:96" customFormat="1" x14ac:dyDescent="0.3">
      <c r="D966" s="8"/>
      <c r="E966" s="8"/>
      <c r="F966" s="2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  <c r="CR966" s="8"/>
    </row>
    <row r="967" spans="4:96" customFormat="1" x14ac:dyDescent="0.3">
      <c r="D967" s="8"/>
      <c r="E967" s="8"/>
      <c r="F967" s="2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  <c r="CR967" s="8"/>
    </row>
    <row r="968" spans="4:96" customFormat="1" x14ac:dyDescent="0.3">
      <c r="D968" s="8"/>
      <c r="E968" s="8"/>
      <c r="F968" s="2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  <c r="CR968" s="8"/>
    </row>
    <row r="969" spans="4:96" customFormat="1" x14ac:dyDescent="0.3">
      <c r="D969" s="8"/>
      <c r="E969" s="8"/>
      <c r="F969" s="2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  <c r="CR969" s="8"/>
    </row>
    <row r="970" spans="4:96" customFormat="1" x14ac:dyDescent="0.3">
      <c r="D970" s="8"/>
      <c r="E970" s="8"/>
      <c r="F970" s="2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  <c r="CR970" s="8"/>
    </row>
    <row r="971" spans="4:96" customFormat="1" x14ac:dyDescent="0.3">
      <c r="D971" s="8"/>
      <c r="E971" s="8"/>
      <c r="F971" s="2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</row>
    <row r="972" spans="4:96" customFormat="1" x14ac:dyDescent="0.3">
      <c r="D972" s="8"/>
      <c r="E972" s="8"/>
      <c r="F972" s="2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  <c r="CR972" s="8"/>
    </row>
    <row r="973" spans="4:96" customFormat="1" x14ac:dyDescent="0.3">
      <c r="D973" s="8"/>
      <c r="E973" s="8"/>
      <c r="F973" s="2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  <c r="CR973" s="8"/>
    </row>
    <row r="974" spans="4:96" customFormat="1" x14ac:dyDescent="0.3">
      <c r="D974" s="8"/>
      <c r="E974" s="8"/>
      <c r="F974" s="2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  <c r="CR974" s="8"/>
    </row>
    <row r="975" spans="4:96" customFormat="1" x14ac:dyDescent="0.3">
      <c r="D975" s="8"/>
      <c r="E975" s="8"/>
      <c r="F975" s="2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  <c r="CR975" s="8"/>
    </row>
    <row r="976" spans="4:96" customFormat="1" x14ac:dyDescent="0.3">
      <c r="D976" s="8"/>
      <c r="E976" s="8"/>
      <c r="F976" s="2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  <c r="CR976" s="8"/>
    </row>
    <row r="977" spans="4:96" customFormat="1" x14ac:dyDescent="0.3">
      <c r="D977" s="8"/>
      <c r="E977" s="8"/>
      <c r="F977" s="2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  <c r="CR977" s="8"/>
    </row>
    <row r="978" spans="4:96" customFormat="1" x14ac:dyDescent="0.3">
      <c r="D978" s="8"/>
      <c r="E978" s="8"/>
      <c r="F978" s="2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/>
      <c r="AL978" s="8"/>
      <c r="AM978" s="8"/>
      <c r="AN978" s="8"/>
      <c r="AO978" s="8"/>
      <c r="AP978" s="8"/>
      <c r="AQ978" s="8"/>
      <c r="AR978" s="8"/>
      <c r="AS978" s="8"/>
      <c r="AT978" s="8"/>
      <c r="AU978" s="8"/>
      <c r="AV978" s="8"/>
      <c r="AW978" s="8"/>
      <c r="AX978" s="8"/>
      <c r="AY978" s="8"/>
      <c r="AZ978" s="8"/>
      <c r="BA978" s="8"/>
      <c r="BB978" s="8"/>
      <c r="BC978" s="8"/>
      <c r="BD978" s="8"/>
      <c r="BE978" s="8"/>
      <c r="BF978" s="8"/>
      <c r="BG978" s="8"/>
      <c r="BH978" s="8"/>
      <c r="BI978" s="8"/>
      <c r="BJ978" s="8"/>
      <c r="BK978" s="8"/>
      <c r="BL978" s="8"/>
      <c r="BM978" s="8"/>
      <c r="BN978" s="8"/>
      <c r="BO978" s="8"/>
      <c r="BP978" s="8"/>
      <c r="BQ978" s="8"/>
      <c r="BR978" s="8"/>
      <c r="BS978" s="8"/>
      <c r="BT978" s="8"/>
      <c r="BU978" s="8"/>
      <c r="BV978" s="8"/>
      <c r="BW978" s="8"/>
      <c r="BX978" s="8"/>
      <c r="BY978" s="8"/>
      <c r="BZ978" s="8"/>
      <c r="CA978" s="8"/>
      <c r="CB978" s="8"/>
      <c r="CC978" s="8"/>
      <c r="CD978" s="8"/>
      <c r="CE978" s="8"/>
      <c r="CF978" s="8"/>
      <c r="CG978" s="8"/>
      <c r="CH978" s="8"/>
      <c r="CI978" s="8"/>
      <c r="CJ978" s="8"/>
      <c r="CK978" s="8"/>
      <c r="CL978" s="8"/>
      <c r="CM978" s="8"/>
      <c r="CN978" s="8"/>
      <c r="CO978" s="8"/>
      <c r="CP978" s="8"/>
      <c r="CQ978" s="8"/>
      <c r="CR978" s="8"/>
    </row>
    <row r="979" spans="4:96" customFormat="1" x14ac:dyDescent="0.3">
      <c r="D979" s="8"/>
      <c r="E979" s="8"/>
      <c r="F979" s="2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  <c r="CR979" s="8"/>
    </row>
    <row r="980" spans="4:96" customFormat="1" x14ac:dyDescent="0.3">
      <c r="D980" s="8"/>
      <c r="E980" s="8"/>
      <c r="F980" s="2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  <c r="CR980" s="8"/>
    </row>
    <row r="981" spans="4:96" customFormat="1" x14ac:dyDescent="0.3">
      <c r="D981" s="8"/>
      <c r="E981" s="8"/>
      <c r="F981" s="2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  <c r="CR981" s="8"/>
    </row>
    <row r="982" spans="4:96" customFormat="1" x14ac:dyDescent="0.3">
      <c r="D982" s="8"/>
      <c r="E982" s="8"/>
      <c r="F982" s="2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  <c r="CR982" s="8"/>
    </row>
    <row r="983" spans="4:96" customFormat="1" x14ac:dyDescent="0.3">
      <c r="D983" s="8"/>
      <c r="E983" s="8"/>
      <c r="F983" s="2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  <c r="CR983" s="8"/>
    </row>
    <row r="984" spans="4:96" customFormat="1" x14ac:dyDescent="0.3">
      <c r="D984" s="8"/>
      <c r="E984" s="8"/>
      <c r="F984" s="2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  <c r="CR984" s="8"/>
    </row>
    <row r="985" spans="4:96" customFormat="1" x14ac:dyDescent="0.3">
      <c r="D985" s="8"/>
      <c r="E985" s="8"/>
      <c r="F985" s="2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  <c r="CR985" s="8"/>
    </row>
    <row r="986" spans="4:96" customFormat="1" x14ac:dyDescent="0.3">
      <c r="D986" s="8"/>
      <c r="E986" s="8"/>
      <c r="F986" s="2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  <c r="CR986" s="8"/>
    </row>
    <row r="987" spans="4:96" customFormat="1" x14ac:dyDescent="0.3">
      <c r="D987" s="8"/>
      <c r="E987" s="8"/>
      <c r="F987" s="2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  <c r="CR987" s="8"/>
    </row>
    <row r="988" spans="4:96" customFormat="1" x14ac:dyDescent="0.3">
      <c r="D988" s="8"/>
      <c r="E988" s="8"/>
      <c r="F988" s="2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  <c r="CR988" s="8"/>
    </row>
    <row r="989" spans="4:96" customFormat="1" x14ac:dyDescent="0.3">
      <c r="D989" s="8"/>
      <c r="E989" s="8"/>
      <c r="F989" s="2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  <c r="CR989" s="8"/>
    </row>
    <row r="990" spans="4:96" customFormat="1" x14ac:dyDescent="0.3">
      <c r="D990" s="8"/>
      <c r="E990" s="8"/>
      <c r="F990" s="2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  <c r="CR990" s="8"/>
    </row>
    <row r="991" spans="4:96" customFormat="1" x14ac:dyDescent="0.3">
      <c r="D991" s="8"/>
      <c r="E991" s="8"/>
      <c r="F991" s="2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8"/>
      <c r="CN991" s="8"/>
      <c r="CO991" s="8"/>
      <c r="CP991" s="8"/>
      <c r="CQ991" s="8"/>
      <c r="CR991" s="8"/>
    </row>
    <row r="992" spans="4:96" customFormat="1" x14ac:dyDescent="0.3">
      <c r="D992" s="8"/>
      <c r="E992" s="8"/>
      <c r="F992" s="2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  <c r="CR992" s="8"/>
    </row>
    <row r="993" spans="4:96" customFormat="1" x14ac:dyDescent="0.3">
      <c r="D993" s="8"/>
      <c r="E993" s="8"/>
      <c r="F993" s="2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  <c r="CR993" s="8"/>
    </row>
    <row r="994" spans="4:96" customFormat="1" x14ac:dyDescent="0.3">
      <c r="D994" s="8"/>
      <c r="E994" s="8"/>
      <c r="F994" s="2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8"/>
      <c r="CN994" s="8"/>
      <c r="CO994" s="8"/>
      <c r="CP994" s="8"/>
      <c r="CQ994" s="8"/>
      <c r="CR994" s="8"/>
    </row>
    <row r="995" spans="4:96" customFormat="1" x14ac:dyDescent="0.3">
      <c r="D995" s="8"/>
      <c r="E995" s="8"/>
      <c r="F995" s="2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</row>
    <row r="996" spans="4:96" customFormat="1" x14ac:dyDescent="0.3">
      <c r="D996" s="8"/>
      <c r="E996" s="8"/>
      <c r="F996" s="2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</row>
    <row r="997" spans="4:96" customFormat="1" x14ac:dyDescent="0.3">
      <c r="D997" s="8"/>
      <c r="E997" s="8"/>
      <c r="F997" s="2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  <c r="AA997" s="8"/>
      <c r="AB997" s="8"/>
      <c r="AC997" s="8"/>
      <c r="AD997" s="8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  <c r="CR997" s="8"/>
    </row>
    <row r="998" spans="4:96" customFormat="1" x14ac:dyDescent="0.3">
      <c r="D998" s="8"/>
      <c r="E998" s="8"/>
      <c r="F998" s="2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  <c r="AA998" s="8"/>
      <c r="AB998" s="8"/>
      <c r="AC998" s="8"/>
      <c r="AD998" s="8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  <c r="CR998" s="8"/>
    </row>
    <row r="999" spans="4:96" customFormat="1" x14ac:dyDescent="0.3">
      <c r="D999" s="8"/>
      <c r="E999" s="8"/>
      <c r="F999" s="2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  <c r="AA999" s="8"/>
      <c r="AB999" s="8"/>
      <c r="AC999" s="8"/>
      <c r="AD999" s="8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  <c r="CR999" s="8"/>
    </row>
    <row r="1000" spans="4:96" customFormat="1" x14ac:dyDescent="0.3">
      <c r="D1000" s="8"/>
      <c r="E1000" s="8"/>
      <c r="F1000" s="2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  <c r="AA1000" s="8"/>
      <c r="AB1000" s="8"/>
      <c r="AC1000" s="8"/>
      <c r="AD1000" s="8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  <c r="CR1000" s="8"/>
    </row>
    <row r="1001" spans="4:96" customFormat="1" x14ac:dyDescent="0.3">
      <c r="D1001" s="8"/>
      <c r="E1001" s="8"/>
      <c r="F1001" s="2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  <c r="AA1001" s="8"/>
      <c r="AB1001" s="8"/>
      <c r="AC1001" s="8"/>
      <c r="AD1001" s="8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  <c r="BJ1001" s="8"/>
      <c r="BK1001" s="8"/>
      <c r="BL1001" s="8"/>
      <c r="BM1001" s="8"/>
      <c r="BN1001" s="8"/>
      <c r="BO1001" s="8"/>
      <c r="BP1001" s="8"/>
      <c r="BQ1001" s="8"/>
      <c r="BR1001" s="8"/>
      <c r="BS1001" s="8"/>
      <c r="BT1001" s="8"/>
      <c r="BU1001" s="8"/>
      <c r="BV1001" s="8"/>
      <c r="BW1001" s="8"/>
      <c r="BX1001" s="8"/>
      <c r="BY1001" s="8"/>
      <c r="BZ1001" s="8"/>
      <c r="CA1001" s="8"/>
      <c r="CB1001" s="8"/>
      <c r="CC1001" s="8"/>
      <c r="CD1001" s="8"/>
      <c r="CE1001" s="8"/>
      <c r="CF1001" s="8"/>
      <c r="CG1001" s="8"/>
      <c r="CH1001" s="8"/>
      <c r="CI1001" s="8"/>
      <c r="CJ1001" s="8"/>
      <c r="CK1001" s="8"/>
      <c r="CL1001" s="8"/>
      <c r="CM1001" s="8"/>
      <c r="CN1001" s="8"/>
      <c r="CO1001" s="8"/>
      <c r="CP1001" s="8"/>
      <c r="CQ1001" s="8"/>
      <c r="CR1001" s="8"/>
    </row>
    <row r="1002" spans="4:96" customFormat="1" x14ac:dyDescent="0.3">
      <c r="D1002" s="8"/>
      <c r="E1002" s="8"/>
      <c r="F1002" s="2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/>
      <c r="BS1002" s="8"/>
      <c r="BT1002" s="8"/>
      <c r="BU1002" s="8"/>
      <c r="BV1002" s="8"/>
      <c r="BW1002" s="8"/>
      <c r="BX1002" s="8"/>
      <c r="BY1002" s="8"/>
      <c r="BZ1002" s="8"/>
      <c r="CA1002" s="8"/>
      <c r="CB1002" s="8"/>
      <c r="CC1002" s="8"/>
      <c r="CD1002" s="8"/>
      <c r="CE1002" s="8"/>
      <c r="CF1002" s="8"/>
      <c r="CG1002" s="8"/>
      <c r="CH1002" s="8"/>
      <c r="CI1002" s="8"/>
      <c r="CJ1002" s="8"/>
      <c r="CK1002" s="8"/>
      <c r="CL1002" s="8"/>
      <c r="CM1002" s="8"/>
      <c r="CN1002" s="8"/>
      <c r="CO1002" s="8"/>
      <c r="CP1002" s="8"/>
      <c r="CQ1002" s="8"/>
      <c r="CR1002" s="8"/>
    </row>
    <row r="1003" spans="4:96" customFormat="1" x14ac:dyDescent="0.3">
      <c r="D1003" s="8"/>
      <c r="E1003" s="8"/>
      <c r="F1003" s="2"/>
      <c r="G1003" s="8"/>
      <c r="H1003" s="8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  <c r="AA1003" s="8"/>
      <c r="AB1003" s="8"/>
      <c r="AC1003" s="8"/>
      <c r="AD1003" s="8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8"/>
      <c r="BT1003" s="8"/>
      <c r="BU1003" s="8"/>
      <c r="BV1003" s="8"/>
      <c r="BW1003" s="8"/>
      <c r="BX1003" s="8"/>
      <c r="BY1003" s="8"/>
      <c r="BZ1003" s="8"/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  <c r="CR1003" s="8"/>
    </row>
    <row r="1004" spans="4:96" customFormat="1" x14ac:dyDescent="0.3">
      <c r="D1004" s="8"/>
      <c r="E1004" s="8"/>
      <c r="F1004" s="2"/>
      <c r="G1004" s="8"/>
      <c r="H1004" s="8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  <c r="AA1004" s="8"/>
      <c r="AB1004" s="8"/>
      <c r="AC1004" s="8"/>
      <c r="AD1004" s="8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  <c r="BJ1004" s="8"/>
      <c r="BK1004" s="8"/>
      <c r="BL1004" s="8"/>
      <c r="BM1004" s="8"/>
      <c r="BN1004" s="8"/>
      <c r="BO1004" s="8"/>
      <c r="BP1004" s="8"/>
      <c r="BQ1004" s="8"/>
      <c r="BR1004" s="8"/>
      <c r="BS1004" s="8"/>
      <c r="BT1004" s="8"/>
      <c r="BU1004" s="8"/>
      <c r="BV1004" s="8"/>
      <c r="BW1004" s="8"/>
      <c r="BX1004" s="8"/>
      <c r="BY1004" s="8"/>
      <c r="BZ1004" s="8"/>
      <c r="CA1004" s="8"/>
      <c r="CB1004" s="8"/>
      <c r="CC1004" s="8"/>
      <c r="CD1004" s="8"/>
      <c r="CE1004" s="8"/>
      <c r="CF1004" s="8"/>
      <c r="CG1004" s="8"/>
      <c r="CH1004" s="8"/>
      <c r="CI1004" s="8"/>
      <c r="CJ1004" s="8"/>
      <c r="CK1004" s="8"/>
      <c r="CL1004" s="8"/>
      <c r="CM1004" s="8"/>
      <c r="CN1004" s="8"/>
      <c r="CO1004" s="8"/>
      <c r="CP1004" s="8"/>
      <c r="CQ1004" s="8"/>
      <c r="CR1004" s="8"/>
    </row>
    <row r="1005" spans="4:96" customFormat="1" x14ac:dyDescent="0.3">
      <c r="D1005" s="8"/>
      <c r="E1005" s="8"/>
      <c r="F1005" s="2"/>
      <c r="G1005" s="8"/>
      <c r="H1005" s="8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  <c r="AA1005" s="8"/>
      <c r="AB1005" s="8"/>
      <c r="AC1005" s="8"/>
      <c r="AD1005" s="8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  <c r="BJ1005" s="8"/>
      <c r="BK1005" s="8"/>
      <c r="BL1005" s="8"/>
      <c r="BM1005" s="8"/>
      <c r="BN1005" s="8"/>
      <c r="BO1005" s="8"/>
      <c r="BP1005" s="8"/>
      <c r="BQ1005" s="8"/>
      <c r="BR1005" s="8"/>
      <c r="BS1005" s="8"/>
      <c r="BT1005" s="8"/>
      <c r="BU1005" s="8"/>
      <c r="BV1005" s="8"/>
      <c r="BW1005" s="8"/>
      <c r="BX1005" s="8"/>
      <c r="BY1005" s="8"/>
      <c r="BZ1005" s="8"/>
      <c r="CA1005" s="8"/>
      <c r="CB1005" s="8"/>
      <c r="CC1005" s="8"/>
      <c r="CD1005" s="8"/>
      <c r="CE1005" s="8"/>
      <c r="CF1005" s="8"/>
      <c r="CG1005" s="8"/>
      <c r="CH1005" s="8"/>
      <c r="CI1005" s="8"/>
      <c r="CJ1005" s="8"/>
      <c r="CK1005" s="8"/>
      <c r="CL1005" s="8"/>
      <c r="CM1005" s="8"/>
      <c r="CN1005" s="8"/>
      <c r="CO1005" s="8"/>
      <c r="CP1005" s="8"/>
      <c r="CQ1005" s="8"/>
      <c r="CR1005" s="8"/>
    </row>
    <row r="1006" spans="4:96" customFormat="1" x14ac:dyDescent="0.3">
      <c r="D1006" s="8"/>
      <c r="E1006" s="8"/>
      <c r="F1006" s="2"/>
      <c r="G1006" s="8"/>
      <c r="H1006" s="8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  <c r="AA1006" s="8"/>
      <c r="AB1006" s="8"/>
      <c r="AC1006" s="8"/>
      <c r="AD1006" s="8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  <c r="BJ1006" s="8"/>
      <c r="BK1006" s="8"/>
      <c r="BL1006" s="8"/>
      <c r="BM1006" s="8"/>
      <c r="BN1006" s="8"/>
      <c r="BO1006" s="8"/>
      <c r="BP1006" s="8"/>
      <c r="BQ1006" s="8"/>
      <c r="BR1006" s="8"/>
      <c r="BS1006" s="8"/>
      <c r="BT1006" s="8"/>
      <c r="BU1006" s="8"/>
      <c r="BV1006" s="8"/>
      <c r="BW1006" s="8"/>
      <c r="BX1006" s="8"/>
      <c r="BY1006" s="8"/>
      <c r="BZ1006" s="8"/>
      <c r="CA1006" s="8"/>
      <c r="CB1006" s="8"/>
      <c r="CC1006" s="8"/>
      <c r="CD1006" s="8"/>
      <c r="CE1006" s="8"/>
      <c r="CF1006" s="8"/>
      <c r="CG1006" s="8"/>
      <c r="CH1006" s="8"/>
      <c r="CI1006" s="8"/>
      <c r="CJ1006" s="8"/>
      <c r="CK1006" s="8"/>
      <c r="CL1006" s="8"/>
      <c r="CM1006" s="8"/>
      <c r="CN1006" s="8"/>
      <c r="CO1006" s="8"/>
      <c r="CP1006" s="8"/>
      <c r="CQ1006" s="8"/>
      <c r="CR1006" s="8"/>
    </row>
    <row r="1007" spans="4:96" customFormat="1" x14ac:dyDescent="0.3">
      <c r="D1007" s="8"/>
      <c r="E1007" s="8"/>
      <c r="F1007" s="2"/>
      <c r="G1007" s="8"/>
      <c r="H1007" s="8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  <c r="BJ1007" s="8"/>
      <c r="BK1007" s="8"/>
      <c r="BL1007" s="8"/>
      <c r="BM1007" s="8"/>
      <c r="BN1007" s="8"/>
      <c r="BO1007" s="8"/>
      <c r="BP1007" s="8"/>
      <c r="BQ1007" s="8"/>
      <c r="BR1007" s="8"/>
      <c r="BS1007" s="8"/>
      <c r="BT1007" s="8"/>
      <c r="BU1007" s="8"/>
      <c r="BV1007" s="8"/>
      <c r="BW1007" s="8"/>
      <c r="BX1007" s="8"/>
      <c r="BY1007" s="8"/>
      <c r="BZ1007" s="8"/>
      <c r="CA1007" s="8"/>
      <c r="CB1007" s="8"/>
      <c r="CC1007" s="8"/>
      <c r="CD1007" s="8"/>
      <c r="CE1007" s="8"/>
      <c r="CF1007" s="8"/>
      <c r="CG1007" s="8"/>
      <c r="CH1007" s="8"/>
      <c r="CI1007" s="8"/>
      <c r="CJ1007" s="8"/>
      <c r="CK1007" s="8"/>
      <c r="CL1007" s="8"/>
      <c r="CM1007" s="8"/>
      <c r="CN1007" s="8"/>
      <c r="CO1007" s="8"/>
      <c r="CP1007" s="8"/>
      <c r="CQ1007" s="8"/>
      <c r="CR1007" s="8"/>
    </row>
    <row r="1008" spans="4:96" customFormat="1" x14ac:dyDescent="0.3">
      <c r="D1008" s="8"/>
      <c r="E1008" s="8"/>
      <c r="F1008" s="2"/>
      <c r="G1008" s="8"/>
      <c r="H1008" s="8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  <c r="AA1008" s="8"/>
      <c r="AB1008" s="8"/>
      <c r="AC1008" s="8"/>
      <c r="AD1008" s="8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/>
      <c r="BI1008" s="8"/>
      <c r="BJ1008" s="8"/>
      <c r="BK1008" s="8"/>
      <c r="BL1008" s="8"/>
      <c r="BM1008" s="8"/>
      <c r="BN1008" s="8"/>
      <c r="BO1008" s="8"/>
      <c r="BP1008" s="8"/>
      <c r="BQ1008" s="8"/>
      <c r="BR1008" s="8"/>
      <c r="BS1008" s="8"/>
      <c r="BT1008" s="8"/>
      <c r="BU1008" s="8"/>
      <c r="BV1008" s="8"/>
      <c r="BW1008" s="8"/>
      <c r="BX1008" s="8"/>
      <c r="BY1008" s="8"/>
      <c r="BZ1008" s="8"/>
      <c r="CA1008" s="8"/>
      <c r="CB1008" s="8"/>
      <c r="CC1008" s="8"/>
      <c r="CD1008" s="8"/>
      <c r="CE1008" s="8"/>
      <c r="CF1008" s="8"/>
      <c r="CG1008" s="8"/>
      <c r="CH1008" s="8"/>
      <c r="CI1008" s="8"/>
      <c r="CJ1008" s="8"/>
      <c r="CK1008" s="8"/>
      <c r="CL1008" s="8"/>
      <c r="CM1008" s="8"/>
      <c r="CN1008" s="8"/>
      <c r="CO1008" s="8"/>
      <c r="CP1008" s="8"/>
      <c r="CQ1008" s="8"/>
      <c r="CR1008" s="8"/>
    </row>
    <row r="1009" spans="4:96" customFormat="1" x14ac:dyDescent="0.3">
      <c r="D1009" s="8"/>
      <c r="E1009" s="8"/>
      <c r="F1009" s="2"/>
      <c r="G1009" s="8"/>
      <c r="H1009" s="8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  <c r="AA1009" s="8"/>
      <c r="AB1009" s="8"/>
      <c r="AC1009" s="8"/>
      <c r="AD1009" s="8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  <c r="BJ1009" s="8"/>
      <c r="BK1009" s="8"/>
      <c r="BL1009" s="8"/>
      <c r="BM1009" s="8"/>
      <c r="BN1009" s="8"/>
      <c r="BO1009" s="8"/>
      <c r="BP1009" s="8"/>
      <c r="BQ1009" s="8"/>
      <c r="BR1009" s="8"/>
      <c r="BS1009" s="8"/>
      <c r="BT1009" s="8"/>
      <c r="BU1009" s="8"/>
      <c r="BV1009" s="8"/>
      <c r="BW1009" s="8"/>
      <c r="BX1009" s="8"/>
      <c r="BY1009" s="8"/>
      <c r="BZ1009" s="8"/>
      <c r="CA1009" s="8"/>
      <c r="CB1009" s="8"/>
      <c r="CC1009" s="8"/>
      <c r="CD1009" s="8"/>
      <c r="CE1009" s="8"/>
      <c r="CF1009" s="8"/>
      <c r="CG1009" s="8"/>
      <c r="CH1009" s="8"/>
      <c r="CI1009" s="8"/>
      <c r="CJ1009" s="8"/>
      <c r="CK1009" s="8"/>
      <c r="CL1009" s="8"/>
      <c r="CM1009" s="8"/>
      <c r="CN1009" s="8"/>
      <c r="CO1009" s="8"/>
      <c r="CP1009" s="8"/>
      <c r="CQ1009" s="8"/>
      <c r="CR1009" s="8"/>
    </row>
    <row r="1010" spans="4:96" customFormat="1" x14ac:dyDescent="0.3">
      <c r="D1010" s="8"/>
      <c r="E1010" s="8"/>
      <c r="F1010" s="2"/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  <c r="BJ1010" s="8"/>
      <c r="BK1010" s="8"/>
      <c r="BL1010" s="8"/>
      <c r="BM1010" s="8"/>
      <c r="BN1010" s="8"/>
      <c r="BO1010" s="8"/>
      <c r="BP1010" s="8"/>
      <c r="BQ1010" s="8"/>
      <c r="BR1010" s="8"/>
      <c r="BS1010" s="8"/>
      <c r="BT1010" s="8"/>
      <c r="BU1010" s="8"/>
      <c r="BV1010" s="8"/>
      <c r="BW1010" s="8"/>
      <c r="BX1010" s="8"/>
      <c r="BY1010" s="8"/>
      <c r="BZ1010" s="8"/>
      <c r="CA1010" s="8"/>
      <c r="CB1010" s="8"/>
      <c r="CC1010" s="8"/>
      <c r="CD1010" s="8"/>
      <c r="CE1010" s="8"/>
      <c r="CF1010" s="8"/>
      <c r="CG1010" s="8"/>
      <c r="CH1010" s="8"/>
      <c r="CI1010" s="8"/>
      <c r="CJ1010" s="8"/>
      <c r="CK1010" s="8"/>
      <c r="CL1010" s="8"/>
      <c r="CM1010" s="8"/>
      <c r="CN1010" s="8"/>
      <c r="CO1010" s="8"/>
      <c r="CP1010" s="8"/>
      <c r="CQ1010" s="8"/>
      <c r="CR1010" s="8"/>
    </row>
    <row r="1011" spans="4:96" customFormat="1" x14ac:dyDescent="0.3">
      <c r="D1011" s="8"/>
      <c r="E1011" s="8"/>
      <c r="F1011" s="2"/>
      <c r="G1011" s="8"/>
      <c r="H1011" s="8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  <c r="BJ1011" s="8"/>
      <c r="BK1011" s="8"/>
      <c r="BL1011" s="8"/>
      <c r="BM1011" s="8"/>
      <c r="BN1011" s="8"/>
      <c r="BO1011" s="8"/>
      <c r="BP1011" s="8"/>
      <c r="BQ1011" s="8"/>
      <c r="BR1011" s="8"/>
      <c r="BS1011" s="8"/>
      <c r="BT1011" s="8"/>
      <c r="BU1011" s="8"/>
      <c r="BV1011" s="8"/>
      <c r="BW1011" s="8"/>
      <c r="BX1011" s="8"/>
      <c r="BY1011" s="8"/>
      <c r="BZ1011" s="8"/>
      <c r="CA1011" s="8"/>
      <c r="CB1011" s="8"/>
      <c r="CC1011" s="8"/>
      <c r="CD1011" s="8"/>
      <c r="CE1011" s="8"/>
      <c r="CF1011" s="8"/>
      <c r="CG1011" s="8"/>
      <c r="CH1011" s="8"/>
      <c r="CI1011" s="8"/>
      <c r="CJ1011" s="8"/>
      <c r="CK1011" s="8"/>
      <c r="CL1011" s="8"/>
      <c r="CM1011" s="8"/>
      <c r="CN1011" s="8"/>
      <c r="CO1011" s="8"/>
      <c r="CP1011" s="8"/>
      <c r="CQ1011" s="8"/>
      <c r="CR1011" s="8"/>
    </row>
    <row r="1012" spans="4:96" customFormat="1" x14ac:dyDescent="0.3">
      <c r="D1012" s="8"/>
      <c r="E1012" s="8"/>
      <c r="F1012" s="2"/>
      <c r="G1012" s="8"/>
      <c r="H1012" s="8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  <c r="AA1012" s="8"/>
      <c r="AB1012" s="8"/>
      <c r="AC1012" s="8"/>
      <c r="AD1012" s="8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/>
      <c r="BI1012" s="8"/>
      <c r="BJ1012" s="8"/>
      <c r="BK1012" s="8"/>
      <c r="BL1012" s="8"/>
      <c r="BM1012" s="8"/>
      <c r="BN1012" s="8"/>
      <c r="BO1012" s="8"/>
      <c r="BP1012" s="8"/>
      <c r="BQ1012" s="8"/>
      <c r="BR1012" s="8"/>
      <c r="BS1012" s="8"/>
      <c r="BT1012" s="8"/>
      <c r="BU1012" s="8"/>
      <c r="BV1012" s="8"/>
      <c r="BW1012" s="8"/>
      <c r="BX1012" s="8"/>
      <c r="BY1012" s="8"/>
      <c r="BZ1012" s="8"/>
      <c r="CA1012" s="8"/>
      <c r="CB1012" s="8"/>
      <c r="CC1012" s="8"/>
      <c r="CD1012" s="8"/>
      <c r="CE1012" s="8"/>
      <c r="CF1012" s="8"/>
      <c r="CG1012" s="8"/>
      <c r="CH1012" s="8"/>
      <c r="CI1012" s="8"/>
      <c r="CJ1012" s="8"/>
      <c r="CK1012" s="8"/>
      <c r="CL1012" s="8"/>
      <c r="CM1012" s="8"/>
      <c r="CN1012" s="8"/>
      <c r="CO1012" s="8"/>
      <c r="CP1012" s="8"/>
      <c r="CQ1012" s="8"/>
      <c r="CR1012" s="8"/>
    </row>
    <row r="1013" spans="4:96" customFormat="1" x14ac:dyDescent="0.3">
      <c r="D1013" s="8"/>
      <c r="E1013" s="8"/>
      <c r="F1013" s="2"/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  <c r="BJ1013" s="8"/>
      <c r="BK1013" s="8"/>
      <c r="BL1013" s="8"/>
      <c r="BM1013" s="8"/>
      <c r="BN1013" s="8"/>
      <c r="BO1013" s="8"/>
      <c r="BP1013" s="8"/>
      <c r="BQ1013" s="8"/>
      <c r="BR1013" s="8"/>
      <c r="BS1013" s="8"/>
      <c r="BT1013" s="8"/>
      <c r="BU1013" s="8"/>
      <c r="BV1013" s="8"/>
      <c r="BW1013" s="8"/>
      <c r="BX1013" s="8"/>
      <c r="BY1013" s="8"/>
      <c r="BZ1013" s="8"/>
      <c r="CA1013" s="8"/>
      <c r="CB1013" s="8"/>
      <c r="CC1013" s="8"/>
      <c r="CD1013" s="8"/>
      <c r="CE1013" s="8"/>
      <c r="CF1013" s="8"/>
      <c r="CG1013" s="8"/>
      <c r="CH1013" s="8"/>
      <c r="CI1013" s="8"/>
      <c r="CJ1013" s="8"/>
      <c r="CK1013" s="8"/>
      <c r="CL1013" s="8"/>
      <c r="CM1013" s="8"/>
      <c r="CN1013" s="8"/>
      <c r="CO1013" s="8"/>
      <c r="CP1013" s="8"/>
      <c r="CQ1013" s="8"/>
      <c r="CR1013" s="8"/>
    </row>
    <row r="1014" spans="4:96" customFormat="1" x14ac:dyDescent="0.3">
      <c r="D1014" s="8"/>
      <c r="E1014" s="8"/>
      <c r="F1014" s="2"/>
      <c r="G1014" s="8"/>
      <c r="H1014" s="8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  <c r="AA1014" s="8"/>
      <c r="AB1014" s="8"/>
      <c r="AC1014" s="8"/>
      <c r="AD1014" s="8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/>
      <c r="BI1014" s="8"/>
      <c r="BJ1014" s="8"/>
      <c r="BK1014" s="8"/>
      <c r="BL1014" s="8"/>
      <c r="BM1014" s="8"/>
      <c r="BN1014" s="8"/>
      <c r="BO1014" s="8"/>
      <c r="BP1014" s="8"/>
      <c r="BQ1014" s="8"/>
      <c r="BR1014" s="8"/>
      <c r="BS1014" s="8"/>
      <c r="BT1014" s="8"/>
      <c r="BU1014" s="8"/>
      <c r="BV1014" s="8"/>
      <c r="BW1014" s="8"/>
      <c r="BX1014" s="8"/>
      <c r="BY1014" s="8"/>
      <c r="BZ1014" s="8"/>
      <c r="CA1014" s="8"/>
      <c r="CB1014" s="8"/>
      <c r="CC1014" s="8"/>
      <c r="CD1014" s="8"/>
      <c r="CE1014" s="8"/>
      <c r="CF1014" s="8"/>
      <c r="CG1014" s="8"/>
      <c r="CH1014" s="8"/>
      <c r="CI1014" s="8"/>
      <c r="CJ1014" s="8"/>
      <c r="CK1014" s="8"/>
      <c r="CL1014" s="8"/>
      <c r="CM1014" s="8"/>
      <c r="CN1014" s="8"/>
      <c r="CO1014" s="8"/>
      <c r="CP1014" s="8"/>
      <c r="CQ1014" s="8"/>
      <c r="CR1014" s="8"/>
    </row>
    <row r="1015" spans="4:96" customFormat="1" x14ac:dyDescent="0.3">
      <c r="D1015" s="8"/>
      <c r="E1015" s="8"/>
      <c r="F1015" s="2"/>
      <c r="G1015" s="8"/>
      <c r="H1015" s="8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  <c r="BJ1015" s="8"/>
      <c r="BK1015" s="8"/>
      <c r="BL1015" s="8"/>
      <c r="BM1015" s="8"/>
      <c r="BN1015" s="8"/>
      <c r="BO1015" s="8"/>
      <c r="BP1015" s="8"/>
      <c r="BQ1015" s="8"/>
      <c r="BR1015" s="8"/>
      <c r="BS1015" s="8"/>
      <c r="BT1015" s="8"/>
      <c r="BU1015" s="8"/>
      <c r="BV1015" s="8"/>
      <c r="BW1015" s="8"/>
      <c r="BX1015" s="8"/>
      <c r="BY1015" s="8"/>
      <c r="BZ1015" s="8"/>
      <c r="CA1015" s="8"/>
      <c r="CB1015" s="8"/>
      <c r="CC1015" s="8"/>
      <c r="CD1015" s="8"/>
      <c r="CE1015" s="8"/>
      <c r="CF1015" s="8"/>
      <c r="CG1015" s="8"/>
      <c r="CH1015" s="8"/>
      <c r="CI1015" s="8"/>
      <c r="CJ1015" s="8"/>
      <c r="CK1015" s="8"/>
      <c r="CL1015" s="8"/>
      <c r="CM1015" s="8"/>
      <c r="CN1015" s="8"/>
      <c r="CO1015" s="8"/>
      <c r="CP1015" s="8"/>
      <c r="CQ1015" s="8"/>
      <c r="CR1015" s="8"/>
    </row>
    <row r="1016" spans="4:96" customFormat="1" x14ac:dyDescent="0.3">
      <c r="D1016" s="8"/>
      <c r="E1016" s="8"/>
      <c r="F1016" s="2"/>
      <c r="G1016" s="8"/>
      <c r="H1016" s="8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/>
      <c r="BI1016" s="8"/>
      <c r="BJ1016" s="8"/>
      <c r="BK1016" s="8"/>
      <c r="BL1016" s="8"/>
      <c r="BM1016" s="8"/>
      <c r="BN1016" s="8"/>
      <c r="BO1016" s="8"/>
      <c r="BP1016" s="8"/>
      <c r="BQ1016" s="8"/>
      <c r="BR1016" s="8"/>
      <c r="BS1016" s="8"/>
      <c r="BT1016" s="8"/>
      <c r="BU1016" s="8"/>
      <c r="BV1016" s="8"/>
      <c r="BW1016" s="8"/>
      <c r="BX1016" s="8"/>
      <c r="BY1016" s="8"/>
      <c r="BZ1016" s="8"/>
      <c r="CA1016" s="8"/>
      <c r="CB1016" s="8"/>
      <c r="CC1016" s="8"/>
      <c r="CD1016" s="8"/>
      <c r="CE1016" s="8"/>
      <c r="CF1016" s="8"/>
      <c r="CG1016" s="8"/>
      <c r="CH1016" s="8"/>
      <c r="CI1016" s="8"/>
      <c r="CJ1016" s="8"/>
      <c r="CK1016" s="8"/>
      <c r="CL1016" s="8"/>
      <c r="CM1016" s="8"/>
      <c r="CN1016" s="8"/>
      <c r="CO1016" s="8"/>
      <c r="CP1016" s="8"/>
      <c r="CQ1016" s="8"/>
      <c r="CR1016" s="8"/>
    </row>
    <row r="1017" spans="4:96" customFormat="1" x14ac:dyDescent="0.3">
      <c r="D1017" s="8"/>
      <c r="E1017" s="8"/>
      <c r="F1017" s="2"/>
      <c r="G1017" s="8"/>
      <c r="H1017" s="8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  <c r="AA1017" s="8"/>
      <c r="AB1017" s="8"/>
      <c r="AC1017" s="8"/>
      <c r="AD1017" s="8"/>
      <c r="AE1017" s="8"/>
      <c r="AF1017" s="8"/>
      <c r="AG1017" s="8"/>
      <c r="AH1017" s="8"/>
      <c r="AI1017" s="8"/>
      <c r="AJ1017" s="8"/>
      <c r="AK1017" s="8"/>
      <c r="AL1017" s="8"/>
      <c r="AM1017" s="8"/>
      <c r="AN1017" s="8"/>
      <c r="AO1017" s="8"/>
      <c r="AP1017" s="8"/>
      <c r="AQ1017" s="8"/>
      <c r="AR1017" s="8"/>
      <c r="AS1017" s="8"/>
      <c r="AT1017" s="8"/>
      <c r="AU1017" s="8"/>
      <c r="AV1017" s="8"/>
      <c r="AW1017" s="8"/>
      <c r="AX1017" s="8"/>
      <c r="AY1017" s="8"/>
      <c r="AZ1017" s="8"/>
      <c r="BA1017" s="8"/>
      <c r="BB1017" s="8"/>
      <c r="BC1017" s="8"/>
      <c r="BD1017" s="8"/>
      <c r="BE1017" s="8"/>
      <c r="BF1017" s="8"/>
      <c r="BG1017" s="8"/>
      <c r="BH1017" s="8"/>
      <c r="BI1017" s="8"/>
      <c r="BJ1017" s="8"/>
      <c r="BK1017" s="8"/>
      <c r="BL1017" s="8"/>
      <c r="BM1017" s="8"/>
      <c r="BN1017" s="8"/>
      <c r="BO1017" s="8"/>
      <c r="BP1017" s="8"/>
      <c r="BQ1017" s="8"/>
      <c r="BR1017" s="8"/>
      <c r="BS1017" s="8"/>
      <c r="BT1017" s="8"/>
      <c r="BU1017" s="8"/>
      <c r="BV1017" s="8"/>
      <c r="BW1017" s="8"/>
      <c r="BX1017" s="8"/>
      <c r="BY1017" s="8"/>
      <c r="BZ1017" s="8"/>
      <c r="CA1017" s="8"/>
      <c r="CB1017" s="8"/>
      <c r="CC1017" s="8"/>
      <c r="CD1017" s="8"/>
      <c r="CE1017" s="8"/>
      <c r="CF1017" s="8"/>
      <c r="CG1017" s="8"/>
      <c r="CH1017" s="8"/>
      <c r="CI1017" s="8"/>
      <c r="CJ1017" s="8"/>
      <c r="CK1017" s="8"/>
      <c r="CL1017" s="8"/>
      <c r="CM1017" s="8"/>
      <c r="CN1017" s="8"/>
      <c r="CO1017" s="8"/>
      <c r="CP1017" s="8"/>
      <c r="CQ1017" s="8"/>
      <c r="CR1017" s="8"/>
    </row>
    <row r="1018" spans="4:96" customFormat="1" x14ac:dyDescent="0.3">
      <c r="D1018" s="8"/>
      <c r="E1018" s="8"/>
      <c r="F1018" s="2"/>
      <c r="G1018" s="8"/>
      <c r="H1018" s="8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  <c r="BJ1018" s="8"/>
      <c r="BK1018" s="8"/>
      <c r="BL1018" s="8"/>
      <c r="BM1018" s="8"/>
      <c r="BN1018" s="8"/>
      <c r="BO1018" s="8"/>
      <c r="BP1018" s="8"/>
      <c r="BQ1018" s="8"/>
      <c r="BR1018" s="8"/>
      <c r="BS1018" s="8"/>
      <c r="BT1018" s="8"/>
      <c r="BU1018" s="8"/>
      <c r="BV1018" s="8"/>
      <c r="BW1018" s="8"/>
      <c r="BX1018" s="8"/>
      <c r="BY1018" s="8"/>
      <c r="BZ1018" s="8"/>
      <c r="CA1018" s="8"/>
      <c r="CB1018" s="8"/>
      <c r="CC1018" s="8"/>
      <c r="CD1018" s="8"/>
      <c r="CE1018" s="8"/>
      <c r="CF1018" s="8"/>
      <c r="CG1018" s="8"/>
      <c r="CH1018" s="8"/>
      <c r="CI1018" s="8"/>
      <c r="CJ1018" s="8"/>
      <c r="CK1018" s="8"/>
      <c r="CL1018" s="8"/>
      <c r="CM1018" s="8"/>
      <c r="CN1018" s="8"/>
      <c r="CO1018" s="8"/>
      <c r="CP1018" s="8"/>
      <c r="CQ1018" s="8"/>
      <c r="CR1018" s="8"/>
    </row>
    <row r="1019" spans="4:96" customFormat="1" x14ac:dyDescent="0.3">
      <c r="D1019" s="8"/>
      <c r="E1019" s="8"/>
      <c r="F1019" s="2"/>
      <c r="G1019" s="8"/>
      <c r="H1019" s="8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  <c r="AA1019" s="8"/>
      <c r="AB1019" s="8"/>
      <c r="AC1019" s="8"/>
      <c r="AD1019" s="8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  <c r="BJ1019" s="8"/>
      <c r="BK1019" s="8"/>
      <c r="BL1019" s="8"/>
      <c r="BM1019" s="8"/>
      <c r="BN1019" s="8"/>
      <c r="BO1019" s="8"/>
      <c r="BP1019" s="8"/>
      <c r="BQ1019" s="8"/>
      <c r="BR1019" s="8"/>
      <c r="BS1019" s="8"/>
      <c r="BT1019" s="8"/>
      <c r="BU1019" s="8"/>
      <c r="BV1019" s="8"/>
      <c r="BW1019" s="8"/>
      <c r="BX1019" s="8"/>
      <c r="BY1019" s="8"/>
      <c r="BZ1019" s="8"/>
      <c r="CA1019" s="8"/>
      <c r="CB1019" s="8"/>
      <c r="CC1019" s="8"/>
      <c r="CD1019" s="8"/>
      <c r="CE1019" s="8"/>
      <c r="CF1019" s="8"/>
      <c r="CG1019" s="8"/>
      <c r="CH1019" s="8"/>
      <c r="CI1019" s="8"/>
      <c r="CJ1019" s="8"/>
      <c r="CK1019" s="8"/>
      <c r="CL1019" s="8"/>
      <c r="CM1019" s="8"/>
      <c r="CN1019" s="8"/>
      <c r="CO1019" s="8"/>
      <c r="CP1019" s="8"/>
      <c r="CQ1019" s="8"/>
      <c r="CR1019" s="8"/>
    </row>
    <row r="1020" spans="4:96" customFormat="1" x14ac:dyDescent="0.3">
      <c r="D1020" s="8"/>
      <c r="E1020" s="8"/>
      <c r="F1020" s="2"/>
      <c r="G1020" s="8"/>
      <c r="H1020" s="8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/>
      <c r="BI1020" s="8"/>
      <c r="BJ1020" s="8"/>
      <c r="BK1020" s="8"/>
      <c r="BL1020" s="8"/>
      <c r="BM1020" s="8"/>
      <c r="BN1020" s="8"/>
      <c r="BO1020" s="8"/>
      <c r="BP1020" s="8"/>
      <c r="BQ1020" s="8"/>
      <c r="BR1020" s="8"/>
      <c r="BS1020" s="8"/>
      <c r="BT1020" s="8"/>
      <c r="BU1020" s="8"/>
      <c r="BV1020" s="8"/>
      <c r="BW1020" s="8"/>
      <c r="BX1020" s="8"/>
      <c r="BY1020" s="8"/>
      <c r="BZ1020" s="8"/>
      <c r="CA1020" s="8"/>
      <c r="CB1020" s="8"/>
      <c r="CC1020" s="8"/>
      <c r="CD1020" s="8"/>
      <c r="CE1020" s="8"/>
      <c r="CF1020" s="8"/>
      <c r="CG1020" s="8"/>
      <c r="CH1020" s="8"/>
      <c r="CI1020" s="8"/>
      <c r="CJ1020" s="8"/>
      <c r="CK1020" s="8"/>
      <c r="CL1020" s="8"/>
      <c r="CM1020" s="8"/>
      <c r="CN1020" s="8"/>
      <c r="CO1020" s="8"/>
      <c r="CP1020" s="8"/>
      <c r="CQ1020" s="8"/>
      <c r="CR1020" s="8"/>
    </row>
    <row r="1021" spans="4:96" customFormat="1" x14ac:dyDescent="0.3">
      <c r="D1021" s="8"/>
      <c r="E1021" s="8"/>
      <c r="F1021" s="2"/>
      <c r="G1021" s="8"/>
      <c r="H1021" s="8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  <c r="AA1021" s="8"/>
      <c r="AB1021" s="8"/>
      <c r="AC1021" s="8"/>
      <c r="AD1021" s="8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  <c r="BJ1021" s="8"/>
      <c r="BK1021" s="8"/>
      <c r="BL1021" s="8"/>
      <c r="BM1021" s="8"/>
      <c r="BN1021" s="8"/>
      <c r="BO1021" s="8"/>
      <c r="BP1021" s="8"/>
      <c r="BQ1021" s="8"/>
      <c r="BR1021" s="8"/>
      <c r="BS1021" s="8"/>
      <c r="BT1021" s="8"/>
      <c r="BU1021" s="8"/>
      <c r="BV1021" s="8"/>
      <c r="BW1021" s="8"/>
      <c r="BX1021" s="8"/>
      <c r="BY1021" s="8"/>
      <c r="BZ1021" s="8"/>
      <c r="CA1021" s="8"/>
      <c r="CB1021" s="8"/>
      <c r="CC1021" s="8"/>
      <c r="CD1021" s="8"/>
      <c r="CE1021" s="8"/>
      <c r="CF1021" s="8"/>
      <c r="CG1021" s="8"/>
      <c r="CH1021" s="8"/>
      <c r="CI1021" s="8"/>
      <c r="CJ1021" s="8"/>
      <c r="CK1021" s="8"/>
      <c r="CL1021" s="8"/>
      <c r="CM1021" s="8"/>
      <c r="CN1021" s="8"/>
      <c r="CO1021" s="8"/>
      <c r="CP1021" s="8"/>
      <c r="CQ1021" s="8"/>
      <c r="CR1021" s="8"/>
    </row>
    <row r="1022" spans="4:96" customFormat="1" x14ac:dyDescent="0.3">
      <c r="D1022" s="8"/>
      <c r="E1022" s="8"/>
      <c r="F1022" s="2"/>
      <c r="G1022" s="8"/>
      <c r="H1022" s="8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  <c r="AA1022" s="8"/>
      <c r="AB1022" s="8"/>
      <c r="AC1022" s="8"/>
      <c r="AD1022" s="8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8"/>
      <c r="BL1022" s="8"/>
      <c r="BM1022" s="8"/>
      <c r="BN1022" s="8"/>
      <c r="BO1022" s="8"/>
      <c r="BP1022" s="8"/>
      <c r="BQ1022" s="8"/>
      <c r="BR1022" s="8"/>
      <c r="BS1022" s="8"/>
      <c r="BT1022" s="8"/>
      <c r="BU1022" s="8"/>
      <c r="BV1022" s="8"/>
      <c r="BW1022" s="8"/>
      <c r="BX1022" s="8"/>
      <c r="BY1022" s="8"/>
      <c r="BZ1022" s="8"/>
      <c r="CA1022" s="8"/>
      <c r="CB1022" s="8"/>
      <c r="CC1022" s="8"/>
      <c r="CD1022" s="8"/>
      <c r="CE1022" s="8"/>
      <c r="CF1022" s="8"/>
      <c r="CG1022" s="8"/>
      <c r="CH1022" s="8"/>
      <c r="CI1022" s="8"/>
      <c r="CJ1022" s="8"/>
      <c r="CK1022" s="8"/>
      <c r="CL1022" s="8"/>
      <c r="CM1022" s="8"/>
      <c r="CN1022" s="8"/>
      <c r="CO1022" s="8"/>
      <c r="CP1022" s="8"/>
      <c r="CQ1022" s="8"/>
      <c r="CR1022" s="8"/>
    </row>
    <row r="1023" spans="4:96" customFormat="1" x14ac:dyDescent="0.3">
      <c r="D1023" s="8"/>
      <c r="E1023" s="8"/>
      <c r="F1023" s="2"/>
      <c r="G1023" s="8"/>
      <c r="H1023" s="8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/>
      <c r="BS1023" s="8"/>
      <c r="BT1023" s="8"/>
      <c r="BU1023" s="8"/>
      <c r="BV1023" s="8"/>
      <c r="BW1023" s="8"/>
      <c r="BX1023" s="8"/>
      <c r="BY1023" s="8"/>
      <c r="BZ1023" s="8"/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  <c r="CR1023" s="8"/>
    </row>
    <row r="1024" spans="4:96" customFormat="1" x14ac:dyDescent="0.3">
      <c r="D1024" s="8"/>
      <c r="E1024" s="8"/>
      <c r="F1024" s="2"/>
      <c r="G1024" s="8"/>
      <c r="H1024" s="8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  <c r="AA1024" s="8"/>
      <c r="AB1024" s="8"/>
      <c r="AC1024" s="8"/>
      <c r="AD1024" s="8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  <c r="BJ1024" s="8"/>
      <c r="BK1024" s="8"/>
      <c r="BL1024" s="8"/>
      <c r="BM1024" s="8"/>
      <c r="BN1024" s="8"/>
      <c r="BO1024" s="8"/>
      <c r="BP1024" s="8"/>
      <c r="BQ1024" s="8"/>
      <c r="BR1024" s="8"/>
      <c r="BS1024" s="8"/>
      <c r="BT1024" s="8"/>
      <c r="BU1024" s="8"/>
      <c r="BV1024" s="8"/>
      <c r="BW1024" s="8"/>
      <c r="BX1024" s="8"/>
      <c r="BY1024" s="8"/>
      <c r="BZ1024" s="8"/>
      <c r="CA1024" s="8"/>
      <c r="CB1024" s="8"/>
      <c r="CC1024" s="8"/>
      <c r="CD1024" s="8"/>
      <c r="CE1024" s="8"/>
      <c r="CF1024" s="8"/>
      <c r="CG1024" s="8"/>
      <c r="CH1024" s="8"/>
      <c r="CI1024" s="8"/>
      <c r="CJ1024" s="8"/>
      <c r="CK1024" s="8"/>
      <c r="CL1024" s="8"/>
      <c r="CM1024" s="8"/>
      <c r="CN1024" s="8"/>
      <c r="CO1024" s="8"/>
      <c r="CP1024" s="8"/>
      <c r="CQ1024" s="8"/>
      <c r="CR1024" s="8"/>
    </row>
    <row r="1025" spans="4:96" customFormat="1" x14ac:dyDescent="0.3">
      <c r="D1025" s="8"/>
      <c r="E1025" s="8"/>
      <c r="F1025" s="2"/>
      <c r="G1025" s="8"/>
      <c r="H1025" s="8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  <c r="BJ1025" s="8"/>
      <c r="BK1025" s="8"/>
      <c r="BL1025" s="8"/>
      <c r="BM1025" s="8"/>
      <c r="BN1025" s="8"/>
      <c r="BO1025" s="8"/>
      <c r="BP1025" s="8"/>
      <c r="BQ1025" s="8"/>
      <c r="BR1025" s="8"/>
      <c r="BS1025" s="8"/>
      <c r="BT1025" s="8"/>
      <c r="BU1025" s="8"/>
      <c r="BV1025" s="8"/>
      <c r="BW1025" s="8"/>
      <c r="BX1025" s="8"/>
      <c r="BY1025" s="8"/>
      <c r="BZ1025" s="8"/>
      <c r="CA1025" s="8"/>
      <c r="CB1025" s="8"/>
      <c r="CC1025" s="8"/>
      <c r="CD1025" s="8"/>
      <c r="CE1025" s="8"/>
      <c r="CF1025" s="8"/>
      <c r="CG1025" s="8"/>
      <c r="CH1025" s="8"/>
      <c r="CI1025" s="8"/>
      <c r="CJ1025" s="8"/>
      <c r="CK1025" s="8"/>
      <c r="CL1025" s="8"/>
      <c r="CM1025" s="8"/>
      <c r="CN1025" s="8"/>
      <c r="CO1025" s="8"/>
      <c r="CP1025" s="8"/>
      <c r="CQ1025" s="8"/>
      <c r="CR1025" s="8"/>
    </row>
    <row r="1026" spans="4:96" customFormat="1" x14ac:dyDescent="0.3">
      <c r="D1026" s="8"/>
      <c r="E1026" s="8"/>
      <c r="F1026" s="2"/>
      <c r="G1026" s="8"/>
      <c r="H1026" s="8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/>
      <c r="BI1026" s="8"/>
      <c r="BJ1026" s="8"/>
      <c r="BK1026" s="8"/>
      <c r="BL1026" s="8"/>
      <c r="BM1026" s="8"/>
      <c r="BN1026" s="8"/>
      <c r="BO1026" s="8"/>
      <c r="BP1026" s="8"/>
      <c r="BQ1026" s="8"/>
      <c r="BR1026" s="8"/>
      <c r="BS1026" s="8"/>
      <c r="BT1026" s="8"/>
      <c r="BU1026" s="8"/>
      <c r="BV1026" s="8"/>
      <c r="BW1026" s="8"/>
      <c r="BX1026" s="8"/>
      <c r="BY1026" s="8"/>
      <c r="BZ1026" s="8"/>
      <c r="CA1026" s="8"/>
      <c r="CB1026" s="8"/>
      <c r="CC1026" s="8"/>
      <c r="CD1026" s="8"/>
      <c r="CE1026" s="8"/>
      <c r="CF1026" s="8"/>
      <c r="CG1026" s="8"/>
      <c r="CH1026" s="8"/>
      <c r="CI1026" s="8"/>
      <c r="CJ1026" s="8"/>
      <c r="CK1026" s="8"/>
      <c r="CL1026" s="8"/>
      <c r="CM1026" s="8"/>
      <c r="CN1026" s="8"/>
      <c r="CO1026" s="8"/>
      <c r="CP1026" s="8"/>
      <c r="CQ1026" s="8"/>
      <c r="CR1026" s="8"/>
    </row>
    <row r="1027" spans="4:96" customFormat="1" x14ac:dyDescent="0.3">
      <c r="D1027" s="8"/>
      <c r="E1027" s="8"/>
      <c r="F1027" s="2"/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  <c r="BJ1027" s="8"/>
      <c r="BK1027" s="8"/>
      <c r="BL1027" s="8"/>
      <c r="BM1027" s="8"/>
      <c r="BN1027" s="8"/>
      <c r="BO1027" s="8"/>
      <c r="BP1027" s="8"/>
      <c r="BQ1027" s="8"/>
      <c r="BR1027" s="8"/>
      <c r="BS1027" s="8"/>
      <c r="BT1027" s="8"/>
      <c r="BU1027" s="8"/>
      <c r="BV1027" s="8"/>
      <c r="BW1027" s="8"/>
      <c r="BX1027" s="8"/>
      <c r="BY1027" s="8"/>
      <c r="BZ1027" s="8"/>
      <c r="CA1027" s="8"/>
      <c r="CB1027" s="8"/>
      <c r="CC1027" s="8"/>
      <c r="CD1027" s="8"/>
      <c r="CE1027" s="8"/>
      <c r="CF1027" s="8"/>
      <c r="CG1027" s="8"/>
      <c r="CH1027" s="8"/>
      <c r="CI1027" s="8"/>
      <c r="CJ1027" s="8"/>
      <c r="CK1027" s="8"/>
      <c r="CL1027" s="8"/>
      <c r="CM1027" s="8"/>
      <c r="CN1027" s="8"/>
      <c r="CO1027" s="8"/>
      <c r="CP1027" s="8"/>
      <c r="CQ1027" s="8"/>
      <c r="CR1027" s="8"/>
    </row>
    <row r="1028" spans="4:96" customFormat="1" x14ac:dyDescent="0.3">
      <c r="D1028" s="8"/>
      <c r="E1028" s="8"/>
      <c r="F1028" s="2"/>
      <c r="G1028" s="8"/>
      <c r="H1028" s="8"/>
      <c r="I1028" s="8"/>
      <c r="J1028" s="8"/>
      <c r="K1028" s="8"/>
      <c r="L1028" s="8"/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/>
      <c r="BI1028" s="8"/>
      <c r="BJ1028" s="8"/>
      <c r="BK1028" s="8"/>
      <c r="BL1028" s="8"/>
      <c r="BM1028" s="8"/>
      <c r="BN1028" s="8"/>
      <c r="BO1028" s="8"/>
      <c r="BP1028" s="8"/>
      <c r="BQ1028" s="8"/>
      <c r="BR1028" s="8"/>
      <c r="BS1028" s="8"/>
      <c r="BT1028" s="8"/>
      <c r="BU1028" s="8"/>
      <c r="BV1028" s="8"/>
      <c r="BW1028" s="8"/>
      <c r="BX1028" s="8"/>
      <c r="BY1028" s="8"/>
      <c r="BZ1028" s="8"/>
      <c r="CA1028" s="8"/>
      <c r="CB1028" s="8"/>
      <c r="CC1028" s="8"/>
      <c r="CD1028" s="8"/>
      <c r="CE1028" s="8"/>
      <c r="CF1028" s="8"/>
      <c r="CG1028" s="8"/>
      <c r="CH1028" s="8"/>
      <c r="CI1028" s="8"/>
      <c r="CJ1028" s="8"/>
      <c r="CK1028" s="8"/>
      <c r="CL1028" s="8"/>
      <c r="CM1028" s="8"/>
      <c r="CN1028" s="8"/>
      <c r="CO1028" s="8"/>
      <c r="CP1028" s="8"/>
      <c r="CQ1028" s="8"/>
      <c r="CR1028" s="8"/>
    </row>
    <row r="1029" spans="4:96" customFormat="1" x14ac:dyDescent="0.3">
      <c r="D1029" s="8"/>
      <c r="E1029" s="8"/>
      <c r="F1029" s="2"/>
      <c r="G1029" s="8"/>
      <c r="H1029" s="8"/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  <c r="BJ1029" s="8"/>
      <c r="BK1029" s="8"/>
      <c r="BL1029" s="8"/>
      <c r="BM1029" s="8"/>
      <c r="BN1029" s="8"/>
      <c r="BO1029" s="8"/>
      <c r="BP1029" s="8"/>
      <c r="BQ1029" s="8"/>
      <c r="BR1029" s="8"/>
      <c r="BS1029" s="8"/>
      <c r="BT1029" s="8"/>
      <c r="BU1029" s="8"/>
      <c r="BV1029" s="8"/>
      <c r="BW1029" s="8"/>
      <c r="BX1029" s="8"/>
      <c r="BY1029" s="8"/>
      <c r="BZ1029" s="8"/>
      <c r="CA1029" s="8"/>
      <c r="CB1029" s="8"/>
      <c r="CC1029" s="8"/>
      <c r="CD1029" s="8"/>
      <c r="CE1029" s="8"/>
      <c r="CF1029" s="8"/>
      <c r="CG1029" s="8"/>
      <c r="CH1029" s="8"/>
      <c r="CI1029" s="8"/>
      <c r="CJ1029" s="8"/>
      <c r="CK1029" s="8"/>
      <c r="CL1029" s="8"/>
      <c r="CM1029" s="8"/>
      <c r="CN1029" s="8"/>
      <c r="CO1029" s="8"/>
      <c r="CP1029" s="8"/>
      <c r="CQ1029" s="8"/>
      <c r="CR1029" s="8"/>
    </row>
    <row r="1030" spans="4:96" customFormat="1" x14ac:dyDescent="0.3">
      <c r="D1030" s="8"/>
      <c r="E1030" s="8"/>
      <c r="F1030" s="2"/>
      <c r="G1030" s="8"/>
      <c r="H1030" s="8"/>
      <c r="I1030" s="8"/>
      <c r="J1030" s="8"/>
      <c r="K1030" s="8"/>
      <c r="L1030" s="8"/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  <c r="AA1030" s="8"/>
      <c r="AB1030" s="8"/>
      <c r="AC1030" s="8"/>
      <c r="AD1030" s="8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  <c r="BJ1030" s="8"/>
      <c r="BK1030" s="8"/>
      <c r="BL1030" s="8"/>
      <c r="BM1030" s="8"/>
      <c r="BN1030" s="8"/>
      <c r="BO1030" s="8"/>
      <c r="BP1030" s="8"/>
      <c r="BQ1030" s="8"/>
      <c r="BR1030" s="8"/>
      <c r="BS1030" s="8"/>
      <c r="BT1030" s="8"/>
      <c r="BU1030" s="8"/>
      <c r="BV1030" s="8"/>
      <c r="BW1030" s="8"/>
      <c r="BX1030" s="8"/>
      <c r="BY1030" s="8"/>
      <c r="BZ1030" s="8"/>
      <c r="CA1030" s="8"/>
      <c r="CB1030" s="8"/>
      <c r="CC1030" s="8"/>
      <c r="CD1030" s="8"/>
      <c r="CE1030" s="8"/>
      <c r="CF1030" s="8"/>
      <c r="CG1030" s="8"/>
      <c r="CH1030" s="8"/>
      <c r="CI1030" s="8"/>
      <c r="CJ1030" s="8"/>
      <c r="CK1030" s="8"/>
      <c r="CL1030" s="8"/>
      <c r="CM1030" s="8"/>
      <c r="CN1030" s="8"/>
      <c r="CO1030" s="8"/>
      <c r="CP1030" s="8"/>
      <c r="CQ1030" s="8"/>
      <c r="CR1030" s="8"/>
    </row>
    <row r="1031" spans="4:96" customFormat="1" x14ac:dyDescent="0.3">
      <c r="D1031" s="8"/>
      <c r="E1031" s="8"/>
      <c r="F1031" s="2"/>
      <c r="G1031" s="8"/>
      <c r="H1031" s="8"/>
      <c r="I1031" s="8"/>
      <c r="J1031" s="8"/>
      <c r="K1031" s="8"/>
      <c r="L1031" s="8"/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  <c r="BJ1031" s="8"/>
      <c r="BK1031" s="8"/>
      <c r="BL1031" s="8"/>
      <c r="BM1031" s="8"/>
      <c r="BN1031" s="8"/>
      <c r="BO1031" s="8"/>
      <c r="BP1031" s="8"/>
      <c r="BQ1031" s="8"/>
      <c r="BR1031" s="8"/>
      <c r="BS1031" s="8"/>
      <c r="BT1031" s="8"/>
      <c r="BU1031" s="8"/>
      <c r="BV1031" s="8"/>
      <c r="BW1031" s="8"/>
      <c r="BX1031" s="8"/>
      <c r="BY1031" s="8"/>
      <c r="BZ1031" s="8"/>
      <c r="CA1031" s="8"/>
      <c r="CB1031" s="8"/>
      <c r="CC1031" s="8"/>
      <c r="CD1031" s="8"/>
      <c r="CE1031" s="8"/>
      <c r="CF1031" s="8"/>
      <c r="CG1031" s="8"/>
      <c r="CH1031" s="8"/>
      <c r="CI1031" s="8"/>
      <c r="CJ1031" s="8"/>
      <c r="CK1031" s="8"/>
      <c r="CL1031" s="8"/>
      <c r="CM1031" s="8"/>
      <c r="CN1031" s="8"/>
      <c r="CO1031" s="8"/>
      <c r="CP1031" s="8"/>
      <c r="CQ1031" s="8"/>
      <c r="CR1031" s="8"/>
    </row>
    <row r="1032" spans="4:96" customFormat="1" x14ac:dyDescent="0.3">
      <c r="D1032" s="8"/>
      <c r="E1032" s="8"/>
      <c r="F1032" s="2"/>
      <c r="G1032" s="8"/>
      <c r="H1032" s="8"/>
      <c r="I1032" s="8"/>
      <c r="J1032" s="8"/>
      <c r="K1032" s="8"/>
      <c r="L1032" s="8"/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  <c r="BJ1032" s="8"/>
      <c r="BK1032" s="8"/>
      <c r="BL1032" s="8"/>
      <c r="BM1032" s="8"/>
      <c r="BN1032" s="8"/>
      <c r="BO1032" s="8"/>
      <c r="BP1032" s="8"/>
      <c r="BQ1032" s="8"/>
      <c r="BR1032" s="8"/>
      <c r="BS1032" s="8"/>
      <c r="BT1032" s="8"/>
      <c r="BU1032" s="8"/>
      <c r="BV1032" s="8"/>
      <c r="BW1032" s="8"/>
      <c r="BX1032" s="8"/>
      <c r="BY1032" s="8"/>
      <c r="BZ1032" s="8"/>
      <c r="CA1032" s="8"/>
      <c r="CB1032" s="8"/>
      <c r="CC1032" s="8"/>
      <c r="CD1032" s="8"/>
      <c r="CE1032" s="8"/>
      <c r="CF1032" s="8"/>
      <c r="CG1032" s="8"/>
      <c r="CH1032" s="8"/>
      <c r="CI1032" s="8"/>
      <c r="CJ1032" s="8"/>
      <c r="CK1032" s="8"/>
      <c r="CL1032" s="8"/>
      <c r="CM1032" s="8"/>
      <c r="CN1032" s="8"/>
      <c r="CO1032" s="8"/>
      <c r="CP1032" s="8"/>
      <c r="CQ1032" s="8"/>
      <c r="CR1032" s="8"/>
    </row>
    <row r="1033" spans="4:96" customFormat="1" x14ac:dyDescent="0.3">
      <c r="D1033" s="8"/>
      <c r="E1033" s="8"/>
      <c r="F1033" s="2"/>
      <c r="G1033" s="8"/>
      <c r="H1033" s="8"/>
      <c r="I1033" s="8"/>
      <c r="J1033" s="8"/>
      <c r="K1033" s="8"/>
      <c r="L1033" s="8"/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  <c r="BJ1033" s="8"/>
      <c r="BK1033" s="8"/>
      <c r="BL1033" s="8"/>
      <c r="BM1033" s="8"/>
      <c r="BN1033" s="8"/>
      <c r="BO1033" s="8"/>
      <c r="BP1033" s="8"/>
      <c r="BQ1033" s="8"/>
      <c r="BR1033" s="8"/>
      <c r="BS1033" s="8"/>
      <c r="BT1033" s="8"/>
      <c r="BU1033" s="8"/>
      <c r="BV1033" s="8"/>
      <c r="BW1033" s="8"/>
      <c r="BX1033" s="8"/>
      <c r="BY1033" s="8"/>
      <c r="BZ1033" s="8"/>
      <c r="CA1033" s="8"/>
      <c r="CB1033" s="8"/>
      <c r="CC1033" s="8"/>
      <c r="CD1033" s="8"/>
      <c r="CE1033" s="8"/>
      <c r="CF1033" s="8"/>
      <c r="CG1033" s="8"/>
      <c r="CH1033" s="8"/>
      <c r="CI1033" s="8"/>
      <c r="CJ1033" s="8"/>
      <c r="CK1033" s="8"/>
      <c r="CL1033" s="8"/>
      <c r="CM1033" s="8"/>
      <c r="CN1033" s="8"/>
      <c r="CO1033" s="8"/>
      <c r="CP1033" s="8"/>
      <c r="CQ1033" s="8"/>
      <c r="CR1033" s="8"/>
    </row>
    <row r="1034" spans="4:96" customFormat="1" x14ac:dyDescent="0.3">
      <c r="D1034" s="8"/>
      <c r="E1034" s="8"/>
      <c r="F1034" s="2"/>
      <c r="G1034" s="8"/>
      <c r="H1034" s="8"/>
      <c r="I1034" s="8"/>
      <c r="J1034" s="8"/>
      <c r="K1034" s="8"/>
      <c r="L1034" s="8"/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  <c r="AA1034" s="8"/>
      <c r="AB1034" s="8"/>
      <c r="AC1034" s="8"/>
      <c r="AD1034" s="8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  <c r="BJ1034" s="8"/>
      <c r="BK1034" s="8"/>
      <c r="BL1034" s="8"/>
      <c r="BM1034" s="8"/>
      <c r="BN1034" s="8"/>
      <c r="BO1034" s="8"/>
      <c r="BP1034" s="8"/>
      <c r="BQ1034" s="8"/>
      <c r="BR1034" s="8"/>
      <c r="BS1034" s="8"/>
      <c r="BT1034" s="8"/>
      <c r="BU1034" s="8"/>
      <c r="BV1034" s="8"/>
      <c r="BW1034" s="8"/>
      <c r="BX1034" s="8"/>
      <c r="BY1034" s="8"/>
      <c r="BZ1034" s="8"/>
      <c r="CA1034" s="8"/>
      <c r="CB1034" s="8"/>
      <c r="CC1034" s="8"/>
      <c r="CD1034" s="8"/>
      <c r="CE1034" s="8"/>
      <c r="CF1034" s="8"/>
      <c r="CG1034" s="8"/>
      <c r="CH1034" s="8"/>
      <c r="CI1034" s="8"/>
      <c r="CJ1034" s="8"/>
      <c r="CK1034" s="8"/>
      <c r="CL1034" s="8"/>
      <c r="CM1034" s="8"/>
      <c r="CN1034" s="8"/>
      <c r="CO1034" s="8"/>
      <c r="CP1034" s="8"/>
      <c r="CQ1034" s="8"/>
      <c r="CR1034" s="8"/>
    </row>
    <row r="1035" spans="4:96" customFormat="1" x14ac:dyDescent="0.3">
      <c r="D1035" s="8"/>
      <c r="E1035" s="8"/>
      <c r="F1035" s="2"/>
      <c r="G1035" s="8"/>
      <c r="H1035" s="8"/>
      <c r="I1035" s="8"/>
      <c r="J1035" s="8"/>
      <c r="K1035" s="8"/>
      <c r="L1035" s="8"/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  <c r="AA1035" s="8"/>
      <c r="AB1035" s="8"/>
      <c r="AC1035" s="8"/>
      <c r="AD1035" s="8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  <c r="BJ1035" s="8"/>
      <c r="BK1035" s="8"/>
      <c r="BL1035" s="8"/>
      <c r="BM1035" s="8"/>
      <c r="BN1035" s="8"/>
      <c r="BO1035" s="8"/>
      <c r="BP1035" s="8"/>
      <c r="BQ1035" s="8"/>
      <c r="BR1035" s="8"/>
      <c r="BS1035" s="8"/>
      <c r="BT1035" s="8"/>
      <c r="BU1035" s="8"/>
      <c r="BV1035" s="8"/>
      <c r="BW1035" s="8"/>
      <c r="BX1035" s="8"/>
      <c r="BY1035" s="8"/>
      <c r="BZ1035" s="8"/>
      <c r="CA1035" s="8"/>
      <c r="CB1035" s="8"/>
      <c r="CC1035" s="8"/>
      <c r="CD1035" s="8"/>
      <c r="CE1035" s="8"/>
      <c r="CF1035" s="8"/>
      <c r="CG1035" s="8"/>
      <c r="CH1035" s="8"/>
      <c r="CI1035" s="8"/>
      <c r="CJ1035" s="8"/>
      <c r="CK1035" s="8"/>
      <c r="CL1035" s="8"/>
      <c r="CM1035" s="8"/>
      <c r="CN1035" s="8"/>
      <c r="CO1035" s="8"/>
      <c r="CP1035" s="8"/>
      <c r="CQ1035" s="8"/>
      <c r="CR1035" s="8"/>
    </row>
    <row r="1036" spans="4:96" customFormat="1" x14ac:dyDescent="0.3">
      <c r="D1036" s="8"/>
      <c r="E1036" s="8"/>
      <c r="F1036" s="2"/>
      <c r="G1036" s="8"/>
      <c r="H1036" s="8"/>
      <c r="I1036" s="8"/>
      <c r="J1036" s="8"/>
      <c r="K1036" s="8"/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  <c r="BJ1036" s="8"/>
      <c r="BK1036" s="8"/>
      <c r="BL1036" s="8"/>
      <c r="BM1036" s="8"/>
      <c r="BN1036" s="8"/>
      <c r="BO1036" s="8"/>
      <c r="BP1036" s="8"/>
      <c r="BQ1036" s="8"/>
      <c r="BR1036" s="8"/>
      <c r="BS1036" s="8"/>
      <c r="BT1036" s="8"/>
      <c r="BU1036" s="8"/>
      <c r="BV1036" s="8"/>
      <c r="BW1036" s="8"/>
      <c r="BX1036" s="8"/>
      <c r="BY1036" s="8"/>
      <c r="BZ1036" s="8"/>
      <c r="CA1036" s="8"/>
      <c r="CB1036" s="8"/>
      <c r="CC1036" s="8"/>
      <c r="CD1036" s="8"/>
      <c r="CE1036" s="8"/>
      <c r="CF1036" s="8"/>
      <c r="CG1036" s="8"/>
      <c r="CH1036" s="8"/>
      <c r="CI1036" s="8"/>
      <c r="CJ1036" s="8"/>
      <c r="CK1036" s="8"/>
      <c r="CL1036" s="8"/>
      <c r="CM1036" s="8"/>
      <c r="CN1036" s="8"/>
      <c r="CO1036" s="8"/>
      <c r="CP1036" s="8"/>
      <c r="CQ1036" s="8"/>
      <c r="CR1036" s="8"/>
    </row>
    <row r="1037" spans="4:96" customFormat="1" x14ac:dyDescent="0.3">
      <c r="D1037" s="8"/>
      <c r="E1037" s="8"/>
      <c r="F1037" s="2"/>
      <c r="G1037" s="8"/>
      <c r="H1037" s="8"/>
      <c r="I1037" s="8"/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  <c r="BJ1037" s="8"/>
      <c r="BK1037" s="8"/>
      <c r="BL1037" s="8"/>
      <c r="BM1037" s="8"/>
      <c r="BN1037" s="8"/>
      <c r="BO1037" s="8"/>
      <c r="BP1037" s="8"/>
      <c r="BQ1037" s="8"/>
      <c r="BR1037" s="8"/>
      <c r="BS1037" s="8"/>
      <c r="BT1037" s="8"/>
      <c r="BU1037" s="8"/>
      <c r="BV1037" s="8"/>
      <c r="BW1037" s="8"/>
      <c r="BX1037" s="8"/>
      <c r="BY1037" s="8"/>
      <c r="BZ1037" s="8"/>
      <c r="CA1037" s="8"/>
      <c r="CB1037" s="8"/>
      <c r="CC1037" s="8"/>
      <c r="CD1037" s="8"/>
      <c r="CE1037" s="8"/>
      <c r="CF1037" s="8"/>
      <c r="CG1037" s="8"/>
      <c r="CH1037" s="8"/>
      <c r="CI1037" s="8"/>
      <c r="CJ1037" s="8"/>
      <c r="CK1037" s="8"/>
      <c r="CL1037" s="8"/>
      <c r="CM1037" s="8"/>
      <c r="CN1037" s="8"/>
      <c r="CO1037" s="8"/>
      <c r="CP1037" s="8"/>
      <c r="CQ1037" s="8"/>
      <c r="CR1037" s="8"/>
    </row>
    <row r="1038" spans="4:96" customFormat="1" x14ac:dyDescent="0.3">
      <c r="D1038" s="8"/>
      <c r="E1038" s="8"/>
      <c r="F1038" s="2"/>
      <c r="G1038" s="8"/>
      <c r="H1038" s="8"/>
      <c r="I1038" s="8"/>
      <c r="J1038" s="8"/>
      <c r="K1038" s="8"/>
      <c r="L1038" s="8"/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  <c r="BJ1038" s="8"/>
      <c r="BK1038" s="8"/>
      <c r="BL1038" s="8"/>
      <c r="BM1038" s="8"/>
      <c r="BN1038" s="8"/>
      <c r="BO1038" s="8"/>
      <c r="BP1038" s="8"/>
      <c r="BQ1038" s="8"/>
      <c r="BR1038" s="8"/>
      <c r="BS1038" s="8"/>
      <c r="BT1038" s="8"/>
      <c r="BU1038" s="8"/>
      <c r="BV1038" s="8"/>
      <c r="BW1038" s="8"/>
      <c r="BX1038" s="8"/>
      <c r="BY1038" s="8"/>
      <c r="BZ1038" s="8"/>
      <c r="CA1038" s="8"/>
      <c r="CB1038" s="8"/>
      <c r="CC1038" s="8"/>
      <c r="CD1038" s="8"/>
      <c r="CE1038" s="8"/>
      <c r="CF1038" s="8"/>
      <c r="CG1038" s="8"/>
      <c r="CH1038" s="8"/>
      <c r="CI1038" s="8"/>
      <c r="CJ1038" s="8"/>
      <c r="CK1038" s="8"/>
      <c r="CL1038" s="8"/>
      <c r="CM1038" s="8"/>
      <c r="CN1038" s="8"/>
      <c r="CO1038" s="8"/>
      <c r="CP1038" s="8"/>
      <c r="CQ1038" s="8"/>
      <c r="CR1038" s="8"/>
    </row>
    <row r="1039" spans="4:96" customFormat="1" x14ac:dyDescent="0.3">
      <c r="D1039" s="8"/>
      <c r="E1039" s="8"/>
      <c r="F1039" s="2"/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  <c r="AA1039" s="8"/>
      <c r="AB1039" s="8"/>
      <c r="AC1039" s="8"/>
      <c r="AD1039" s="8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  <c r="BJ1039" s="8"/>
      <c r="BK1039" s="8"/>
      <c r="BL1039" s="8"/>
      <c r="BM1039" s="8"/>
      <c r="BN1039" s="8"/>
      <c r="BO1039" s="8"/>
      <c r="BP1039" s="8"/>
      <c r="BQ1039" s="8"/>
      <c r="BR1039" s="8"/>
      <c r="BS1039" s="8"/>
      <c r="BT1039" s="8"/>
      <c r="BU1039" s="8"/>
      <c r="BV1039" s="8"/>
      <c r="BW1039" s="8"/>
      <c r="BX1039" s="8"/>
      <c r="BY1039" s="8"/>
      <c r="BZ1039" s="8"/>
      <c r="CA1039" s="8"/>
      <c r="CB1039" s="8"/>
      <c r="CC1039" s="8"/>
      <c r="CD1039" s="8"/>
      <c r="CE1039" s="8"/>
      <c r="CF1039" s="8"/>
      <c r="CG1039" s="8"/>
      <c r="CH1039" s="8"/>
      <c r="CI1039" s="8"/>
      <c r="CJ1039" s="8"/>
      <c r="CK1039" s="8"/>
      <c r="CL1039" s="8"/>
      <c r="CM1039" s="8"/>
      <c r="CN1039" s="8"/>
      <c r="CO1039" s="8"/>
      <c r="CP1039" s="8"/>
      <c r="CQ1039" s="8"/>
      <c r="CR1039" s="8"/>
    </row>
    <row r="1040" spans="4:96" customFormat="1" x14ac:dyDescent="0.3">
      <c r="D1040" s="8"/>
      <c r="E1040" s="8"/>
      <c r="F1040" s="2"/>
      <c r="G1040" s="8"/>
      <c r="H1040" s="8"/>
      <c r="I1040" s="8"/>
      <c r="J1040" s="8"/>
      <c r="K1040" s="8"/>
      <c r="L1040" s="8"/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  <c r="AA1040" s="8"/>
      <c r="AB1040" s="8"/>
      <c r="AC1040" s="8"/>
      <c r="AD1040" s="8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  <c r="BJ1040" s="8"/>
      <c r="BK1040" s="8"/>
      <c r="BL1040" s="8"/>
      <c r="BM1040" s="8"/>
      <c r="BN1040" s="8"/>
      <c r="BO1040" s="8"/>
      <c r="BP1040" s="8"/>
      <c r="BQ1040" s="8"/>
      <c r="BR1040" s="8"/>
      <c r="BS1040" s="8"/>
      <c r="BT1040" s="8"/>
      <c r="BU1040" s="8"/>
      <c r="BV1040" s="8"/>
      <c r="BW1040" s="8"/>
      <c r="BX1040" s="8"/>
      <c r="BY1040" s="8"/>
      <c r="BZ1040" s="8"/>
      <c r="CA1040" s="8"/>
      <c r="CB1040" s="8"/>
      <c r="CC1040" s="8"/>
      <c r="CD1040" s="8"/>
      <c r="CE1040" s="8"/>
      <c r="CF1040" s="8"/>
      <c r="CG1040" s="8"/>
      <c r="CH1040" s="8"/>
      <c r="CI1040" s="8"/>
      <c r="CJ1040" s="8"/>
      <c r="CK1040" s="8"/>
      <c r="CL1040" s="8"/>
      <c r="CM1040" s="8"/>
      <c r="CN1040" s="8"/>
      <c r="CO1040" s="8"/>
      <c r="CP1040" s="8"/>
      <c r="CQ1040" s="8"/>
      <c r="CR1040" s="8"/>
    </row>
    <row r="1041" spans="4:96" customFormat="1" x14ac:dyDescent="0.3">
      <c r="D1041" s="8"/>
      <c r="E1041" s="8"/>
      <c r="F1041" s="2"/>
      <c r="G1041" s="8"/>
      <c r="H1041" s="8"/>
      <c r="I1041" s="8"/>
      <c r="J1041" s="8"/>
      <c r="K1041" s="8"/>
      <c r="L1041" s="8"/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  <c r="AA1041" s="8"/>
      <c r="AB1041" s="8"/>
      <c r="AC1041" s="8"/>
      <c r="AD1041" s="8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  <c r="BJ1041" s="8"/>
      <c r="BK1041" s="8"/>
      <c r="BL1041" s="8"/>
      <c r="BM1041" s="8"/>
      <c r="BN1041" s="8"/>
      <c r="BO1041" s="8"/>
      <c r="BP1041" s="8"/>
      <c r="BQ1041" s="8"/>
      <c r="BR1041" s="8"/>
      <c r="BS1041" s="8"/>
      <c r="BT1041" s="8"/>
      <c r="BU1041" s="8"/>
      <c r="BV1041" s="8"/>
      <c r="BW1041" s="8"/>
      <c r="BX1041" s="8"/>
      <c r="BY1041" s="8"/>
      <c r="BZ1041" s="8"/>
      <c r="CA1041" s="8"/>
      <c r="CB1041" s="8"/>
      <c r="CC1041" s="8"/>
      <c r="CD1041" s="8"/>
      <c r="CE1041" s="8"/>
      <c r="CF1041" s="8"/>
      <c r="CG1041" s="8"/>
      <c r="CH1041" s="8"/>
      <c r="CI1041" s="8"/>
      <c r="CJ1041" s="8"/>
      <c r="CK1041" s="8"/>
      <c r="CL1041" s="8"/>
      <c r="CM1041" s="8"/>
      <c r="CN1041" s="8"/>
      <c r="CO1041" s="8"/>
      <c r="CP1041" s="8"/>
      <c r="CQ1041" s="8"/>
      <c r="CR1041" s="8"/>
    </row>
    <row r="1042" spans="4:96" customFormat="1" x14ac:dyDescent="0.3">
      <c r="D1042" s="8"/>
      <c r="E1042" s="8"/>
      <c r="F1042" s="2"/>
      <c r="G1042" s="8"/>
      <c r="H1042" s="8"/>
      <c r="I1042" s="8"/>
      <c r="J1042" s="8"/>
      <c r="K1042" s="8"/>
      <c r="L1042" s="8"/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  <c r="AA1042" s="8"/>
      <c r="AB1042" s="8"/>
      <c r="AC1042" s="8"/>
      <c r="AD1042" s="8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  <c r="BJ1042" s="8"/>
      <c r="BK1042" s="8"/>
      <c r="BL1042" s="8"/>
      <c r="BM1042" s="8"/>
      <c r="BN1042" s="8"/>
      <c r="BO1042" s="8"/>
      <c r="BP1042" s="8"/>
      <c r="BQ1042" s="8"/>
      <c r="BR1042" s="8"/>
      <c r="BS1042" s="8"/>
      <c r="BT1042" s="8"/>
      <c r="BU1042" s="8"/>
      <c r="BV1042" s="8"/>
      <c r="BW1042" s="8"/>
      <c r="BX1042" s="8"/>
      <c r="BY1042" s="8"/>
      <c r="BZ1042" s="8"/>
      <c r="CA1042" s="8"/>
      <c r="CB1042" s="8"/>
      <c r="CC1042" s="8"/>
      <c r="CD1042" s="8"/>
      <c r="CE1042" s="8"/>
      <c r="CF1042" s="8"/>
      <c r="CG1042" s="8"/>
      <c r="CH1042" s="8"/>
      <c r="CI1042" s="8"/>
      <c r="CJ1042" s="8"/>
      <c r="CK1042" s="8"/>
      <c r="CL1042" s="8"/>
      <c r="CM1042" s="8"/>
      <c r="CN1042" s="8"/>
      <c r="CO1042" s="8"/>
      <c r="CP1042" s="8"/>
      <c r="CQ1042" s="8"/>
      <c r="CR1042" s="8"/>
    </row>
    <row r="1043" spans="4:96" customFormat="1" x14ac:dyDescent="0.3">
      <c r="D1043" s="8"/>
      <c r="E1043" s="8"/>
      <c r="F1043" s="2"/>
      <c r="G1043" s="8"/>
      <c r="H1043" s="8"/>
      <c r="I1043" s="8"/>
      <c r="J1043" s="8"/>
      <c r="K1043" s="8"/>
      <c r="L1043" s="8"/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  <c r="AA1043" s="8"/>
      <c r="AB1043" s="8"/>
      <c r="AC1043" s="8"/>
      <c r="AD1043" s="8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  <c r="BJ1043" s="8"/>
      <c r="BK1043" s="8"/>
      <c r="BL1043" s="8"/>
      <c r="BM1043" s="8"/>
      <c r="BN1043" s="8"/>
      <c r="BO1043" s="8"/>
      <c r="BP1043" s="8"/>
      <c r="BQ1043" s="8"/>
      <c r="BR1043" s="8"/>
      <c r="BS1043" s="8"/>
      <c r="BT1043" s="8"/>
      <c r="BU1043" s="8"/>
      <c r="BV1043" s="8"/>
      <c r="BW1043" s="8"/>
      <c r="BX1043" s="8"/>
      <c r="BY1043" s="8"/>
      <c r="BZ1043" s="8"/>
      <c r="CA1043" s="8"/>
      <c r="CB1043" s="8"/>
      <c r="CC1043" s="8"/>
      <c r="CD1043" s="8"/>
      <c r="CE1043" s="8"/>
      <c r="CF1043" s="8"/>
      <c r="CG1043" s="8"/>
      <c r="CH1043" s="8"/>
      <c r="CI1043" s="8"/>
      <c r="CJ1043" s="8"/>
      <c r="CK1043" s="8"/>
      <c r="CL1043" s="8"/>
      <c r="CM1043" s="8"/>
      <c r="CN1043" s="8"/>
      <c r="CO1043" s="8"/>
      <c r="CP1043" s="8"/>
      <c r="CQ1043" s="8"/>
      <c r="CR1043" s="8"/>
    </row>
    <row r="1044" spans="4:96" customFormat="1" x14ac:dyDescent="0.3">
      <c r="D1044" s="8"/>
      <c r="E1044" s="8"/>
      <c r="F1044" s="2"/>
      <c r="G1044" s="8"/>
      <c r="H1044" s="8"/>
      <c r="I1044" s="8"/>
      <c r="J1044" s="8"/>
      <c r="K1044" s="8"/>
      <c r="L1044" s="8"/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  <c r="BJ1044" s="8"/>
      <c r="BK1044" s="8"/>
      <c r="BL1044" s="8"/>
      <c r="BM1044" s="8"/>
      <c r="BN1044" s="8"/>
      <c r="BO1044" s="8"/>
      <c r="BP1044" s="8"/>
      <c r="BQ1044" s="8"/>
      <c r="BR1044" s="8"/>
      <c r="BS1044" s="8"/>
      <c r="BT1044" s="8"/>
      <c r="BU1044" s="8"/>
      <c r="BV1044" s="8"/>
      <c r="BW1044" s="8"/>
      <c r="BX1044" s="8"/>
      <c r="BY1044" s="8"/>
      <c r="BZ1044" s="8"/>
      <c r="CA1044" s="8"/>
      <c r="CB1044" s="8"/>
      <c r="CC1044" s="8"/>
      <c r="CD1044" s="8"/>
      <c r="CE1044" s="8"/>
      <c r="CF1044" s="8"/>
      <c r="CG1044" s="8"/>
      <c r="CH1044" s="8"/>
      <c r="CI1044" s="8"/>
      <c r="CJ1044" s="8"/>
      <c r="CK1044" s="8"/>
      <c r="CL1044" s="8"/>
      <c r="CM1044" s="8"/>
      <c r="CN1044" s="8"/>
      <c r="CO1044" s="8"/>
      <c r="CP1044" s="8"/>
      <c r="CQ1044" s="8"/>
      <c r="CR1044" s="8"/>
    </row>
    <row r="1045" spans="4:96" customFormat="1" x14ac:dyDescent="0.3">
      <c r="D1045" s="8"/>
      <c r="E1045" s="8"/>
      <c r="F1045" s="2"/>
      <c r="G1045" s="8"/>
      <c r="H1045" s="8"/>
      <c r="I1045" s="8"/>
      <c r="J1045" s="8"/>
      <c r="K1045" s="8"/>
      <c r="L1045" s="8"/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  <c r="BJ1045" s="8"/>
      <c r="BK1045" s="8"/>
      <c r="BL1045" s="8"/>
      <c r="BM1045" s="8"/>
      <c r="BN1045" s="8"/>
      <c r="BO1045" s="8"/>
      <c r="BP1045" s="8"/>
      <c r="BQ1045" s="8"/>
      <c r="BR1045" s="8"/>
      <c r="BS1045" s="8"/>
      <c r="BT1045" s="8"/>
      <c r="BU1045" s="8"/>
      <c r="BV1045" s="8"/>
      <c r="BW1045" s="8"/>
      <c r="BX1045" s="8"/>
      <c r="BY1045" s="8"/>
      <c r="BZ1045" s="8"/>
      <c r="CA1045" s="8"/>
      <c r="CB1045" s="8"/>
      <c r="CC1045" s="8"/>
      <c r="CD1045" s="8"/>
      <c r="CE1045" s="8"/>
      <c r="CF1045" s="8"/>
      <c r="CG1045" s="8"/>
      <c r="CH1045" s="8"/>
      <c r="CI1045" s="8"/>
      <c r="CJ1045" s="8"/>
      <c r="CK1045" s="8"/>
      <c r="CL1045" s="8"/>
      <c r="CM1045" s="8"/>
      <c r="CN1045" s="8"/>
      <c r="CO1045" s="8"/>
      <c r="CP1045" s="8"/>
      <c r="CQ1045" s="8"/>
      <c r="CR1045" s="8"/>
    </row>
    <row r="1046" spans="4:96" customFormat="1" x14ac:dyDescent="0.3">
      <c r="D1046" s="8"/>
      <c r="E1046" s="8"/>
      <c r="F1046" s="2"/>
      <c r="G1046" s="8"/>
      <c r="H1046" s="8"/>
      <c r="I1046" s="8"/>
      <c r="J1046" s="8"/>
      <c r="K1046" s="8"/>
      <c r="L1046" s="8"/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  <c r="AA1046" s="8"/>
      <c r="AB1046" s="8"/>
      <c r="AC1046" s="8"/>
      <c r="AD1046" s="8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  <c r="BJ1046" s="8"/>
      <c r="BK1046" s="8"/>
      <c r="BL1046" s="8"/>
      <c r="BM1046" s="8"/>
      <c r="BN1046" s="8"/>
      <c r="BO1046" s="8"/>
      <c r="BP1046" s="8"/>
      <c r="BQ1046" s="8"/>
      <c r="BR1046" s="8"/>
      <c r="BS1046" s="8"/>
      <c r="BT1046" s="8"/>
      <c r="BU1046" s="8"/>
      <c r="BV1046" s="8"/>
      <c r="BW1046" s="8"/>
      <c r="BX1046" s="8"/>
      <c r="BY1046" s="8"/>
      <c r="BZ1046" s="8"/>
      <c r="CA1046" s="8"/>
      <c r="CB1046" s="8"/>
      <c r="CC1046" s="8"/>
      <c r="CD1046" s="8"/>
      <c r="CE1046" s="8"/>
      <c r="CF1046" s="8"/>
      <c r="CG1046" s="8"/>
      <c r="CH1046" s="8"/>
      <c r="CI1046" s="8"/>
      <c r="CJ1046" s="8"/>
      <c r="CK1046" s="8"/>
      <c r="CL1046" s="8"/>
      <c r="CM1046" s="8"/>
      <c r="CN1046" s="8"/>
      <c r="CO1046" s="8"/>
      <c r="CP1046" s="8"/>
      <c r="CQ1046" s="8"/>
      <c r="CR1046" s="8"/>
    </row>
    <row r="1047" spans="4:96" customFormat="1" x14ac:dyDescent="0.3">
      <c r="D1047" s="8"/>
      <c r="E1047" s="8"/>
      <c r="F1047" s="2"/>
      <c r="G1047" s="8"/>
      <c r="H1047" s="8"/>
      <c r="I1047" s="8"/>
      <c r="J1047" s="8"/>
      <c r="K1047" s="8"/>
      <c r="L1047" s="8"/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  <c r="BJ1047" s="8"/>
      <c r="BK1047" s="8"/>
      <c r="BL1047" s="8"/>
      <c r="BM1047" s="8"/>
      <c r="BN1047" s="8"/>
      <c r="BO1047" s="8"/>
      <c r="BP1047" s="8"/>
      <c r="BQ1047" s="8"/>
      <c r="BR1047" s="8"/>
      <c r="BS1047" s="8"/>
      <c r="BT1047" s="8"/>
      <c r="BU1047" s="8"/>
      <c r="BV1047" s="8"/>
      <c r="BW1047" s="8"/>
      <c r="BX1047" s="8"/>
      <c r="BY1047" s="8"/>
      <c r="BZ1047" s="8"/>
      <c r="CA1047" s="8"/>
      <c r="CB1047" s="8"/>
      <c r="CC1047" s="8"/>
      <c r="CD1047" s="8"/>
      <c r="CE1047" s="8"/>
      <c r="CF1047" s="8"/>
      <c r="CG1047" s="8"/>
      <c r="CH1047" s="8"/>
      <c r="CI1047" s="8"/>
      <c r="CJ1047" s="8"/>
      <c r="CK1047" s="8"/>
      <c r="CL1047" s="8"/>
      <c r="CM1047" s="8"/>
      <c r="CN1047" s="8"/>
      <c r="CO1047" s="8"/>
      <c r="CP1047" s="8"/>
      <c r="CQ1047" s="8"/>
      <c r="CR1047" s="8"/>
    </row>
    <row r="1048" spans="4:96" customFormat="1" x14ac:dyDescent="0.3">
      <c r="D1048" s="8"/>
      <c r="E1048" s="8"/>
      <c r="F1048" s="2"/>
      <c r="G1048" s="8"/>
      <c r="H1048" s="8"/>
      <c r="I1048" s="8"/>
      <c r="J1048" s="8"/>
      <c r="K1048" s="8"/>
      <c r="L1048" s="8"/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  <c r="AA1048" s="8"/>
      <c r="AB1048" s="8"/>
      <c r="AC1048" s="8"/>
      <c r="AD1048" s="8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  <c r="BJ1048" s="8"/>
      <c r="BK1048" s="8"/>
      <c r="BL1048" s="8"/>
      <c r="BM1048" s="8"/>
      <c r="BN1048" s="8"/>
      <c r="BO1048" s="8"/>
      <c r="BP1048" s="8"/>
      <c r="BQ1048" s="8"/>
      <c r="BR1048" s="8"/>
      <c r="BS1048" s="8"/>
      <c r="BT1048" s="8"/>
      <c r="BU1048" s="8"/>
      <c r="BV1048" s="8"/>
      <c r="BW1048" s="8"/>
      <c r="BX1048" s="8"/>
      <c r="BY1048" s="8"/>
      <c r="BZ1048" s="8"/>
      <c r="CA1048" s="8"/>
      <c r="CB1048" s="8"/>
      <c r="CC1048" s="8"/>
      <c r="CD1048" s="8"/>
      <c r="CE1048" s="8"/>
      <c r="CF1048" s="8"/>
      <c r="CG1048" s="8"/>
      <c r="CH1048" s="8"/>
      <c r="CI1048" s="8"/>
      <c r="CJ1048" s="8"/>
      <c r="CK1048" s="8"/>
      <c r="CL1048" s="8"/>
      <c r="CM1048" s="8"/>
      <c r="CN1048" s="8"/>
      <c r="CO1048" s="8"/>
      <c r="CP1048" s="8"/>
      <c r="CQ1048" s="8"/>
      <c r="CR1048" s="8"/>
    </row>
    <row r="1049" spans="4:96" customFormat="1" x14ac:dyDescent="0.3">
      <c r="D1049" s="8"/>
      <c r="E1049" s="8"/>
      <c r="F1049" s="2"/>
      <c r="G1049" s="8"/>
      <c r="H1049" s="8"/>
      <c r="I1049" s="8"/>
      <c r="J1049" s="8"/>
      <c r="K1049" s="8"/>
      <c r="L1049" s="8"/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  <c r="AA1049" s="8"/>
      <c r="AB1049" s="8"/>
      <c r="AC1049" s="8"/>
      <c r="AD1049" s="8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/>
      <c r="CM1049" s="8"/>
      <c r="CN1049" s="8"/>
      <c r="CO1049" s="8"/>
      <c r="CP1049" s="8"/>
      <c r="CQ1049" s="8"/>
      <c r="CR1049" s="8"/>
    </row>
    <row r="1050" spans="4:96" customFormat="1" x14ac:dyDescent="0.3">
      <c r="D1050" s="8"/>
      <c r="E1050" s="8"/>
      <c r="F1050" s="2"/>
      <c r="G1050" s="8"/>
      <c r="H1050" s="8"/>
      <c r="I1050" s="8"/>
      <c r="J1050" s="8"/>
      <c r="K1050" s="8"/>
      <c r="L1050" s="8"/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  <c r="AA1050" s="8"/>
      <c r="AB1050" s="8"/>
      <c r="AC1050" s="8"/>
      <c r="AD1050" s="8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  <c r="BV1050" s="8"/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  <c r="CR1050" s="8"/>
    </row>
    <row r="1051" spans="4:96" customFormat="1" x14ac:dyDescent="0.3">
      <c r="D1051" s="8"/>
      <c r="E1051" s="8"/>
      <c r="F1051" s="2"/>
      <c r="G1051" s="8"/>
      <c r="H1051" s="8"/>
      <c r="I1051" s="8"/>
      <c r="J1051" s="8"/>
      <c r="K1051" s="8"/>
      <c r="L1051" s="8"/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  <c r="AA1051" s="8"/>
      <c r="AB1051" s="8"/>
      <c r="AC1051" s="8"/>
      <c r="AD1051" s="8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  <c r="BJ1051" s="8"/>
      <c r="BK1051" s="8"/>
      <c r="BL1051" s="8"/>
      <c r="BM1051" s="8"/>
      <c r="BN1051" s="8"/>
      <c r="BO1051" s="8"/>
      <c r="BP1051" s="8"/>
      <c r="BQ1051" s="8"/>
      <c r="BR1051" s="8"/>
      <c r="BS1051" s="8"/>
      <c r="BT1051" s="8"/>
      <c r="BU1051" s="8"/>
      <c r="BV1051" s="8"/>
      <c r="BW1051" s="8"/>
      <c r="BX1051" s="8"/>
      <c r="BY1051" s="8"/>
      <c r="BZ1051" s="8"/>
      <c r="CA1051" s="8"/>
      <c r="CB1051" s="8"/>
      <c r="CC1051" s="8"/>
      <c r="CD1051" s="8"/>
      <c r="CE1051" s="8"/>
      <c r="CF1051" s="8"/>
      <c r="CG1051" s="8"/>
      <c r="CH1051" s="8"/>
      <c r="CI1051" s="8"/>
      <c r="CJ1051" s="8"/>
      <c r="CK1051" s="8"/>
      <c r="CL1051" s="8"/>
      <c r="CM1051" s="8"/>
      <c r="CN1051" s="8"/>
      <c r="CO1051" s="8"/>
      <c r="CP1051" s="8"/>
      <c r="CQ1051" s="8"/>
      <c r="CR1051" s="8"/>
    </row>
    <row r="1052" spans="4:96" customFormat="1" x14ac:dyDescent="0.3">
      <c r="D1052" s="8"/>
      <c r="E1052" s="8"/>
      <c r="F1052" s="2"/>
      <c r="G1052" s="8"/>
      <c r="H1052" s="8"/>
      <c r="I1052" s="8"/>
      <c r="J1052" s="8"/>
      <c r="K1052" s="8"/>
      <c r="L1052" s="8"/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/>
      <c r="BI1052" s="8"/>
      <c r="BJ1052" s="8"/>
      <c r="BK1052" s="8"/>
      <c r="BL1052" s="8"/>
      <c r="BM1052" s="8"/>
      <c r="BN1052" s="8"/>
      <c r="BO1052" s="8"/>
      <c r="BP1052" s="8"/>
      <c r="BQ1052" s="8"/>
      <c r="BR1052" s="8"/>
      <c r="BS1052" s="8"/>
      <c r="BT1052" s="8"/>
      <c r="BU1052" s="8"/>
      <c r="BV1052" s="8"/>
      <c r="BW1052" s="8"/>
      <c r="BX1052" s="8"/>
      <c r="BY1052" s="8"/>
      <c r="BZ1052" s="8"/>
      <c r="CA1052" s="8"/>
      <c r="CB1052" s="8"/>
      <c r="CC1052" s="8"/>
      <c r="CD1052" s="8"/>
      <c r="CE1052" s="8"/>
      <c r="CF1052" s="8"/>
      <c r="CG1052" s="8"/>
      <c r="CH1052" s="8"/>
      <c r="CI1052" s="8"/>
      <c r="CJ1052" s="8"/>
      <c r="CK1052" s="8"/>
      <c r="CL1052" s="8"/>
      <c r="CM1052" s="8"/>
      <c r="CN1052" s="8"/>
      <c r="CO1052" s="8"/>
      <c r="CP1052" s="8"/>
      <c r="CQ1052" s="8"/>
      <c r="CR1052" s="8"/>
    </row>
    <row r="1053" spans="4:96" customFormat="1" x14ac:dyDescent="0.3">
      <c r="D1053" s="8"/>
      <c r="E1053" s="8"/>
      <c r="F1053" s="2"/>
      <c r="G1053" s="8"/>
      <c r="H1053" s="8"/>
      <c r="I1053" s="8"/>
      <c r="J1053" s="8"/>
      <c r="K1053" s="8"/>
      <c r="L1053" s="8"/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  <c r="BJ1053" s="8"/>
      <c r="BK1053" s="8"/>
      <c r="BL1053" s="8"/>
      <c r="BM1053" s="8"/>
      <c r="BN1053" s="8"/>
      <c r="BO1053" s="8"/>
      <c r="BP1053" s="8"/>
      <c r="BQ1053" s="8"/>
      <c r="BR1053" s="8"/>
      <c r="BS1053" s="8"/>
      <c r="BT1053" s="8"/>
      <c r="BU1053" s="8"/>
      <c r="BV1053" s="8"/>
      <c r="BW1053" s="8"/>
      <c r="BX1053" s="8"/>
      <c r="BY1053" s="8"/>
      <c r="BZ1053" s="8"/>
      <c r="CA1053" s="8"/>
      <c r="CB1053" s="8"/>
      <c r="CC1053" s="8"/>
      <c r="CD1053" s="8"/>
      <c r="CE1053" s="8"/>
      <c r="CF1053" s="8"/>
      <c r="CG1053" s="8"/>
      <c r="CH1053" s="8"/>
      <c r="CI1053" s="8"/>
      <c r="CJ1053" s="8"/>
      <c r="CK1053" s="8"/>
      <c r="CL1053" s="8"/>
      <c r="CM1053" s="8"/>
      <c r="CN1053" s="8"/>
      <c r="CO1053" s="8"/>
      <c r="CP1053" s="8"/>
      <c r="CQ1053" s="8"/>
      <c r="CR1053" s="8"/>
    </row>
    <row r="1054" spans="4:96" customFormat="1" x14ac:dyDescent="0.3">
      <c r="D1054" s="8"/>
      <c r="E1054" s="8"/>
      <c r="F1054" s="2"/>
      <c r="G1054" s="8"/>
      <c r="H1054" s="8"/>
      <c r="I1054" s="8"/>
      <c r="J1054" s="8"/>
      <c r="K1054" s="8"/>
      <c r="L1054" s="8"/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  <c r="AA1054" s="8"/>
      <c r="AB1054" s="8"/>
      <c r="AC1054" s="8"/>
      <c r="AD1054" s="8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  <c r="BG1054" s="8"/>
      <c r="BH1054" s="8"/>
      <c r="BI1054" s="8"/>
      <c r="BJ1054" s="8"/>
      <c r="BK1054" s="8"/>
      <c r="BL1054" s="8"/>
      <c r="BM1054" s="8"/>
      <c r="BN1054" s="8"/>
      <c r="BO1054" s="8"/>
      <c r="BP1054" s="8"/>
      <c r="BQ1054" s="8"/>
      <c r="BR1054" s="8"/>
      <c r="BS1054" s="8"/>
      <c r="BT1054" s="8"/>
      <c r="BU1054" s="8"/>
      <c r="BV1054" s="8"/>
      <c r="BW1054" s="8"/>
      <c r="BX1054" s="8"/>
      <c r="BY1054" s="8"/>
      <c r="BZ1054" s="8"/>
      <c r="CA1054" s="8"/>
      <c r="CB1054" s="8"/>
      <c r="CC1054" s="8"/>
      <c r="CD1054" s="8"/>
      <c r="CE1054" s="8"/>
      <c r="CF1054" s="8"/>
      <c r="CG1054" s="8"/>
      <c r="CH1054" s="8"/>
      <c r="CI1054" s="8"/>
      <c r="CJ1054" s="8"/>
      <c r="CK1054" s="8"/>
      <c r="CL1054" s="8"/>
      <c r="CM1054" s="8"/>
      <c r="CN1054" s="8"/>
      <c r="CO1054" s="8"/>
      <c r="CP1054" s="8"/>
      <c r="CQ1054" s="8"/>
      <c r="CR1054" s="8"/>
    </row>
    <row r="1055" spans="4:96" customFormat="1" x14ac:dyDescent="0.3">
      <c r="D1055" s="8"/>
      <c r="E1055" s="8"/>
      <c r="F1055" s="2"/>
      <c r="G1055" s="8"/>
      <c r="H1055" s="8"/>
      <c r="I1055" s="8"/>
      <c r="J1055" s="8"/>
      <c r="K1055" s="8"/>
      <c r="L1055" s="8"/>
      <c r="M1055" s="8"/>
      <c r="N1055" s="8"/>
      <c r="O1055" s="8"/>
      <c r="P1055" s="8"/>
      <c r="Q1055" s="8"/>
      <c r="R1055" s="8"/>
      <c r="S1055" s="8"/>
      <c r="T1055" s="8"/>
      <c r="U1055" s="8"/>
      <c r="V1055" s="8"/>
      <c r="W1055" s="8"/>
      <c r="X1055" s="8"/>
      <c r="Y1055" s="8"/>
      <c r="Z1055" s="8"/>
      <c r="AA1055" s="8"/>
      <c r="AB1055" s="8"/>
      <c r="AC1055" s="8"/>
      <c r="AD1055" s="8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/>
      <c r="BI1055" s="8"/>
      <c r="BJ1055" s="8"/>
      <c r="BK1055" s="8"/>
      <c r="BL1055" s="8"/>
      <c r="BM1055" s="8"/>
      <c r="BN1055" s="8"/>
      <c r="BO1055" s="8"/>
      <c r="BP1055" s="8"/>
      <c r="BQ1055" s="8"/>
      <c r="BR1055" s="8"/>
      <c r="BS1055" s="8"/>
      <c r="BT1055" s="8"/>
      <c r="BU1055" s="8"/>
      <c r="BV1055" s="8"/>
      <c r="BW1055" s="8"/>
      <c r="BX1055" s="8"/>
      <c r="BY1055" s="8"/>
      <c r="BZ1055" s="8"/>
      <c r="CA1055" s="8"/>
      <c r="CB1055" s="8"/>
      <c r="CC1055" s="8"/>
      <c r="CD1055" s="8"/>
      <c r="CE1055" s="8"/>
      <c r="CF1055" s="8"/>
      <c r="CG1055" s="8"/>
      <c r="CH1055" s="8"/>
      <c r="CI1055" s="8"/>
      <c r="CJ1055" s="8"/>
      <c r="CK1055" s="8"/>
      <c r="CL1055" s="8"/>
      <c r="CM1055" s="8"/>
      <c r="CN1055" s="8"/>
      <c r="CO1055" s="8"/>
      <c r="CP1055" s="8"/>
      <c r="CQ1055" s="8"/>
      <c r="CR1055" s="8"/>
    </row>
    <row r="1056" spans="4:96" customFormat="1" x14ac:dyDescent="0.3">
      <c r="D1056" s="8"/>
      <c r="E1056" s="8"/>
      <c r="F1056" s="2"/>
      <c r="G1056" s="8"/>
      <c r="H1056" s="8"/>
      <c r="I1056" s="8"/>
      <c r="J1056" s="8"/>
      <c r="K1056" s="8"/>
      <c r="L1056" s="8"/>
      <c r="M1056" s="8"/>
      <c r="N1056" s="8"/>
      <c r="O1056" s="8"/>
      <c r="P1056" s="8"/>
      <c r="Q1056" s="8"/>
      <c r="R1056" s="8"/>
      <c r="S1056" s="8"/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8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  <c r="BG1056" s="8"/>
      <c r="BH1056" s="8"/>
      <c r="BI1056" s="8"/>
      <c r="BJ1056" s="8"/>
      <c r="BK1056" s="8"/>
      <c r="BL1056" s="8"/>
      <c r="BM1056" s="8"/>
      <c r="BN1056" s="8"/>
      <c r="BO1056" s="8"/>
      <c r="BP1056" s="8"/>
      <c r="BQ1056" s="8"/>
      <c r="BR1056" s="8"/>
      <c r="BS1056" s="8"/>
      <c r="BT1056" s="8"/>
      <c r="BU1056" s="8"/>
      <c r="BV1056" s="8"/>
      <c r="BW1056" s="8"/>
      <c r="BX1056" s="8"/>
      <c r="BY1056" s="8"/>
      <c r="BZ1056" s="8"/>
      <c r="CA1056" s="8"/>
      <c r="CB1056" s="8"/>
      <c r="CC1056" s="8"/>
      <c r="CD1056" s="8"/>
      <c r="CE1056" s="8"/>
      <c r="CF1056" s="8"/>
      <c r="CG1056" s="8"/>
      <c r="CH1056" s="8"/>
      <c r="CI1056" s="8"/>
      <c r="CJ1056" s="8"/>
      <c r="CK1056" s="8"/>
      <c r="CL1056" s="8"/>
      <c r="CM1056" s="8"/>
      <c r="CN1056" s="8"/>
      <c r="CO1056" s="8"/>
      <c r="CP1056" s="8"/>
      <c r="CQ1056" s="8"/>
      <c r="CR1056" s="8"/>
    </row>
    <row r="1057" spans="4:96" customFormat="1" x14ac:dyDescent="0.3">
      <c r="D1057" s="8"/>
      <c r="E1057" s="8"/>
      <c r="F1057" s="2"/>
      <c r="G1057" s="8"/>
      <c r="H1057" s="8"/>
      <c r="I1057" s="8"/>
      <c r="J1057" s="8"/>
      <c r="K1057" s="8"/>
      <c r="L1057" s="8"/>
      <c r="M1057" s="8"/>
      <c r="N1057" s="8"/>
      <c r="O1057" s="8"/>
      <c r="P1057" s="8"/>
      <c r="Q1057" s="8"/>
      <c r="R1057" s="8"/>
      <c r="S1057" s="8"/>
      <c r="T1057" s="8"/>
      <c r="U1057" s="8"/>
      <c r="V1057" s="8"/>
      <c r="W1057" s="8"/>
      <c r="X1057" s="8"/>
      <c r="Y1057" s="8"/>
      <c r="Z1057" s="8"/>
      <c r="AA1057" s="8"/>
      <c r="AB1057" s="8"/>
      <c r="AC1057" s="8"/>
      <c r="AD1057" s="8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/>
      <c r="BI1057" s="8"/>
      <c r="BJ1057" s="8"/>
      <c r="BK1057" s="8"/>
      <c r="BL1057" s="8"/>
      <c r="BM1057" s="8"/>
      <c r="BN1057" s="8"/>
      <c r="BO1057" s="8"/>
      <c r="BP1057" s="8"/>
      <c r="BQ1057" s="8"/>
      <c r="BR1057" s="8"/>
      <c r="BS1057" s="8"/>
      <c r="BT1057" s="8"/>
      <c r="BU1057" s="8"/>
      <c r="BV1057" s="8"/>
      <c r="BW1057" s="8"/>
      <c r="BX1057" s="8"/>
      <c r="BY1057" s="8"/>
      <c r="BZ1057" s="8"/>
      <c r="CA1057" s="8"/>
      <c r="CB1057" s="8"/>
      <c r="CC1057" s="8"/>
      <c r="CD1057" s="8"/>
      <c r="CE1057" s="8"/>
      <c r="CF1057" s="8"/>
      <c r="CG1057" s="8"/>
      <c r="CH1057" s="8"/>
      <c r="CI1057" s="8"/>
      <c r="CJ1057" s="8"/>
      <c r="CK1057" s="8"/>
      <c r="CL1057" s="8"/>
      <c r="CM1057" s="8"/>
      <c r="CN1057" s="8"/>
      <c r="CO1057" s="8"/>
      <c r="CP1057" s="8"/>
      <c r="CQ1057" s="8"/>
      <c r="CR1057" s="8"/>
    </row>
    <row r="1058" spans="4:96" customFormat="1" x14ac:dyDescent="0.3">
      <c r="D1058" s="8"/>
      <c r="E1058" s="8"/>
      <c r="F1058" s="2"/>
      <c r="G1058" s="8"/>
      <c r="H1058" s="8"/>
      <c r="I1058" s="8"/>
      <c r="J1058" s="8"/>
      <c r="K1058" s="8"/>
      <c r="L1058" s="8"/>
      <c r="M1058" s="8"/>
      <c r="N1058" s="8"/>
      <c r="O1058" s="8"/>
      <c r="P1058" s="8"/>
      <c r="Q1058" s="8"/>
      <c r="R1058" s="8"/>
      <c r="S1058" s="8"/>
      <c r="T1058" s="8"/>
      <c r="U1058" s="8"/>
      <c r="V1058" s="8"/>
      <c r="W1058" s="8"/>
      <c r="X1058" s="8"/>
      <c r="Y1058" s="8"/>
      <c r="Z1058" s="8"/>
      <c r="AA1058" s="8"/>
      <c r="AB1058" s="8"/>
      <c r="AC1058" s="8"/>
      <c r="AD1058" s="8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  <c r="BG1058" s="8"/>
      <c r="BH1058" s="8"/>
      <c r="BI1058" s="8"/>
      <c r="BJ1058" s="8"/>
      <c r="BK1058" s="8"/>
      <c r="BL1058" s="8"/>
      <c r="BM1058" s="8"/>
      <c r="BN1058" s="8"/>
      <c r="BO1058" s="8"/>
      <c r="BP1058" s="8"/>
      <c r="BQ1058" s="8"/>
      <c r="BR1058" s="8"/>
      <c r="BS1058" s="8"/>
      <c r="BT1058" s="8"/>
      <c r="BU1058" s="8"/>
      <c r="BV1058" s="8"/>
      <c r="BW1058" s="8"/>
      <c r="BX1058" s="8"/>
      <c r="BY1058" s="8"/>
      <c r="BZ1058" s="8"/>
      <c r="CA1058" s="8"/>
      <c r="CB1058" s="8"/>
      <c r="CC1058" s="8"/>
      <c r="CD1058" s="8"/>
      <c r="CE1058" s="8"/>
      <c r="CF1058" s="8"/>
      <c r="CG1058" s="8"/>
      <c r="CH1058" s="8"/>
      <c r="CI1058" s="8"/>
      <c r="CJ1058" s="8"/>
      <c r="CK1058" s="8"/>
      <c r="CL1058" s="8"/>
      <c r="CM1058" s="8"/>
      <c r="CN1058" s="8"/>
      <c r="CO1058" s="8"/>
      <c r="CP1058" s="8"/>
      <c r="CQ1058" s="8"/>
      <c r="CR1058" s="8"/>
    </row>
    <row r="1059" spans="4:96" customFormat="1" x14ac:dyDescent="0.3">
      <c r="D1059" s="8"/>
      <c r="E1059" s="8"/>
      <c r="F1059" s="2"/>
      <c r="G1059" s="8"/>
      <c r="H1059" s="8"/>
      <c r="I1059" s="8"/>
      <c r="J1059" s="8"/>
      <c r="K1059" s="8"/>
      <c r="L1059" s="8"/>
      <c r="M1059" s="8"/>
      <c r="N1059" s="8"/>
      <c r="O1059" s="8"/>
      <c r="P1059" s="8"/>
      <c r="Q1059" s="8"/>
      <c r="R1059" s="8"/>
      <c r="S1059" s="8"/>
      <c r="T1059" s="8"/>
      <c r="U1059" s="8"/>
      <c r="V1059" s="8"/>
      <c r="W1059" s="8"/>
      <c r="X1059" s="8"/>
      <c r="Y1059" s="8"/>
      <c r="Z1059" s="8"/>
      <c r="AA1059" s="8"/>
      <c r="AB1059" s="8"/>
      <c r="AC1059" s="8"/>
      <c r="AD1059" s="8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/>
      <c r="BI1059" s="8"/>
      <c r="BJ1059" s="8"/>
      <c r="BK1059" s="8"/>
      <c r="BL1059" s="8"/>
      <c r="BM1059" s="8"/>
      <c r="BN1059" s="8"/>
      <c r="BO1059" s="8"/>
      <c r="BP1059" s="8"/>
      <c r="BQ1059" s="8"/>
      <c r="BR1059" s="8"/>
      <c r="BS1059" s="8"/>
      <c r="BT1059" s="8"/>
      <c r="BU1059" s="8"/>
      <c r="BV1059" s="8"/>
      <c r="BW1059" s="8"/>
      <c r="BX1059" s="8"/>
      <c r="BY1059" s="8"/>
      <c r="BZ1059" s="8"/>
      <c r="CA1059" s="8"/>
      <c r="CB1059" s="8"/>
      <c r="CC1059" s="8"/>
      <c r="CD1059" s="8"/>
      <c r="CE1059" s="8"/>
      <c r="CF1059" s="8"/>
      <c r="CG1059" s="8"/>
      <c r="CH1059" s="8"/>
      <c r="CI1059" s="8"/>
      <c r="CJ1059" s="8"/>
      <c r="CK1059" s="8"/>
      <c r="CL1059" s="8"/>
      <c r="CM1059" s="8"/>
      <c r="CN1059" s="8"/>
      <c r="CO1059" s="8"/>
      <c r="CP1059" s="8"/>
      <c r="CQ1059" s="8"/>
      <c r="CR1059" s="8"/>
    </row>
    <row r="1060" spans="4:96" customFormat="1" x14ac:dyDescent="0.3">
      <c r="D1060" s="8"/>
      <c r="E1060" s="8"/>
      <c r="F1060" s="2"/>
      <c r="G1060" s="8"/>
      <c r="H1060" s="8"/>
      <c r="I1060" s="8"/>
      <c r="J1060" s="8"/>
      <c r="K1060" s="8"/>
      <c r="L1060" s="8"/>
      <c r="M1060" s="8"/>
      <c r="N1060" s="8"/>
      <c r="O1060" s="8"/>
      <c r="P1060" s="8"/>
      <c r="Q1060" s="8"/>
      <c r="R1060" s="8"/>
      <c r="S1060" s="8"/>
      <c r="T1060" s="8"/>
      <c r="U1060" s="8"/>
      <c r="V1060" s="8"/>
      <c r="W1060" s="8"/>
      <c r="X1060" s="8"/>
      <c r="Y1060" s="8"/>
      <c r="Z1060" s="8"/>
      <c r="AA1060" s="8"/>
      <c r="AB1060" s="8"/>
      <c r="AC1060" s="8"/>
      <c r="AD1060" s="8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  <c r="BG1060" s="8"/>
      <c r="BH1060" s="8"/>
      <c r="BI1060" s="8"/>
      <c r="BJ1060" s="8"/>
      <c r="BK1060" s="8"/>
      <c r="BL1060" s="8"/>
      <c r="BM1060" s="8"/>
      <c r="BN1060" s="8"/>
      <c r="BO1060" s="8"/>
      <c r="BP1060" s="8"/>
      <c r="BQ1060" s="8"/>
      <c r="BR1060" s="8"/>
      <c r="BS1060" s="8"/>
      <c r="BT1060" s="8"/>
      <c r="BU1060" s="8"/>
      <c r="BV1060" s="8"/>
      <c r="BW1060" s="8"/>
      <c r="BX1060" s="8"/>
      <c r="BY1060" s="8"/>
      <c r="BZ1060" s="8"/>
      <c r="CA1060" s="8"/>
      <c r="CB1060" s="8"/>
      <c r="CC1060" s="8"/>
      <c r="CD1060" s="8"/>
      <c r="CE1060" s="8"/>
      <c r="CF1060" s="8"/>
      <c r="CG1060" s="8"/>
      <c r="CH1060" s="8"/>
      <c r="CI1060" s="8"/>
      <c r="CJ1060" s="8"/>
      <c r="CK1060" s="8"/>
      <c r="CL1060" s="8"/>
      <c r="CM1060" s="8"/>
      <c r="CN1060" s="8"/>
      <c r="CO1060" s="8"/>
      <c r="CP1060" s="8"/>
      <c r="CQ1060" s="8"/>
      <c r="CR1060" s="8"/>
    </row>
    <row r="1061" spans="4:96" customFormat="1" x14ac:dyDescent="0.3">
      <c r="D1061" s="8"/>
      <c r="E1061" s="8"/>
      <c r="F1061" s="2"/>
      <c r="G1061" s="8"/>
      <c r="H1061" s="8"/>
      <c r="I1061" s="8"/>
      <c r="J1061" s="8"/>
      <c r="K1061" s="8"/>
      <c r="L1061" s="8"/>
      <c r="M1061" s="8"/>
      <c r="N1061" s="8"/>
      <c r="O1061" s="8"/>
      <c r="P1061" s="8"/>
      <c r="Q1061" s="8"/>
      <c r="R1061" s="8"/>
      <c r="S1061" s="8"/>
      <c r="T1061" s="8"/>
      <c r="U1061" s="8"/>
      <c r="V1061" s="8"/>
      <c r="W1061" s="8"/>
      <c r="X1061" s="8"/>
      <c r="Y1061" s="8"/>
      <c r="Z1061" s="8"/>
      <c r="AA1061" s="8"/>
      <c r="AB1061" s="8"/>
      <c r="AC1061" s="8"/>
      <c r="AD1061" s="8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/>
      <c r="BI1061" s="8"/>
      <c r="BJ1061" s="8"/>
      <c r="BK1061" s="8"/>
      <c r="BL1061" s="8"/>
      <c r="BM1061" s="8"/>
      <c r="BN1061" s="8"/>
      <c r="BO1061" s="8"/>
      <c r="BP1061" s="8"/>
      <c r="BQ1061" s="8"/>
      <c r="BR1061" s="8"/>
      <c r="BS1061" s="8"/>
      <c r="BT1061" s="8"/>
      <c r="BU1061" s="8"/>
      <c r="BV1061" s="8"/>
      <c r="BW1061" s="8"/>
      <c r="BX1061" s="8"/>
      <c r="BY1061" s="8"/>
      <c r="BZ1061" s="8"/>
      <c r="CA1061" s="8"/>
      <c r="CB1061" s="8"/>
      <c r="CC1061" s="8"/>
      <c r="CD1061" s="8"/>
      <c r="CE1061" s="8"/>
      <c r="CF1061" s="8"/>
      <c r="CG1061" s="8"/>
      <c r="CH1061" s="8"/>
      <c r="CI1061" s="8"/>
      <c r="CJ1061" s="8"/>
      <c r="CK1061" s="8"/>
      <c r="CL1061" s="8"/>
      <c r="CM1061" s="8"/>
      <c r="CN1061" s="8"/>
      <c r="CO1061" s="8"/>
      <c r="CP1061" s="8"/>
      <c r="CQ1061" s="8"/>
      <c r="CR1061" s="8"/>
    </row>
    <row r="1062" spans="4:96" customFormat="1" x14ac:dyDescent="0.3">
      <c r="D1062" s="8"/>
      <c r="E1062" s="8"/>
      <c r="F1062" s="2"/>
      <c r="G1062" s="8"/>
      <c r="H1062" s="8"/>
      <c r="I1062" s="8"/>
      <c r="J1062" s="8"/>
      <c r="K1062" s="8"/>
      <c r="L1062" s="8"/>
      <c r="M1062" s="8"/>
      <c r="N1062" s="8"/>
      <c r="O1062" s="8"/>
      <c r="P1062" s="8"/>
      <c r="Q1062" s="8"/>
      <c r="R1062" s="8"/>
      <c r="S1062" s="8"/>
      <c r="T1062" s="8"/>
      <c r="U1062" s="8"/>
      <c r="V1062" s="8"/>
      <c r="W1062" s="8"/>
      <c r="X1062" s="8"/>
      <c r="Y1062" s="8"/>
      <c r="Z1062" s="8"/>
      <c r="AA1062" s="8"/>
      <c r="AB1062" s="8"/>
      <c r="AC1062" s="8"/>
      <c r="AD1062" s="8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  <c r="BG1062" s="8"/>
      <c r="BH1062" s="8"/>
      <c r="BI1062" s="8"/>
      <c r="BJ1062" s="8"/>
      <c r="BK1062" s="8"/>
      <c r="BL1062" s="8"/>
      <c r="BM1062" s="8"/>
      <c r="BN1062" s="8"/>
      <c r="BO1062" s="8"/>
      <c r="BP1062" s="8"/>
      <c r="BQ1062" s="8"/>
      <c r="BR1062" s="8"/>
      <c r="BS1062" s="8"/>
      <c r="BT1062" s="8"/>
      <c r="BU1062" s="8"/>
      <c r="BV1062" s="8"/>
      <c r="BW1062" s="8"/>
      <c r="BX1062" s="8"/>
      <c r="BY1062" s="8"/>
      <c r="BZ1062" s="8"/>
      <c r="CA1062" s="8"/>
      <c r="CB1062" s="8"/>
      <c r="CC1062" s="8"/>
      <c r="CD1062" s="8"/>
      <c r="CE1062" s="8"/>
      <c r="CF1062" s="8"/>
      <c r="CG1062" s="8"/>
      <c r="CH1062" s="8"/>
      <c r="CI1062" s="8"/>
      <c r="CJ1062" s="8"/>
      <c r="CK1062" s="8"/>
      <c r="CL1062" s="8"/>
      <c r="CM1062" s="8"/>
      <c r="CN1062" s="8"/>
      <c r="CO1062" s="8"/>
      <c r="CP1062" s="8"/>
      <c r="CQ1062" s="8"/>
      <c r="CR1062" s="8"/>
    </row>
    <row r="1063" spans="4:96" customFormat="1" x14ac:dyDescent="0.3">
      <c r="D1063" s="8"/>
      <c r="E1063" s="8"/>
      <c r="F1063" s="2"/>
      <c r="G1063" s="8"/>
      <c r="H1063" s="8"/>
      <c r="I1063" s="8"/>
      <c r="J1063" s="8"/>
      <c r="K1063" s="8"/>
      <c r="L1063" s="8"/>
      <c r="M1063" s="8"/>
      <c r="N1063" s="8"/>
      <c r="O1063" s="8"/>
      <c r="P1063" s="8"/>
      <c r="Q1063" s="8"/>
      <c r="R1063" s="8"/>
      <c r="S1063" s="8"/>
      <c r="T1063" s="8"/>
      <c r="U1063" s="8"/>
      <c r="V1063" s="8"/>
      <c r="W1063" s="8"/>
      <c r="X1063" s="8"/>
      <c r="Y1063" s="8"/>
      <c r="Z1063" s="8"/>
      <c r="AA1063" s="8"/>
      <c r="AB1063" s="8"/>
      <c r="AC1063" s="8"/>
      <c r="AD1063" s="8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/>
      <c r="BI1063" s="8"/>
      <c r="BJ1063" s="8"/>
      <c r="BK1063" s="8"/>
      <c r="BL1063" s="8"/>
      <c r="BM1063" s="8"/>
      <c r="BN1063" s="8"/>
      <c r="BO1063" s="8"/>
      <c r="BP1063" s="8"/>
      <c r="BQ1063" s="8"/>
      <c r="BR1063" s="8"/>
      <c r="BS1063" s="8"/>
      <c r="BT1063" s="8"/>
      <c r="BU1063" s="8"/>
      <c r="BV1063" s="8"/>
      <c r="BW1063" s="8"/>
      <c r="BX1063" s="8"/>
      <c r="BY1063" s="8"/>
      <c r="BZ1063" s="8"/>
      <c r="CA1063" s="8"/>
      <c r="CB1063" s="8"/>
      <c r="CC1063" s="8"/>
      <c r="CD1063" s="8"/>
      <c r="CE1063" s="8"/>
      <c r="CF1063" s="8"/>
      <c r="CG1063" s="8"/>
      <c r="CH1063" s="8"/>
      <c r="CI1063" s="8"/>
      <c r="CJ1063" s="8"/>
      <c r="CK1063" s="8"/>
      <c r="CL1063" s="8"/>
      <c r="CM1063" s="8"/>
      <c r="CN1063" s="8"/>
      <c r="CO1063" s="8"/>
      <c r="CP1063" s="8"/>
      <c r="CQ1063" s="8"/>
      <c r="CR1063" s="8"/>
    </row>
    <row r="1064" spans="4:96" customFormat="1" x14ac:dyDescent="0.3">
      <c r="D1064" s="8"/>
      <c r="E1064" s="8"/>
      <c r="F1064" s="2"/>
      <c r="G1064" s="8"/>
      <c r="H1064" s="8"/>
      <c r="I1064" s="8"/>
      <c r="J1064" s="8"/>
      <c r="K1064" s="8"/>
      <c r="L1064" s="8"/>
      <c r="M1064" s="8"/>
      <c r="N1064" s="8"/>
      <c r="O1064" s="8"/>
      <c r="P1064" s="8"/>
      <c r="Q1064" s="8"/>
      <c r="R1064" s="8"/>
      <c r="S1064" s="8"/>
      <c r="T1064" s="8"/>
      <c r="U1064" s="8"/>
      <c r="V1064" s="8"/>
      <c r="W1064" s="8"/>
      <c r="X1064" s="8"/>
      <c r="Y1064" s="8"/>
      <c r="Z1064" s="8"/>
      <c r="AA1064" s="8"/>
      <c r="AB1064" s="8"/>
      <c r="AC1064" s="8"/>
      <c r="AD1064" s="8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8"/>
      <c r="BD1064" s="8"/>
      <c r="BE1064" s="8"/>
      <c r="BF1064" s="8"/>
      <c r="BG1064" s="8"/>
      <c r="BH1064" s="8"/>
      <c r="BI1064" s="8"/>
      <c r="BJ1064" s="8"/>
      <c r="BK1064" s="8"/>
      <c r="BL1064" s="8"/>
      <c r="BM1064" s="8"/>
      <c r="BN1064" s="8"/>
      <c r="BO1064" s="8"/>
      <c r="BP1064" s="8"/>
      <c r="BQ1064" s="8"/>
      <c r="BR1064" s="8"/>
      <c r="BS1064" s="8"/>
      <c r="BT1064" s="8"/>
      <c r="BU1064" s="8"/>
      <c r="BV1064" s="8"/>
      <c r="BW1064" s="8"/>
      <c r="BX1064" s="8"/>
      <c r="BY1064" s="8"/>
      <c r="BZ1064" s="8"/>
      <c r="CA1064" s="8"/>
      <c r="CB1064" s="8"/>
      <c r="CC1064" s="8"/>
      <c r="CD1064" s="8"/>
      <c r="CE1064" s="8"/>
      <c r="CF1064" s="8"/>
      <c r="CG1064" s="8"/>
      <c r="CH1064" s="8"/>
      <c r="CI1064" s="8"/>
      <c r="CJ1064" s="8"/>
      <c r="CK1064" s="8"/>
      <c r="CL1064" s="8"/>
      <c r="CM1064" s="8"/>
      <c r="CN1064" s="8"/>
      <c r="CO1064" s="8"/>
      <c r="CP1064" s="8"/>
      <c r="CQ1064" s="8"/>
      <c r="CR1064" s="8"/>
    </row>
    <row r="1065" spans="4:96" customFormat="1" x14ac:dyDescent="0.3">
      <c r="D1065" s="8"/>
      <c r="E1065" s="8"/>
      <c r="F1065" s="2"/>
      <c r="G1065" s="8"/>
      <c r="H1065" s="8"/>
      <c r="I1065" s="8"/>
      <c r="J1065" s="8"/>
      <c r="K1065" s="8"/>
      <c r="L1065" s="8"/>
      <c r="M1065" s="8"/>
      <c r="N1065" s="8"/>
      <c r="O1065" s="8"/>
      <c r="P1065" s="8"/>
      <c r="Q1065" s="8"/>
      <c r="R1065" s="8"/>
      <c r="S1065" s="8"/>
      <c r="T1065" s="8"/>
      <c r="U1065" s="8"/>
      <c r="V1065" s="8"/>
      <c r="W1065" s="8"/>
      <c r="X1065" s="8"/>
      <c r="Y1065" s="8"/>
      <c r="Z1065" s="8"/>
      <c r="AA1065" s="8"/>
      <c r="AB1065" s="8"/>
      <c r="AC1065" s="8"/>
      <c r="AD1065" s="8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  <c r="BG1065" s="8"/>
      <c r="BH1065" s="8"/>
      <c r="BI1065" s="8"/>
      <c r="BJ1065" s="8"/>
      <c r="BK1065" s="8"/>
      <c r="BL1065" s="8"/>
      <c r="BM1065" s="8"/>
      <c r="BN1065" s="8"/>
      <c r="BO1065" s="8"/>
      <c r="BP1065" s="8"/>
      <c r="BQ1065" s="8"/>
      <c r="BR1065" s="8"/>
      <c r="BS1065" s="8"/>
      <c r="BT1065" s="8"/>
      <c r="BU1065" s="8"/>
      <c r="BV1065" s="8"/>
      <c r="BW1065" s="8"/>
      <c r="BX1065" s="8"/>
      <c r="BY1065" s="8"/>
      <c r="BZ1065" s="8"/>
      <c r="CA1065" s="8"/>
      <c r="CB1065" s="8"/>
      <c r="CC1065" s="8"/>
      <c r="CD1065" s="8"/>
      <c r="CE1065" s="8"/>
      <c r="CF1065" s="8"/>
      <c r="CG1065" s="8"/>
      <c r="CH1065" s="8"/>
      <c r="CI1065" s="8"/>
      <c r="CJ1065" s="8"/>
      <c r="CK1065" s="8"/>
      <c r="CL1065" s="8"/>
      <c r="CM1065" s="8"/>
      <c r="CN1065" s="8"/>
      <c r="CO1065" s="8"/>
      <c r="CP1065" s="8"/>
      <c r="CQ1065" s="8"/>
      <c r="CR1065" s="8"/>
    </row>
    <row r="1066" spans="4:96" customFormat="1" x14ac:dyDescent="0.3">
      <c r="D1066" s="8"/>
      <c r="E1066" s="8"/>
      <c r="F1066" s="2"/>
      <c r="G1066" s="8"/>
      <c r="H1066" s="8"/>
      <c r="I1066" s="8"/>
      <c r="J1066" s="8"/>
      <c r="K1066" s="8"/>
      <c r="L1066" s="8"/>
      <c r="M1066" s="8"/>
      <c r="N1066" s="8"/>
      <c r="O1066" s="8"/>
      <c r="P1066" s="8"/>
      <c r="Q1066" s="8"/>
      <c r="R1066" s="8"/>
      <c r="S1066" s="8"/>
      <c r="T1066" s="8"/>
      <c r="U1066" s="8"/>
      <c r="V1066" s="8"/>
      <c r="W1066" s="8"/>
      <c r="X1066" s="8"/>
      <c r="Y1066" s="8"/>
      <c r="Z1066" s="8"/>
      <c r="AA1066" s="8"/>
      <c r="AB1066" s="8"/>
      <c r="AC1066" s="8"/>
      <c r="AD1066" s="8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8"/>
      <c r="BD1066" s="8"/>
      <c r="BE1066" s="8"/>
      <c r="BF1066" s="8"/>
      <c r="BG1066" s="8"/>
      <c r="BH1066" s="8"/>
      <c r="BI1066" s="8"/>
      <c r="BJ1066" s="8"/>
      <c r="BK1066" s="8"/>
      <c r="BL1066" s="8"/>
      <c r="BM1066" s="8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8"/>
      <c r="CI1066" s="8"/>
      <c r="CJ1066" s="8"/>
      <c r="CK1066" s="8"/>
      <c r="CL1066" s="8"/>
      <c r="CM1066" s="8"/>
      <c r="CN1066" s="8"/>
      <c r="CO1066" s="8"/>
      <c r="CP1066" s="8"/>
      <c r="CQ1066" s="8"/>
      <c r="CR1066" s="8"/>
    </row>
    <row r="1067" spans="4:96" customFormat="1" x14ac:dyDescent="0.3">
      <c r="D1067" s="8"/>
      <c r="E1067" s="8"/>
      <c r="F1067" s="2"/>
      <c r="G1067" s="8"/>
      <c r="H1067" s="8"/>
      <c r="I1067" s="8"/>
      <c r="J1067" s="8"/>
      <c r="K1067" s="8"/>
      <c r="L1067" s="8"/>
      <c r="M1067" s="8"/>
      <c r="N1067" s="8"/>
      <c r="O1067" s="8"/>
      <c r="P1067" s="8"/>
      <c r="Q1067" s="8"/>
      <c r="R1067" s="8"/>
      <c r="S1067" s="8"/>
      <c r="T1067" s="8"/>
      <c r="U1067" s="8"/>
      <c r="V1067" s="8"/>
      <c r="W1067" s="8"/>
      <c r="X1067" s="8"/>
      <c r="Y1067" s="8"/>
      <c r="Z1067" s="8"/>
      <c r="AA1067" s="8"/>
      <c r="AB1067" s="8"/>
      <c r="AC1067" s="8"/>
      <c r="AD1067" s="8"/>
      <c r="AE1067" s="8"/>
      <c r="AF1067" s="8"/>
      <c r="AG1067" s="8"/>
      <c r="AH1067" s="8"/>
      <c r="AI1067" s="8"/>
      <c r="AJ1067" s="8"/>
      <c r="AK1067" s="8"/>
      <c r="AL1067" s="8"/>
      <c r="AM1067" s="8"/>
      <c r="AN1067" s="8"/>
      <c r="AO1067" s="8"/>
      <c r="AP1067" s="8"/>
      <c r="AQ1067" s="8"/>
      <c r="AR1067" s="8"/>
      <c r="AS1067" s="8"/>
      <c r="AT1067" s="8"/>
      <c r="AU1067" s="8"/>
      <c r="AV1067" s="8"/>
      <c r="AW1067" s="8"/>
      <c r="AX1067" s="8"/>
      <c r="AY1067" s="8"/>
      <c r="AZ1067" s="8"/>
      <c r="BA1067" s="8"/>
      <c r="BB1067" s="8"/>
      <c r="BC1067" s="8"/>
      <c r="BD1067" s="8"/>
      <c r="BE1067" s="8"/>
      <c r="BF1067" s="8"/>
      <c r="BG1067" s="8"/>
      <c r="BH1067" s="8"/>
      <c r="BI1067" s="8"/>
      <c r="BJ1067" s="8"/>
      <c r="BK1067" s="8"/>
      <c r="BL1067" s="8"/>
      <c r="BM1067" s="8"/>
      <c r="BN1067" s="8"/>
      <c r="BO1067" s="8"/>
      <c r="BP1067" s="8"/>
      <c r="BQ1067" s="8"/>
      <c r="BR1067" s="8"/>
      <c r="BS1067" s="8"/>
      <c r="BT1067" s="8"/>
      <c r="BU1067" s="8"/>
      <c r="BV1067" s="8"/>
      <c r="BW1067" s="8"/>
      <c r="BX1067" s="8"/>
      <c r="BY1067" s="8"/>
      <c r="BZ1067" s="8"/>
      <c r="CA1067" s="8"/>
      <c r="CB1067" s="8"/>
      <c r="CC1067" s="8"/>
      <c r="CD1067" s="8"/>
      <c r="CE1067" s="8"/>
      <c r="CF1067" s="8"/>
      <c r="CG1067" s="8"/>
      <c r="CH1067" s="8"/>
      <c r="CI1067" s="8"/>
      <c r="CJ1067" s="8"/>
      <c r="CK1067" s="8"/>
      <c r="CL1067" s="8"/>
      <c r="CM1067" s="8"/>
      <c r="CN1067" s="8"/>
      <c r="CO1067" s="8"/>
      <c r="CP1067" s="8"/>
      <c r="CQ1067" s="8"/>
      <c r="CR1067" s="8"/>
    </row>
    <row r="1068" spans="4:96" customFormat="1" x14ac:dyDescent="0.3">
      <c r="D1068" s="8"/>
      <c r="E1068" s="8"/>
      <c r="F1068" s="2"/>
      <c r="G1068" s="8"/>
      <c r="H1068" s="8"/>
      <c r="I1068" s="8"/>
      <c r="J1068" s="8"/>
      <c r="K1068" s="8"/>
      <c r="L1068" s="8"/>
      <c r="M1068" s="8"/>
      <c r="N1068" s="8"/>
      <c r="O1068" s="8"/>
      <c r="P1068" s="8"/>
      <c r="Q1068" s="8"/>
      <c r="R1068" s="8"/>
      <c r="S1068" s="8"/>
      <c r="T1068" s="8"/>
      <c r="U1068" s="8"/>
      <c r="V1068" s="8"/>
      <c r="W1068" s="8"/>
      <c r="X1068" s="8"/>
      <c r="Y1068" s="8"/>
      <c r="Z1068" s="8"/>
      <c r="AA1068" s="8"/>
      <c r="AB1068" s="8"/>
      <c r="AC1068" s="8"/>
      <c r="AD1068" s="8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8"/>
      <c r="AT1068" s="8"/>
      <c r="AU1068" s="8"/>
      <c r="AV1068" s="8"/>
      <c r="AW1068" s="8"/>
      <c r="AX1068" s="8"/>
      <c r="AY1068" s="8"/>
      <c r="AZ1068" s="8"/>
      <c r="BA1068" s="8"/>
      <c r="BB1068" s="8"/>
      <c r="BC1068" s="8"/>
      <c r="BD1068" s="8"/>
      <c r="BE1068" s="8"/>
      <c r="BF1068" s="8"/>
      <c r="BG1068" s="8"/>
      <c r="BH1068" s="8"/>
      <c r="BI1068" s="8"/>
      <c r="BJ1068" s="8"/>
      <c r="BK1068" s="8"/>
      <c r="BL1068" s="8"/>
      <c r="BM1068" s="8"/>
      <c r="BN1068" s="8"/>
      <c r="BO1068" s="8"/>
      <c r="BP1068" s="8"/>
      <c r="BQ1068" s="8"/>
      <c r="BR1068" s="8"/>
      <c r="BS1068" s="8"/>
      <c r="BT1068" s="8"/>
      <c r="BU1068" s="8"/>
      <c r="BV1068" s="8"/>
      <c r="BW1068" s="8"/>
      <c r="BX1068" s="8"/>
      <c r="BY1068" s="8"/>
      <c r="BZ1068" s="8"/>
      <c r="CA1068" s="8"/>
      <c r="CB1068" s="8"/>
      <c r="CC1068" s="8"/>
      <c r="CD1068" s="8"/>
      <c r="CE1068" s="8"/>
      <c r="CF1068" s="8"/>
      <c r="CG1068" s="8"/>
      <c r="CH1068" s="8"/>
      <c r="CI1068" s="8"/>
      <c r="CJ1068" s="8"/>
      <c r="CK1068" s="8"/>
      <c r="CL1068" s="8"/>
      <c r="CM1068" s="8"/>
      <c r="CN1068" s="8"/>
      <c r="CO1068" s="8"/>
      <c r="CP1068" s="8"/>
      <c r="CQ1068" s="8"/>
      <c r="CR1068" s="8"/>
    </row>
    <row r="1069" spans="4:96" customFormat="1" x14ac:dyDescent="0.3">
      <c r="D1069" s="8"/>
      <c r="E1069" s="8"/>
      <c r="F1069" s="2"/>
      <c r="G1069" s="8"/>
      <c r="H1069" s="8"/>
      <c r="I1069" s="8"/>
      <c r="J1069" s="8"/>
      <c r="K1069" s="8"/>
      <c r="L1069" s="8"/>
      <c r="M1069" s="8"/>
      <c r="N1069" s="8"/>
      <c r="O1069" s="8"/>
      <c r="P1069" s="8"/>
      <c r="Q1069" s="8"/>
      <c r="R1069" s="8"/>
      <c r="S1069" s="8"/>
      <c r="T1069" s="8"/>
      <c r="U1069" s="8"/>
      <c r="V1069" s="8"/>
      <c r="W1069" s="8"/>
      <c r="X1069" s="8"/>
      <c r="Y1069" s="8"/>
      <c r="Z1069" s="8"/>
      <c r="AA1069" s="8"/>
      <c r="AB1069" s="8"/>
      <c r="AC1069" s="8"/>
      <c r="AD1069" s="8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8"/>
      <c r="AU1069" s="8"/>
      <c r="AV1069" s="8"/>
      <c r="AW1069" s="8"/>
      <c r="AX1069" s="8"/>
      <c r="AY1069" s="8"/>
      <c r="AZ1069" s="8"/>
      <c r="BA1069" s="8"/>
      <c r="BB1069" s="8"/>
      <c r="BC1069" s="8"/>
      <c r="BD1069" s="8"/>
      <c r="BE1069" s="8"/>
      <c r="BF1069" s="8"/>
      <c r="BG1069" s="8"/>
      <c r="BH1069" s="8"/>
      <c r="BI1069" s="8"/>
      <c r="BJ1069" s="8"/>
      <c r="BK1069" s="8"/>
      <c r="BL1069" s="8"/>
      <c r="BM1069" s="8"/>
      <c r="BN1069" s="8"/>
      <c r="BO1069" s="8"/>
      <c r="BP1069" s="8"/>
      <c r="BQ1069" s="8"/>
      <c r="BR1069" s="8"/>
      <c r="BS1069" s="8"/>
      <c r="BT1069" s="8"/>
      <c r="BU1069" s="8"/>
      <c r="BV1069" s="8"/>
      <c r="BW1069" s="8"/>
      <c r="BX1069" s="8"/>
      <c r="BY1069" s="8"/>
      <c r="BZ1069" s="8"/>
      <c r="CA1069" s="8"/>
      <c r="CB1069" s="8"/>
      <c r="CC1069" s="8"/>
      <c r="CD1069" s="8"/>
      <c r="CE1069" s="8"/>
      <c r="CF1069" s="8"/>
      <c r="CG1069" s="8"/>
      <c r="CH1069" s="8"/>
      <c r="CI1069" s="8"/>
      <c r="CJ1069" s="8"/>
      <c r="CK1069" s="8"/>
      <c r="CL1069" s="8"/>
      <c r="CM1069" s="8"/>
      <c r="CN1069" s="8"/>
      <c r="CO1069" s="8"/>
      <c r="CP1069" s="8"/>
      <c r="CQ1069" s="8"/>
      <c r="CR1069" s="8"/>
    </row>
    <row r="1070" spans="4:96" customFormat="1" x14ac:dyDescent="0.3">
      <c r="D1070" s="8"/>
      <c r="E1070" s="8"/>
      <c r="F1070" s="2"/>
      <c r="G1070" s="8"/>
      <c r="H1070" s="8"/>
      <c r="I1070" s="8"/>
      <c r="J1070" s="8"/>
      <c r="K1070" s="8"/>
      <c r="L1070" s="8"/>
      <c r="M1070" s="8"/>
      <c r="N1070" s="8"/>
      <c r="O1070" s="8"/>
      <c r="P1070" s="8"/>
      <c r="Q1070" s="8"/>
      <c r="R1070" s="8"/>
      <c r="S1070" s="8"/>
      <c r="T1070" s="8"/>
      <c r="U1070" s="8"/>
      <c r="V1070" s="8"/>
      <c r="W1070" s="8"/>
      <c r="X1070" s="8"/>
      <c r="Y1070" s="8"/>
      <c r="Z1070" s="8"/>
      <c r="AA1070" s="8"/>
      <c r="AB1070" s="8"/>
      <c r="AC1070" s="8"/>
      <c r="AD1070" s="8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8"/>
      <c r="AT1070" s="8"/>
      <c r="AU1070" s="8"/>
      <c r="AV1070" s="8"/>
      <c r="AW1070" s="8"/>
      <c r="AX1070" s="8"/>
      <c r="AY1070" s="8"/>
      <c r="AZ1070" s="8"/>
      <c r="BA1070" s="8"/>
      <c r="BB1070" s="8"/>
      <c r="BC1070" s="8"/>
      <c r="BD1070" s="8"/>
      <c r="BE1070" s="8"/>
      <c r="BF1070" s="8"/>
      <c r="BG1070" s="8"/>
      <c r="BH1070" s="8"/>
      <c r="BI1070" s="8"/>
      <c r="BJ1070" s="8"/>
      <c r="BK1070" s="8"/>
      <c r="BL1070" s="8"/>
      <c r="BM1070" s="8"/>
      <c r="BN1070" s="8"/>
      <c r="BO1070" s="8"/>
      <c r="BP1070" s="8"/>
      <c r="BQ1070" s="8"/>
      <c r="BR1070" s="8"/>
      <c r="BS1070" s="8"/>
      <c r="BT1070" s="8"/>
      <c r="BU1070" s="8"/>
      <c r="BV1070" s="8"/>
      <c r="BW1070" s="8"/>
      <c r="BX1070" s="8"/>
      <c r="BY1070" s="8"/>
      <c r="BZ1070" s="8"/>
      <c r="CA1070" s="8"/>
      <c r="CB1070" s="8"/>
      <c r="CC1070" s="8"/>
      <c r="CD1070" s="8"/>
      <c r="CE1070" s="8"/>
      <c r="CF1070" s="8"/>
      <c r="CG1070" s="8"/>
      <c r="CH1070" s="8"/>
      <c r="CI1070" s="8"/>
      <c r="CJ1070" s="8"/>
      <c r="CK1070" s="8"/>
      <c r="CL1070" s="8"/>
      <c r="CM1070" s="8"/>
      <c r="CN1070" s="8"/>
      <c r="CO1070" s="8"/>
      <c r="CP1070" s="8"/>
      <c r="CQ1070" s="8"/>
      <c r="CR1070" s="8"/>
    </row>
    <row r="1071" spans="4:96" customFormat="1" x14ac:dyDescent="0.3">
      <c r="D1071" s="8"/>
      <c r="E1071" s="8"/>
      <c r="F1071" s="2"/>
      <c r="G1071" s="8"/>
      <c r="H1071" s="8"/>
      <c r="I1071" s="8"/>
      <c r="J1071" s="8"/>
      <c r="K1071" s="8"/>
      <c r="L1071" s="8"/>
      <c r="M1071" s="8"/>
      <c r="N1071" s="8"/>
      <c r="O1071" s="8"/>
      <c r="P1071" s="8"/>
      <c r="Q1071" s="8"/>
      <c r="R1071" s="8"/>
      <c r="S1071" s="8"/>
      <c r="T1071" s="8"/>
      <c r="U1071" s="8"/>
      <c r="V1071" s="8"/>
      <c r="W1071" s="8"/>
      <c r="X1071" s="8"/>
      <c r="Y1071" s="8"/>
      <c r="Z1071" s="8"/>
      <c r="AA1071" s="8"/>
      <c r="AB1071" s="8"/>
      <c r="AC1071" s="8"/>
      <c r="AD1071" s="8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8"/>
      <c r="AU1071" s="8"/>
      <c r="AV1071" s="8"/>
      <c r="AW1071" s="8"/>
      <c r="AX1071" s="8"/>
      <c r="AY1071" s="8"/>
      <c r="AZ1071" s="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</row>
    <row r="1072" spans="4:96" customFormat="1" x14ac:dyDescent="0.3">
      <c r="D1072" s="8"/>
      <c r="E1072" s="8"/>
      <c r="F1072" s="2"/>
      <c r="G1072" s="8"/>
      <c r="H1072" s="8"/>
      <c r="I1072" s="8"/>
      <c r="J1072" s="8"/>
      <c r="K1072" s="8"/>
      <c r="L1072" s="8"/>
      <c r="M1072" s="8"/>
      <c r="N1072" s="8"/>
      <c r="O1072" s="8"/>
      <c r="P1072" s="8"/>
      <c r="Q1072" s="8"/>
      <c r="R1072" s="8"/>
      <c r="S1072" s="8"/>
      <c r="T1072" s="8"/>
      <c r="U1072" s="8"/>
      <c r="V1072" s="8"/>
      <c r="W1072" s="8"/>
      <c r="X1072" s="8"/>
      <c r="Y1072" s="8"/>
      <c r="Z1072" s="8"/>
      <c r="AA1072" s="8"/>
      <c r="AB1072" s="8"/>
      <c r="AC1072" s="8"/>
      <c r="AD1072" s="8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  <c r="AV1072" s="8"/>
      <c r="AW1072" s="8"/>
      <c r="AX1072" s="8"/>
      <c r="AY1072" s="8"/>
      <c r="AZ1072" s="8"/>
      <c r="BA1072" s="8"/>
      <c r="BB1072" s="8"/>
      <c r="BC1072" s="8"/>
      <c r="BD1072" s="8"/>
      <c r="BE1072" s="8"/>
      <c r="BF1072" s="8"/>
      <c r="BG1072" s="8"/>
      <c r="BH1072" s="8"/>
      <c r="BI1072" s="8"/>
      <c r="BJ1072" s="8"/>
      <c r="BK1072" s="8"/>
      <c r="BL1072" s="8"/>
      <c r="BM1072" s="8"/>
      <c r="BN1072" s="8"/>
      <c r="BO1072" s="8"/>
      <c r="BP1072" s="8"/>
      <c r="BQ1072" s="8"/>
      <c r="BR1072" s="8"/>
      <c r="BS1072" s="8"/>
      <c r="BT1072" s="8"/>
      <c r="BU1072" s="8"/>
      <c r="BV1072" s="8"/>
      <c r="BW1072" s="8"/>
      <c r="BX1072" s="8"/>
      <c r="BY1072" s="8"/>
      <c r="BZ1072" s="8"/>
      <c r="CA1072" s="8"/>
      <c r="CB1072" s="8"/>
      <c r="CC1072" s="8"/>
      <c r="CD1072" s="8"/>
      <c r="CE1072" s="8"/>
      <c r="CF1072" s="8"/>
      <c r="CG1072" s="8"/>
      <c r="CH1072" s="8"/>
      <c r="CI1072" s="8"/>
      <c r="CJ1072" s="8"/>
      <c r="CK1072" s="8"/>
      <c r="CL1072" s="8"/>
      <c r="CM1072" s="8"/>
      <c r="CN1072" s="8"/>
      <c r="CO1072" s="8"/>
      <c r="CP1072" s="8"/>
      <c r="CQ1072" s="8"/>
      <c r="CR1072" s="8"/>
    </row>
    <row r="1073" spans="4:96" customFormat="1" x14ac:dyDescent="0.3">
      <c r="D1073" s="8"/>
      <c r="E1073" s="8"/>
      <c r="F1073" s="2"/>
      <c r="G1073" s="8"/>
      <c r="H1073" s="8"/>
      <c r="I1073" s="8"/>
      <c r="J1073" s="8"/>
      <c r="K1073" s="8"/>
      <c r="L1073" s="8"/>
      <c r="M1073" s="8"/>
      <c r="N1073" s="8"/>
      <c r="O1073" s="8"/>
      <c r="P1073" s="8"/>
      <c r="Q1073" s="8"/>
      <c r="R1073" s="8"/>
      <c r="S1073" s="8"/>
      <c r="T1073" s="8"/>
      <c r="U1073" s="8"/>
      <c r="V1073" s="8"/>
      <c r="W1073" s="8"/>
      <c r="X1073" s="8"/>
      <c r="Y1073" s="8"/>
      <c r="Z1073" s="8"/>
      <c r="AA1073" s="8"/>
      <c r="AB1073" s="8"/>
      <c r="AC1073" s="8"/>
      <c r="AD1073" s="8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8"/>
      <c r="AU1073" s="8"/>
      <c r="AV1073" s="8"/>
      <c r="AW1073" s="8"/>
      <c r="AX1073" s="8"/>
      <c r="AY1073" s="8"/>
      <c r="AZ1073" s="8"/>
      <c r="BA1073" s="8"/>
      <c r="BB1073" s="8"/>
      <c r="BC1073" s="8"/>
      <c r="BD1073" s="8"/>
      <c r="BE1073" s="8"/>
      <c r="BF1073" s="8"/>
      <c r="BG1073" s="8"/>
      <c r="BH1073" s="8"/>
      <c r="BI1073" s="8"/>
      <c r="BJ1073" s="8"/>
      <c r="BK1073" s="8"/>
      <c r="BL1073" s="8"/>
      <c r="BM1073" s="8"/>
      <c r="BN1073" s="8"/>
      <c r="BO1073" s="8"/>
      <c r="BP1073" s="8"/>
      <c r="BQ1073" s="8"/>
      <c r="BR1073" s="8"/>
      <c r="BS1073" s="8"/>
      <c r="BT1073" s="8"/>
      <c r="BU1073" s="8"/>
      <c r="BV1073" s="8"/>
      <c r="BW1073" s="8"/>
      <c r="BX1073" s="8"/>
      <c r="BY1073" s="8"/>
      <c r="BZ1073" s="8"/>
      <c r="CA1073" s="8"/>
      <c r="CB1073" s="8"/>
      <c r="CC1073" s="8"/>
      <c r="CD1073" s="8"/>
      <c r="CE1073" s="8"/>
      <c r="CF1073" s="8"/>
      <c r="CG1073" s="8"/>
      <c r="CH1073" s="8"/>
      <c r="CI1073" s="8"/>
      <c r="CJ1073" s="8"/>
      <c r="CK1073" s="8"/>
      <c r="CL1073" s="8"/>
      <c r="CM1073" s="8"/>
      <c r="CN1073" s="8"/>
      <c r="CO1073" s="8"/>
      <c r="CP1073" s="8"/>
      <c r="CQ1073" s="8"/>
      <c r="CR1073" s="8"/>
    </row>
    <row r="1074" spans="4:96" customFormat="1" x14ac:dyDescent="0.3">
      <c r="D1074" s="8"/>
      <c r="E1074" s="8"/>
      <c r="F1074" s="2"/>
      <c r="G1074" s="8"/>
      <c r="H1074" s="8"/>
      <c r="I1074" s="8"/>
      <c r="J1074" s="8"/>
      <c r="K1074" s="8"/>
      <c r="L1074" s="8"/>
      <c r="M1074" s="8"/>
      <c r="N1074" s="8"/>
      <c r="O1074" s="8"/>
      <c r="P1074" s="8"/>
      <c r="Q1074" s="8"/>
      <c r="R1074" s="8"/>
      <c r="S1074" s="8"/>
      <c r="T1074" s="8"/>
      <c r="U1074" s="8"/>
      <c r="V1074" s="8"/>
      <c r="W1074" s="8"/>
      <c r="X1074" s="8"/>
      <c r="Y1074" s="8"/>
      <c r="Z1074" s="8"/>
      <c r="AA1074" s="8"/>
      <c r="AB1074" s="8"/>
      <c r="AC1074" s="8"/>
      <c r="AD1074" s="8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8"/>
      <c r="AU1074" s="8"/>
      <c r="AV1074" s="8"/>
      <c r="AW1074" s="8"/>
      <c r="AX1074" s="8"/>
      <c r="AY1074" s="8"/>
      <c r="AZ1074" s="8"/>
      <c r="BA1074" s="8"/>
      <c r="BB1074" s="8"/>
      <c r="BC1074" s="8"/>
      <c r="BD1074" s="8"/>
      <c r="BE1074" s="8"/>
      <c r="BF1074" s="8"/>
      <c r="BG1074" s="8"/>
      <c r="BH1074" s="8"/>
      <c r="BI1074" s="8"/>
      <c r="BJ1074" s="8"/>
      <c r="BK1074" s="8"/>
      <c r="BL1074" s="8"/>
      <c r="BM1074" s="8"/>
      <c r="BN1074" s="8"/>
      <c r="BO1074" s="8"/>
      <c r="BP1074" s="8"/>
      <c r="BQ1074" s="8"/>
      <c r="BR1074" s="8"/>
      <c r="BS1074" s="8"/>
      <c r="BT1074" s="8"/>
      <c r="BU1074" s="8"/>
      <c r="BV1074" s="8"/>
      <c r="BW1074" s="8"/>
      <c r="BX1074" s="8"/>
      <c r="BY1074" s="8"/>
      <c r="BZ1074" s="8"/>
      <c r="CA1074" s="8"/>
      <c r="CB1074" s="8"/>
      <c r="CC1074" s="8"/>
      <c r="CD1074" s="8"/>
      <c r="CE1074" s="8"/>
      <c r="CF1074" s="8"/>
      <c r="CG1074" s="8"/>
      <c r="CH1074" s="8"/>
      <c r="CI1074" s="8"/>
      <c r="CJ1074" s="8"/>
      <c r="CK1074" s="8"/>
      <c r="CL1074" s="8"/>
      <c r="CM1074" s="8"/>
      <c r="CN1074" s="8"/>
      <c r="CO1074" s="8"/>
      <c r="CP1074" s="8"/>
      <c r="CQ1074" s="8"/>
      <c r="CR1074" s="8"/>
    </row>
    <row r="1075" spans="4:96" customFormat="1" x14ac:dyDescent="0.3">
      <c r="D1075" s="8"/>
      <c r="E1075" s="8"/>
      <c r="F1075" s="2"/>
      <c r="G1075" s="8"/>
      <c r="H1075" s="8"/>
      <c r="I1075" s="8"/>
      <c r="J1075" s="8"/>
      <c r="K1075" s="8"/>
      <c r="L1075" s="8"/>
      <c r="M1075" s="8"/>
      <c r="N1075" s="8"/>
      <c r="O1075" s="8"/>
      <c r="P1075" s="8"/>
      <c r="Q1075" s="8"/>
      <c r="R1075" s="8"/>
      <c r="S1075" s="8"/>
      <c r="T1075" s="8"/>
      <c r="U1075" s="8"/>
      <c r="V1075" s="8"/>
      <c r="W1075" s="8"/>
      <c r="X1075" s="8"/>
      <c r="Y1075" s="8"/>
      <c r="Z1075" s="8"/>
      <c r="AA1075" s="8"/>
      <c r="AB1075" s="8"/>
      <c r="AC1075" s="8"/>
      <c r="AD1075" s="8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8"/>
      <c r="AT1075" s="8"/>
      <c r="AU1075" s="8"/>
      <c r="AV1075" s="8"/>
      <c r="AW1075" s="8"/>
      <c r="AX1075" s="8"/>
      <c r="AY1075" s="8"/>
      <c r="AZ1075" s="8"/>
      <c r="BA1075" s="8"/>
      <c r="BB1075" s="8"/>
      <c r="BC1075" s="8"/>
      <c r="BD1075" s="8"/>
      <c r="BE1075" s="8"/>
      <c r="BF1075" s="8"/>
      <c r="BG1075" s="8"/>
      <c r="BH1075" s="8"/>
      <c r="BI1075" s="8"/>
      <c r="BJ1075" s="8"/>
      <c r="BK1075" s="8"/>
      <c r="BL1075" s="8"/>
      <c r="BM1075" s="8"/>
      <c r="BN1075" s="8"/>
      <c r="BO1075" s="8"/>
      <c r="BP1075" s="8"/>
      <c r="BQ1075" s="8"/>
      <c r="BR1075" s="8"/>
      <c r="BS1075" s="8"/>
      <c r="BT1075" s="8"/>
      <c r="BU1075" s="8"/>
      <c r="BV1075" s="8"/>
      <c r="BW1075" s="8"/>
      <c r="BX1075" s="8"/>
      <c r="BY1075" s="8"/>
      <c r="BZ1075" s="8"/>
      <c r="CA1075" s="8"/>
      <c r="CB1075" s="8"/>
      <c r="CC1075" s="8"/>
      <c r="CD1075" s="8"/>
      <c r="CE1075" s="8"/>
      <c r="CF1075" s="8"/>
      <c r="CG1075" s="8"/>
      <c r="CH1075" s="8"/>
      <c r="CI1075" s="8"/>
      <c r="CJ1075" s="8"/>
      <c r="CK1075" s="8"/>
      <c r="CL1075" s="8"/>
      <c r="CM1075" s="8"/>
      <c r="CN1075" s="8"/>
      <c r="CO1075" s="8"/>
      <c r="CP1075" s="8"/>
      <c r="CQ1075" s="8"/>
      <c r="CR1075" s="8"/>
    </row>
    <row r="1076" spans="4:96" customFormat="1" x14ac:dyDescent="0.3">
      <c r="D1076" s="8"/>
      <c r="E1076" s="8"/>
      <c r="F1076" s="2"/>
      <c r="G1076" s="8"/>
      <c r="H1076" s="8"/>
      <c r="I1076" s="8"/>
      <c r="J1076" s="8"/>
      <c r="K1076" s="8"/>
      <c r="L1076" s="8"/>
      <c r="M1076" s="8"/>
      <c r="N1076" s="8"/>
      <c r="O1076" s="8"/>
      <c r="P1076" s="8"/>
      <c r="Q1076" s="8"/>
      <c r="R1076" s="8"/>
      <c r="S1076" s="8"/>
      <c r="T1076" s="8"/>
      <c r="U1076" s="8"/>
      <c r="V1076" s="8"/>
      <c r="W1076" s="8"/>
      <c r="X1076" s="8"/>
      <c r="Y1076" s="8"/>
      <c r="Z1076" s="8"/>
      <c r="AA1076" s="8"/>
      <c r="AB1076" s="8"/>
      <c r="AC1076" s="8"/>
      <c r="AD1076" s="8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8"/>
      <c r="AT1076" s="8"/>
      <c r="AU1076" s="8"/>
      <c r="AV1076" s="8"/>
      <c r="AW1076" s="8"/>
      <c r="AX1076" s="8"/>
      <c r="AY1076" s="8"/>
      <c r="AZ1076" s="8"/>
      <c r="BA1076" s="8"/>
      <c r="BB1076" s="8"/>
      <c r="BC1076" s="8"/>
      <c r="BD1076" s="8"/>
      <c r="BE1076" s="8"/>
      <c r="BF1076" s="8"/>
      <c r="BG1076" s="8"/>
      <c r="BH1076" s="8"/>
      <c r="BI1076" s="8"/>
      <c r="BJ1076" s="8"/>
      <c r="BK1076" s="8"/>
      <c r="BL1076" s="8"/>
      <c r="BM1076" s="8"/>
      <c r="BN1076" s="8"/>
      <c r="BO1076" s="8"/>
      <c r="BP1076" s="8"/>
      <c r="BQ1076" s="8"/>
      <c r="BR1076" s="8"/>
      <c r="BS1076" s="8"/>
      <c r="BT1076" s="8"/>
      <c r="BU1076" s="8"/>
      <c r="BV1076" s="8"/>
      <c r="BW1076" s="8"/>
      <c r="BX1076" s="8"/>
      <c r="BY1076" s="8"/>
      <c r="BZ1076" s="8"/>
      <c r="CA1076" s="8"/>
      <c r="CB1076" s="8"/>
      <c r="CC1076" s="8"/>
      <c r="CD1076" s="8"/>
      <c r="CE1076" s="8"/>
      <c r="CF1076" s="8"/>
      <c r="CG1076" s="8"/>
      <c r="CH1076" s="8"/>
      <c r="CI1076" s="8"/>
      <c r="CJ1076" s="8"/>
      <c r="CK1076" s="8"/>
      <c r="CL1076" s="8"/>
      <c r="CM1076" s="8"/>
      <c r="CN1076" s="8"/>
      <c r="CO1076" s="8"/>
      <c r="CP1076" s="8"/>
      <c r="CQ1076" s="8"/>
      <c r="CR1076" s="8"/>
    </row>
    <row r="1077" spans="4:96" customFormat="1" x14ac:dyDescent="0.3">
      <c r="D1077" s="8"/>
      <c r="E1077" s="8"/>
      <c r="F1077" s="2"/>
      <c r="G1077" s="8"/>
      <c r="H1077" s="8"/>
      <c r="I1077" s="8"/>
      <c r="J1077" s="8"/>
      <c r="K1077" s="8"/>
      <c r="L1077" s="8"/>
      <c r="M1077" s="8"/>
      <c r="N1077" s="8"/>
      <c r="O1077" s="8"/>
      <c r="P1077" s="8"/>
      <c r="Q1077" s="8"/>
      <c r="R1077" s="8"/>
      <c r="S1077" s="8"/>
      <c r="T1077" s="8"/>
      <c r="U1077" s="8"/>
      <c r="V1077" s="8"/>
      <c r="W1077" s="8"/>
      <c r="X1077" s="8"/>
      <c r="Y1077" s="8"/>
      <c r="Z1077" s="8"/>
      <c r="AA1077" s="8"/>
      <c r="AB1077" s="8"/>
      <c r="AC1077" s="8"/>
      <c r="AD1077" s="8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  <c r="AQ1077" s="8"/>
      <c r="AR1077" s="8"/>
      <c r="AS1077" s="8"/>
      <c r="AT1077" s="8"/>
      <c r="AU1077" s="8"/>
      <c r="AV1077" s="8"/>
      <c r="AW1077" s="8"/>
      <c r="AX1077" s="8"/>
      <c r="AY1077" s="8"/>
      <c r="AZ1077" s="8"/>
      <c r="BA1077" s="8"/>
      <c r="BB1077" s="8"/>
      <c r="BC1077" s="8"/>
      <c r="BD1077" s="8"/>
      <c r="BE1077" s="8"/>
      <c r="BF1077" s="8"/>
      <c r="BG1077" s="8"/>
      <c r="BH1077" s="8"/>
      <c r="BI1077" s="8"/>
      <c r="BJ1077" s="8"/>
      <c r="BK1077" s="8"/>
      <c r="BL1077" s="8"/>
      <c r="BM1077" s="8"/>
      <c r="BN1077" s="8"/>
      <c r="BO1077" s="8"/>
      <c r="BP1077" s="8"/>
      <c r="BQ1077" s="8"/>
      <c r="BR1077" s="8"/>
      <c r="BS1077" s="8"/>
      <c r="BT1077" s="8"/>
      <c r="BU1077" s="8"/>
      <c r="BV1077" s="8"/>
      <c r="BW1077" s="8"/>
      <c r="BX1077" s="8"/>
      <c r="BY1077" s="8"/>
      <c r="BZ1077" s="8"/>
      <c r="CA1077" s="8"/>
      <c r="CB1077" s="8"/>
      <c r="CC1077" s="8"/>
      <c r="CD1077" s="8"/>
      <c r="CE1077" s="8"/>
      <c r="CF1077" s="8"/>
      <c r="CG1077" s="8"/>
      <c r="CH1077" s="8"/>
      <c r="CI1077" s="8"/>
      <c r="CJ1077" s="8"/>
      <c r="CK1077" s="8"/>
      <c r="CL1077" s="8"/>
      <c r="CM1077" s="8"/>
      <c r="CN1077" s="8"/>
      <c r="CO1077" s="8"/>
      <c r="CP1077" s="8"/>
      <c r="CQ1077" s="8"/>
      <c r="CR1077" s="8"/>
    </row>
    <row r="1078" spans="4:96" customFormat="1" x14ac:dyDescent="0.3">
      <c r="D1078" s="8"/>
      <c r="E1078" s="8"/>
      <c r="F1078" s="2"/>
      <c r="G1078" s="8"/>
      <c r="H1078" s="8"/>
      <c r="I1078" s="8"/>
      <c r="J1078" s="8"/>
      <c r="K1078" s="8"/>
      <c r="L1078" s="8"/>
      <c r="M1078" s="8"/>
      <c r="N1078" s="8"/>
      <c r="O1078" s="8"/>
      <c r="P1078" s="8"/>
      <c r="Q1078" s="8"/>
      <c r="R1078" s="8"/>
      <c r="S1078" s="8"/>
      <c r="T1078" s="8"/>
      <c r="U1078" s="8"/>
      <c r="V1078" s="8"/>
      <c r="W1078" s="8"/>
      <c r="X1078" s="8"/>
      <c r="Y1078" s="8"/>
      <c r="Z1078" s="8"/>
      <c r="AA1078" s="8"/>
      <c r="AB1078" s="8"/>
      <c r="AC1078" s="8"/>
      <c r="AD1078" s="8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  <c r="AQ1078" s="8"/>
      <c r="AR1078" s="8"/>
      <c r="AS1078" s="8"/>
      <c r="AT1078" s="8"/>
      <c r="AU1078" s="8"/>
      <c r="AV1078" s="8"/>
      <c r="AW1078" s="8"/>
      <c r="AX1078" s="8"/>
      <c r="AY1078" s="8"/>
      <c r="AZ1078" s="8"/>
      <c r="BA1078" s="8"/>
      <c r="BB1078" s="8"/>
      <c r="BC1078" s="8"/>
      <c r="BD1078" s="8"/>
      <c r="BE1078" s="8"/>
      <c r="BF1078" s="8"/>
      <c r="BG1078" s="8"/>
      <c r="BH1078" s="8"/>
      <c r="BI1078" s="8"/>
      <c r="BJ1078" s="8"/>
      <c r="BK1078" s="8"/>
      <c r="BL1078" s="8"/>
      <c r="BM1078" s="8"/>
      <c r="BN1078" s="8"/>
      <c r="BO1078" s="8"/>
      <c r="BP1078" s="8"/>
      <c r="BQ1078" s="8"/>
      <c r="BR1078" s="8"/>
      <c r="BS1078" s="8"/>
      <c r="BT1078" s="8"/>
      <c r="BU1078" s="8"/>
      <c r="BV1078" s="8"/>
      <c r="BW1078" s="8"/>
      <c r="BX1078" s="8"/>
      <c r="BY1078" s="8"/>
      <c r="BZ1078" s="8"/>
      <c r="CA1078" s="8"/>
      <c r="CB1078" s="8"/>
      <c r="CC1078" s="8"/>
      <c r="CD1078" s="8"/>
      <c r="CE1078" s="8"/>
      <c r="CF1078" s="8"/>
      <c r="CG1078" s="8"/>
      <c r="CH1078" s="8"/>
      <c r="CI1078" s="8"/>
      <c r="CJ1078" s="8"/>
      <c r="CK1078" s="8"/>
      <c r="CL1078" s="8"/>
      <c r="CM1078" s="8"/>
      <c r="CN1078" s="8"/>
      <c r="CO1078" s="8"/>
      <c r="CP1078" s="8"/>
      <c r="CQ1078" s="8"/>
      <c r="CR1078" s="8"/>
    </row>
    <row r="1079" spans="4:96" customFormat="1" x14ac:dyDescent="0.3">
      <c r="D1079" s="8"/>
      <c r="E1079" s="8"/>
      <c r="F1079" s="2"/>
      <c r="G1079" s="8"/>
      <c r="H1079" s="8"/>
      <c r="I1079" s="8"/>
      <c r="J1079" s="8"/>
      <c r="K1079" s="8"/>
      <c r="L1079" s="8"/>
      <c r="M1079" s="8"/>
      <c r="N1079" s="8"/>
      <c r="O1079" s="8"/>
      <c r="P1079" s="8"/>
      <c r="Q1079" s="8"/>
      <c r="R1079" s="8"/>
      <c r="S1079" s="8"/>
      <c r="T1079" s="8"/>
      <c r="U1079" s="8"/>
      <c r="V1079" s="8"/>
      <c r="W1079" s="8"/>
      <c r="X1079" s="8"/>
      <c r="Y1079" s="8"/>
      <c r="Z1079" s="8"/>
      <c r="AA1079" s="8"/>
      <c r="AB1079" s="8"/>
      <c r="AC1079" s="8"/>
      <c r="AD1079" s="8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  <c r="AQ1079" s="8"/>
      <c r="AR1079" s="8"/>
      <c r="AS1079" s="8"/>
      <c r="AT1079" s="8"/>
      <c r="AU1079" s="8"/>
      <c r="AV1079" s="8"/>
      <c r="AW1079" s="8"/>
      <c r="AX1079" s="8"/>
      <c r="AY1079" s="8"/>
      <c r="AZ1079" s="8"/>
      <c r="BA1079" s="8"/>
      <c r="BB1079" s="8"/>
      <c r="BC1079" s="8"/>
      <c r="BD1079" s="8"/>
      <c r="BE1079" s="8"/>
      <c r="BF1079" s="8"/>
      <c r="BG1079" s="8"/>
      <c r="BH1079" s="8"/>
      <c r="BI1079" s="8"/>
      <c r="BJ1079" s="8"/>
      <c r="BK1079" s="8"/>
      <c r="BL1079" s="8"/>
      <c r="BM1079" s="8"/>
      <c r="BN1079" s="8"/>
      <c r="BO1079" s="8"/>
      <c r="BP1079" s="8"/>
      <c r="BQ1079" s="8"/>
      <c r="BR1079" s="8"/>
      <c r="BS1079" s="8"/>
      <c r="BT1079" s="8"/>
      <c r="BU1079" s="8"/>
      <c r="BV1079" s="8"/>
      <c r="BW1079" s="8"/>
      <c r="BX1079" s="8"/>
      <c r="BY1079" s="8"/>
      <c r="BZ1079" s="8"/>
      <c r="CA1079" s="8"/>
      <c r="CB1079" s="8"/>
      <c r="CC1079" s="8"/>
      <c r="CD1079" s="8"/>
      <c r="CE1079" s="8"/>
      <c r="CF1079" s="8"/>
      <c r="CG1079" s="8"/>
      <c r="CH1079" s="8"/>
      <c r="CI1079" s="8"/>
      <c r="CJ1079" s="8"/>
      <c r="CK1079" s="8"/>
      <c r="CL1079" s="8"/>
      <c r="CM1079" s="8"/>
      <c r="CN1079" s="8"/>
      <c r="CO1079" s="8"/>
      <c r="CP1079" s="8"/>
      <c r="CQ1079" s="8"/>
      <c r="CR1079" s="8"/>
    </row>
    <row r="1080" spans="4:96" customFormat="1" x14ac:dyDescent="0.3">
      <c r="D1080" s="8"/>
      <c r="E1080" s="8"/>
      <c r="F1080" s="2"/>
      <c r="G1080" s="8"/>
      <c r="H1080" s="8"/>
      <c r="I1080" s="8"/>
      <c r="J1080" s="8"/>
      <c r="K1080" s="8"/>
      <c r="L1080" s="8"/>
      <c r="M1080" s="8"/>
      <c r="N1080" s="8"/>
      <c r="O1080" s="8"/>
      <c r="P1080" s="8"/>
      <c r="Q1080" s="8"/>
      <c r="R1080" s="8"/>
      <c r="S1080" s="8"/>
      <c r="T1080" s="8"/>
      <c r="U1080" s="8"/>
      <c r="V1080" s="8"/>
      <c r="W1080" s="8"/>
      <c r="X1080" s="8"/>
      <c r="Y1080" s="8"/>
      <c r="Z1080" s="8"/>
      <c r="AA1080" s="8"/>
      <c r="AB1080" s="8"/>
      <c r="AC1080" s="8"/>
      <c r="AD1080" s="8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8"/>
      <c r="AV1080" s="8"/>
      <c r="AW1080" s="8"/>
      <c r="AX1080" s="8"/>
      <c r="AY1080" s="8"/>
      <c r="AZ1080" s="8"/>
      <c r="BA1080" s="8"/>
      <c r="BB1080" s="8"/>
      <c r="BC1080" s="8"/>
      <c r="BD1080" s="8"/>
      <c r="BE1080" s="8"/>
      <c r="BF1080" s="8"/>
      <c r="BG1080" s="8"/>
      <c r="BH1080" s="8"/>
      <c r="BI1080" s="8"/>
      <c r="BJ1080" s="8"/>
      <c r="BK1080" s="8"/>
      <c r="BL1080" s="8"/>
      <c r="BM1080" s="8"/>
      <c r="BN1080" s="8"/>
      <c r="BO1080" s="8"/>
      <c r="BP1080" s="8"/>
      <c r="BQ1080" s="8"/>
      <c r="BR1080" s="8"/>
      <c r="BS1080" s="8"/>
      <c r="BT1080" s="8"/>
      <c r="BU1080" s="8"/>
      <c r="BV1080" s="8"/>
      <c r="BW1080" s="8"/>
      <c r="BX1080" s="8"/>
      <c r="BY1080" s="8"/>
      <c r="BZ1080" s="8"/>
      <c r="CA1080" s="8"/>
      <c r="CB1080" s="8"/>
      <c r="CC1080" s="8"/>
      <c r="CD1080" s="8"/>
      <c r="CE1080" s="8"/>
      <c r="CF1080" s="8"/>
      <c r="CG1080" s="8"/>
      <c r="CH1080" s="8"/>
      <c r="CI1080" s="8"/>
      <c r="CJ1080" s="8"/>
      <c r="CK1080" s="8"/>
      <c r="CL1080" s="8"/>
      <c r="CM1080" s="8"/>
      <c r="CN1080" s="8"/>
      <c r="CO1080" s="8"/>
      <c r="CP1080" s="8"/>
      <c r="CQ1080" s="8"/>
      <c r="CR1080" s="8"/>
    </row>
    <row r="1081" spans="4:96" customFormat="1" x14ac:dyDescent="0.3">
      <c r="D1081" s="8"/>
      <c r="E1081" s="8"/>
      <c r="F1081" s="2"/>
      <c r="G1081" s="8"/>
      <c r="H1081" s="8"/>
      <c r="I1081" s="8"/>
      <c r="J1081" s="8"/>
      <c r="K1081" s="8"/>
      <c r="L1081" s="8"/>
      <c r="M1081" s="8"/>
      <c r="N1081" s="8"/>
      <c r="O1081" s="8"/>
      <c r="P1081" s="8"/>
      <c r="Q1081" s="8"/>
      <c r="R1081" s="8"/>
      <c r="S1081" s="8"/>
      <c r="T1081" s="8"/>
      <c r="U1081" s="8"/>
      <c r="V1081" s="8"/>
      <c r="W1081" s="8"/>
      <c r="X1081" s="8"/>
      <c r="Y1081" s="8"/>
      <c r="Z1081" s="8"/>
      <c r="AA1081" s="8"/>
      <c r="AB1081" s="8"/>
      <c r="AC1081" s="8"/>
      <c r="AD1081" s="8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  <c r="AQ1081" s="8"/>
      <c r="AR1081" s="8"/>
      <c r="AS1081" s="8"/>
      <c r="AT1081" s="8"/>
      <c r="AU1081" s="8"/>
      <c r="AV1081" s="8"/>
      <c r="AW1081" s="8"/>
      <c r="AX1081" s="8"/>
      <c r="AY1081" s="8"/>
      <c r="AZ1081" s="8"/>
      <c r="BA1081" s="8"/>
      <c r="BB1081" s="8"/>
      <c r="BC1081" s="8"/>
      <c r="BD1081" s="8"/>
      <c r="BE1081" s="8"/>
      <c r="BF1081" s="8"/>
      <c r="BG1081" s="8"/>
      <c r="BH1081" s="8"/>
      <c r="BI1081" s="8"/>
      <c r="BJ1081" s="8"/>
      <c r="BK1081" s="8"/>
      <c r="BL1081" s="8"/>
      <c r="BM1081" s="8"/>
      <c r="BN1081" s="8"/>
      <c r="BO1081" s="8"/>
      <c r="BP1081" s="8"/>
      <c r="BQ1081" s="8"/>
      <c r="BR1081" s="8"/>
      <c r="BS1081" s="8"/>
      <c r="BT1081" s="8"/>
      <c r="BU1081" s="8"/>
      <c r="BV1081" s="8"/>
      <c r="BW1081" s="8"/>
      <c r="BX1081" s="8"/>
      <c r="BY1081" s="8"/>
      <c r="BZ1081" s="8"/>
      <c r="CA1081" s="8"/>
      <c r="CB1081" s="8"/>
      <c r="CC1081" s="8"/>
      <c r="CD1081" s="8"/>
      <c r="CE1081" s="8"/>
      <c r="CF1081" s="8"/>
      <c r="CG1081" s="8"/>
      <c r="CH1081" s="8"/>
      <c r="CI1081" s="8"/>
      <c r="CJ1081" s="8"/>
      <c r="CK1081" s="8"/>
      <c r="CL1081" s="8"/>
      <c r="CM1081" s="8"/>
      <c r="CN1081" s="8"/>
      <c r="CO1081" s="8"/>
      <c r="CP1081" s="8"/>
      <c r="CQ1081" s="8"/>
      <c r="CR1081" s="8"/>
    </row>
    <row r="1082" spans="4:96" customFormat="1" x14ac:dyDescent="0.3">
      <c r="D1082" s="8"/>
      <c r="E1082" s="8"/>
      <c r="F1082" s="2"/>
      <c r="G1082" s="8"/>
      <c r="H1082" s="8"/>
      <c r="I1082" s="8"/>
      <c r="J1082" s="8"/>
      <c r="K1082" s="8"/>
      <c r="L1082" s="8"/>
      <c r="M1082" s="8"/>
      <c r="N1082" s="8"/>
      <c r="O1082" s="8"/>
      <c r="P1082" s="8"/>
      <c r="Q1082" s="8"/>
      <c r="R1082" s="8"/>
      <c r="S1082" s="8"/>
      <c r="T1082" s="8"/>
      <c r="U1082" s="8"/>
      <c r="V1082" s="8"/>
      <c r="W1082" s="8"/>
      <c r="X1082" s="8"/>
      <c r="Y1082" s="8"/>
      <c r="Z1082" s="8"/>
      <c r="AA1082" s="8"/>
      <c r="AB1082" s="8"/>
      <c r="AC1082" s="8"/>
      <c r="AD1082" s="8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/>
      <c r="BI1082" s="8"/>
      <c r="BJ1082" s="8"/>
      <c r="BK1082" s="8"/>
      <c r="BL1082" s="8"/>
      <c r="BM1082" s="8"/>
      <c r="BN1082" s="8"/>
      <c r="BO1082" s="8"/>
      <c r="BP1082" s="8"/>
      <c r="BQ1082" s="8"/>
      <c r="BR1082" s="8"/>
      <c r="BS1082" s="8"/>
      <c r="BT1082" s="8"/>
      <c r="BU1082" s="8"/>
      <c r="BV1082" s="8"/>
      <c r="BW1082" s="8"/>
      <c r="BX1082" s="8"/>
      <c r="BY1082" s="8"/>
      <c r="BZ1082" s="8"/>
      <c r="CA1082" s="8"/>
      <c r="CB1082" s="8"/>
      <c r="CC1082" s="8"/>
      <c r="CD1082" s="8"/>
      <c r="CE1082" s="8"/>
      <c r="CF1082" s="8"/>
      <c r="CG1082" s="8"/>
      <c r="CH1082" s="8"/>
      <c r="CI1082" s="8"/>
      <c r="CJ1082" s="8"/>
      <c r="CK1082" s="8"/>
      <c r="CL1082" s="8"/>
      <c r="CM1082" s="8"/>
      <c r="CN1082" s="8"/>
      <c r="CO1082" s="8"/>
      <c r="CP1082" s="8"/>
      <c r="CQ1082" s="8"/>
      <c r="CR1082" s="8"/>
    </row>
    <row r="1083" spans="4:96" customFormat="1" x14ac:dyDescent="0.3">
      <c r="D1083" s="8"/>
      <c r="E1083" s="8"/>
      <c r="F1083" s="2"/>
      <c r="G1083" s="8"/>
      <c r="H1083" s="8"/>
      <c r="I1083" s="8"/>
      <c r="J1083" s="8"/>
      <c r="K1083" s="8"/>
      <c r="L1083" s="8"/>
      <c r="M1083" s="8"/>
      <c r="N1083" s="8"/>
      <c r="O1083" s="8"/>
      <c r="P1083" s="8"/>
      <c r="Q1083" s="8"/>
      <c r="R1083" s="8"/>
      <c r="S1083" s="8"/>
      <c r="T1083" s="8"/>
      <c r="U1083" s="8"/>
      <c r="V1083" s="8"/>
      <c r="W1083" s="8"/>
      <c r="X1083" s="8"/>
      <c r="Y1083" s="8"/>
      <c r="Z1083" s="8"/>
      <c r="AA1083" s="8"/>
      <c r="AB1083" s="8"/>
      <c r="AC1083" s="8"/>
      <c r="AD1083" s="8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8"/>
      <c r="AT1083" s="8"/>
      <c r="AU1083" s="8"/>
      <c r="AV1083" s="8"/>
      <c r="AW1083" s="8"/>
      <c r="AX1083" s="8"/>
      <c r="AY1083" s="8"/>
      <c r="AZ1083" s="8"/>
      <c r="BA1083" s="8"/>
      <c r="BB1083" s="8"/>
      <c r="BC1083" s="8"/>
      <c r="BD1083" s="8"/>
      <c r="BE1083" s="8"/>
      <c r="BF1083" s="8"/>
      <c r="BG1083" s="8"/>
      <c r="BH1083" s="8"/>
      <c r="BI1083" s="8"/>
      <c r="BJ1083" s="8"/>
      <c r="BK1083" s="8"/>
      <c r="BL1083" s="8"/>
      <c r="BM1083" s="8"/>
      <c r="BN1083" s="8"/>
      <c r="BO1083" s="8"/>
      <c r="BP1083" s="8"/>
      <c r="BQ1083" s="8"/>
      <c r="BR1083" s="8"/>
      <c r="BS1083" s="8"/>
      <c r="BT1083" s="8"/>
      <c r="BU1083" s="8"/>
      <c r="BV1083" s="8"/>
      <c r="BW1083" s="8"/>
      <c r="BX1083" s="8"/>
      <c r="BY1083" s="8"/>
      <c r="BZ1083" s="8"/>
      <c r="CA1083" s="8"/>
      <c r="CB1083" s="8"/>
      <c r="CC1083" s="8"/>
      <c r="CD1083" s="8"/>
      <c r="CE1083" s="8"/>
      <c r="CF1083" s="8"/>
      <c r="CG1083" s="8"/>
      <c r="CH1083" s="8"/>
      <c r="CI1083" s="8"/>
      <c r="CJ1083" s="8"/>
      <c r="CK1083" s="8"/>
      <c r="CL1083" s="8"/>
      <c r="CM1083" s="8"/>
      <c r="CN1083" s="8"/>
      <c r="CO1083" s="8"/>
      <c r="CP1083" s="8"/>
      <c r="CQ1083" s="8"/>
      <c r="CR1083" s="8"/>
    </row>
    <row r="1084" spans="4:96" customFormat="1" x14ac:dyDescent="0.3">
      <c r="D1084" s="8"/>
      <c r="E1084" s="8"/>
      <c r="F1084" s="2"/>
      <c r="G1084" s="8"/>
      <c r="H1084" s="8"/>
      <c r="I1084" s="8"/>
      <c r="J1084" s="8"/>
      <c r="K1084" s="8"/>
      <c r="L1084" s="8"/>
      <c r="M1084" s="8"/>
      <c r="N1084" s="8"/>
      <c r="O1084" s="8"/>
      <c r="P1084" s="8"/>
      <c r="Q1084" s="8"/>
      <c r="R1084" s="8"/>
      <c r="S1084" s="8"/>
      <c r="T1084" s="8"/>
      <c r="U1084" s="8"/>
      <c r="V1084" s="8"/>
      <c r="W1084" s="8"/>
      <c r="X1084" s="8"/>
      <c r="Y1084" s="8"/>
      <c r="Z1084" s="8"/>
      <c r="AA1084" s="8"/>
      <c r="AB1084" s="8"/>
      <c r="AC1084" s="8"/>
      <c r="AD1084" s="8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/>
      <c r="BI1084" s="8"/>
      <c r="BJ1084" s="8"/>
      <c r="BK1084" s="8"/>
      <c r="BL1084" s="8"/>
      <c r="BM1084" s="8"/>
      <c r="BN1084" s="8"/>
      <c r="BO1084" s="8"/>
      <c r="BP1084" s="8"/>
      <c r="BQ1084" s="8"/>
      <c r="BR1084" s="8"/>
      <c r="BS1084" s="8"/>
      <c r="BT1084" s="8"/>
      <c r="BU1084" s="8"/>
      <c r="BV1084" s="8"/>
      <c r="BW1084" s="8"/>
      <c r="BX1084" s="8"/>
      <c r="BY1084" s="8"/>
      <c r="BZ1084" s="8"/>
      <c r="CA1084" s="8"/>
      <c r="CB1084" s="8"/>
      <c r="CC1084" s="8"/>
      <c r="CD1084" s="8"/>
      <c r="CE1084" s="8"/>
      <c r="CF1084" s="8"/>
      <c r="CG1084" s="8"/>
      <c r="CH1084" s="8"/>
      <c r="CI1084" s="8"/>
      <c r="CJ1084" s="8"/>
      <c r="CK1084" s="8"/>
      <c r="CL1084" s="8"/>
      <c r="CM1084" s="8"/>
      <c r="CN1084" s="8"/>
      <c r="CO1084" s="8"/>
      <c r="CP1084" s="8"/>
      <c r="CQ1084" s="8"/>
      <c r="CR1084" s="8"/>
    </row>
    <row r="1085" spans="4:96" customFormat="1" x14ac:dyDescent="0.3">
      <c r="D1085" s="8"/>
      <c r="E1085" s="8"/>
      <c r="F1085" s="2"/>
      <c r="G1085" s="8"/>
      <c r="H1085" s="8"/>
      <c r="I1085" s="8"/>
      <c r="J1085" s="8"/>
      <c r="K1085" s="8"/>
      <c r="L1085" s="8"/>
      <c r="M1085" s="8"/>
      <c r="N1085" s="8"/>
      <c r="O1085" s="8"/>
      <c r="P1085" s="8"/>
      <c r="Q1085" s="8"/>
      <c r="R1085" s="8"/>
      <c r="S1085" s="8"/>
      <c r="T1085" s="8"/>
      <c r="U1085" s="8"/>
      <c r="V1085" s="8"/>
      <c r="W1085" s="8"/>
      <c r="X1085" s="8"/>
      <c r="Y1085" s="8"/>
      <c r="Z1085" s="8"/>
      <c r="AA1085" s="8"/>
      <c r="AB1085" s="8"/>
      <c r="AC1085" s="8"/>
      <c r="AD1085" s="8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/>
      <c r="BI1085" s="8"/>
      <c r="BJ1085" s="8"/>
      <c r="BK1085" s="8"/>
      <c r="BL1085" s="8"/>
      <c r="BM1085" s="8"/>
      <c r="BN1085" s="8"/>
      <c r="BO1085" s="8"/>
      <c r="BP1085" s="8"/>
      <c r="BQ1085" s="8"/>
      <c r="BR1085" s="8"/>
      <c r="BS1085" s="8"/>
      <c r="BT1085" s="8"/>
      <c r="BU1085" s="8"/>
      <c r="BV1085" s="8"/>
      <c r="BW1085" s="8"/>
      <c r="BX1085" s="8"/>
      <c r="BY1085" s="8"/>
      <c r="BZ1085" s="8"/>
      <c r="CA1085" s="8"/>
      <c r="CB1085" s="8"/>
      <c r="CC1085" s="8"/>
      <c r="CD1085" s="8"/>
      <c r="CE1085" s="8"/>
      <c r="CF1085" s="8"/>
      <c r="CG1085" s="8"/>
      <c r="CH1085" s="8"/>
      <c r="CI1085" s="8"/>
      <c r="CJ1085" s="8"/>
      <c r="CK1085" s="8"/>
      <c r="CL1085" s="8"/>
      <c r="CM1085" s="8"/>
      <c r="CN1085" s="8"/>
      <c r="CO1085" s="8"/>
      <c r="CP1085" s="8"/>
      <c r="CQ1085" s="8"/>
      <c r="CR1085" s="8"/>
    </row>
    <row r="1086" spans="4:96" customFormat="1" x14ac:dyDescent="0.3">
      <c r="D1086" s="8"/>
      <c r="E1086" s="8"/>
      <c r="F1086" s="2"/>
      <c r="G1086" s="8"/>
      <c r="H1086" s="8"/>
      <c r="I1086" s="8"/>
      <c r="J1086" s="8"/>
      <c r="K1086" s="8"/>
      <c r="L1086" s="8"/>
      <c r="M1086" s="8"/>
      <c r="N1086" s="8"/>
      <c r="O1086" s="8"/>
      <c r="P1086" s="8"/>
      <c r="Q1086" s="8"/>
      <c r="R1086" s="8"/>
      <c r="S1086" s="8"/>
      <c r="T1086" s="8"/>
      <c r="U1086" s="8"/>
      <c r="V1086" s="8"/>
      <c r="W1086" s="8"/>
      <c r="X1086" s="8"/>
      <c r="Y1086" s="8"/>
      <c r="Z1086" s="8"/>
      <c r="AA1086" s="8"/>
      <c r="AB1086" s="8"/>
      <c r="AC1086" s="8"/>
      <c r="AD1086" s="8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  <c r="BG1086" s="8"/>
      <c r="BH1086" s="8"/>
      <c r="BI1086" s="8"/>
      <c r="BJ1086" s="8"/>
      <c r="BK1086" s="8"/>
      <c r="BL1086" s="8"/>
      <c r="BM1086" s="8"/>
      <c r="BN1086" s="8"/>
      <c r="BO1086" s="8"/>
      <c r="BP1086" s="8"/>
      <c r="BQ1086" s="8"/>
      <c r="BR1086" s="8"/>
      <c r="BS1086" s="8"/>
      <c r="BT1086" s="8"/>
      <c r="BU1086" s="8"/>
      <c r="BV1086" s="8"/>
      <c r="BW1086" s="8"/>
      <c r="BX1086" s="8"/>
      <c r="BY1086" s="8"/>
      <c r="BZ1086" s="8"/>
      <c r="CA1086" s="8"/>
      <c r="CB1086" s="8"/>
      <c r="CC1086" s="8"/>
      <c r="CD1086" s="8"/>
      <c r="CE1086" s="8"/>
      <c r="CF1086" s="8"/>
      <c r="CG1086" s="8"/>
      <c r="CH1086" s="8"/>
      <c r="CI1086" s="8"/>
      <c r="CJ1086" s="8"/>
      <c r="CK1086" s="8"/>
      <c r="CL1086" s="8"/>
      <c r="CM1086" s="8"/>
      <c r="CN1086" s="8"/>
      <c r="CO1086" s="8"/>
      <c r="CP1086" s="8"/>
      <c r="CQ1086" s="8"/>
      <c r="CR1086" s="8"/>
    </row>
    <row r="1087" spans="4:96" customFormat="1" x14ac:dyDescent="0.3">
      <c r="D1087" s="8"/>
      <c r="E1087" s="8"/>
      <c r="F1087" s="2"/>
      <c r="G1087" s="8"/>
      <c r="H1087" s="8"/>
      <c r="I1087" s="8"/>
      <c r="J1087" s="8"/>
      <c r="K1087" s="8"/>
      <c r="L1087" s="8"/>
      <c r="M1087" s="8"/>
      <c r="N1087" s="8"/>
      <c r="O1087" s="8"/>
      <c r="P1087" s="8"/>
      <c r="Q1087" s="8"/>
      <c r="R1087" s="8"/>
      <c r="S1087" s="8"/>
      <c r="T1087" s="8"/>
      <c r="U1087" s="8"/>
      <c r="V1087" s="8"/>
      <c r="W1087" s="8"/>
      <c r="X1087" s="8"/>
      <c r="Y1087" s="8"/>
      <c r="Z1087" s="8"/>
      <c r="AA1087" s="8"/>
      <c r="AB1087" s="8"/>
      <c r="AC1087" s="8"/>
      <c r="AD1087" s="8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  <c r="AW1087" s="8"/>
      <c r="AX1087" s="8"/>
      <c r="AY1087" s="8"/>
      <c r="AZ1087" s="8"/>
      <c r="BA1087" s="8"/>
      <c r="BB1087" s="8"/>
      <c r="BC1087" s="8"/>
      <c r="BD1087" s="8"/>
      <c r="BE1087" s="8"/>
      <c r="BF1087" s="8"/>
      <c r="BG1087" s="8"/>
      <c r="BH1087" s="8"/>
      <c r="BI1087" s="8"/>
      <c r="BJ1087" s="8"/>
      <c r="BK1087" s="8"/>
      <c r="BL1087" s="8"/>
      <c r="BM1087" s="8"/>
      <c r="BN1087" s="8"/>
      <c r="BO1087" s="8"/>
      <c r="BP1087" s="8"/>
      <c r="BQ1087" s="8"/>
      <c r="BR1087" s="8"/>
      <c r="BS1087" s="8"/>
      <c r="BT1087" s="8"/>
      <c r="BU1087" s="8"/>
      <c r="BV1087" s="8"/>
      <c r="BW1087" s="8"/>
      <c r="BX1087" s="8"/>
      <c r="BY1087" s="8"/>
      <c r="BZ1087" s="8"/>
      <c r="CA1087" s="8"/>
      <c r="CB1087" s="8"/>
      <c r="CC1087" s="8"/>
      <c r="CD1087" s="8"/>
      <c r="CE1087" s="8"/>
      <c r="CF1087" s="8"/>
      <c r="CG1087" s="8"/>
      <c r="CH1087" s="8"/>
      <c r="CI1087" s="8"/>
      <c r="CJ1087" s="8"/>
      <c r="CK1087" s="8"/>
      <c r="CL1087" s="8"/>
      <c r="CM1087" s="8"/>
      <c r="CN1087" s="8"/>
      <c r="CO1087" s="8"/>
      <c r="CP1087" s="8"/>
      <c r="CQ1087" s="8"/>
      <c r="CR1087" s="8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AE6411B6367C4D8EFCC2CD6768B130" ma:contentTypeVersion="175" ma:contentTypeDescription="" ma:contentTypeScope="" ma:versionID="2c16eb5755ff7c9e087727a0fb678c2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2014-06-30T07:00:00+00:00</OpenedDate>
    <Date1 xmlns="dc463f71-b30c-4ab2-9473-d307f9d35888">2015-10-16T07:00:00+00:00</Date1>
    <IsDocumentOrder xmlns="dc463f71-b30c-4ab2-9473-d307f9d35888" xsi:nil="true"/>
    <IsHighlyConfidential xmlns="dc463f71-b30c-4ab2-9473-d307f9d35888">false</IsHighlyConfidential>
    <CaseCompanyNames xmlns="dc463f71-b30c-4ab2-9473-d307f9d35888">Rainier View Water Company, Inc.</CaseCompanyNames>
    <DocketNumber xmlns="dc463f71-b30c-4ab2-9473-d307f9d35888">141365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488450D-D4F0-48B7-81B3-C38F3A6740A4}"/>
</file>

<file path=customXml/itemProps2.xml><?xml version="1.0" encoding="utf-8"?>
<ds:datastoreItem xmlns:ds="http://schemas.openxmlformats.org/officeDocument/2006/customXml" ds:itemID="{5329A42B-83D8-4118-A5B3-6FDF813DC2CF}"/>
</file>

<file path=customXml/itemProps3.xml><?xml version="1.0" encoding="utf-8"?>
<ds:datastoreItem xmlns:ds="http://schemas.openxmlformats.org/officeDocument/2006/customXml" ds:itemID="{5F298EB1-C73A-446D-A37A-94137E142DBF}"/>
</file>

<file path=customXml/itemProps4.xml><?xml version="1.0" encoding="utf-8"?>
<ds:datastoreItem xmlns:ds="http://schemas.openxmlformats.org/officeDocument/2006/customXml" ds:itemID="{37739F41-C764-4FC4-A5B7-D14356BF62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Rainier View Water 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Rainier View Water Co</dc:creator>
  <cp:lastModifiedBy>Jennifer Snyder</cp:lastModifiedBy>
  <cp:lastPrinted>2015-10-16T15:30:15Z</cp:lastPrinted>
  <dcterms:created xsi:type="dcterms:W3CDTF">2015-04-16T15:49:13Z</dcterms:created>
  <dcterms:modified xsi:type="dcterms:W3CDTF">2015-10-16T15:30:28Z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0x0101006E56B4D1795A2E4DB2F0B01679ED314A00E0AE6411B6367C4D8EFCC2CD6768B130</vt:lpwstr>
  </property>
  <property fmtid="{D5CDD505-2E9C-101B-9397-08002B2CF9AE}" pid="3" name="_docset_NoMedatataSyncRequired">
    <vt:lpwstr>False</vt:lpwstr>
  </property>
</Properties>
</file>