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tility\Currect Cases\DCF Inputs\DCF Inputs - 8-7-23\"/>
    </mc:Choice>
  </mc:AlternateContent>
  <xr:revisionPtr revIDLastSave="0" documentId="13_ncr:1_{F1E189C8-2841-4ADB-94E2-67D212482385}" xr6:coauthVersionLast="47" xr6:coauthVersionMax="47" xr10:uidLastSave="{00000000-0000-0000-0000-000000000000}"/>
  <bookViews>
    <workbookView xWindow="1524" yWindow="1932" windowWidth="21516" windowHeight="12468" xr2:uid="{F4268C3F-C342-4240-8566-341C23EEB49E}"/>
  </bookViews>
  <sheets>
    <sheet name="Sheet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<sst xmlns="http://schemas.openxmlformats.org/spreadsheetml/2006/main" count="125" uniqueCount="57">
  <si>
    <t>Symbols</t>
  </si>
  <si>
    <t>Yahoo Finance</t>
  </si>
  <si>
    <t>Zacks</t>
  </si>
  <si>
    <t>ALE</t>
  </si>
  <si>
    <t>LNT</t>
  </si>
  <si>
    <t>AEE</t>
  </si>
  <si>
    <t>AEP</t>
  </si>
  <si>
    <t>AVA</t>
  </si>
  <si>
    <t>CMS</t>
  </si>
  <si>
    <t>ED</t>
  </si>
  <si>
    <t>D</t>
  </si>
  <si>
    <t>DUK</t>
  </si>
  <si>
    <t>EIX</t>
  </si>
  <si>
    <t>ETR</t>
  </si>
  <si>
    <t>EVRG</t>
  </si>
  <si>
    <t>ES</t>
  </si>
  <si>
    <t>HE</t>
  </si>
  <si>
    <t>IDA</t>
  </si>
  <si>
    <t>MGEE</t>
  </si>
  <si>
    <t>NEE</t>
  </si>
  <si>
    <t>NWE</t>
  </si>
  <si>
    <t>OGE</t>
  </si>
  <si>
    <t>PNW</t>
  </si>
  <si>
    <t>POR</t>
  </si>
  <si>
    <t>SO</t>
  </si>
  <si>
    <t>WEC</t>
  </si>
  <si>
    <t>XEL</t>
  </si>
  <si>
    <t>OTTR</t>
  </si>
  <si>
    <t>NA</t>
  </si>
  <si>
    <t>BKH</t>
  </si>
  <si>
    <t>PEG</t>
  </si>
  <si>
    <t>DTE</t>
  </si>
  <si>
    <t>SRE</t>
  </si>
  <si>
    <t>ATO</t>
  </si>
  <si>
    <t>CPK</t>
  </si>
  <si>
    <t>NJR</t>
  </si>
  <si>
    <t>NI</t>
  </si>
  <si>
    <t>NWN</t>
  </si>
  <si>
    <t>OGS</t>
  </si>
  <si>
    <t>SJI</t>
  </si>
  <si>
    <t>error with this symbol</t>
  </si>
  <si>
    <t>SWX</t>
  </si>
  <si>
    <t>SR</t>
  </si>
  <si>
    <t>N/A</t>
  </si>
  <si>
    <t>UTL</t>
  </si>
  <si>
    <t>AWR</t>
  </si>
  <si>
    <t>AWK</t>
  </si>
  <si>
    <t>WTRG</t>
  </si>
  <si>
    <t>CWT</t>
  </si>
  <si>
    <t>MSEX</t>
  </si>
  <si>
    <t>SJW</t>
  </si>
  <si>
    <t>YORW</t>
  </si>
  <si>
    <t>CNP</t>
  </si>
  <si>
    <t>FE</t>
  </si>
  <si>
    <t>L-T Growth Rate</t>
  </si>
  <si>
    <t>Pricing Date</t>
  </si>
  <si>
    <t>PCG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</si>
</sst>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10" fontId="2" fillId="0" borderId="0" xfId="0" applyNumberFormat="1" applyFont="1"/>
    <xf numFmtId="0" fontId="2" fillId="0" borderId="0" xfId="1" applyNumberFormat="1" applyFont="1"/>
    <xf numFmtId="10" fontId="2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D8937-6A98-4974-B7EE-7B923BBC3571}">
  <dimension ref="A1:K60"/>
  <sheetViews>
    <sheetView tabSelected="1" workbookViewId="0">
      <selection activeCell="A26" sqref="A26:D26"/>
    </sheetView>
  </sheetViews>
  <sheetFormatPr defaultRowHeight="15.6" x14ac:dyDescent="0.3"/>
  <cols>
    <col min="1" max="3" width="8.88671875" style="1"/>
    <col min="4" max="4" width="8.88671875" style="4"/>
    <col min="5" max="11" width="8.88671875" style="1"/>
  </cols>
  <sheetData>
    <row r="1" spans="1:6" x14ac:dyDescent="0.3">
      <c r="A1" s="1" t="s">
        <v>0</v>
      </c>
      <c r="B1" s="1" t="s">
        <v>1</v>
      </c>
      <c r="C1" s="1" t="s">
        <v>2</v>
      </c>
      <c r="E1" s="1" t="s">
        <v>54</v>
      </c>
      <c r="F1" s="1" t="s">
        <v>55</v>
      </c>
    </row>
    <row r="2" spans="1:6" x14ac:dyDescent="0.3">
      <c r="A2" s="1" t="s">
        <v>3</v>
      </c>
      <c r="B2" s="2">
        <v>8.1000000000000003E-2</v>
      </c>
      <c r="C2" s="2">
        <v>8.1000000000000003E-2</v>
      </c>
      <c r="D2" s="4">
        <f>E2/100</f>
        <v>7.7605500000000008E-2</v>
      </c>
      <c r="E2" s="3">
        <v>7.7605500000000003</v>
      </c>
      <c r="F2" s="3" t="s">
        <v>3</v>
      </c>
    </row>
    <row r="3" spans="1:6" x14ac:dyDescent="0.3">
      <c r="A3" s="1" t="s">
        <v>4</v>
      </c>
      <c r="B3" s="2">
        <v>7.0000000000000007E-2</v>
      </c>
      <c r="C3" s="2">
        <v>6.4699999999999994E-2</v>
      </c>
      <c r="D3" s="4">
        <f t="shared" ref="D3:D25" si="0">E3/100</f>
        <v>6.1755699999999997E-2</v>
      </c>
      <c r="E3" s="3">
        <v>6.1755699999999996</v>
      </c>
      <c r="F3" s="3" t="s">
        <v>4</v>
      </c>
    </row>
    <row r="4" spans="1:6" x14ac:dyDescent="0.3">
      <c r="A4" s="1" t="s">
        <v>5</v>
      </c>
      <c r="B4" s="2">
        <v>5.8999999999999997E-2</v>
      </c>
      <c r="C4" s="2">
        <v>6.4299999999999996E-2</v>
      </c>
      <c r="D4" s="4">
        <f t="shared" si="0"/>
        <v>6.9626800000000003E-2</v>
      </c>
      <c r="E4" s="3">
        <v>6.9626799999999998</v>
      </c>
      <c r="F4" s="3" t="s">
        <v>5</v>
      </c>
    </row>
    <row r="5" spans="1:6" x14ac:dyDescent="0.3">
      <c r="A5" s="1" t="s">
        <v>6</v>
      </c>
      <c r="B5" s="2">
        <v>5.1999999999999998E-2</v>
      </c>
      <c r="C5" s="2">
        <v>5.6099999999999997E-2</v>
      </c>
      <c r="D5" s="4">
        <f t="shared" si="0"/>
        <v>5.9470400000000007E-2</v>
      </c>
      <c r="E5" s="1">
        <v>5.9470400000000003</v>
      </c>
      <c r="F5" s="1" t="s">
        <v>6</v>
      </c>
    </row>
    <row r="6" spans="1:6" x14ac:dyDescent="0.3">
      <c r="A6" s="1" t="s">
        <v>7</v>
      </c>
      <c r="B6" s="2">
        <v>6.3E-2</v>
      </c>
      <c r="C6" s="2">
        <v>6.3500000000000001E-2</v>
      </c>
      <c r="D6" s="4">
        <f t="shared" si="0"/>
        <v>5.2623300000000005E-2</v>
      </c>
      <c r="E6" s="1">
        <v>5.2623300000000004</v>
      </c>
      <c r="F6" s="1" t="s">
        <v>7</v>
      </c>
    </row>
    <row r="7" spans="1:6" x14ac:dyDescent="0.3">
      <c r="A7" s="1" t="s">
        <v>8</v>
      </c>
      <c r="B7" s="2">
        <v>7.8E-2</v>
      </c>
      <c r="C7" s="2">
        <v>7.8E-2</v>
      </c>
      <c r="D7" s="4">
        <f t="shared" si="0"/>
        <v>7.8192499999999998E-2</v>
      </c>
      <c r="E7" s="1">
        <v>7.8192500000000003</v>
      </c>
      <c r="F7" s="1" t="s">
        <v>8</v>
      </c>
    </row>
    <row r="8" spans="1:6" x14ac:dyDescent="0.3">
      <c r="A8" s="1" t="s">
        <v>9</v>
      </c>
      <c r="B8" s="2">
        <v>6.1199999999999997E-2</v>
      </c>
      <c r="C8" s="2">
        <v>0.02</v>
      </c>
      <c r="D8" s="4">
        <f t="shared" si="0"/>
        <v>4.5666700000000005E-2</v>
      </c>
      <c r="E8" s="1">
        <v>4.5666700000000002</v>
      </c>
      <c r="F8" s="1" t="s">
        <v>9</v>
      </c>
    </row>
    <row r="9" spans="1:6" x14ac:dyDescent="0.3">
      <c r="A9" s="1" t="s">
        <v>10</v>
      </c>
      <c r="B9" s="2">
        <v>0.09</v>
      </c>
      <c r="C9" s="2">
        <v>0.2</v>
      </c>
      <c r="D9" s="4">
        <f t="shared" si="0"/>
        <v>-2.4796800000000001E-2</v>
      </c>
      <c r="E9" s="1">
        <v>-2.4796800000000001</v>
      </c>
      <c r="F9" s="1" t="s">
        <v>10</v>
      </c>
    </row>
    <row r="10" spans="1:6" x14ac:dyDescent="0.3">
      <c r="A10" s="1" t="s">
        <v>11</v>
      </c>
      <c r="B10" s="2">
        <v>5.74E-2</v>
      </c>
      <c r="C10" s="2">
        <v>6.1199999999999997E-2</v>
      </c>
      <c r="D10" s="4">
        <f t="shared" si="0"/>
        <v>6.0608599999999999E-2</v>
      </c>
      <c r="E10" s="1">
        <v>6.0608599999999999</v>
      </c>
      <c r="F10" s="1" t="s">
        <v>11</v>
      </c>
    </row>
    <row r="11" spans="1:6" x14ac:dyDescent="0.3">
      <c r="A11" s="1" t="s">
        <v>12</v>
      </c>
      <c r="B11" s="2">
        <v>4.53E-2</v>
      </c>
      <c r="C11" s="2">
        <v>3.6900000000000002E-2</v>
      </c>
      <c r="D11" s="4">
        <f t="shared" si="0"/>
        <v>5.2985499999999998E-2</v>
      </c>
      <c r="E11" s="1">
        <v>5.2985499999999996</v>
      </c>
      <c r="F11" s="1" t="s">
        <v>12</v>
      </c>
    </row>
    <row r="12" spans="1:6" x14ac:dyDescent="0.3">
      <c r="A12" s="1" t="s">
        <v>13</v>
      </c>
      <c r="B12" s="2">
        <v>6.6000000000000003E-2</v>
      </c>
      <c r="C12" s="2">
        <v>5.6500000000000002E-2</v>
      </c>
      <c r="D12" s="4">
        <f t="shared" si="0"/>
        <v>6.83333E-2</v>
      </c>
      <c r="E12" s="1">
        <v>6.8333300000000001</v>
      </c>
      <c r="F12" s="1" t="s">
        <v>13</v>
      </c>
    </row>
    <row r="13" spans="1:6" x14ac:dyDescent="0.3">
      <c r="A13" s="1" t="s">
        <v>14</v>
      </c>
      <c r="B13" s="2">
        <v>2.6700000000000002E-2</v>
      </c>
      <c r="C13" s="2">
        <v>5.2200000000000003E-2</v>
      </c>
      <c r="D13" s="4">
        <f t="shared" si="0"/>
        <v>5.3179900000000002E-2</v>
      </c>
      <c r="E13" s="1">
        <v>5.31799</v>
      </c>
      <c r="F13" s="1" t="s">
        <v>14</v>
      </c>
    </row>
    <row r="14" spans="1:6" x14ac:dyDescent="0.3">
      <c r="A14" s="1" t="s">
        <v>15</v>
      </c>
      <c r="B14" s="2">
        <v>6.7000000000000004E-2</v>
      </c>
      <c r="C14" s="2">
        <v>5.6899999999999999E-2</v>
      </c>
      <c r="D14" s="4">
        <f t="shared" si="0"/>
        <v>5.6436099999999996E-2</v>
      </c>
      <c r="E14" s="1">
        <v>5.6436099999999998</v>
      </c>
      <c r="F14" s="1" t="s">
        <v>15</v>
      </c>
    </row>
    <row r="15" spans="1:6" x14ac:dyDescent="0.3">
      <c r="A15" s="1" t="s">
        <v>16</v>
      </c>
      <c r="B15" s="2">
        <v>1.2999999999999999E-2</v>
      </c>
      <c r="C15" s="2">
        <v>2.3699999999999999E-2</v>
      </c>
      <c r="D15" s="4">
        <f t="shared" si="0"/>
        <v>3.7892500000000003E-2</v>
      </c>
      <c r="E15" s="1">
        <v>3.78925</v>
      </c>
      <c r="F15" s="1" t="s">
        <v>16</v>
      </c>
    </row>
    <row r="16" spans="1:6" x14ac:dyDescent="0.3">
      <c r="A16" s="1" t="s">
        <v>17</v>
      </c>
      <c r="B16" s="2">
        <v>3.6999999999999998E-2</v>
      </c>
      <c r="C16" s="2">
        <v>3.6799999999999999E-2</v>
      </c>
      <c r="D16" s="4">
        <f t="shared" si="0"/>
        <v>4.6445199999999999E-2</v>
      </c>
      <c r="E16" s="1">
        <v>4.64452</v>
      </c>
      <c r="F16" s="1" t="s">
        <v>17</v>
      </c>
    </row>
    <row r="17" spans="1:6" x14ac:dyDescent="0.3">
      <c r="A17" s="1" t="s">
        <v>18</v>
      </c>
      <c r="B17" s="2">
        <v>5.3999999999999999E-2</v>
      </c>
      <c r="C17" s="2">
        <v>5.3499999999999999E-2</v>
      </c>
      <c r="D17" s="4">
        <f t="shared" si="0"/>
        <v>5.3540599999999994E-2</v>
      </c>
      <c r="E17" s="1">
        <v>5.3540599999999996</v>
      </c>
      <c r="F17" s="1" t="s">
        <v>18</v>
      </c>
    </row>
    <row r="18" spans="1:6" x14ac:dyDescent="0.3">
      <c r="A18" s="1" t="s">
        <v>19</v>
      </c>
      <c r="B18" s="2">
        <v>8.7999999999999995E-2</v>
      </c>
      <c r="C18" s="2">
        <v>8.3799999999999999E-2</v>
      </c>
      <c r="D18" s="4">
        <f t="shared" si="0"/>
        <v>8.4788499999999989E-2</v>
      </c>
      <c r="E18" s="1">
        <v>8.4788499999999996</v>
      </c>
      <c r="F18" s="1" t="s">
        <v>19</v>
      </c>
    </row>
    <row r="19" spans="1:6" x14ac:dyDescent="0.3">
      <c r="A19" s="1" t="s">
        <v>20</v>
      </c>
      <c r="B19" s="2">
        <v>4.4999999999999998E-2</v>
      </c>
      <c r="C19" s="2">
        <v>5.16E-2</v>
      </c>
      <c r="D19" s="4">
        <f t="shared" si="0"/>
        <v>4.9655199999999997E-2</v>
      </c>
      <c r="E19" s="1">
        <v>4.9655199999999997</v>
      </c>
      <c r="F19" s="1" t="s">
        <v>20</v>
      </c>
    </row>
    <row r="20" spans="1:6" x14ac:dyDescent="0.3">
      <c r="A20" s="1" t="s">
        <v>21</v>
      </c>
      <c r="B20" s="2">
        <v>-0.1234</v>
      </c>
      <c r="C20" s="2">
        <v>3.6499999999999998E-2</v>
      </c>
      <c r="D20" s="4">
        <f t="shared" si="0"/>
        <v>1.3664099999999998E-2</v>
      </c>
      <c r="E20" s="1">
        <v>1.3664099999999999</v>
      </c>
      <c r="F20" s="1" t="s">
        <v>21</v>
      </c>
    </row>
    <row r="21" spans="1:6" x14ac:dyDescent="0.3">
      <c r="A21" s="1" t="s">
        <v>22</v>
      </c>
      <c r="B21" s="2">
        <v>6.0999999999999999E-2</v>
      </c>
      <c r="C21" s="2">
        <v>6.3200000000000006E-2</v>
      </c>
      <c r="D21" s="4">
        <f t="shared" si="0"/>
        <v>6.4797599999999997E-2</v>
      </c>
      <c r="E21" s="1">
        <v>6.4797599999999997</v>
      </c>
      <c r="F21" s="1" t="s">
        <v>22</v>
      </c>
    </row>
    <row r="22" spans="1:6" x14ac:dyDescent="0.3">
      <c r="A22" s="1" t="s">
        <v>23</v>
      </c>
      <c r="B22" s="2">
        <v>5.8999999999999997E-2</v>
      </c>
      <c r="C22" s="2">
        <v>6.0199999999999997E-2</v>
      </c>
      <c r="D22" s="4">
        <f t="shared" si="0"/>
        <v>6.7637699999999995E-2</v>
      </c>
      <c r="E22" s="1">
        <v>6.7637700000000001</v>
      </c>
      <c r="F22" s="1" t="s">
        <v>23</v>
      </c>
    </row>
    <row r="23" spans="1:6" x14ac:dyDescent="0.3">
      <c r="A23" s="1" t="s">
        <v>24</v>
      </c>
      <c r="B23" s="2">
        <v>7.2999999999999995E-2</v>
      </c>
      <c r="C23" s="2">
        <v>0.04</v>
      </c>
      <c r="D23" s="4">
        <f t="shared" si="0"/>
        <v>5.7500000000000002E-2</v>
      </c>
      <c r="E23" s="1">
        <v>5.75</v>
      </c>
      <c r="F23" s="1" t="s">
        <v>24</v>
      </c>
    </row>
    <row r="24" spans="1:6" x14ac:dyDescent="0.3">
      <c r="A24" s="1" t="s">
        <v>25</v>
      </c>
      <c r="B24" s="2">
        <v>5.5E-2</v>
      </c>
      <c r="C24" s="2">
        <v>5.7599999999999998E-2</v>
      </c>
      <c r="D24" s="4">
        <f t="shared" si="0"/>
        <v>6.2715300000000002E-2</v>
      </c>
      <c r="E24" s="1">
        <v>6.2715300000000003</v>
      </c>
      <c r="F24" s="1" t="s">
        <v>25</v>
      </c>
    </row>
    <row r="25" spans="1:6" x14ac:dyDescent="0.3">
      <c r="A25" s="1" t="s">
        <v>26</v>
      </c>
      <c r="B25" s="2">
        <v>6.7000000000000004E-2</v>
      </c>
      <c r="C25" s="2">
        <v>6.3399999999999998E-2</v>
      </c>
      <c r="D25" s="4">
        <f t="shared" si="0"/>
        <v>5.98208E-2</v>
      </c>
      <c r="E25" s="1">
        <v>5.9820799999999998</v>
      </c>
      <c r="F25" s="1" t="s">
        <v>26</v>
      </c>
    </row>
    <row r="26" spans="1:6" x14ac:dyDescent="0.3">
      <c r="A26" s="1" t="s">
        <v>27</v>
      </c>
      <c r="B26" s="2">
        <v>0.09</v>
      </c>
      <c r="C26" s="1" t="s">
        <v>28</v>
      </c>
      <c r="D26" s="4">
        <f>E31/100</f>
        <v>6.7500000000000004E-2</v>
      </c>
      <c r="E26" s="1">
        <v>6.68</v>
      </c>
      <c r="F26" s="1" t="s">
        <v>31</v>
      </c>
    </row>
    <row r="27" spans="1:6" x14ac:dyDescent="0.3">
      <c r="A27" s="1" t="s">
        <v>29</v>
      </c>
      <c r="B27" s="2">
        <v>5.3999999999999999E-2</v>
      </c>
      <c r="C27" s="2">
        <v>2.1999999999999999E-2</v>
      </c>
      <c r="D27" s="4">
        <f>E27/100</f>
        <v>3.6495600000000003E-2</v>
      </c>
      <c r="E27" s="1">
        <v>3.6495600000000001</v>
      </c>
      <c r="F27" s="1" t="s">
        <v>29</v>
      </c>
    </row>
    <row r="28" spans="1:6" x14ac:dyDescent="0.3">
      <c r="A28" s="1" t="s">
        <v>30</v>
      </c>
      <c r="B28" s="2">
        <v>4.9000000000000002E-2</v>
      </c>
      <c r="C28" s="2">
        <v>4.8500000000000001E-2</v>
      </c>
      <c r="D28" s="4">
        <f>E28/100</f>
        <v>6.0904100000000003E-2</v>
      </c>
      <c r="E28" s="1">
        <v>6.0904100000000003</v>
      </c>
      <c r="F28" s="1" t="s">
        <v>30</v>
      </c>
    </row>
    <row r="29" spans="1:6" x14ac:dyDescent="0.3">
      <c r="A29" s="1" t="s">
        <v>31</v>
      </c>
      <c r="B29" s="2">
        <v>7.3999999999999996E-2</v>
      </c>
      <c r="C29" s="2">
        <v>0.06</v>
      </c>
      <c r="D29" s="4">
        <f>E26/100</f>
        <v>6.6799999999999998E-2</v>
      </c>
      <c r="E29" s="1">
        <v>9.9333299999999998</v>
      </c>
      <c r="F29" s="1" t="s">
        <v>56</v>
      </c>
    </row>
    <row r="30" spans="1:6" x14ac:dyDescent="0.3">
      <c r="A30" s="1" t="s">
        <v>32</v>
      </c>
      <c r="B30" s="2">
        <v>4.1399999999999999E-2</v>
      </c>
      <c r="C30" s="2">
        <v>4.9099999999999998E-2</v>
      </c>
      <c r="D30" s="4">
        <f>E30/100</f>
        <v>4.7081099999999994E-2</v>
      </c>
      <c r="E30" s="1">
        <v>4.7081099999999996</v>
      </c>
      <c r="F30" s="1" t="s">
        <v>32</v>
      </c>
    </row>
    <row r="31" spans="1:6" x14ac:dyDescent="0.3">
      <c r="A31" s="1" t="s">
        <v>33</v>
      </c>
      <c r="B31" s="2">
        <v>0.08</v>
      </c>
      <c r="C31" s="2">
        <v>7.4800000000000005E-2</v>
      </c>
      <c r="E31" s="1">
        <v>6.75</v>
      </c>
      <c r="F31" s="1" t="s">
        <v>27</v>
      </c>
    </row>
    <row r="32" spans="1:6" x14ac:dyDescent="0.3">
      <c r="A32" s="1" t="s">
        <v>34</v>
      </c>
      <c r="B32" s="2">
        <v>7.0000000000000007E-2</v>
      </c>
      <c r="C32" s="1" t="s">
        <v>28</v>
      </c>
      <c r="E32" s="1">
        <v>8.0110200000000003</v>
      </c>
      <c r="F32" s="1" t="s">
        <v>52</v>
      </c>
    </row>
    <row r="33" spans="1:6" x14ac:dyDescent="0.3">
      <c r="A33" s="1" t="s">
        <v>35</v>
      </c>
      <c r="B33" s="2">
        <v>0.06</v>
      </c>
      <c r="C33" s="2">
        <v>0.06</v>
      </c>
      <c r="E33" s="1">
        <v>2.5354000000000001</v>
      </c>
      <c r="F33" s="1" t="s">
        <v>53</v>
      </c>
    </row>
    <row r="34" spans="1:6" x14ac:dyDescent="0.3">
      <c r="A34" s="1" t="s">
        <v>36</v>
      </c>
      <c r="B34" s="2">
        <v>6.7000000000000004E-2</v>
      </c>
      <c r="C34" s="2">
        <v>7.0000000000000007E-2</v>
      </c>
      <c r="E34" s="1">
        <v>7.9639699999999998</v>
      </c>
      <c r="F34" s="1" t="s">
        <v>33</v>
      </c>
    </row>
    <row r="35" spans="1:6" x14ac:dyDescent="0.3">
      <c r="A35" s="1" t="s">
        <v>37</v>
      </c>
      <c r="B35" s="2">
        <v>2.8000000000000001E-2</v>
      </c>
      <c r="C35" s="2">
        <v>3.6999999999999998E-2</v>
      </c>
      <c r="E35" s="1">
        <v>8.2750000000000004</v>
      </c>
      <c r="F35" s="1" t="s">
        <v>34</v>
      </c>
    </row>
    <row r="36" spans="1:6" x14ac:dyDescent="0.3">
      <c r="A36" s="1" t="s">
        <v>38</v>
      </c>
      <c r="B36" s="2">
        <v>0.05</v>
      </c>
      <c r="C36" s="2">
        <v>0.05</v>
      </c>
      <c r="E36" s="1">
        <v>7.2502199999999997</v>
      </c>
      <c r="F36" s="1" t="s">
        <v>36</v>
      </c>
    </row>
    <row r="37" spans="1:6" x14ac:dyDescent="0.3">
      <c r="A37" s="1" t="s">
        <v>39</v>
      </c>
      <c r="B37" s="1" t="s">
        <v>40</v>
      </c>
      <c r="C37" s="1" t="s">
        <v>40</v>
      </c>
      <c r="E37" s="1">
        <v>7.15</v>
      </c>
      <c r="F37" s="1" t="s">
        <v>35</v>
      </c>
    </row>
    <row r="38" spans="1:6" x14ac:dyDescent="0.3">
      <c r="A38" s="1" t="s">
        <v>41</v>
      </c>
      <c r="B38" s="2">
        <v>0.04</v>
      </c>
      <c r="C38" s="2">
        <v>0.05</v>
      </c>
      <c r="E38" s="1">
        <v>4.9740599999999997</v>
      </c>
      <c r="F38" s="1" t="s">
        <v>37</v>
      </c>
    </row>
    <row r="39" spans="1:6" x14ac:dyDescent="0.3">
      <c r="A39" s="1" t="s">
        <v>42</v>
      </c>
      <c r="B39" s="1" t="s">
        <v>43</v>
      </c>
      <c r="C39" s="2">
        <v>4.2200000000000001E-2</v>
      </c>
      <c r="E39" s="1">
        <v>7</v>
      </c>
      <c r="F39" s="1" t="s">
        <v>38</v>
      </c>
    </row>
    <row r="40" spans="1:6" x14ac:dyDescent="0.3">
      <c r="A40" s="1" t="s">
        <v>44</v>
      </c>
      <c r="B40" s="2">
        <v>4.2000000000000003E-2</v>
      </c>
      <c r="C40" s="2">
        <v>7.0800000000000002E-2</v>
      </c>
      <c r="E40" s="1">
        <v>5.05</v>
      </c>
      <c r="F40" s="1" t="s">
        <v>41</v>
      </c>
    </row>
    <row r="41" spans="1:6" x14ac:dyDescent="0.3">
      <c r="A41" s="1" t="s">
        <v>33</v>
      </c>
      <c r="B41" s="2">
        <v>0.08</v>
      </c>
      <c r="C41" s="2">
        <v>7.4800000000000005E-2</v>
      </c>
      <c r="E41" s="1">
        <v>4.1418699999999999</v>
      </c>
      <c r="F41" s="1" t="s">
        <v>42</v>
      </c>
    </row>
    <row r="42" spans="1:6" x14ac:dyDescent="0.3">
      <c r="A42" s="1" t="s">
        <v>34</v>
      </c>
      <c r="B42" s="2">
        <v>7.0000000000000007E-2</v>
      </c>
      <c r="C42" s="1" t="s">
        <v>28</v>
      </c>
      <c r="E42" s="1">
        <v>0</v>
      </c>
      <c r="F42" s="1" t="s">
        <v>45</v>
      </c>
    </row>
    <row r="43" spans="1:6" x14ac:dyDescent="0.3">
      <c r="A43" s="1" t="s">
        <v>35</v>
      </c>
      <c r="B43" s="2">
        <v>0.06</v>
      </c>
      <c r="C43" s="2">
        <v>0.06</v>
      </c>
      <c r="E43" s="1">
        <v>8.1192399999999996</v>
      </c>
      <c r="F43" s="1" t="s">
        <v>46</v>
      </c>
    </row>
    <row r="44" spans="1:6" x14ac:dyDescent="0.3">
      <c r="A44" s="1" t="s">
        <v>36</v>
      </c>
      <c r="B44" s="2">
        <v>6.7000000000000004E-2</v>
      </c>
      <c r="C44" s="2">
        <v>7.0000000000000007E-2</v>
      </c>
      <c r="E44" s="1">
        <v>8</v>
      </c>
      <c r="F44" s="1" t="s">
        <v>48</v>
      </c>
    </row>
    <row r="45" spans="1:6" x14ac:dyDescent="0.3">
      <c r="A45" s="1" t="s">
        <v>37</v>
      </c>
      <c r="B45" s="2">
        <v>2.8000000000000001E-2</v>
      </c>
      <c r="C45" s="2">
        <v>3.6999999999999998E-2</v>
      </c>
      <c r="E45" s="1">
        <v>5.7292100000000001</v>
      </c>
      <c r="F45" s="1" t="s">
        <v>47</v>
      </c>
    </row>
    <row r="46" spans="1:6" x14ac:dyDescent="0.3">
      <c r="A46" s="1" t="s">
        <v>38</v>
      </c>
      <c r="B46" s="2">
        <v>0.05</v>
      </c>
      <c r="C46" s="2">
        <v>0.05</v>
      </c>
      <c r="E46" s="1">
        <v>0</v>
      </c>
      <c r="F46" s="1" t="s">
        <v>49</v>
      </c>
    </row>
    <row r="47" spans="1:6" x14ac:dyDescent="0.3">
      <c r="A47" s="1" t="s">
        <v>39</v>
      </c>
      <c r="B47" s="1" t="s">
        <v>40</v>
      </c>
      <c r="C47" s="1" t="s">
        <v>40</v>
      </c>
      <c r="E47" s="1">
        <v>7</v>
      </c>
      <c r="F47" s="1" t="s">
        <v>50</v>
      </c>
    </row>
    <row r="48" spans="1:6" x14ac:dyDescent="0.3">
      <c r="A48" s="1" t="s">
        <v>41</v>
      </c>
      <c r="B48" s="2">
        <v>0.04</v>
      </c>
      <c r="C48" s="2">
        <v>0.05</v>
      </c>
      <c r="E48" s="1">
        <v>0</v>
      </c>
      <c r="F48" s="1" t="s">
        <v>51</v>
      </c>
    </row>
    <row r="49" spans="1:3" x14ac:dyDescent="0.3">
      <c r="A49" s="1" t="s">
        <v>42</v>
      </c>
      <c r="B49" s="1" t="s">
        <v>43</v>
      </c>
      <c r="C49" s="2">
        <v>4.2200000000000001E-2</v>
      </c>
    </row>
    <row r="50" spans="1:3" x14ac:dyDescent="0.3">
      <c r="A50" s="1" t="s">
        <v>32</v>
      </c>
      <c r="B50" s="2">
        <v>4.1399999999999999E-2</v>
      </c>
      <c r="C50" s="2">
        <v>4.9099999999999998E-2</v>
      </c>
    </row>
    <row r="51" spans="1:3" x14ac:dyDescent="0.3">
      <c r="A51" s="1" t="s">
        <v>45</v>
      </c>
      <c r="B51" s="2">
        <v>4.3999999999999997E-2</v>
      </c>
      <c r="C51" s="2">
        <v>6.3E-2</v>
      </c>
    </row>
    <row r="52" spans="1:3" x14ac:dyDescent="0.3">
      <c r="A52" s="1" t="s">
        <v>46</v>
      </c>
      <c r="B52" s="2">
        <v>8.2799999999999999E-2</v>
      </c>
      <c r="C52" s="2">
        <v>8.1799999999999998E-2</v>
      </c>
    </row>
    <row r="53" spans="1:3" x14ac:dyDescent="0.3">
      <c r="A53" s="1" t="s">
        <v>47</v>
      </c>
      <c r="B53" s="2">
        <v>5.3999999999999999E-2</v>
      </c>
      <c r="C53" s="2">
        <v>5.6000000000000001E-2</v>
      </c>
    </row>
    <row r="54" spans="1:3" x14ac:dyDescent="0.3">
      <c r="A54" s="1" t="s">
        <v>48</v>
      </c>
      <c r="B54" s="2">
        <v>7.4999999999999997E-2</v>
      </c>
      <c r="C54" s="1" t="s">
        <v>28</v>
      </c>
    </row>
    <row r="55" spans="1:3" x14ac:dyDescent="0.3">
      <c r="A55" s="1" t="s">
        <v>49</v>
      </c>
      <c r="B55" s="2">
        <v>2.7E-2</v>
      </c>
      <c r="C55" s="1" t="s">
        <v>28</v>
      </c>
    </row>
    <row r="56" spans="1:3" x14ac:dyDescent="0.3">
      <c r="A56" s="1" t="s">
        <v>50</v>
      </c>
      <c r="B56" s="2">
        <v>6.0999999999999999E-2</v>
      </c>
      <c r="C56" s="1" t="s">
        <v>28</v>
      </c>
    </row>
    <row r="57" spans="1:3" x14ac:dyDescent="0.3">
      <c r="A57" s="1" t="s">
        <v>51</v>
      </c>
      <c r="B57" s="2">
        <v>4.9000000000000002E-2</v>
      </c>
      <c r="C57" s="1" t="s">
        <v>28</v>
      </c>
    </row>
    <row r="58" spans="1:3" x14ac:dyDescent="0.3">
      <c r="A58" s="1" t="s">
        <v>27</v>
      </c>
      <c r="B58" s="2">
        <v>0.09</v>
      </c>
      <c r="C58" s="1" t="s">
        <v>28</v>
      </c>
    </row>
    <row r="59" spans="1:3" x14ac:dyDescent="0.3">
      <c r="A59" s="1" t="s">
        <v>52</v>
      </c>
      <c r="B59" s="2">
        <v>-1.0699999999999999E-2</v>
      </c>
      <c r="C59" s="2">
        <v>7.51E-2</v>
      </c>
    </row>
    <row r="60" spans="1:3" x14ac:dyDescent="0.3">
      <c r="A60" s="1" t="s">
        <v>53</v>
      </c>
      <c r="B60" s="2">
        <v>6.7599999999999993E-2</v>
      </c>
      <c r="C60" s="2">
        <v>6.4500000000000002E-2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2023-09-20T07:00:00+00:00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855BEC4-7C88-4A45-AE40-79B794579606}"/>
</file>

<file path=customXml/itemProps2.xml><?xml version="1.0" encoding="utf-8"?>
<ds:datastoreItem xmlns:ds="http://schemas.openxmlformats.org/officeDocument/2006/customXml" ds:itemID="{8A89C376-B341-498B-815F-A8BB1169F966}"/>
</file>

<file path=customXml/itemProps3.xml><?xml version="1.0" encoding="utf-8"?>
<ds:datastoreItem xmlns:ds="http://schemas.openxmlformats.org/officeDocument/2006/customXml" ds:itemID="{16441200-47A6-4546-8BEB-ECF6B86D247B}"/>
</file>

<file path=customXml/itemProps4.xml><?xml version="1.0" encoding="utf-8"?>
<ds:datastoreItem xmlns:ds="http://schemas.openxmlformats.org/officeDocument/2006/customXml" ds:itemID="{FD9138ED-002E-438A-8E92-8C160CAE3A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Woolridge, J. Randall</dc:creator>
  <cp:lastModifiedBy>Woolridge, J. Randall</cp:lastModifiedBy>
  <dcterms:created xsi:type="dcterms:W3CDTF">2023-08-07T12:56:51Z</dcterms:created>
  <dcterms:modified xsi:type="dcterms:W3CDTF">2023-08-07T13:19:10Z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{E1BDF336-D7E7-46CD-A0FF-466EDD7E6CF7}</vt:lpwstr>
  </property>
  <property fmtid="{D5CDD505-2E9C-101B-9397-08002B2CF9AE}" pid="3" name="ContentTypeId">
    <vt:lpwstr>0x0101006E56B4D1795A2E4DB2F0B01679ED314A008D109B381DF0A9479BB07F4F14374B16</vt:lpwstr>
  </property>
  <property fmtid="{D5CDD505-2E9C-101B-9397-08002B2CF9AE}" pid="4" name="_docset_NoMedatataSyncRequired">
    <vt:lpwstr>False</vt:lpwstr>
  </property>
</Properties>
</file>